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p\chrischow\Downloads\"/>
    </mc:Choice>
  </mc:AlternateContent>
  <bookViews>
    <workbookView xWindow="0" yWindow="0" windowWidth="24000" windowHeight="9600"/>
  </bookViews>
  <sheets>
    <sheet name="Worksheet" sheetId="1" r:id="rId1"/>
  </sheets>
  <definedNames>
    <definedName name="_xlnm._FilterDatabase" localSheetId="0" hidden="1">Worksheet!$A$1:$AS$2600</definedName>
  </definedNames>
  <calcPr calcId="162913"/>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 i="1"/>
  <c r="A2180" i="1"/>
  <c r="A2183" i="1"/>
  <c r="A2184" i="1"/>
  <c r="A3" i="1"/>
  <c r="A2190" i="1"/>
  <c r="A2195" i="1"/>
  <c r="A2196" i="1"/>
  <c r="A2197" i="1"/>
  <c r="A2198" i="1"/>
  <c r="A35" i="1"/>
  <c r="A38" i="1"/>
  <c r="A1602" i="1"/>
  <c r="A1605" i="1"/>
  <c r="A1607" i="1"/>
  <c r="A1768" i="1"/>
  <c r="A1769" i="1"/>
  <c r="A1772" i="1"/>
  <c r="A43" i="1"/>
  <c r="A1775" i="1"/>
  <c r="A1776" i="1"/>
  <c r="A42" i="1"/>
  <c r="A1780" i="1"/>
  <c r="A45" i="1"/>
  <c r="A1784" i="1"/>
  <c r="A1785" i="1"/>
  <c r="A1786" i="1"/>
  <c r="A44" i="1"/>
  <c r="A1791" i="1"/>
  <c r="A49" i="1"/>
  <c r="A541" i="1"/>
  <c r="A544" i="1"/>
  <c r="A50" i="1"/>
  <c r="A540" i="1"/>
  <c r="A661" i="1"/>
  <c r="A635" i="1"/>
  <c r="A637" i="1"/>
  <c r="A550" i="1"/>
  <c r="A52" i="1"/>
  <c r="A589" i="1"/>
  <c r="A557" i="1"/>
  <c r="A51" i="1"/>
  <c r="A53" i="1"/>
  <c r="A583" i="1"/>
  <c r="A586" i="1"/>
  <c r="A587" i="1"/>
  <c r="A572" i="1"/>
  <c r="A56" i="1"/>
  <c r="A579" i="1"/>
  <c r="A507" i="1"/>
  <c r="A538" i="1"/>
  <c r="A543" i="1"/>
  <c r="A556" i="1"/>
  <c r="A61" i="1"/>
  <c r="A60" i="1"/>
  <c r="A69" i="1"/>
  <c r="A619" i="1"/>
  <c r="A660" i="1"/>
  <c r="A808" i="1"/>
  <c r="A68" i="1"/>
  <c r="A818" i="1"/>
  <c r="A71" i="1"/>
  <c r="A70" i="1"/>
  <c r="A73" i="1"/>
  <c r="A72" i="1"/>
  <c r="A55" i="1"/>
  <c r="A76" i="1"/>
  <c r="A20" i="1"/>
  <c r="A21" i="1"/>
  <c r="A23" i="1"/>
  <c r="A24" i="1"/>
  <c r="A25" i="1"/>
  <c r="A26" i="1"/>
  <c r="A27" i="1"/>
  <c r="A28" i="1"/>
  <c r="A29" i="1"/>
  <c r="A32" i="1"/>
  <c r="A34" i="1"/>
  <c r="A79" i="1"/>
  <c r="A827" i="1"/>
  <c r="A633" i="1"/>
  <c r="A658" i="1"/>
  <c r="A625" i="1"/>
  <c r="A642" i="1"/>
  <c r="A652" i="1"/>
  <c r="A653" i="1"/>
  <c r="A81" i="1"/>
  <c r="A667" i="1"/>
  <c r="A580" i="1"/>
  <c r="A581" i="1"/>
  <c r="A647" i="1"/>
  <c r="A651" i="1"/>
  <c r="A656" i="1"/>
  <c r="A657" i="1"/>
  <c r="A80" i="1"/>
  <c r="A91" i="1"/>
  <c r="A90" i="1"/>
  <c r="A37" i="1"/>
  <c r="A106" i="1"/>
  <c r="A39" i="1"/>
  <c r="A41" i="1"/>
  <c r="A584" i="1"/>
  <c r="A553" i="1"/>
  <c r="A607" i="1"/>
  <c r="A634" i="1"/>
  <c r="A571" i="1"/>
  <c r="A105" i="1"/>
  <c r="A2248" i="1"/>
  <c r="A2247" i="1"/>
  <c r="A2246" i="1"/>
  <c r="A155" i="1"/>
  <c r="A74" i="1"/>
  <c r="A108" i="1"/>
  <c r="A1237" i="1"/>
  <c r="A107" i="1"/>
  <c r="A527" i="1"/>
  <c r="A110" i="1"/>
  <c r="A109" i="1"/>
  <c r="A520" i="1"/>
  <c r="A114" i="1"/>
  <c r="A113" i="1"/>
  <c r="A120" i="1"/>
  <c r="A119" i="1"/>
  <c r="A693" i="1"/>
  <c r="A688" i="1"/>
  <c r="A683" i="1"/>
  <c r="A673" i="1"/>
  <c r="A130" i="1"/>
  <c r="A697" i="1"/>
  <c r="A672" i="1"/>
  <c r="A132" i="1"/>
  <c r="A671" i="1"/>
  <c r="A681" i="1"/>
  <c r="A134" i="1"/>
  <c r="A680" i="1"/>
  <c r="A695" i="1"/>
  <c r="A687" i="1"/>
  <c r="A686" i="1"/>
  <c r="A689" i="1"/>
  <c r="A678" i="1"/>
  <c r="A684" i="1"/>
  <c r="A691" i="1"/>
  <c r="A141" i="1"/>
  <c r="A677" i="1"/>
  <c r="A154" i="1"/>
  <c r="A140" i="1"/>
  <c r="A670" i="1"/>
  <c r="A1234" i="1"/>
  <c r="A1152" i="1"/>
  <c r="A1153" i="1"/>
  <c r="A392" i="1"/>
  <c r="A146" i="1"/>
  <c r="A938" i="1"/>
  <c r="A597" i="1"/>
  <c r="A600" i="1"/>
  <c r="A601" i="1"/>
  <c r="A602" i="1"/>
  <c r="A603" i="1"/>
  <c r="A605" i="1"/>
  <c r="A606" i="1"/>
  <c r="A604" i="1"/>
  <c r="A1233" i="1"/>
  <c r="A825" i="1"/>
  <c r="A643" i="1"/>
  <c r="A644" i="1"/>
  <c r="A646" i="1"/>
  <c r="A838" i="1"/>
  <c r="A837" i="1"/>
  <c r="A836" i="1"/>
  <c r="A834" i="1"/>
  <c r="A835" i="1"/>
  <c r="A2527" i="1"/>
  <c r="A2267" i="1"/>
  <c r="A2262" i="1"/>
  <c r="A2263" i="1"/>
  <c r="A172" i="1"/>
  <c r="A2264" i="1"/>
  <c r="A2268" i="1"/>
  <c r="A1852" i="1"/>
  <c r="A2273" i="1"/>
  <c r="A2411" i="1"/>
  <c r="A185" i="1"/>
  <c r="A2324" i="1"/>
  <c r="A2414" i="1"/>
  <c r="A2363" i="1"/>
  <c r="A2487" i="1"/>
  <c r="A2455" i="1"/>
  <c r="A201" i="1"/>
  <c r="A2462" i="1"/>
  <c r="A2569" i="1"/>
  <c r="A2565" i="1"/>
  <c r="A2535" i="1"/>
  <c r="A2343" i="1"/>
  <c r="A2525" i="1"/>
  <c r="A2570" i="1"/>
  <c r="A2389" i="1"/>
  <c r="A2416" i="1"/>
  <c r="A2427" i="1"/>
  <c r="A2339" i="1"/>
  <c r="A2391" i="1"/>
  <c r="A2401" i="1"/>
  <c r="A2503" i="1"/>
  <c r="A2428" i="1"/>
  <c r="A2365" i="1"/>
  <c r="A2547" i="1"/>
  <c r="A2383" i="1"/>
  <c r="A2456" i="1"/>
  <c r="A207" i="1"/>
  <c r="A214" i="1"/>
  <c r="A2335" i="1"/>
  <c r="A2481" i="1"/>
  <c r="A2403" i="1"/>
  <c r="A2402" i="1"/>
  <c r="A2354" i="1"/>
  <c r="A2476" i="1"/>
  <c r="A2526" i="1"/>
  <c r="A2348" i="1"/>
  <c r="A2342" i="1"/>
  <c r="A218" i="1"/>
  <c r="A2533" i="1"/>
  <c r="A797" i="1"/>
  <c r="A237" i="1"/>
  <c r="A800" i="1"/>
  <c r="A236" i="1"/>
  <c r="A802" i="1"/>
  <c r="A803" i="1"/>
  <c r="A805" i="1"/>
  <c r="A806" i="1"/>
  <c r="A807" i="1"/>
  <c r="A809" i="1"/>
  <c r="A810" i="1"/>
  <c r="A811" i="1"/>
  <c r="A813" i="1"/>
  <c r="A240" i="1"/>
  <c r="A815" i="1"/>
  <c r="A1818" i="1"/>
  <c r="A1819" i="1"/>
  <c r="A1822" i="1"/>
  <c r="A1823" i="1"/>
  <c r="A2598" i="1"/>
  <c r="A2599" i="1"/>
  <c r="A591" i="1"/>
  <c r="A593" i="1"/>
  <c r="A238" i="1"/>
  <c r="A594" i="1"/>
  <c r="A592" i="1"/>
  <c r="A595" i="1"/>
  <c r="A241" i="1"/>
  <c r="A613" i="1"/>
  <c r="A239" i="1"/>
  <c r="A614" i="1"/>
  <c r="A1840" i="1"/>
  <c r="A1841" i="1"/>
  <c r="A1205" i="1"/>
  <c r="A1224" i="1"/>
  <c r="A1227" i="1"/>
  <c r="A1228" i="1"/>
  <c r="A1229" i="1"/>
  <c r="A256" i="1"/>
  <c r="A1156" i="1"/>
  <c r="A1169" i="1"/>
  <c r="A1170" i="1"/>
  <c r="A1171" i="1"/>
  <c r="A2038" i="1"/>
  <c r="A2051" i="1"/>
  <c r="A2052" i="1"/>
  <c r="A260" i="1"/>
  <c r="A264" i="1"/>
  <c r="A2072" i="1"/>
  <c r="A2073" i="1"/>
  <c r="A285" i="1"/>
  <c r="A290" i="1"/>
  <c r="A296" i="1"/>
  <c r="A297" i="1"/>
  <c r="A298" i="1"/>
  <c r="A2054" i="1"/>
  <c r="A309" i="1"/>
  <c r="A2057" i="1"/>
  <c r="A2061" i="1"/>
  <c r="A2062" i="1"/>
  <c r="A2063" i="1"/>
  <c r="A2064" i="1"/>
  <c r="A2097" i="1"/>
  <c r="A310" i="1"/>
  <c r="A318" i="1"/>
  <c r="A322" i="1"/>
  <c r="A323" i="1"/>
  <c r="A324" i="1"/>
  <c r="A325" i="1"/>
  <c r="A326" i="1"/>
  <c r="A338" i="1"/>
  <c r="A337" i="1"/>
  <c r="A343" i="1"/>
  <c r="A344" i="1"/>
  <c r="A2122" i="1"/>
  <c r="A2125" i="1"/>
  <c r="A354" i="1"/>
  <c r="A357" i="1"/>
  <c r="A2153" i="1"/>
  <c r="A2154" i="1"/>
  <c r="A2156" i="1"/>
  <c r="A362" i="1"/>
  <c r="A2171" i="1"/>
  <c r="A361" i="1"/>
  <c r="A2173" i="1"/>
  <c r="A2174" i="1"/>
  <c r="A2177" i="1"/>
  <c r="A364" i="1"/>
  <c r="A2185" i="1"/>
  <c r="A2191" i="1"/>
  <c r="A2192" i="1"/>
  <c r="A363" i="1"/>
  <c r="A2200" i="1"/>
  <c r="A366" i="1"/>
  <c r="A365" i="1"/>
  <c r="A368" i="1"/>
  <c r="A367" i="1"/>
  <c r="A2207" i="1"/>
  <c r="A2208" i="1"/>
  <c r="A2209" i="1"/>
  <c r="A371" i="1"/>
  <c r="A2212" i="1"/>
  <c r="A2213" i="1"/>
  <c r="A369" i="1"/>
  <c r="A372" i="1"/>
  <c r="A2216" i="1"/>
  <c r="A2217" i="1"/>
  <c r="A2218" i="1"/>
  <c r="A370" i="1"/>
  <c r="A374" i="1"/>
  <c r="A2222" i="1"/>
  <c r="A2223" i="1"/>
  <c r="A2224" i="1"/>
  <c r="A373" i="1"/>
  <c r="A2226" i="1"/>
  <c r="A2227" i="1"/>
  <c r="A2229" i="1"/>
  <c r="A377" i="1"/>
  <c r="A376" i="1"/>
  <c r="A2232" i="1"/>
  <c r="A2233" i="1"/>
  <c r="A385" i="1"/>
  <c r="A1882" i="1"/>
  <c r="A387" i="1"/>
  <c r="A1986" i="1"/>
  <c r="A391" i="1"/>
  <c r="A390" i="1"/>
  <c r="A2145" i="1"/>
  <c r="A2023" i="1"/>
  <c r="A2035" i="1"/>
  <c r="A394" i="1"/>
  <c r="A395" i="1"/>
  <c r="A398" i="1"/>
  <c r="A397" i="1"/>
  <c r="A401" i="1"/>
  <c r="A402" i="1"/>
  <c r="A405" i="1"/>
  <c r="A414" i="1"/>
  <c r="A426" i="1"/>
  <c r="A425" i="1"/>
  <c r="A427" i="1"/>
  <c r="A432" i="1"/>
  <c r="A450" i="1"/>
  <c r="A2041" i="1"/>
  <c r="A454" i="1"/>
  <c r="A2058" i="1"/>
  <c r="A458" i="1"/>
  <c r="A1050" i="1"/>
  <c r="A1051" i="1"/>
  <c r="A1052" i="1"/>
  <c r="A1053" i="1"/>
  <c r="A457" i="1"/>
  <c r="A1055" i="1"/>
  <c r="A1058" i="1"/>
  <c r="A469" i="1"/>
  <c r="A468" i="1"/>
  <c r="A471" i="1"/>
  <c r="A1062" i="1"/>
  <c r="A1063" i="1"/>
  <c r="A470" i="1"/>
  <c r="A1065" i="1"/>
  <c r="A1066" i="1"/>
  <c r="A1067" i="1"/>
  <c r="A1068" i="1"/>
  <c r="A1069" i="1"/>
  <c r="A1070" i="1"/>
  <c r="A1074" i="1"/>
  <c r="A474" i="1"/>
  <c r="A475" i="1"/>
  <c r="A1078" i="1"/>
  <c r="A1079" i="1"/>
  <c r="A1108" i="1"/>
  <c r="A477" i="1"/>
  <c r="A1111" i="1"/>
  <c r="A1114" i="1"/>
  <c r="A1115" i="1"/>
  <c r="A486" i="1"/>
  <c r="A1118" i="1"/>
  <c r="A1119" i="1"/>
  <c r="A1120" i="1"/>
  <c r="A1121" i="1"/>
  <c r="A1127" i="1"/>
  <c r="A1565" i="1"/>
  <c r="A1566" i="1"/>
  <c r="A1567" i="1"/>
  <c r="A1595" i="1"/>
  <c r="A1596" i="1"/>
  <c r="A488" i="1"/>
  <c r="A1609" i="1"/>
  <c r="A1610" i="1"/>
  <c r="A1611" i="1"/>
  <c r="A1612" i="1"/>
  <c r="A1443" i="1"/>
  <c r="A490" i="1"/>
  <c r="A495" i="1"/>
  <c r="A497" i="1"/>
  <c r="A2164" i="1"/>
  <c r="A2166" i="1"/>
  <c r="A2167" i="1"/>
  <c r="A501" i="1"/>
  <c r="A1530" i="1"/>
  <c r="A504" i="1"/>
  <c r="A503" i="1"/>
  <c r="A508" i="1"/>
  <c r="A509" i="1"/>
  <c r="A1679" i="1"/>
  <c r="A512" i="1"/>
  <c r="A1668" i="1"/>
  <c r="A1650" i="1"/>
  <c r="A1676" i="1"/>
  <c r="A514" i="1"/>
  <c r="A1123" i="1"/>
  <c r="A1767" i="1"/>
  <c r="A1622" i="1"/>
  <c r="A1623" i="1"/>
  <c r="A1624" i="1"/>
  <c r="A1625" i="1"/>
  <c r="A1626" i="1"/>
  <c r="A1627" i="1"/>
  <c r="A1628" i="1"/>
  <c r="A1630" i="1"/>
  <c r="A515" i="1"/>
  <c r="A518" i="1"/>
  <c r="A1634" i="1"/>
  <c r="A517" i="1"/>
  <c r="A1636" i="1"/>
  <c r="A524" i="1"/>
  <c r="A523" i="1"/>
  <c r="A526" i="1"/>
  <c r="A1647" i="1"/>
  <c r="A525" i="1"/>
  <c r="A530" i="1"/>
  <c r="A1658" i="1"/>
  <c r="A1659" i="1"/>
  <c r="A1662" i="1"/>
  <c r="A529" i="1"/>
  <c r="A533" i="1"/>
  <c r="A537" i="1"/>
  <c r="A1675" i="1"/>
  <c r="A1678" i="1"/>
  <c r="A1680" i="1"/>
  <c r="A1685" i="1"/>
  <c r="A539" i="1"/>
  <c r="A1689" i="1"/>
  <c r="A1692" i="1"/>
  <c r="A1694" i="1"/>
  <c r="A1697" i="1"/>
  <c r="A545" i="1"/>
  <c r="A1700" i="1"/>
  <c r="A1703" i="1"/>
  <c r="A1705" i="1"/>
  <c r="A548" i="1"/>
  <c r="A1711" i="1"/>
  <c r="A1713" i="1"/>
  <c r="A1714" i="1"/>
  <c r="A549" i="1"/>
  <c r="A558" i="1"/>
  <c r="A1719" i="1"/>
  <c r="A1721" i="1"/>
  <c r="A1723" i="1"/>
  <c r="A1729" i="1"/>
  <c r="A560" i="1"/>
  <c r="A1734" i="1"/>
  <c r="A561" i="1"/>
  <c r="A1737" i="1"/>
  <c r="A1739" i="1"/>
  <c r="A1741" i="1"/>
  <c r="A563" i="1"/>
  <c r="A562" i="1"/>
  <c r="A1744" i="1"/>
  <c r="A1745" i="1"/>
  <c r="A1747" i="1"/>
  <c r="A565" i="1"/>
  <c r="A1749" i="1"/>
  <c r="A1752" i="1"/>
  <c r="A568" i="1"/>
  <c r="A1756" i="1"/>
  <c r="A567" i="1"/>
  <c r="A1759" i="1"/>
  <c r="A1762" i="1"/>
  <c r="A574" i="1"/>
  <c r="A1568" i="1"/>
  <c r="A1569" i="1"/>
  <c r="A575" i="1"/>
  <c r="A1571" i="1"/>
  <c r="A1572" i="1"/>
  <c r="A1573" i="1"/>
  <c r="A1574" i="1"/>
  <c r="A1575" i="1"/>
  <c r="A590" i="1"/>
  <c r="A1588" i="1"/>
  <c r="A1589" i="1"/>
  <c r="A1590" i="1"/>
  <c r="A1592" i="1"/>
  <c r="A1593" i="1"/>
  <c r="A1594" i="1"/>
  <c r="A916" i="1"/>
  <c r="A598" i="1"/>
  <c r="A914" i="1"/>
  <c r="A608" i="1"/>
  <c r="A923" i="1"/>
  <c r="A1803" i="1"/>
  <c r="A1798" i="1"/>
  <c r="A1801" i="1"/>
  <c r="A2235" i="1"/>
  <c r="A610" i="1"/>
  <c r="A428" i="1"/>
  <c r="A429" i="1"/>
  <c r="A430" i="1"/>
  <c r="A431" i="1"/>
  <c r="A433" i="1"/>
  <c r="A434" i="1"/>
  <c r="A435" i="1"/>
  <c r="A436" i="1"/>
  <c r="A439" i="1"/>
  <c r="A440" i="1"/>
  <c r="A441" i="1"/>
  <c r="A442" i="1"/>
  <c r="A444" i="1"/>
  <c r="A448" i="1"/>
  <c r="A449" i="1"/>
  <c r="A611" i="1"/>
  <c r="A451" i="1"/>
  <c r="A453" i="1"/>
  <c r="A455" i="1"/>
  <c r="A456" i="1"/>
  <c r="A438" i="1"/>
  <c r="A447" i="1"/>
  <c r="A764" i="1"/>
  <c r="A612" i="1"/>
  <c r="A754" i="1"/>
  <c r="A765" i="1"/>
  <c r="A615" i="1"/>
  <c r="A758" i="1"/>
  <c r="A770" i="1"/>
  <c r="A766" i="1"/>
  <c r="A757" i="1"/>
  <c r="A762" i="1"/>
  <c r="A753" i="1"/>
  <c r="A763" i="1"/>
  <c r="A629" i="1"/>
  <c r="A75" i="1"/>
  <c r="A789" i="1"/>
  <c r="A778" i="1"/>
  <c r="A785" i="1"/>
  <c r="A777" i="1"/>
  <c r="A664" i="1"/>
  <c r="A784" i="1"/>
  <c r="A779" i="1"/>
  <c r="A782" i="1"/>
  <c r="A780" i="1"/>
  <c r="A494" i="1"/>
  <c r="A496" i="1"/>
  <c r="A669" i="1"/>
  <c r="A478" i="1"/>
  <c r="A479" i="1"/>
  <c r="A482" i="1"/>
  <c r="A483" i="1"/>
  <c r="A484" i="1"/>
  <c r="A485" i="1"/>
  <c r="A668" i="1"/>
  <c r="A674" i="1"/>
  <c r="A489" i="1"/>
  <c r="A491" i="1"/>
  <c r="A492" i="1"/>
  <c r="A493" i="1"/>
  <c r="A675" i="1"/>
  <c r="A499" i="1"/>
  <c r="A500" i="1"/>
  <c r="A676" i="1"/>
  <c r="A502" i="1"/>
  <c r="A534" i="1"/>
  <c r="A679" i="1"/>
  <c r="A546" i="1"/>
  <c r="A554" i="1"/>
  <c r="A555" i="1"/>
  <c r="A465" i="1"/>
  <c r="A506" i="1"/>
  <c r="A685" i="1"/>
  <c r="A692" i="1"/>
  <c r="A771" i="1"/>
  <c r="A772" i="1"/>
  <c r="A773" i="1"/>
  <c r="A775" i="1"/>
  <c r="A796" i="1"/>
  <c r="A791" i="1"/>
  <c r="A790" i="1"/>
  <c r="A793" i="1"/>
  <c r="A795" i="1"/>
  <c r="A388" i="1"/>
  <c r="A694" i="1"/>
  <c r="A389" i="1"/>
  <c r="A1149" i="1"/>
  <c r="A519" i="1"/>
  <c r="A564" i="1"/>
  <c r="A696" i="1"/>
  <c r="A700" i="1"/>
  <c r="A516" i="1"/>
  <c r="A521" i="1"/>
  <c r="A699" i="1"/>
  <c r="A566" i="1"/>
  <c r="A702" i="1"/>
  <c r="A505" i="1"/>
  <c r="A701" i="1"/>
  <c r="A531" i="1"/>
  <c r="A706" i="1"/>
  <c r="A705" i="1"/>
  <c r="A717" i="1"/>
  <c r="A718" i="1"/>
  <c r="A720" i="1"/>
  <c r="A719" i="1"/>
  <c r="A641" i="1"/>
  <c r="A1797" i="1"/>
  <c r="A1799" i="1"/>
  <c r="A1800" i="1"/>
  <c r="A1802" i="1"/>
  <c r="A1794" i="1"/>
  <c r="A728" i="1"/>
  <c r="A2242" i="1"/>
  <c r="A1834" i="1"/>
  <c r="A2409" i="1"/>
  <c r="A2398" i="1"/>
  <c r="A2322" i="1"/>
  <c r="A727" i="1"/>
  <c r="A730" i="1"/>
  <c r="A729" i="1"/>
  <c r="A731" i="1"/>
  <c r="A2452" i="1"/>
  <c r="A2319" i="1"/>
  <c r="A2399" i="1"/>
  <c r="A2450" i="1"/>
  <c r="A2332" i="1"/>
  <c r="A2512" i="1"/>
  <c r="A2440" i="1"/>
  <c r="A2386" i="1"/>
  <c r="A2326" i="1"/>
  <c r="A732" i="1"/>
  <c r="A2475" i="1"/>
  <c r="A2442" i="1"/>
  <c r="A2318" i="1"/>
  <c r="A2472" i="1"/>
  <c r="A2420" i="1"/>
  <c r="A733" i="1"/>
  <c r="A2423" i="1"/>
  <c r="A2412" i="1"/>
  <c r="A2568" i="1"/>
  <c r="A2422" i="1"/>
  <c r="A2334" i="1"/>
  <c r="A2522" i="1"/>
  <c r="A2400" i="1"/>
  <c r="A1203" i="1"/>
  <c r="A736" i="1"/>
  <c r="A2596" i="1"/>
  <c r="A1146" i="1"/>
  <c r="A1147" i="1"/>
  <c r="A1148" i="1"/>
  <c r="A737" i="1"/>
  <c r="A1166" i="1"/>
  <c r="A1167" i="1"/>
  <c r="A738" i="1"/>
  <c r="A2260" i="1"/>
  <c r="A2270" i="1"/>
  <c r="A2271" i="1"/>
  <c r="A1992" i="1"/>
  <c r="A1995" i="1"/>
  <c r="A1996" i="1"/>
  <c r="A741" i="1"/>
  <c r="A2010" i="1"/>
  <c r="A740" i="1"/>
  <c r="A739" i="1"/>
  <c r="A745" i="1"/>
  <c r="A744" i="1"/>
  <c r="A756" i="1"/>
  <c r="A2024" i="1"/>
  <c r="A2025" i="1"/>
  <c r="A2029" i="1"/>
  <c r="A2036" i="1"/>
  <c r="A2135" i="1"/>
  <c r="A2136" i="1"/>
  <c r="A759" i="1"/>
  <c r="A2141" i="1"/>
  <c r="A767" i="1"/>
  <c r="A2146" i="1"/>
  <c r="A768" i="1"/>
  <c r="A1431" i="1"/>
  <c r="A769" i="1"/>
  <c r="A1448" i="1"/>
  <c r="A1449" i="1"/>
  <c r="A1450" i="1"/>
  <c r="A1451" i="1"/>
  <c r="A1452" i="1"/>
  <c r="A1453" i="1"/>
  <c r="A786" i="1"/>
  <c r="A787" i="1"/>
  <c r="A1465" i="1"/>
  <c r="A1469" i="1"/>
  <c r="A792" i="1"/>
  <c r="A1471" i="1"/>
  <c r="A1472" i="1"/>
  <c r="A799" i="1"/>
  <c r="A1477" i="1"/>
  <c r="A1478" i="1"/>
  <c r="A1481" i="1"/>
  <c r="A1485" i="1"/>
  <c r="A801" i="1"/>
  <c r="A814" i="1"/>
  <c r="A816" i="1"/>
  <c r="A820" i="1"/>
  <c r="A1506" i="1"/>
  <c r="A821" i="1"/>
  <c r="A1509" i="1"/>
  <c r="A1510" i="1"/>
  <c r="A1511" i="1"/>
  <c r="A1512" i="1"/>
  <c r="A1513" i="1"/>
  <c r="A1514" i="1"/>
  <c r="A1515" i="1"/>
  <c r="A1516" i="1"/>
  <c r="A1519" i="1"/>
  <c r="A1520" i="1"/>
  <c r="A1521" i="1"/>
  <c r="A1522" i="1"/>
  <c r="A1529" i="1"/>
  <c r="A1541" i="1"/>
  <c r="A1542" i="1"/>
  <c r="A823" i="1"/>
  <c r="A1545" i="1"/>
  <c r="A1551" i="1"/>
  <c r="A826" i="1"/>
  <c r="A1554" i="1"/>
  <c r="A829" i="1"/>
  <c r="A1560" i="1"/>
  <c r="A1562" i="1"/>
  <c r="A1578" i="1"/>
  <c r="A828" i="1"/>
  <c r="A1581" i="1"/>
  <c r="A832" i="1"/>
  <c r="A831" i="1"/>
  <c r="A833" i="1"/>
  <c r="A1414" i="1"/>
  <c r="A1413" i="1"/>
  <c r="A1392" i="1"/>
  <c r="A1383" i="1"/>
  <c r="A1412" i="1"/>
  <c r="A1411" i="1"/>
  <c r="A1415" i="1"/>
  <c r="A842" i="1"/>
  <c r="A841" i="1"/>
  <c r="A1354" i="1"/>
  <c r="A1340" i="1"/>
  <c r="A846" i="1"/>
  <c r="A845" i="1"/>
  <c r="A1616" i="1"/>
  <c r="A1619" i="1"/>
  <c r="A1620" i="1"/>
  <c r="A850" i="1"/>
  <c r="A463" i="1"/>
  <c r="A464" i="1"/>
  <c r="A466" i="1"/>
  <c r="A849" i="1"/>
  <c r="A459" i="1"/>
  <c r="A460" i="1"/>
  <c r="A535" i="1"/>
  <c r="A467" i="1"/>
  <c r="A857" i="1"/>
  <c r="A856" i="1"/>
  <c r="A859" i="1"/>
  <c r="A858" i="1"/>
  <c r="A2474" i="1"/>
  <c r="A1393" i="1"/>
  <c r="A861" i="1"/>
  <c r="A860" i="1"/>
  <c r="A864" i="1"/>
  <c r="A863" i="1"/>
  <c r="A1532" i="1"/>
  <c r="A1468" i="1"/>
  <c r="A867" i="1"/>
  <c r="A2257" i="1"/>
  <c r="A866" i="1"/>
  <c r="A869" i="1"/>
  <c r="A868" i="1"/>
  <c r="A871" i="1"/>
  <c r="A522" i="1"/>
  <c r="A774" i="1"/>
  <c r="A870" i="1"/>
  <c r="A873" i="1"/>
  <c r="A872" i="1"/>
  <c r="A2237" i="1"/>
  <c r="A1201" i="1"/>
  <c r="A2361" i="1"/>
  <c r="A2520" i="1"/>
  <c r="A2542" i="1"/>
  <c r="A2521" i="1"/>
  <c r="A2347" i="1"/>
  <c r="A2471" i="1"/>
  <c r="A2515" i="1"/>
  <c r="A876" i="1"/>
  <c r="A875" i="1"/>
  <c r="A2470" i="1"/>
  <c r="A2381" i="1"/>
  <c r="A881" i="1"/>
  <c r="A880" i="1"/>
  <c r="A2499" i="1"/>
  <c r="A2575" i="1"/>
  <c r="A2509" i="1"/>
  <c r="A885" i="1"/>
  <c r="A884" i="1"/>
  <c r="A2495" i="1"/>
  <c r="A2393" i="1"/>
  <c r="A2432" i="1"/>
  <c r="A2530" i="1"/>
  <c r="A887" i="1"/>
  <c r="A1222" i="1"/>
  <c r="A1223" i="1"/>
  <c r="A1151" i="1"/>
  <c r="A1168" i="1"/>
  <c r="A886" i="1"/>
  <c r="A895" i="1"/>
  <c r="A894" i="1"/>
  <c r="A897" i="1"/>
  <c r="A2042" i="1"/>
  <c r="A896" i="1"/>
  <c r="A2045" i="1"/>
  <c r="A901" i="1"/>
  <c r="A900" i="1"/>
  <c r="A906" i="1"/>
  <c r="A1941" i="1"/>
  <c r="A905" i="1"/>
  <c r="A908" i="1"/>
  <c r="A907" i="1"/>
  <c r="A910" i="1"/>
  <c r="A1906" i="1"/>
  <c r="A909" i="1"/>
  <c r="A1983" i="1"/>
  <c r="A913" i="1"/>
  <c r="A1034" i="1"/>
  <c r="A1036" i="1"/>
  <c r="A915" i="1"/>
  <c r="A1039" i="1"/>
  <c r="A1040" i="1"/>
  <c r="A1041" i="1"/>
  <c r="A1042" i="1"/>
  <c r="A1043" i="1"/>
  <c r="A1044" i="1"/>
  <c r="A1045" i="1"/>
  <c r="A1047" i="1"/>
  <c r="A1048" i="1"/>
  <c r="A1099" i="1"/>
  <c r="A1100" i="1"/>
  <c r="A1101" i="1"/>
  <c r="A1102" i="1"/>
  <c r="A1105" i="1"/>
  <c r="A1104" i="1"/>
  <c r="A1106" i="1"/>
  <c r="A1032" i="1"/>
  <c r="A1528" i="1"/>
  <c r="A1548" i="1"/>
  <c r="A1555" i="1"/>
  <c r="A922" i="1"/>
  <c r="A1490" i="1"/>
  <c r="A1617" i="1"/>
  <c r="A1618" i="1"/>
  <c r="A1950" i="1"/>
  <c r="A924" i="1"/>
  <c r="A1956" i="1"/>
  <c r="A340" i="1"/>
  <c r="A351" i="1"/>
  <c r="A341" i="1"/>
  <c r="A342" i="1"/>
  <c r="A931" i="1"/>
  <c r="A930" i="1"/>
  <c r="A345" i="1"/>
  <c r="A346" i="1"/>
  <c r="A348" i="1"/>
  <c r="A349" i="1"/>
  <c r="A350" i="1"/>
  <c r="A353" i="1"/>
  <c r="A934" i="1"/>
  <c r="A358" i="1"/>
  <c r="A359" i="1"/>
  <c r="A379" i="1"/>
  <c r="A384" i="1"/>
  <c r="A383" i="1"/>
  <c r="A16" i="1"/>
  <c r="A15" i="1"/>
  <c r="A17" i="1"/>
  <c r="A14" i="1"/>
  <c r="A936" i="1"/>
  <c r="A1163" i="1"/>
  <c r="A941" i="1"/>
  <c r="A940" i="1"/>
  <c r="A943" i="1"/>
  <c r="A734" i="1"/>
  <c r="A751" i="1"/>
  <c r="A735" i="1"/>
  <c r="A942" i="1"/>
  <c r="A78" i="1"/>
  <c r="A399" i="1"/>
  <c r="A400" i="1"/>
  <c r="A946" i="1"/>
  <c r="A945" i="1"/>
  <c r="A403" i="1"/>
  <c r="A404" i="1"/>
  <c r="A948" i="1"/>
  <c r="A407" i="1"/>
  <c r="A409" i="1"/>
  <c r="A410" i="1"/>
  <c r="A412" i="1"/>
  <c r="A413" i="1"/>
  <c r="A423" i="1"/>
  <c r="A420" i="1"/>
  <c r="A947" i="1"/>
  <c r="A950" i="1"/>
  <c r="A951" i="1"/>
  <c r="A743" i="1"/>
  <c r="A748" i="1"/>
  <c r="A749" i="1"/>
  <c r="A750" i="1"/>
  <c r="A742" i="1"/>
  <c r="A746" i="1"/>
  <c r="A19" i="1"/>
  <c r="A953" i="1"/>
  <c r="A954" i="1"/>
  <c r="A963" i="1"/>
  <c r="A962" i="1"/>
  <c r="A973" i="1"/>
  <c r="A639" i="1"/>
  <c r="A979" i="1"/>
  <c r="A978" i="1"/>
  <c r="A473" i="1"/>
  <c r="A1013" i="1"/>
  <c r="A1026" i="1"/>
  <c r="A472" i="1"/>
  <c r="A1028" i="1"/>
  <c r="A1037" i="1"/>
  <c r="A1038" i="1"/>
  <c r="A1049" i="1"/>
  <c r="A1795" i="1"/>
  <c r="A396" i="1"/>
  <c r="A300" i="1"/>
  <c r="A2538" i="1"/>
  <c r="A2384" i="1"/>
  <c r="A2344" i="1"/>
  <c r="A2405" i="1"/>
  <c r="A2430" i="1"/>
  <c r="A2479" i="1"/>
  <c r="A2461" i="1"/>
  <c r="A1054" i="1"/>
  <c r="A2421" i="1"/>
  <c r="A2346" i="1"/>
  <c r="A2352" i="1"/>
  <c r="A2578" i="1"/>
  <c r="A2340" i="1"/>
  <c r="A2375" i="1"/>
  <c r="A2321" i="1"/>
  <c r="A2543" i="1"/>
  <c r="A2331" i="1"/>
  <c r="A2444" i="1"/>
  <c r="A1059" i="1"/>
  <c r="A2483" i="1"/>
  <c r="A2478" i="1"/>
  <c r="A2368" i="1"/>
  <c r="A2451" i="1"/>
  <c r="A2439" i="1"/>
  <c r="A2438" i="1"/>
  <c r="A2600" i="1"/>
  <c r="A2385" i="1"/>
  <c r="A2377" i="1"/>
  <c r="A2580" i="1"/>
  <c r="A2397" i="1"/>
  <c r="A2562" i="1"/>
  <c r="A2379" i="1"/>
  <c r="A1060" i="1"/>
  <c r="A2345" i="1"/>
  <c r="A2424" i="1"/>
  <c r="A2537" i="1"/>
  <c r="A2505" i="1"/>
  <c r="A2341" i="1"/>
  <c r="A2486" i="1"/>
  <c r="A2485" i="1"/>
  <c r="A2395" i="1"/>
  <c r="A2241" i="1"/>
  <c r="A2240" i="1"/>
  <c r="A2005" i="1"/>
  <c r="A2006" i="1"/>
  <c r="A1838" i="1"/>
  <c r="A1814" i="1"/>
  <c r="A1140" i="1"/>
  <c r="A1141" i="1"/>
  <c r="A2251" i="1"/>
  <c r="A2252" i="1"/>
  <c r="A1061" i="1"/>
  <c r="A2254" i="1"/>
  <c r="A1394" i="1"/>
  <c r="A1064" i="1"/>
  <c r="A1398" i="1"/>
  <c r="A1416" i="1"/>
  <c r="A1071" i="1"/>
  <c r="A1421" i="1"/>
  <c r="A1424" i="1"/>
  <c r="A1427" i="1"/>
  <c r="A1428" i="1"/>
  <c r="A1430" i="1"/>
  <c r="A1435" i="1"/>
  <c r="A1370" i="1"/>
  <c r="A1388" i="1"/>
  <c r="A1011" i="1"/>
  <c r="A1012" i="1"/>
  <c r="A1018" i="1"/>
  <c r="A1019" i="1"/>
  <c r="A1020" i="1"/>
  <c r="A1021" i="1"/>
  <c r="A1024" i="1"/>
  <c r="A1073" i="1"/>
  <c r="A1027" i="1"/>
  <c r="A1029" i="1"/>
  <c r="A1031" i="1"/>
  <c r="A1955" i="1"/>
  <c r="A1957" i="1"/>
  <c r="A1958" i="1"/>
  <c r="A1979" i="1"/>
  <c r="A1977" i="1"/>
  <c r="A1978" i="1"/>
  <c r="A1835" i="1"/>
  <c r="A1343" i="1"/>
  <c r="A1213" i="1"/>
  <c r="A1214" i="1"/>
  <c r="A1821" i="1"/>
  <c r="A1143" i="1"/>
  <c r="A1076" i="1"/>
  <c r="A1982" i="1"/>
  <c r="A1980" i="1"/>
  <c r="A380" i="1"/>
  <c r="A1077" i="1"/>
  <c r="A418" i="1"/>
  <c r="A1081" i="1"/>
  <c r="A356" i="1"/>
  <c r="A381" i="1"/>
  <c r="A2333" i="1"/>
  <c r="A1097" i="1"/>
  <c r="A1981" i="1"/>
  <c r="A1816" i="1"/>
  <c r="A2009" i="1"/>
  <c r="A1973" i="1"/>
  <c r="A1098" i="1"/>
  <c r="A415" i="1"/>
  <c r="A2255" i="1"/>
  <c r="A1974" i="1"/>
  <c r="A2004" i="1"/>
  <c r="A1103" i="1"/>
  <c r="A1970" i="1"/>
  <c r="A393" i="1"/>
  <c r="A1109" i="1"/>
  <c r="A2316" i="1"/>
  <c r="A2549" i="1"/>
  <c r="A1215" i="1"/>
  <c r="A1217" i="1"/>
  <c r="A1219" i="1"/>
  <c r="A1199" i="1"/>
  <c r="A1092" i="1"/>
  <c r="A1093" i="1"/>
  <c r="A1095" i="1"/>
  <c r="A1110" i="1"/>
  <c r="A1017" i="1"/>
  <c r="A1022" i="1"/>
  <c r="A1023" i="1"/>
  <c r="A1025" i="1"/>
  <c r="A1030" i="1"/>
  <c r="A1117" i="1"/>
  <c r="A271" i="1"/>
  <c r="A272" i="1"/>
  <c r="A274" i="1"/>
  <c r="A277" i="1"/>
  <c r="A279" i="1"/>
  <c r="A280" i="1"/>
  <c r="A281" i="1"/>
  <c r="A282" i="1"/>
  <c r="A276" i="1"/>
  <c r="A278" i="1"/>
  <c r="A286" i="1"/>
  <c r="A287" i="1"/>
  <c r="A288" i="1"/>
  <c r="A292" i="1"/>
  <c r="A293" i="1"/>
  <c r="A294" i="1"/>
  <c r="A2436" i="1"/>
  <c r="A2477" i="1"/>
  <c r="A2558" i="1"/>
  <c r="A1836" i="1"/>
  <c r="A1837" i="1"/>
  <c r="A1126" i="1"/>
  <c r="A2484" i="1"/>
  <c r="A2504" i="1"/>
  <c r="A4" i="1"/>
  <c r="A10" i="1"/>
  <c r="A9" i="1"/>
  <c r="A320" i="1"/>
  <c r="A305" i="1"/>
  <c r="A307" i="1"/>
  <c r="A1137" i="1"/>
  <c r="A311" i="1"/>
  <c r="A313" i="1"/>
  <c r="A314" i="1"/>
  <c r="A1138" i="1"/>
  <c r="A319" i="1"/>
  <c r="A289" i="1"/>
  <c r="A291" i="1"/>
  <c r="A11" i="1"/>
  <c r="A7" i="1"/>
  <c r="A721" i="1"/>
  <c r="A726" i="1"/>
  <c r="A2482" i="1"/>
  <c r="A2313" i="1"/>
  <c r="A2355" i="1"/>
  <c r="A2366" i="1"/>
  <c r="A2419" i="1"/>
  <c r="A2469" i="1"/>
  <c r="A2518" i="1"/>
  <c r="A1139" i="1"/>
  <c r="A2425" i="1"/>
  <c r="A2431" i="1"/>
  <c r="A2404" i="1"/>
  <c r="A308" i="1"/>
  <c r="A334" i="1"/>
  <c r="A335" i="1"/>
  <c r="A301" i="1"/>
  <c r="A302" i="1"/>
  <c r="A304" i="1"/>
  <c r="A315" i="1"/>
  <c r="A316" i="1"/>
  <c r="A328" i="1"/>
  <c r="A333" i="1"/>
  <c r="A355" i="1"/>
  <c r="A1142" i="1"/>
  <c r="A1144" i="1"/>
  <c r="A1154" i="1"/>
  <c r="A235" i="1"/>
  <c r="A243" i="1"/>
  <c r="A378" i="1"/>
  <c r="A1158" i="1"/>
  <c r="A336" i="1"/>
  <c r="A933" i="1"/>
  <c r="A1162" i="1"/>
  <c r="A2238" i="1"/>
  <c r="A2239" i="1"/>
  <c r="A1189" i="1"/>
  <c r="A1192" i="1"/>
  <c r="A1194" i="1"/>
  <c r="A1196" i="1"/>
  <c r="A1197" i="1"/>
  <c r="A1200" i="1"/>
  <c r="A2591" i="1"/>
  <c r="A2592" i="1"/>
  <c r="A1165" i="1"/>
  <c r="A1937" i="1"/>
  <c r="A1178" i="1"/>
  <c r="A1946" i="1"/>
  <c r="A1177" i="1"/>
  <c r="A1015" i="1"/>
  <c r="A1815" i="1"/>
  <c r="A1088" i="1"/>
  <c r="A1202" i="1"/>
  <c r="A1161" i="1"/>
  <c r="A998" i="1"/>
  <c r="A1000" i="1"/>
  <c r="A1001" i="1"/>
  <c r="A1005" i="1"/>
  <c r="A1006" i="1"/>
  <c r="A1091" i="1"/>
  <c r="A1204" i="1"/>
  <c r="A1390" i="1"/>
  <c r="A1218" i="1"/>
  <c r="A1917" i="1"/>
  <c r="A997" i="1"/>
  <c r="A1930" i="1"/>
  <c r="A1008" i="1"/>
  <c r="A1009" i="1"/>
  <c r="A1813" i="1"/>
  <c r="A1210" i="1"/>
  <c r="A1211" i="1"/>
  <c r="A1212" i="1"/>
  <c r="A1911" i="1"/>
  <c r="A1914" i="1"/>
  <c r="A1940" i="1"/>
  <c r="A1947" i="1"/>
  <c r="A329" i="1"/>
  <c r="A331" i="1"/>
  <c r="A1235" i="1"/>
  <c r="A1195" i="1"/>
  <c r="A1246" i="1"/>
  <c r="A1245" i="1"/>
  <c r="A1922" i="1"/>
  <c r="A2593" i="1"/>
  <c r="A1007" i="1"/>
  <c r="A1253" i="1"/>
  <c r="A1090" i="1"/>
  <c r="A996" i="1"/>
  <c r="A1087" i="1"/>
  <c r="A1086" i="1"/>
  <c r="A1089" i="1"/>
  <c r="A1949" i="1"/>
  <c r="A1252" i="1"/>
  <c r="A1921" i="1"/>
  <c r="A211" i="1"/>
  <c r="A213" i="1"/>
  <c r="A216" i="1"/>
  <c r="A1255" i="1"/>
  <c r="A219" i="1"/>
  <c r="A221" i="1"/>
  <c r="A223" i="1"/>
  <c r="A226" i="1"/>
  <c r="A227" i="1"/>
  <c r="A228" i="1"/>
  <c r="A231" i="1"/>
  <c r="A232" i="1"/>
  <c r="A1254" i="1"/>
  <c r="A258" i="1"/>
  <c r="A259" i="1"/>
  <c r="A1258" i="1"/>
  <c r="A261" i="1"/>
  <c r="A269" i="1"/>
  <c r="A266" i="1"/>
  <c r="A246" i="1"/>
  <c r="A247" i="1"/>
  <c r="A248" i="1"/>
  <c r="A250" i="1"/>
  <c r="A251" i="1"/>
  <c r="A252" i="1"/>
  <c r="A254" i="1"/>
  <c r="A255" i="1"/>
  <c r="A1257" i="1"/>
  <c r="A257" i="1"/>
  <c r="A262" i="1"/>
  <c r="A263" i="1"/>
  <c r="A1264" i="1"/>
  <c r="A265" i="1"/>
  <c r="A2314" i="1"/>
  <c r="A2317" i="1"/>
  <c r="A2467" i="1"/>
  <c r="A2349" i="1"/>
  <c r="A2371" i="1"/>
  <c r="A2372" i="1"/>
  <c r="A2434" i="1"/>
  <c r="A2488" i="1"/>
  <c r="A1263" i="1"/>
  <c r="A1266" i="1"/>
  <c r="A2574" i="1"/>
  <c r="A2550" i="1"/>
  <c r="A636" i="1"/>
  <c r="A1931" i="1"/>
  <c r="A1933" i="1"/>
  <c r="A1265" i="1"/>
  <c r="A1936" i="1"/>
  <c r="A713" i="1"/>
  <c r="A715" i="1"/>
  <c r="A716" i="1"/>
  <c r="A1268" i="1"/>
  <c r="A234" i="1"/>
  <c r="A1267" i="1"/>
  <c r="A191" i="1"/>
  <c r="A1828" i="1"/>
  <c r="A1832" i="1"/>
  <c r="A1793" i="1"/>
  <c r="A1185" i="1"/>
  <c r="A1186" i="1"/>
  <c r="A1187" i="1"/>
  <c r="A1188" i="1"/>
  <c r="A1812" i="1"/>
  <c r="A1820" i="1"/>
  <c r="A2306" i="1"/>
  <c r="A1084" i="1"/>
  <c r="A1928" i="1"/>
  <c r="A1898" i="1"/>
  <c r="A1275" i="1"/>
  <c r="A1909" i="1"/>
  <c r="A1910" i="1"/>
  <c r="A2303" i="1"/>
  <c r="A1274" i="1"/>
  <c r="A1002" i="1"/>
  <c r="A1277" i="1"/>
  <c r="A1130" i="1"/>
  <c r="A1191" i="1"/>
  <c r="A1369" i="1"/>
  <c r="A1345" i="1"/>
  <c r="A2590" i="1"/>
  <c r="A1811" i="1"/>
  <c r="A1380" i="1"/>
  <c r="A1376" i="1"/>
  <c r="A1276" i="1"/>
  <c r="A1085" i="1"/>
  <c r="A999" i="1"/>
  <c r="A1925" i="1"/>
  <c r="A1352" i="1"/>
  <c r="A1355" i="1"/>
  <c r="A1357" i="1"/>
  <c r="A1360" i="1"/>
  <c r="A1361" i="1"/>
  <c r="A1209" i="1"/>
  <c r="A703" i="1"/>
  <c r="A708" i="1"/>
  <c r="A710" i="1"/>
  <c r="A712" i="1"/>
  <c r="A711" i="1"/>
  <c r="A1184" i="1"/>
  <c r="A1809" i="1"/>
  <c r="A1912" i="1"/>
  <c r="A164" i="1"/>
  <c r="A181" i="1"/>
  <c r="A182" i="1"/>
  <c r="A183" i="1"/>
  <c r="A1279" i="1"/>
  <c r="A186" i="1"/>
  <c r="A187" i="1"/>
  <c r="A1278" i="1"/>
  <c r="A202" i="1"/>
  <c r="A203" i="1"/>
  <c r="A204" i="1"/>
  <c r="A168" i="1"/>
  <c r="A169" i="1"/>
  <c r="A171" i="1"/>
  <c r="A1294" i="1"/>
  <c r="A173" i="1"/>
  <c r="A174" i="1"/>
  <c r="A192" i="1"/>
  <c r="A193" i="1"/>
  <c r="A195" i="1"/>
  <c r="A196" i="1"/>
  <c r="A176" i="1"/>
  <c r="A206" i="1"/>
  <c r="A224" i="1"/>
  <c r="A190" i="1"/>
  <c r="A189" i="1"/>
  <c r="A205" i="1"/>
  <c r="A709" i="1"/>
  <c r="A1923" i="1"/>
  <c r="A1924" i="1"/>
  <c r="A2309" i="1"/>
  <c r="A995" i="1"/>
  <c r="A1183" i="1"/>
  <c r="A2336" i="1"/>
  <c r="A2447" i="1"/>
  <c r="A2577" i="1"/>
  <c r="A2369" i="1"/>
  <c r="A2370" i="1"/>
  <c r="A2394" i="1"/>
  <c r="A2466" i="1"/>
  <c r="A2458" i="1"/>
  <c r="A2459" i="1"/>
  <c r="A1368" i="1"/>
  <c r="A1356" i="1"/>
  <c r="A1293" i="1"/>
  <c r="A1344" i="1"/>
  <c r="A1299" i="1"/>
  <c r="A2305" i="1"/>
  <c r="A1901" i="1"/>
  <c r="A179" i="1"/>
  <c r="A178" i="1"/>
  <c r="A136" i="1"/>
  <c r="A152" i="1"/>
  <c r="A160" i="1"/>
  <c r="A151" i="1"/>
  <c r="A153" i="1"/>
  <c r="A165" i="1"/>
  <c r="A166" i="1"/>
  <c r="A994" i="1"/>
  <c r="A1180" i="1"/>
  <c r="A1181" i="1"/>
  <c r="A1206" i="1"/>
  <c r="A2433" i="1"/>
  <c r="A2517" i="1"/>
  <c r="A2528" i="1"/>
  <c r="A2571" i="1"/>
  <c r="A1347" i="1"/>
  <c r="A2308" i="1"/>
  <c r="A1341" i="1"/>
  <c r="A1899" i="1"/>
  <c r="A143" i="1"/>
  <c r="A148" i="1"/>
  <c r="A1342" i="1"/>
  <c r="A2307" i="1"/>
  <c r="A1239" i="1"/>
  <c r="A1230" i="1"/>
  <c r="A135" i="1"/>
  <c r="A993" i="1"/>
  <c r="A1231" i="1"/>
  <c r="A1290" i="1"/>
  <c r="A1332" i="1"/>
  <c r="A2589" i="1"/>
  <c r="A133" i="1"/>
  <c r="A1298" i="1"/>
  <c r="A1303" i="1"/>
  <c r="A1302" i="1"/>
  <c r="A1896" i="1"/>
  <c r="A121" i="1"/>
  <c r="A1307" i="1"/>
  <c r="A1306" i="1"/>
  <c r="A1310" i="1"/>
  <c r="A1309" i="1"/>
  <c r="A1083" i="1"/>
  <c r="A988" i="1"/>
  <c r="A1893" i="1"/>
  <c r="A118" i="1"/>
  <c r="A122" i="1"/>
  <c r="A992" i="1"/>
  <c r="A1825" i="1"/>
  <c r="A2584" i="1"/>
  <c r="A125" i="1"/>
  <c r="A126" i="1"/>
  <c r="A123" i="1"/>
  <c r="A117" i="1"/>
  <c r="A1851" i="1"/>
  <c r="A1897" i="1"/>
  <c r="A984" i="1"/>
  <c r="A990" i="1"/>
  <c r="A1886" i="1"/>
  <c r="A1315" i="1"/>
  <c r="A1314" i="1"/>
  <c r="A986" i="1"/>
  <c r="A2298" i="1"/>
  <c r="A1320" i="1"/>
  <c r="A1134" i="1"/>
  <c r="A1892" i="1"/>
  <c r="A985" i="1"/>
  <c r="A1319" i="1"/>
  <c r="A1322" i="1"/>
  <c r="A2297" i="1"/>
  <c r="A987" i="1"/>
  <c r="A1321" i="1"/>
  <c r="A112" i="1"/>
  <c r="A111" i="1"/>
  <c r="A1324" i="1"/>
  <c r="A1885" i="1"/>
  <c r="A98" i="1"/>
  <c r="A1323" i="1"/>
  <c r="A1125" i="1"/>
  <c r="A115" i="1"/>
  <c r="A1872" i="1"/>
  <c r="A1325" i="1"/>
  <c r="A1327" i="1"/>
  <c r="A1326" i="1"/>
  <c r="A2299" i="1"/>
  <c r="A1082" i="1"/>
  <c r="A2300" i="1"/>
  <c r="A1329" i="1"/>
  <c r="A103" i="1"/>
  <c r="A1328" i="1"/>
  <c r="A88" i="1"/>
  <c r="A1808" i="1"/>
  <c r="A1317" i="1"/>
  <c r="A97" i="1"/>
  <c r="A1339" i="1"/>
  <c r="A929" i="1"/>
  <c r="A1338" i="1"/>
  <c r="A1349" i="1"/>
  <c r="A1308" i="1"/>
  <c r="A1848" i="1"/>
  <c r="A1132" i="1"/>
  <c r="A1348" i="1"/>
  <c r="A1316" i="1"/>
  <c r="A1304" i="1"/>
  <c r="A92" i="1"/>
  <c r="A1359" i="1"/>
  <c r="A1358" i="1"/>
  <c r="A104" i="1"/>
  <c r="A1364" i="1"/>
  <c r="A1363" i="1"/>
  <c r="A1367" i="1"/>
  <c r="A1366" i="1"/>
  <c r="A1372" i="1"/>
  <c r="A1240" i="1"/>
  <c r="A89" i="1"/>
  <c r="A93" i="1"/>
  <c r="A94" i="1"/>
  <c r="A2276" i="1"/>
  <c r="A2288" i="1"/>
  <c r="A1371" i="1"/>
  <c r="A1305" i="1"/>
  <c r="A1131" i="1"/>
  <c r="A1374" i="1"/>
  <c r="A2582" i="1"/>
  <c r="A1373" i="1"/>
  <c r="A1378" i="1"/>
  <c r="A2285" i="1"/>
  <c r="A1849" i="1"/>
  <c r="A1173" i="1"/>
  <c r="A1179" i="1"/>
  <c r="A101" i="1"/>
  <c r="A96" i="1"/>
  <c r="A1880" i="1"/>
  <c r="A1377" i="1"/>
  <c r="A1878" i="1"/>
  <c r="A2583" i="1"/>
  <c r="A1292" i="1"/>
  <c r="A1124" i="1"/>
  <c r="A87" i="1"/>
  <c r="A1381" i="1"/>
  <c r="A2282" i="1"/>
  <c r="A1295" i="1"/>
  <c r="A1805" i="1"/>
  <c r="A1282" i="1"/>
  <c r="A1385" i="1"/>
  <c r="A1286" i="1"/>
  <c r="A1287" i="1"/>
  <c r="A86" i="1"/>
  <c r="A1297" i="1"/>
  <c r="A84" i="1"/>
  <c r="A85" i="1"/>
  <c r="A1854" i="1"/>
  <c r="A1874" i="1"/>
  <c r="A958" i="1"/>
  <c r="A1873" i="1"/>
  <c r="A1862" i="1"/>
  <c r="A925" i="1"/>
  <c r="A1251" i="1"/>
  <c r="A1176" i="1"/>
  <c r="A1285" i="1"/>
  <c r="A1283" i="1"/>
  <c r="A1272" i="1"/>
  <c r="A1281" i="1"/>
  <c r="A1384" i="1"/>
  <c r="A1387" i="1"/>
  <c r="A1804" i="1"/>
  <c r="A1250" i="1"/>
  <c r="A65" i="1"/>
  <c r="A66" i="1"/>
  <c r="A971" i="1"/>
  <c r="A967" i="1"/>
  <c r="A2279" i="1"/>
  <c r="A67" i="1"/>
  <c r="A1853" i="1"/>
  <c r="A1386" i="1"/>
  <c r="A1395" i="1"/>
  <c r="A1291" i="1"/>
  <c r="A1870" i="1"/>
  <c r="A1271" i="1"/>
  <c r="A1261" i="1"/>
  <c r="A1280" i="1"/>
  <c r="A1824" i="1"/>
  <c r="A1397" i="1"/>
  <c r="A2275" i="1"/>
  <c r="A2312" i="1"/>
  <c r="A1262" i="1"/>
  <c r="A1129" i="1"/>
  <c r="A1128" i="1"/>
  <c r="A62" i="1"/>
  <c r="A1396" i="1"/>
  <c r="A955" i="1"/>
  <c r="A1861" i="1"/>
  <c r="A952" i="1"/>
  <c r="A1400" i="1"/>
  <c r="A1399" i="1"/>
  <c r="A54" i="1"/>
  <c r="A1402" i="1"/>
  <c r="A1401" i="1"/>
  <c r="A911" i="1"/>
  <c r="A1404" i="1"/>
  <c r="A1403" i="1"/>
  <c r="A1406" i="1"/>
  <c r="A1256" i="1"/>
  <c r="A1238" i="1"/>
  <c r="A1259" i="1"/>
  <c r="A1405" i="1"/>
  <c r="A1408" i="1"/>
  <c r="A2250" i="1"/>
  <c r="A1409" i="1"/>
  <c r="A851" i="1"/>
  <c r="A1410" i="1"/>
  <c r="A198" i="1"/>
  <c r="A1418" i="1"/>
  <c r="A1417" i="1"/>
  <c r="A1843" i="1"/>
  <c r="A1847" i="1"/>
  <c r="A2187" i="1"/>
  <c r="A1420" i="1"/>
  <c r="A2189" i="1"/>
  <c r="A1419" i="1"/>
  <c r="A1423" i="1"/>
  <c r="A536" i="1"/>
  <c r="A659" i="1"/>
  <c r="A588" i="1"/>
  <c r="A1422" i="1"/>
  <c r="A582" i="1"/>
  <c r="A585" i="1"/>
  <c r="A798" i="1"/>
  <c r="A817" i="1"/>
  <c r="A822" i="1"/>
  <c r="A824" i="1"/>
  <c r="A36" i="1"/>
  <c r="A622" i="1"/>
  <c r="A662" i="1"/>
  <c r="A620" i="1"/>
  <c r="A1426" i="1"/>
  <c r="A2576" i="1"/>
  <c r="A2269" i="1"/>
  <c r="A1425" i="1"/>
  <c r="A2523" i="1"/>
  <c r="A1432" i="1"/>
  <c r="A2508" i="1"/>
  <c r="A2463" i="1"/>
  <c r="A1433" i="1"/>
  <c r="A804" i="1"/>
  <c r="A1436" i="1"/>
  <c r="A2597" i="1"/>
  <c r="A1225" i="1"/>
  <c r="A1157" i="1"/>
  <c r="A1440" i="1"/>
  <c r="A1439" i="1"/>
  <c r="A2158" i="1"/>
  <c r="A1441" i="1"/>
  <c r="A1447" i="1"/>
  <c r="A2203" i="1"/>
  <c r="A1446" i="1"/>
  <c r="A1456" i="1"/>
  <c r="A1455" i="1"/>
  <c r="A1459" i="1"/>
  <c r="A1460" i="1"/>
  <c r="A1461" i="1"/>
  <c r="A2133" i="1"/>
  <c r="A1072" i="1"/>
  <c r="A1462" i="1"/>
  <c r="A1107" i="1"/>
  <c r="A1463" i="1"/>
  <c r="A1682" i="1"/>
  <c r="A1464" i="1"/>
  <c r="A1765" i="1"/>
  <c r="A1629" i="1"/>
  <c r="A1467" i="1"/>
  <c r="A1637" i="1"/>
  <c r="A1667" i="1"/>
  <c r="A1466" i="1"/>
  <c r="A1695" i="1"/>
  <c r="A1470" i="1"/>
  <c r="A1732" i="1"/>
  <c r="A1740" i="1"/>
  <c r="A1757" i="1"/>
  <c r="A1473" i="1"/>
  <c r="A1474" i="1"/>
  <c r="A1475" i="1"/>
  <c r="A760" i="1"/>
  <c r="A761" i="1"/>
  <c r="A788" i="1"/>
  <c r="A783" i="1"/>
  <c r="A481" i="1"/>
  <c r="A1476" i="1"/>
  <c r="A498" i="1"/>
  <c r="A532" i="1"/>
  <c r="A1483" i="1"/>
  <c r="A1484" i="1"/>
  <c r="A776" i="1"/>
  <c r="A1488" i="1"/>
  <c r="A1492" i="1"/>
  <c r="A2387" i="1"/>
  <c r="A2410" i="1"/>
  <c r="A2320" i="1"/>
  <c r="A1493" i="1"/>
  <c r="A1150" i="1"/>
  <c r="A2256" i="1"/>
  <c r="A1494" i="1"/>
  <c r="A1495" i="1"/>
  <c r="A2019" i="1"/>
  <c r="A2020" i="1"/>
  <c r="A2022" i="1"/>
  <c r="A2040" i="1"/>
  <c r="A1496" i="1"/>
  <c r="A1487" i="1"/>
  <c r="A1498" i="1"/>
  <c r="A1500" i="1"/>
  <c r="A1499" i="1"/>
  <c r="A1501" i="1"/>
  <c r="A1503" i="1"/>
  <c r="A1525" i="1"/>
  <c r="A1502" i="1"/>
  <c r="A1504" i="1"/>
  <c r="A1505" i="1"/>
  <c r="A421" i="1"/>
  <c r="A461" i="1"/>
  <c r="A511" i="1"/>
  <c r="A1497" i="1"/>
  <c r="A1507" i="1"/>
  <c r="A1438" i="1"/>
  <c r="A2572" i="1"/>
  <c r="A1508" i="1"/>
  <c r="A1518" i="1"/>
  <c r="A1517" i="1"/>
  <c r="A1546" i="1"/>
  <c r="A1479" i="1"/>
  <c r="A794" i="1"/>
  <c r="A339" i="1"/>
  <c r="A352" i="1"/>
  <c r="A382" i="1"/>
  <c r="A18" i="1"/>
  <c r="A1407" i="1"/>
  <c r="A1524" i="1"/>
  <c r="A1534" i="1"/>
  <c r="A1533" i="1"/>
  <c r="A1538" i="1"/>
  <c r="A46" i="1"/>
  <c r="A406" i="1"/>
  <c r="A1540" i="1"/>
  <c r="A1539" i="1"/>
  <c r="A640" i="1"/>
  <c r="A1543" i="1"/>
  <c r="A1796" i="1"/>
  <c r="A2359" i="1"/>
  <c r="A2376" i="1"/>
  <c r="A2406" i="1"/>
  <c r="A1839" i="1"/>
  <c r="A2594" i="1"/>
  <c r="A1429" i="1"/>
  <c r="A1544" i="1"/>
  <c r="A1391" i="1"/>
  <c r="A1016" i="1"/>
  <c r="A1547" i="1"/>
  <c r="A416" i="1"/>
  <c r="A2001" i="1"/>
  <c r="A1216" i="1"/>
  <c r="A1220" i="1"/>
  <c r="A747" i="1"/>
  <c r="A283" i="1"/>
  <c r="A284" i="1"/>
  <c r="A270" i="1"/>
  <c r="A2586" i="1"/>
  <c r="A1829" i="1"/>
  <c r="A2519" i="1"/>
  <c r="A1549" i="1"/>
  <c r="A12" i="1"/>
  <c r="A6" i="1"/>
  <c r="A5" i="1"/>
  <c r="A317" i="1"/>
  <c r="A722" i="1"/>
  <c r="A723" i="1"/>
  <c r="A724" i="1"/>
  <c r="A1552" i="1"/>
  <c r="A2559" i="1"/>
  <c r="A1553" i="1"/>
  <c r="A2243" i="1"/>
  <c r="A1190" i="1"/>
  <c r="A1556" i="1"/>
  <c r="A1856" i="1"/>
  <c r="A1557" i="1"/>
  <c r="A1559" i="1"/>
  <c r="A1558" i="1"/>
  <c r="A1963" i="1"/>
  <c r="A1964" i="1"/>
  <c r="A1003" i="1"/>
  <c r="A1842" i="1"/>
  <c r="A1389" i="1"/>
  <c r="A1561" i="1"/>
  <c r="A208" i="1"/>
  <c r="A209" i="1"/>
  <c r="A212" i="1"/>
  <c r="A215" i="1"/>
  <c r="A1570" i="1"/>
  <c r="A222" i="1"/>
  <c r="A230" i="1"/>
  <c r="A225" i="1"/>
  <c r="A161" i="1"/>
  <c r="A2491" i="1"/>
  <c r="A253" i="1"/>
  <c r="A267" i="1"/>
  <c r="A2328" i="1"/>
  <c r="A2468" i="1"/>
  <c r="A1932" i="1"/>
  <c r="A714" i="1"/>
  <c r="A1576" i="1"/>
  <c r="A1827" i="1"/>
  <c r="A1830" i="1"/>
  <c r="A1831" i="1"/>
  <c r="A1833" i="1"/>
  <c r="A1382" i="1"/>
  <c r="A1577" i="1"/>
  <c r="A707" i="1"/>
  <c r="A1826" i="1"/>
  <c r="A1350" i="1"/>
  <c r="A1351" i="1"/>
  <c r="A1353" i="1"/>
  <c r="A1208" i="1"/>
  <c r="A704" i="1"/>
  <c r="A184" i="1"/>
  <c r="A194" i="1"/>
  <c r="A170" i="1"/>
  <c r="A1207" i="1"/>
  <c r="A1365" i="1"/>
  <c r="A1916" i="1"/>
  <c r="A2337" i="1"/>
  <c r="A1182" i="1"/>
  <c r="A1346" i="1"/>
  <c r="A162" i="1"/>
  <c r="A177" i="1"/>
  <c r="A149" i="1"/>
  <c r="A159" i="1"/>
  <c r="A142" i="1"/>
  <c r="A147" i="1"/>
  <c r="A991" i="1"/>
  <c r="A2301" i="1"/>
  <c r="A1850" i="1"/>
  <c r="A1580" i="1"/>
  <c r="A982" i="1"/>
  <c r="A980" i="1"/>
  <c r="A1888" i="1"/>
  <c r="A926" i="1"/>
  <c r="A1242" i="1"/>
  <c r="A64" i="1"/>
  <c r="A63" i="1"/>
  <c r="A2581" i="1"/>
  <c r="A1844" i="1"/>
  <c r="A1579" i="1"/>
  <c r="A1846" i="1"/>
  <c r="A2181" i="1"/>
  <c r="A1583" i="1"/>
  <c r="A2186" i="1"/>
  <c r="A1582" i="1"/>
  <c r="A2193" i="1"/>
  <c r="A1584" i="1"/>
  <c r="A2234" i="1"/>
  <c r="A1598" i="1"/>
  <c r="A1599" i="1"/>
  <c r="A1586" i="1"/>
  <c r="A1603" i="1"/>
  <c r="A1606" i="1"/>
  <c r="A1639" i="1"/>
  <c r="A1770" i="1"/>
  <c r="A1771" i="1"/>
  <c r="A1587" i="1"/>
  <c r="A1774" i="1"/>
  <c r="A1777" i="1"/>
  <c r="A1778" i="1"/>
  <c r="A1781" i="1"/>
  <c r="A1591" i="1"/>
  <c r="A1600" i="1"/>
  <c r="A1788" i="1"/>
  <c r="A1789" i="1"/>
  <c r="A1790" i="1"/>
  <c r="A1601" i="1"/>
  <c r="A630" i="1"/>
  <c r="A617" i="1"/>
  <c r="A621" i="1"/>
  <c r="A559" i="1"/>
  <c r="A1604" i="1"/>
  <c r="A628" i="1"/>
  <c r="A1608" i="1"/>
  <c r="A1614" i="1"/>
  <c r="A570" i="1"/>
  <c r="A1621" i="1"/>
  <c r="A819" i="1"/>
  <c r="A1631" i="1"/>
  <c r="A1632" i="1"/>
  <c r="A48" i="1"/>
  <c r="A22" i="1"/>
  <c r="A30" i="1"/>
  <c r="A31" i="1"/>
  <c r="A33" i="1"/>
  <c r="A1633" i="1"/>
  <c r="A618" i="1"/>
  <c r="A631" i="1"/>
  <c r="A666" i="1"/>
  <c r="A616" i="1"/>
  <c r="A624" i="1"/>
  <c r="A626" i="1"/>
  <c r="A632" i="1"/>
  <c r="A638" i="1"/>
  <c r="A649" i="1"/>
  <c r="A654" i="1"/>
  <c r="A663" i="1"/>
  <c r="A1635" i="1"/>
  <c r="A665" i="1"/>
  <c r="A577" i="1"/>
  <c r="A648" i="1"/>
  <c r="A650" i="1"/>
  <c r="A655" i="1"/>
  <c r="A578" i="1"/>
  <c r="A627" i="1"/>
  <c r="A576" i="1"/>
  <c r="A1641" i="1"/>
  <c r="A47" i="1"/>
  <c r="A569" i="1"/>
  <c r="A623" i="1"/>
  <c r="A1640" i="1"/>
  <c r="A1236" i="1"/>
  <c r="A1643" i="1"/>
  <c r="A690" i="1"/>
  <c r="A1642" i="1"/>
  <c r="A1645" i="1"/>
  <c r="A1646" i="1"/>
  <c r="A1649" i="1"/>
  <c r="A682" i="1"/>
  <c r="A1648" i="1"/>
  <c r="A1652" i="1"/>
  <c r="A1651" i="1"/>
  <c r="A1654" i="1"/>
  <c r="A1159" i="1"/>
  <c r="A1653" i="1"/>
  <c r="A1656" i="1"/>
  <c r="A939" i="1"/>
  <c r="A937" i="1"/>
  <c r="A1655" i="1"/>
  <c r="A1657" i="1"/>
  <c r="A573" i="1"/>
  <c r="A599" i="1"/>
  <c r="A645" i="1"/>
  <c r="A1661" i="1"/>
  <c r="A1660" i="1"/>
  <c r="A2555" i="1"/>
  <c r="A2534" i="1"/>
  <c r="A2532" i="1"/>
  <c r="A2454" i="1"/>
  <c r="A2453" i="1"/>
  <c r="A2516" i="1"/>
  <c r="A1665" i="1"/>
  <c r="A2390" i="1"/>
  <c r="A1670" i="1"/>
  <c r="A1669" i="1"/>
  <c r="A2443" i="1"/>
  <c r="A2388" i="1"/>
  <c r="A2457" i="1"/>
  <c r="A2417" i="1"/>
  <c r="A1671" i="1"/>
  <c r="A2413" i="1"/>
  <c r="A1673" i="1"/>
  <c r="A2418" i="1"/>
  <c r="A2529" i="1"/>
  <c r="A1674" i="1"/>
  <c r="A2392" i="1"/>
  <c r="A2496" i="1"/>
  <c r="A1684" i="1"/>
  <c r="A1683" i="1"/>
  <c r="A812" i="1"/>
  <c r="A1686" i="1"/>
  <c r="A1688" i="1"/>
  <c r="A1226" i="1"/>
  <c r="A1155" i="1"/>
  <c r="A1696" i="1"/>
  <c r="A2039" i="1"/>
  <c r="A2047" i="1"/>
  <c r="A2048" i="1"/>
  <c r="A1698" i="1"/>
  <c r="A1699" i="1"/>
  <c r="A1702" i="1"/>
  <c r="A1701" i="1"/>
  <c r="A1708" i="1"/>
  <c r="A1710" i="1"/>
  <c r="A1715" i="1"/>
  <c r="A2065" i="1"/>
  <c r="A1717" i="1"/>
  <c r="A1718" i="1"/>
  <c r="A1724" i="1"/>
  <c r="A1733" i="1"/>
  <c r="A1735" i="1"/>
  <c r="A1736" i="1"/>
  <c r="A1738" i="1"/>
  <c r="A1742" i="1"/>
  <c r="A1743" i="1"/>
  <c r="A2132" i="1"/>
  <c r="A2155" i="1"/>
  <c r="A2157" i="1"/>
  <c r="A2161" i="1"/>
  <c r="A2162" i="1"/>
  <c r="A2163" i="1"/>
  <c r="A1748" i="1"/>
  <c r="A2175" i="1"/>
  <c r="A2176" i="1"/>
  <c r="A2179" i="1"/>
  <c r="A1751" i="1"/>
  <c r="A2201" i="1"/>
  <c r="A1753" i="1"/>
  <c r="A2210" i="1"/>
  <c r="A1758" i="1"/>
  <c r="A2219" i="1"/>
  <c r="A1764" i="1"/>
  <c r="A1763" i="1"/>
  <c r="A2228" i="1"/>
  <c r="A1766" i="1"/>
  <c r="A1135" i="1"/>
  <c r="A1991" i="1"/>
  <c r="A2131" i="1"/>
  <c r="A1773" i="1"/>
  <c r="A1779" i="1"/>
  <c r="A1782" i="1"/>
  <c r="A2084" i="1"/>
  <c r="A1783" i="1"/>
  <c r="A1787" i="1"/>
  <c r="A1792" i="1"/>
  <c r="A1807" i="1"/>
  <c r="A1806" i="1"/>
  <c r="A1845" i="1"/>
  <c r="A1865" i="1"/>
  <c r="A1864" i="1"/>
  <c r="A1056" i="1"/>
  <c r="A1057" i="1"/>
  <c r="A1867" i="1"/>
  <c r="A1866" i="1"/>
  <c r="A1869" i="1"/>
  <c r="A1868" i="1"/>
  <c r="A1884" i="1"/>
  <c r="A1883" i="1"/>
  <c r="A1075" i="1"/>
  <c r="A1887" i="1"/>
  <c r="A1080" i="1"/>
  <c r="A1890" i="1"/>
  <c r="A1112" i="1"/>
  <c r="A1113" i="1"/>
  <c r="A1116" i="1"/>
  <c r="A1891" i="1"/>
  <c r="A1597" i="1"/>
  <c r="A1894" i="1"/>
  <c r="A1902" i="1"/>
  <c r="A1444" i="1"/>
  <c r="A1904" i="1"/>
  <c r="A2165" i="1"/>
  <c r="A2168" i="1"/>
  <c r="A1903" i="1"/>
  <c r="A1908" i="1"/>
  <c r="A1907" i="1"/>
  <c r="A1920" i="1"/>
  <c r="A1919" i="1"/>
  <c r="A1644" i="1"/>
  <c r="A1927" i="1"/>
  <c r="A1935" i="1"/>
  <c r="A1934" i="1"/>
  <c r="A1938" i="1"/>
  <c r="A1939" i="1"/>
  <c r="A1638" i="1"/>
  <c r="A1943" i="1"/>
  <c r="A1942" i="1"/>
  <c r="A1945" i="1"/>
  <c r="A1944" i="1"/>
  <c r="A1663" i="1"/>
  <c r="A1664" i="1"/>
  <c r="A1952" i="1"/>
  <c r="A1666" i="1"/>
  <c r="A1951" i="1"/>
  <c r="A1672" i="1"/>
  <c r="A1954" i="1"/>
  <c r="A1953" i="1"/>
  <c r="A1677" i="1"/>
  <c r="A1681" i="1"/>
  <c r="A1687" i="1"/>
  <c r="A1960" i="1"/>
  <c r="A1690" i="1"/>
  <c r="A1691" i="1"/>
  <c r="A1693" i="1"/>
  <c r="A1959" i="1"/>
  <c r="A1962" i="1"/>
  <c r="A1704" i="1"/>
  <c r="A1706" i="1"/>
  <c r="A1707" i="1"/>
  <c r="A1709" i="1"/>
  <c r="A1961" i="1"/>
  <c r="A1712" i="1"/>
  <c r="A1966" i="1"/>
  <c r="A1716" i="1"/>
  <c r="A1969" i="1"/>
  <c r="A1720" i="1"/>
  <c r="A1722" i="1"/>
  <c r="A1968" i="1"/>
  <c r="A1725" i="1"/>
  <c r="A1726" i="1"/>
  <c r="A1727" i="1"/>
  <c r="A1728" i="1"/>
  <c r="A1730" i="1"/>
  <c r="A1731" i="1"/>
  <c r="A1972" i="1"/>
  <c r="A1971" i="1"/>
  <c r="A1976" i="1"/>
  <c r="A1975" i="1"/>
  <c r="A1746" i="1"/>
  <c r="A1985" i="1"/>
  <c r="A1750" i="1"/>
  <c r="A1984" i="1"/>
  <c r="A1988" i="1"/>
  <c r="A1754" i="1"/>
  <c r="A1755" i="1"/>
  <c r="A1987" i="1"/>
  <c r="A1760" i="1"/>
  <c r="A1761" i="1"/>
  <c r="A1993" i="1"/>
  <c r="A1994" i="1"/>
  <c r="A1998" i="1"/>
  <c r="A917" i="1"/>
  <c r="A2000" i="1"/>
  <c r="A921" i="1"/>
  <c r="A918" i="1"/>
  <c r="A919" i="1"/>
  <c r="A920" i="1"/>
  <c r="A1999" i="1"/>
  <c r="A2003" i="1"/>
  <c r="A2002" i="1"/>
  <c r="A40" i="1"/>
  <c r="A2008" i="1"/>
  <c r="A2007" i="1"/>
  <c r="A437" i="1"/>
  <c r="A443" i="1"/>
  <c r="A445" i="1"/>
  <c r="A2011" i="1"/>
  <c r="A452" i="1"/>
  <c r="A446" i="1"/>
  <c r="A2012" i="1"/>
  <c r="A2014" i="1"/>
  <c r="A755" i="1"/>
  <c r="A2013" i="1"/>
  <c r="A781" i="1"/>
  <c r="A487" i="1"/>
  <c r="A510" i="1"/>
  <c r="A476" i="1"/>
  <c r="A2015" i="1"/>
  <c r="A480" i="1"/>
  <c r="A2016" i="1"/>
  <c r="A2018" i="1"/>
  <c r="A2017" i="1"/>
  <c r="A2021" i="1"/>
  <c r="A542" i="1"/>
  <c r="A547" i="1"/>
  <c r="A551" i="1"/>
  <c r="A462" i="1"/>
  <c r="A2028" i="1"/>
  <c r="A2027" i="1"/>
  <c r="A2030" i="1"/>
  <c r="A2031" i="1"/>
  <c r="A528" i="1"/>
  <c r="A2037" i="1"/>
  <c r="A1232" i="1"/>
  <c r="A2044" i="1"/>
  <c r="A2046" i="1"/>
  <c r="A2426" i="1"/>
  <c r="A2338" i="1"/>
  <c r="A2049" i="1"/>
  <c r="A2473" i="1"/>
  <c r="A2380" i="1"/>
  <c r="A2055" i="1"/>
  <c r="A2480" i="1"/>
  <c r="A2382" i="1"/>
  <c r="A2056" i="1"/>
  <c r="A1164" i="1"/>
  <c r="A2059" i="1"/>
  <c r="A2060" i="1"/>
  <c r="A2261" i="1"/>
  <c r="A1989" i="1"/>
  <c r="A1990" i="1"/>
  <c r="A1997" i="1"/>
  <c r="A2066" i="1"/>
  <c r="A2026" i="1"/>
  <c r="A2032" i="1"/>
  <c r="A2033" i="1"/>
  <c r="A2043" i="1"/>
  <c r="A2067" i="1"/>
  <c r="A2068" i="1"/>
  <c r="A1010" i="1"/>
  <c r="A1434" i="1"/>
  <c r="A2069" i="1"/>
  <c r="A1442" i="1"/>
  <c r="A1445" i="1"/>
  <c r="A2070" i="1"/>
  <c r="A2071" i="1"/>
  <c r="A1457" i="1"/>
  <c r="A1458" i="1"/>
  <c r="A2074" i="1"/>
  <c r="A2075" i="1"/>
  <c r="A1480" i="1"/>
  <c r="A1482" i="1"/>
  <c r="A1486" i="1"/>
  <c r="A2076" i="1"/>
  <c r="A1489" i="1"/>
  <c r="A1491" i="1"/>
  <c r="A2077" i="1"/>
  <c r="A2078" i="1"/>
  <c r="A2079" i="1"/>
  <c r="A1523" i="1"/>
  <c r="A2080" i="1"/>
  <c r="A1526" i="1"/>
  <c r="A1527" i="1"/>
  <c r="A1535" i="1"/>
  <c r="A1536" i="1"/>
  <c r="A1537" i="1"/>
  <c r="A2081" i="1"/>
  <c r="A2082" i="1"/>
  <c r="A2083" i="1"/>
  <c r="A1550" i="1"/>
  <c r="A1563" i="1"/>
  <c r="A1564" i="1"/>
  <c r="A2085" i="1"/>
  <c r="A1585" i="1"/>
  <c r="A2086" i="1"/>
  <c r="A1122" i="1"/>
  <c r="A1454" i="1"/>
  <c r="A2087" i="1"/>
  <c r="A2088" i="1"/>
  <c r="A513" i="1"/>
  <c r="A2089" i="1"/>
  <c r="A1221" i="1"/>
  <c r="A552" i="1"/>
  <c r="A2090" i="1"/>
  <c r="A2091" i="1"/>
  <c r="A2092" i="1"/>
  <c r="A2094" i="1"/>
  <c r="A2093" i="1"/>
  <c r="A2095" i="1"/>
  <c r="A2096" i="1"/>
  <c r="A2098" i="1"/>
  <c r="A2099" i="1"/>
  <c r="A1437" i="1"/>
  <c r="A2551" i="1"/>
  <c r="A2100" i="1"/>
  <c r="A2101" i="1"/>
  <c r="A2493" i="1"/>
  <c r="A2556" i="1"/>
  <c r="A2353" i="1"/>
  <c r="A2502" i="1"/>
  <c r="A2492" i="1"/>
  <c r="A2573" i="1"/>
  <c r="A2544" i="1"/>
  <c r="A1817" i="1"/>
  <c r="A1175" i="1"/>
  <c r="A2102" i="1"/>
  <c r="A2034" i="1"/>
  <c r="A2103" i="1"/>
  <c r="A2053" i="1"/>
  <c r="A2104" i="1"/>
  <c r="A2105" i="1"/>
  <c r="A2106" i="1"/>
  <c r="A1035" i="1"/>
  <c r="A2107" i="1"/>
  <c r="A1046" i="1"/>
  <c r="A1096" i="1"/>
  <c r="A1033" i="1"/>
  <c r="A1531" i="1"/>
  <c r="A2108" i="1"/>
  <c r="A1613" i="1"/>
  <c r="A2109" i="1"/>
  <c r="A1615" i="1"/>
  <c r="A2050" i="1"/>
  <c r="A347" i="1"/>
  <c r="A2110" i="1"/>
  <c r="A2111" i="1"/>
  <c r="A360" i="1"/>
  <c r="A2112" i="1"/>
  <c r="A1965" i="1"/>
  <c r="A1967" i="1"/>
  <c r="A2113" i="1"/>
  <c r="A2114" i="1"/>
  <c r="A408" i="1"/>
  <c r="A411" i="1"/>
  <c r="A417" i="1"/>
  <c r="A419" i="1"/>
  <c r="A2115" i="1"/>
  <c r="A2116" i="1"/>
  <c r="A424" i="1"/>
  <c r="A2117" i="1"/>
  <c r="A2118" i="1"/>
  <c r="A2119" i="1"/>
  <c r="A2120" i="1"/>
  <c r="A2396" i="1"/>
  <c r="A2121" i="1"/>
  <c r="A2378" i="1"/>
  <c r="A2123" i="1"/>
  <c r="A2579" i="1"/>
  <c r="A2124" i="1"/>
  <c r="A2408" i="1"/>
  <c r="A1174" i="1"/>
  <c r="A2126" i="1"/>
  <c r="A1145" i="1"/>
  <c r="A2127" i="1"/>
  <c r="A2128" i="1"/>
  <c r="A2129" i="1"/>
  <c r="A2130" i="1"/>
  <c r="A2134" i="1"/>
  <c r="A422" i="1"/>
  <c r="A2137" i="1"/>
  <c r="A2139" i="1"/>
  <c r="A2138" i="1"/>
  <c r="A1900" i="1"/>
  <c r="A2140" i="1"/>
  <c r="A1094" i="1"/>
  <c r="A2143" i="1"/>
  <c r="A273" i="1"/>
  <c r="A2142" i="1"/>
  <c r="A2552" i="1"/>
  <c r="A2144" i="1"/>
  <c r="A303" i="1"/>
  <c r="A2148" i="1"/>
  <c r="A2147" i="1"/>
  <c r="A2150" i="1"/>
  <c r="A8" i="1"/>
  <c r="A725" i="1"/>
  <c r="A2315" i="1"/>
  <c r="A2373" i="1"/>
  <c r="A2464" i="1"/>
  <c r="A13" i="1"/>
  <c r="A312" i="1"/>
  <c r="A306" i="1"/>
  <c r="A327" i="1"/>
  <c r="A332" i="1"/>
  <c r="A2149" i="1"/>
  <c r="A242" i="1"/>
  <c r="A375" i="1"/>
  <c r="A1198" i="1"/>
  <c r="A2151" i="1"/>
  <c r="A1948" i="1"/>
  <c r="A2152" i="1"/>
  <c r="A1014" i="1"/>
  <c r="A2159" i="1"/>
  <c r="A1929" i="1"/>
  <c r="A1913" i="1"/>
  <c r="A330" i="1"/>
  <c r="A2160" i="1"/>
  <c r="A1926" i="1"/>
  <c r="A1193" i="1"/>
  <c r="A1915" i="1"/>
  <c r="A1004" i="1"/>
  <c r="A210" i="1"/>
  <c r="A217" i="1"/>
  <c r="A220" i="1"/>
  <c r="A233" i="1"/>
  <c r="A2536" i="1"/>
  <c r="A127" i="1"/>
  <c r="A2169" i="1"/>
  <c r="A245" i="1"/>
  <c r="A249" i="1"/>
  <c r="A268" i="1"/>
  <c r="A1249" i="1"/>
  <c r="A1810" i="1"/>
  <c r="A2170" i="1"/>
  <c r="A1375" i="1"/>
  <c r="A1379" i="1"/>
  <c r="A1918" i="1"/>
  <c r="A229" i="1"/>
  <c r="A2172" i="1"/>
  <c r="A2178" i="1"/>
  <c r="A1362" i="1"/>
  <c r="A2182" i="1"/>
  <c r="A1248" i="1"/>
  <c r="A180" i="1"/>
  <c r="A199" i="1"/>
  <c r="A200" i="1"/>
  <c r="A197" i="1"/>
  <c r="A175" i="1"/>
  <c r="A2325" i="1"/>
  <c r="A2524" i="1"/>
  <c r="A2188" i="1"/>
  <c r="A150" i="1"/>
  <c r="A157" i="1"/>
  <c r="A158" i="1"/>
  <c r="A2362" i="1"/>
  <c r="A2465" i="1"/>
  <c r="A1160" i="1"/>
  <c r="A2194" i="1"/>
  <c r="A1905" i="1"/>
  <c r="A1136" i="1"/>
  <c r="A2304" i="1"/>
  <c r="A2199" i="1"/>
  <c r="A139" i="1"/>
  <c r="A1334" i="1"/>
  <c r="A2202" i="1"/>
  <c r="A129" i="1"/>
  <c r="A1247" i="1"/>
  <c r="A131" i="1"/>
  <c r="A2204" i="1"/>
  <c r="A2302" i="1"/>
  <c r="A1337" i="1"/>
  <c r="A1335" i="1"/>
  <c r="A1336" i="1"/>
  <c r="A1333" i="1"/>
  <c r="A1244" i="1"/>
  <c r="A2205" i="1"/>
  <c r="A983" i="1"/>
  <c r="A2206" i="1"/>
  <c r="A1881" i="1"/>
  <c r="A2585" i="1"/>
  <c r="A989" i="1"/>
  <c r="A124" i="1"/>
  <c r="A116" i="1"/>
  <c r="A2296" i="1"/>
  <c r="A99" i="1"/>
  <c r="A981" i="1"/>
  <c r="A1895" i="1"/>
  <c r="A2295" i="1"/>
  <c r="A1133" i="1"/>
  <c r="A977" i="1"/>
  <c r="A1889" i="1"/>
  <c r="A2211" i="1"/>
  <c r="A1331" i="1"/>
  <c r="A1318" i="1"/>
  <c r="A102" i="1"/>
  <c r="A2289" i="1"/>
  <c r="A976" i="1"/>
  <c r="A2214" i="1"/>
  <c r="A2215" i="1"/>
  <c r="A1330" i="1"/>
  <c r="A2294" i="1"/>
  <c r="A1301" i="1"/>
  <c r="A1311" i="1"/>
  <c r="A957" i="1"/>
  <c r="A1300" i="1"/>
  <c r="A2220" i="1"/>
  <c r="A2221" i="1"/>
  <c r="A2293" i="1"/>
  <c r="A2292" i="1"/>
  <c r="A2225" i="1"/>
  <c r="A2283" i="1"/>
  <c r="A927" i="1"/>
  <c r="A1312" i="1"/>
  <c r="A2281" i="1"/>
  <c r="A95" i="1"/>
  <c r="A100" i="1"/>
  <c r="A1875" i="1"/>
  <c r="A2230" i="1"/>
  <c r="A2284" i="1"/>
  <c r="A1313" i="1"/>
  <c r="A1879" i="1"/>
  <c r="A975" i="1"/>
  <c r="A2231" i="1"/>
  <c r="A2236" i="1"/>
  <c r="A974" i="1"/>
  <c r="A1876" i="1"/>
  <c r="A2249" i="1"/>
  <c r="A82" i="1"/>
  <c r="A2253" i="1"/>
  <c r="A972" i="1"/>
  <c r="A2258" i="1"/>
  <c r="A1871" i="1"/>
  <c r="A1877" i="1"/>
  <c r="A1296" i="1"/>
  <c r="A1241" i="1"/>
  <c r="A2259" i="1"/>
  <c r="A2280" i="1"/>
  <c r="A964" i="1"/>
  <c r="A2265" i="1"/>
  <c r="A83" i="1"/>
  <c r="A1860" i="1"/>
  <c r="A1863" i="1"/>
  <c r="A2266" i="1"/>
  <c r="A77" i="1"/>
  <c r="A965" i="1"/>
  <c r="A2274" i="1"/>
  <c r="A1288" i="1"/>
  <c r="A969" i="1"/>
  <c r="A1172" i="1"/>
  <c r="A1284" i="1"/>
  <c r="A966" i="1"/>
  <c r="A1289" i="1"/>
  <c r="A2278" i="1"/>
  <c r="A2272" i="1"/>
  <c r="A968" i="1"/>
  <c r="A970" i="1"/>
  <c r="A2286" i="1"/>
  <c r="A2277" i="1"/>
  <c r="A57" i="1"/>
  <c r="A58" i="1"/>
  <c r="A959" i="1"/>
  <c r="A1270" i="1"/>
  <c r="A1260" i="1"/>
  <c r="A912" i="1"/>
  <c r="A960" i="1"/>
  <c r="A59" i="1"/>
  <c r="A1858" i="1"/>
  <c r="A1269" i="1"/>
  <c r="A956" i="1"/>
  <c r="A2287" i="1"/>
  <c r="A1859" i="1"/>
  <c r="A1855" i="1"/>
  <c r="A2311" i="1"/>
  <c r="A2310" i="1"/>
  <c r="A1273" i="1"/>
  <c r="A2290" i="1"/>
  <c r="A961" i="1"/>
  <c r="A1857" i="1"/>
  <c r="A609" i="1"/>
  <c r="A2291" i="1"/>
  <c r="A2323" i="1"/>
  <c r="A2327" i="1"/>
  <c r="A1243" i="1"/>
  <c r="A949" i="1"/>
  <c r="A2329" i="1"/>
  <c r="A2245" i="1"/>
  <c r="A596" i="1"/>
  <c r="A2244" i="1"/>
  <c r="A882" i="1"/>
  <c r="A2330" i="1"/>
  <c r="A878" i="1"/>
  <c r="A879" i="1"/>
  <c r="A883" i="1"/>
  <c r="A853" i="1"/>
  <c r="A2351" i="1"/>
  <c r="A2350" i="1"/>
  <c r="A865" i="1"/>
  <c r="A855" i="1"/>
  <c r="A2357" i="1"/>
  <c r="A848" i="1"/>
  <c r="A844" i="1"/>
  <c r="A2356" i="1"/>
  <c r="A2358" i="1"/>
  <c r="A2360" i="1"/>
  <c r="A847" i="1"/>
  <c r="A843" i="1"/>
  <c r="A2364" i="1"/>
  <c r="A839" i="1"/>
  <c r="A2367" i="1"/>
  <c r="A830" i="1"/>
  <c r="A2374" i="1"/>
  <c r="A2407" i="1"/>
  <c r="A2415" i="1"/>
  <c r="A2429" i="1"/>
  <c r="A2435" i="1"/>
  <c r="A244" i="1"/>
  <c r="A2437" i="1"/>
  <c r="A188" i="1"/>
  <c r="A163" i="1"/>
  <c r="A295" i="1"/>
  <c r="A2441" i="1"/>
  <c r="A698" i="1"/>
  <c r="A167" i="1"/>
  <c r="A2445" i="1"/>
  <c r="A275" i="1"/>
  <c r="A2446" i="1"/>
  <c r="A137" i="1"/>
  <c r="A138" i="1"/>
  <c r="A2448" i="1"/>
  <c r="A156" i="1"/>
  <c r="A144" i="1"/>
  <c r="A145" i="1"/>
  <c r="A2449" i="1"/>
  <c r="A2460" i="1"/>
  <c r="A944" i="1"/>
  <c r="A2490" i="1"/>
  <c r="A2489" i="1"/>
  <c r="A2494" i="1"/>
  <c r="A128" i="1"/>
  <c r="A2498" i="1"/>
  <c r="A2497" i="1"/>
  <c r="A2501" i="1"/>
  <c r="A2500" i="1"/>
  <c r="A2507" i="1"/>
  <c r="A2506" i="1"/>
  <c r="A2511" i="1"/>
  <c r="A932" i="1"/>
  <c r="A935" i="1"/>
  <c r="A2510" i="1"/>
  <c r="A2514" i="1"/>
  <c r="A2513" i="1"/>
  <c r="A892" i="1"/>
  <c r="A893" i="1"/>
  <c r="A898" i="1"/>
  <c r="A2531" i="1"/>
  <c r="A890" i="1"/>
  <c r="A899" i="1"/>
  <c r="A902" i="1"/>
  <c r="A2539" i="1"/>
  <c r="A891" i="1"/>
  <c r="A888" i="1"/>
  <c r="A903" i="1"/>
  <c r="A904" i="1"/>
  <c r="A889" i="1"/>
  <c r="A854" i="1"/>
  <c r="A2540" i="1"/>
  <c r="A862" i="1"/>
  <c r="A2541" i="1"/>
  <c r="A2546" i="1"/>
  <c r="A2545" i="1"/>
  <c r="A2548" i="1"/>
  <c r="A2554" i="1"/>
  <c r="A874" i="1"/>
  <c r="A2553" i="1"/>
  <c r="A877" i="1"/>
  <c r="A2557" i="1"/>
  <c r="A852" i="1"/>
  <c r="A2561" i="1"/>
  <c r="A2560" i="1"/>
  <c r="A2564" i="1"/>
  <c r="A2563" i="1"/>
  <c r="A840" i="1"/>
  <c r="A2567" i="1"/>
  <c r="A752" i="1"/>
  <c r="A321" i="1"/>
  <c r="A386" i="1"/>
  <c r="A2566" i="1"/>
  <c r="A2587" i="1"/>
  <c r="A2588" i="1"/>
  <c r="A928" i="1"/>
  <c r="A299" i="1"/>
  <c r="A2595" i="1"/>
  <c r="A2" i="1"/>
</calcChain>
</file>

<file path=xl/sharedStrings.xml><?xml version="1.0" encoding="utf-8"?>
<sst xmlns="http://schemas.openxmlformats.org/spreadsheetml/2006/main" count="72079" uniqueCount="29690">
  <si>
    <t>Company</t>
  </si>
  <si>
    <t>Award Title</t>
  </si>
  <si>
    <t>Agency</t>
  </si>
  <si>
    <t>Branch</t>
  </si>
  <si>
    <t>Phase</t>
  </si>
  <si>
    <t>Program</t>
  </si>
  <si>
    <t>Agency Tracking Number</t>
  </si>
  <si>
    <t>Contract</t>
  </si>
  <si>
    <t>Proposal Award Date</t>
  </si>
  <si>
    <t>Contract End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</si>
  <si>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</si>
  <si>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</si>
  <si>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</si>
  <si>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</si>
  <si>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</si>
  <si>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</si>
  <si>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</si>
  <si>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</si>
  <si>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</si>
  <si>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</si>
  <si>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</si>
  <si>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</si>
  <si>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</si>
  <si>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</si>
  <si>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</si>
  <si>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</si>
  <si>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</si>
  <si>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</si>
  <si>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</si>
  <si>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</si>
  <si>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</si>
  <si>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</si>
  <si>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</si>
  <si>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</si>
  <si>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</si>
  <si>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</si>
  <si>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</si>
  <si>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</si>
  <si>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</si>
  <si>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Dexai Robotics, Inc.</t>
  </si>
  <si>
    <t>Robotic automation of food preparation</t>
  </si>
  <si>
    <t>Department of Defense</t>
  </si>
  <si>
    <t>Defense Logistics Agency</t>
  </si>
  <si>
    <t>Phase I</t>
  </si>
  <si>
    <t>SBIR</t>
  </si>
  <si>
    <t>L202-005-0268</t>
  </si>
  <si>
    <t>SP4701-21-P-0009</t>
  </si>
  <si>
    <t>10-27-2020</t>
  </si>
  <si>
    <t>04-26-2021</t>
  </si>
  <si>
    <t>20.2</t>
  </si>
  <si>
    <t>DLA202005</t>
  </si>
  <si>
    <t>081262595</t>
  </si>
  <si>
    <t>N</t>
  </si>
  <si>
    <t>444 Somerville Ave.</t>
  </si>
  <si>
    <t>Somerville</t>
  </si>
  <si>
    <t>MA</t>
  </si>
  <si>
    <t>02143-3260</t>
  </si>
  <si>
    <t xml:space="preserve">Anthony Tayoun </t>
  </si>
  <si>
    <t>(617) 716-7776</t>
  </si>
  <si>
    <t>anthony@dexai.com</t>
  </si>
  <si>
    <t xml:space="preserve">David Johnson </t>
  </si>
  <si>
    <t>(650) 384-5148</t>
  </si>
  <si>
    <t>dave@dexai.com</t>
  </si>
  <si>
    <t>artificial intelligence,machine learning,Automation,Robotics,Collaborative Robots,robot kitchen,hygienic robot arm,portion control in food industry,food automation,restaurant automation,restaurant of the future.</t>
  </si>
  <si>
    <t>Dexai uses hygienic robot arms to automate food preparation activities, starting with the assembly of prepared ingredients commonly found in buffet or salad lines. Dexai's solution significantly reduces health risks for military personnel and food consumers, without compromising on taste or quality. Dexai’s plug-and-play solution consists of a commodity robot arm adapted to kitchen cleanliness standards, machine vision algorithms to recognize ingredients, and machine-learning based manipulation policies to pick and scoop those ingredients. For each item, the robot, nicknamed Alfred, attaches the required utensil (thus satisfying ServSafe allergy requirements), locates the required ingredient based on its live video feed, picks the ingredient with the allocated utensil, and places an accurate portion into the appropriate food container before continuing to the next task. Under this program, Dexai will adapt its existing single-robot salad assembly station, initially conceived for restaurants, into a touchless fully automated solution. This would enable the conversion of existing self-serve food stations, such as salad bars and hot food lines, into hygienic automated stations operated without human touch. Moreover, Dexai will develop a technical plan to extend its automation solution to other activities in the kitchen, such as operating grills, fryers, and other kitchen equipment, or general prepping of raw ingredients.     To do this, Dexai will also develop an intent-based voice and gesture input system, enabling military personnel to place their orders and interact with Alfred without using a touchscreen. Additionally, Dexai will improve the speed and single-pick precision of its manipulation strategies by developing a new machine learning model to supplement existing visual feedback with the robot’s joint torques and velocities. Furthermore, Dexai will develop a technical plan enabling  Alfred to perform other major tasks required for food preparation in industrial kitchens operated by the Department of Defense (DoD). Alfred is built on Dexai's proprietary artificial intelligence technology, enabling it to leverage visual feedback and perform complex tasks required for many different kitchen activities. These tasks include: frying, sautéing, stirring, stewing, baking, grilling, chopping, slicing, dicing, blending, mixing, and more.  During this Phase 1 effort, Dexai will develop a hands-free interface to command Alfred, test the solution in a real environment at Scott Air Force Base, and develop a technical plan to extend Alfred’s capabilities to other kitchen activities.  At the end of this effort, Dexai will deliver a report detailing recommended adaptations of Alfred for Phase 2 work, along with the results of the pilot, no-touch salad bar or hot food line installation of Alfred.</t>
  </si>
  <si>
    <t>Nou Systems, Inc.</t>
  </si>
  <si>
    <t>Improved Anti-Submarine Warfare Training Through Interpretable Machine Learning</t>
  </si>
  <si>
    <t>Navy</t>
  </si>
  <si>
    <t>N202-091-0206</t>
  </si>
  <si>
    <t>N68335-21-C-0043</t>
  </si>
  <si>
    <t>10-22-2020</t>
  </si>
  <si>
    <t>N202091</t>
  </si>
  <si>
    <t>968887195</t>
  </si>
  <si>
    <t>Y</t>
  </si>
  <si>
    <t>7047 Old Madison Pike, Suite 305</t>
  </si>
  <si>
    <t>Huntsville</t>
  </si>
  <si>
    <t>AL</t>
  </si>
  <si>
    <t>35806-2197</t>
  </si>
  <si>
    <t xml:space="preserve">Heather Johns </t>
  </si>
  <si>
    <t>(256) 327-5541</t>
  </si>
  <si>
    <t>heather.johns@nou-systems.com</t>
  </si>
  <si>
    <t xml:space="preserve">Stephen Granade </t>
  </si>
  <si>
    <t>(256) 714-5062</t>
  </si>
  <si>
    <t>stephen.granade@nou-systems.com</t>
  </si>
  <si>
    <t>ASW,AI,machine learning,interpretability,explainability,Decision Aids,Anti-Submarine Warfare,artificial intelligence</t>
  </si>
  <si>
    <t>Training Acoustic Warfare Operators (AWO) for Anti-Submarine Warfare (ASW) is a time-consuming process that requires extensive human support. But instructors must divide their time between helping students and hunting for the signal in sonograms themselves. To improve training outcomes, nou Systems, Inc. (nSI) will deliver an AI training system that is interpretable, not explainable after the fact. While many AI models' decisions are notoriously hard to explain, recent advances allow models that directly show what aspect of data they're using to decide. In this innovative Phase I effort, the nou Systems team will (a) architect the first interpretable AI model to detect submarines in sonograms; (b) combine it with an interpretable model that captures the instincts that skilled AWOs use when considering sonograms; and (c) architect the entire machine learning (ML) pipeline using modern best practices. The result: an AI model that detects subs and explains its reasoning to support training AWOs.</t>
  </si>
  <si>
    <t>Boston Fusion Corp.</t>
  </si>
  <si>
    <t>System for Embedded ASW Training Using Artificial Intelligence (SEATRAIN)</t>
  </si>
  <si>
    <t>N202-091-0899</t>
  </si>
  <si>
    <t>N68335-21-C-0045</t>
  </si>
  <si>
    <t>965530517</t>
  </si>
  <si>
    <t>70 Westview Street Suite 100</t>
  </si>
  <si>
    <t>Lexington</t>
  </si>
  <si>
    <t>02421-1111</t>
  </si>
  <si>
    <t xml:space="preserve">Richard Salvage </t>
  </si>
  <si>
    <t>(617) 583-5730</t>
  </si>
  <si>
    <t>rich.salvage@bostonfusion.com</t>
  </si>
  <si>
    <t xml:space="preserve">Stefan Kell </t>
  </si>
  <si>
    <t>stefan.kell@bostonfusion.com</t>
  </si>
  <si>
    <t>Artificial Intelligence (AI),operator training,decision support,P-8A Poseidon,Machine Learning (ML),Aircrewman Operator (AWO),Antisubmarine Warfare (ASW),explainability</t>
  </si>
  <si>
    <t>To provide an Artificial Intelligence (AI) Assistant for P-8A acoustic operators and trainees, Boston Fusion Corp. proposes to demonstrate a System for Embedded ASW Training Using Artificial Intelligence (SEATRAIN). SEATRAIN integrates four core capabilities. First, SEATRAIN’s AI Assistant uses machine learning to coach trainees by showing how their assessments differ from its own assessments and explaining its rationale. The Phase II version will highlight how trainees’ actions differ from its actions and show how proven procedures/techniques guided its actions. Second, SEATRAIN incorporates online learning to help it continually improve its classification performance. Third, SEATRAIN uses machine learning to filter out clutter and perform cluster classification, enabling it to generate timely alerts for valid contacts and anomalous detections—including detections for which there are no reference signatures or training data. SEATRAIN can classify contacts accurately because its computational resources are focused only on relevant detections. Fourth, SEATRAIN is embedded in an extensible fusion architecture that is readily modified to accept new input data (e.g., onboard non-acoustic sensors and external data links) and perform higher levels of fusion/assessment. Adapting SEATRAIN for the operational P-8A ASW mission system will help operators provide more timely, relevant, and accurate tactical information during actual ASW operations.</t>
  </si>
  <si>
    <t>Reaction Engineering International</t>
  </si>
  <si>
    <t>Multi-Physics Simulation Tool for Rapid Heat Damage Assessment of Polymer Composite Aircraft Structures</t>
  </si>
  <si>
    <t>N202-094-0547</t>
  </si>
  <si>
    <t>N68335-21-C-0064</t>
  </si>
  <si>
    <t>10-26-2020</t>
  </si>
  <si>
    <t>04-28-2021</t>
  </si>
  <si>
    <t>N202094</t>
  </si>
  <si>
    <t>612498220</t>
  </si>
  <si>
    <t>189 East Fort Union Blvd, Suite 201</t>
  </si>
  <si>
    <t>Midvale</t>
  </si>
  <si>
    <t>UT</t>
  </si>
  <si>
    <t>84047-4657</t>
  </si>
  <si>
    <t xml:space="preserve">David Swensen </t>
  </si>
  <si>
    <t>(801) 364-6925</t>
  </si>
  <si>
    <t>swensen@reaction-eng.com</t>
  </si>
  <si>
    <t xml:space="preserve">Adam Cowley </t>
  </si>
  <si>
    <t>cowley@reaction-eng.com</t>
  </si>
  <si>
    <t>Failure Modes Interaction,Post-Fire Damage Assessment,thermal analysis,Property degradation,Decomposition Kinetics,Thermo-Mechanical Model And Thermo-Chemical Model,Composite Fire</t>
  </si>
  <si>
    <t>The goal of this effort is to estimate the residual strength of composites exposed to over- temperature events.  Proposed is a physics-based, multi-dimensional simulation software to quantify the system-level response of composites exposed to heating via thermal and structural modeling. A computational framework, jointly developed by Reaction Engineering and the University of Buffalo for over 15 years, will be utilized to perform the thermal and mechanical computations.  The framework is uniquely positioned to address the stated problem and fully capture the required physics of conjugate heat &amp; mass transfer, accurate &amp; fast chemistry, structural response of composite materials, and complex geometry to accurately predict the time dependent temperature distribution and residual strength.  The final result of the proposed work effort will be an advanced modeling and simulation software package augmented with machine learning to predict the residual strength of heat damaged composites with very high accuracy.</t>
  </si>
  <si>
    <t>NORDISCH LLC</t>
  </si>
  <si>
    <t>Novel Multi-Physics Based Simulation Tool for Rapid Heat Damage Assessment of Polymer Composite Aircraft Structures Resulting from Excessive Heat Expo</t>
  </si>
  <si>
    <t>N202-094-1082</t>
  </si>
  <si>
    <t>N68335-21-C-0065</t>
  </si>
  <si>
    <t>117453136</t>
  </si>
  <si>
    <t>308 EAGLE HTS APT H</t>
  </si>
  <si>
    <t>Madison</t>
  </si>
  <si>
    <t>WI</t>
  </si>
  <si>
    <t>53705-1751</t>
  </si>
  <si>
    <t xml:space="preserve">Hadis Nouri </t>
  </si>
  <si>
    <t>(248) 660-0629</t>
  </si>
  <si>
    <t>nordisch.llc@gmail.com</t>
  </si>
  <si>
    <t xml:space="preserve">Omid Nabinejad </t>
  </si>
  <si>
    <t>(517) 249-4873</t>
  </si>
  <si>
    <t>omidnabinejad@gmail.com</t>
  </si>
  <si>
    <t>Machine-Learned Constitutive Models,Aircraft Structures,Sequential convergence,Rapid Heat Damage Assessment,Systematic Coupling,Carbon Fiber Reinforced Polymer (CFRP) Composites</t>
  </si>
  <si>
    <t>By deploying a systematic approach for coupling of different damage models, the project aim to develop predictive tools to describe damage accumulation in composites that are concurrently exposed to (i) infrequent ultrashort overheating, (ii) long-term isothermal aging and (3) and mechanical decay due to cyclic deformation. In view of the complexity of the mapping space, no model exists that can even consider two of those phenomena concurrently and that’s the main advantage of the proposed technology. Due to the modular design of the proposed platform, other essential damage behaviors such as photo-oxidation and hydrolysis can be later integrated into this platform, and used concurrently in simulation of the composite behavior under thermomechanical boundary conditions. Model used in the platform can be updated/modified or replaced for any compound, and only onetime training is needed once the platform is assembled.  To show the feasibility of such platform, in Phase I we develop compatible models of the abovementioned three phenomena and implement them in the platform to validate them against experimental data. Isothermal oxidation phenomena is described with respect to oxygen reaction-diffusion, chemical shrinkage strain/stress, and multistep degradation. Considering oxygen absorption as a global damage precursor, Overheating is modeled using a hybrid physics-informed machine-learned hybrid approach that will be specifically trained to capture oxygen diffusion,   gas transport, anisotropic heat pattern, mass loss and consequent mechanical damage in composite structures. Using the concept of network evolution modular platform, this work provides new prediction capabilities that can consider and couples the effects of continuous environmental/mechanical damage with those of thermal shocks in an arbitrary compound.  The proposed hybrid framework is a more rigorous, history-dependent, extensible based on location and environment, and implementable (based on continuum mechanics) approach and portends a transformational change in damage predictive approaches. The final models will be coupled into the platform and  two predictive tools will be developed based on that to describe damage accumulation and failure in composite systems. The model will be implemented and commercialized as Ansys User-programmable Feature.</t>
  </si>
  <si>
    <t xml:space="preserve">Programs Management Analytics &amp; Technologies, Inc. </t>
  </si>
  <si>
    <t>Selective Information Discovery and Efficient Transmission (SIDET)</t>
  </si>
  <si>
    <t>N202-101-0573</t>
  </si>
  <si>
    <t>N68335-21-C-0026</t>
  </si>
  <si>
    <t>10-21-2020</t>
  </si>
  <si>
    <t>05-03-2021</t>
  </si>
  <si>
    <t>N202101</t>
  </si>
  <si>
    <t>004281099</t>
  </si>
  <si>
    <t>4055 Hancock Street Suite 115</t>
  </si>
  <si>
    <t>San Diego</t>
  </si>
  <si>
    <t>CA</t>
  </si>
  <si>
    <t>92110-5179</t>
  </si>
  <si>
    <t xml:space="preserve">Joretta Slack </t>
  </si>
  <si>
    <t>(757) 971-0956</t>
  </si>
  <si>
    <t>jslack@pmatinc.com</t>
  </si>
  <si>
    <t xml:space="preserve">Chad Phillips </t>
  </si>
  <si>
    <t>(619) 795-2667</t>
  </si>
  <si>
    <t>cphillips@pmatinc.com</t>
  </si>
  <si>
    <t>Electro-optics,artificial intelligence,data links,Big Data analytics,Radar,information management,Data Mining,machine learning</t>
  </si>
  <si>
    <t>The volume and frequency of information resulting from the continued proliferation of Navy platforms and sensor systems inundate human operators and make it difficult for commanders to obtain complete Recognized Maritime Picture (RMP), maintain actionable Maritime Situational Awareness (MSA), or make fully informed time-dominant decisions. Programs Management Analytics &amp; Technologies, Inc. (PMAT) proposes the Selective Information Discovery and Efficient Transmission (SIDET) solution supporting big data analytics techniques to identify, extract, compress, and decompress critical contents from sensor imagery products, to reduce data link bandwidth requirements. SIDET will combine interest model and leading Artificial Intelligence and Machine Learning (AI/ML) frameworks including conditional Generative Adversarial Networks (cGAN) to minimize the volume of excess Imagery and Full Motion Video (FMV) data sent through the bottleneck. SIDET will also incorporate PMAT’s high-volume data ingest information management, and processing pipeline infrastructure - Extensible Collaboration and Analytics PlatformTM (X-CAPTM) - which is currently part of NAVAIR’s MINOTAUR Family of Services (MFoS). X-CAP supports autonomous extraction of critical image content from key sensors on large volumes of image data while simultaneously minimizing image size requirements for the data link that will transmit images from aircraft to off board recipients.  In Phase I, PMAT, Inc., in conjunction with CUBRC, Inc., will develop a proof-of-concept for SIDET’s core functions noted below:  (1) Compressing image data using encoder ML techniques to feed through the low-volume data link bottleneck while cropping specific entities of identified mission relevance to be preserved exactly as they are.  (2) Decompressing image data with decoder ML techniques after it passes through the bottleneck, preserving visual fidelity of key entities with no loss of information while recreating the rest of the image as best as possible. The novelty of our approach is the combination of a Naval interest model, which includes inputs from multiple sensors applied to the task of determining rules for what entities of interest are to be cropped and preserved, with a cGAN architecture that will efficiently add context to the cropped image through a process called Inpainting. This data model will allow SIDET to identify and send only the most critical areas of imagery in high detail and fill in the remaining parts of the imagery using the best and most efficient approaches modern AI/ML have to offer. Productionizing SIDET could significantly minimize the amount of information parsed through the data bottleneck without losing critical actionable intelligence.</t>
  </si>
  <si>
    <t>Global Engineering and Materials, Inc.</t>
  </si>
  <si>
    <t>Software Toolset for Rapid Finite Element (FE) Mesh Generation of As-Built Large Laminated Composite Structural Components</t>
  </si>
  <si>
    <t>N202-103-0532</t>
  </si>
  <si>
    <t>N68335-21-C-0054</t>
  </si>
  <si>
    <t>10-23-2020</t>
  </si>
  <si>
    <t>04-19-2021</t>
  </si>
  <si>
    <t>N202103</t>
  </si>
  <si>
    <t>610056405</t>
  </si>
  <si>
    <t>1 Airport Place, Suite 1</t>
  </si>
  <si>
    <t>Princeton</t>
  </si>
  <si>
    <t>NJ</t>
  </si>
  <si>
    <t>08540-1111</t>
  </si>
  <si>
    <t xml:space="preserve">Jim Lua </t>
  </si>
  <si>
    <t>(860) 398-5620</t>
  </si>
  <si>
    <t>jlua@gem-innovation.com</t>
  </si>
  <si>
    <t>progressive failure.,As-built laminated composite,defects mapping,Image processing,X-ray computed tomography,optical microscopy,mesh generation</t>
  </si>
  <si>
    <t>Global Engineering and Materials, Inc. (GEM), along with its team members National Institute for Aviation Research (NIAR) at Wichita State University and Sikorsky, proposes to build on the current success of the Composite Bolted and Bonded Analysis Toolkit for Abaqus (CB2ATA) tool for rapid finite element mesh generation of as-built laminated composite structural components. Two NDI techniques based on the X-ray computed tomography (XCT) and optical microscopy will be used for the characterization of volumetric defects (e.g., voids, resin rich zones, ply drops) and interface anomalies (e.g., ply layers, wavy ply interfaces), respectively. Given the low contrast variation and the resulting challenge in determining interface anomalies via XCT, photomicrograph images will be processed to automatically generate the ply interface information. A multi-zoning approach coupled with the classification of gray values will be implemented in conjunction with a machine learning driven pattern recognition algorithm. Defects characterization and NDI data collection will be performed for fabricated composite beams with voids, ply drop, resin rich zones, and ply waviness. Void and ply waviness information are extracted from XCT and optical microscopy, and an efficient image-to-simulation approach will be developed to map the detected voids and ply waviness into the FE based progressive failure analysis model. The static failure prediction of as-build tapered composite beams with measured defects will be compared with testing data under axial tension loading and mixed tension and bending loading</t>
  </si>
  <si>
    <t>Vadum, Inc.</t>
  </si>
  <si>
    <t>Identifying and Characterizing Cognitive Sensor Systems in Tactical Environments</t>
  </si>
  <si>
    <t>N202-121-0539</t>
  </si>
  <si>
    <t>N68335-21-C-0046</t>
  </si>
  <si>
    <t>10-19-2020</t>
  </si>
  <si>
    <t>04-20-2021</t>
  </si>
  <si>
    <t>N202121</t>
  </si>
  <si>
    <t>148551653</t>
  </si>
  <si>
    <t>601 Hutton St STE 109</t>
  </si>
  <si>
    <t>Raleigh</t>
  </si>
  <si>
    <t>NC</t>
  </si>
  <si>
    <t>27606-6322</t>
  </si>
  <si>
    <t xml:space="preserve">Gary Edge </t>
  </si>
  <si>
    <t>(919) 949-4111</t>
  </si>
  <si>
    <t>gary.edge@vaduminc.com</t>
  </si>
  <si>
    <t xml:space="preserve">David Padgett </t>
  </si>
  <si>
    <t>(919) 341-8241</t>
  </si>
  <si>
    <t>david.padgett@vaduminc.com</t>
  </si>
  <si>
    <t>Electronic Protection,Decision Characterization,Cognitive Electronic Warfare,cognitive jammer,Cognitive Electronic Protection</t>
  </si>
  <si>
    <t>Adversary radar jamming capability will greatly increase in the near future.  Improvements in radio frequency (RF) hardware, especially in solid state RF electronics, will lead to improved jammer capability with reduced size, weight, and power requirements.  Moreover, improvements in embedded computer systems will give jammers access to powerful machine learning and artificial intelligence algorithms to improve their effectiveness.  will challenge current and future electronic protection systems. A strategy to mitigate the capability of cognitive jammers (e.g., sophisticated, AI-driven jammers that reacts to measured radar emissions and measure their own effectiveness) is to attempt to model and exploit the decision logic used by the jammers to select electronic protection techniques which mitigate the jammer effects.  Vadum will develop the Adversary Logic Exploitation System (ALES) to probe a cognitive jammer system in order to model the jammer decision logic.  ALES will use the modeled decision logic to schedule subsequent radar waveforms which both produce the information required by the radar and limit the effect of electronic attack on the radar system.  The ALES algorithms will analyze incoming signals and segregate out the likely jamming signals.  Changes in radar behavior which drive changes in jammer behavior are saved in a persistent data structure (the Jammer Behavior Object or JBO) and analyzed.  Based on the inferred understanding of the jammer behavior, subsequent radar waveforms which avoid the effects of the likely electronic attack will be scheduled.  ALES will identify and schedule both electronic protection techniques and probing waveforms to not only protect the radar, but to gain additional information about the jammer. Vadum will develop the ALES algorithms in an in-house modeling and simulation environment which supports concurrent experimentation and development of algorithm prototypes and production of software versions of those same algorithms.  The Phase I effort will prove out the ALES concept sufficiently to support additional Phase II research focused on improving ALES performance by further algorithm development and characterization along with the potential inclusion of algorithms and architectures from other Vadum Cognitive Electronic Warfare programs.  The Phase II program will also increase the maturity of the algorithms themselves through increased testing fidelity to support eventual Phase III transition decisions.</t>
  </si>
  <si>
    <t>PERCEPTRONICS SOLUTIONS, INC.</t>
  </si>
  <si>
    <t>N202-121-0793</t>
  </si>
  <si>
    <t>N68335-21-C-0047</t>
  </si>
  <si>
    <t>124668711</t>
  </si>
  <si>
    <t>3527 Beverly Glen Blvd.</t>
  </si>
  <si>
    <t>Sherman Oaks</t>
  </si>
  <si>
    <t>91423-1111</t>
  </si>
  <si>
    <t xml:space="preserve">Elan Freedy </t>
  </si>
  <si>
    <t>(703) 200-4104</t>
  </si>
  <si>
    <t>elanf@percsolutions.com</t>
  </si>
  <si>
    <t xml:space="preserve">Timur Chabuk </t>
  </si>
  <si>
    <t>(571) 235-5720</t>
  </si>
  <si>
    <t>timc@percsolutions.com</t>
  </si>
  <si>
    <t>Radar,Adversarial Machine Learning,Cognitive Sensor System,electronic warfare</t>
  </si>
  <si>
    <t>The proposed DEfeating Cognitive Sensors through Tactical Adversarial Machine Learning (DECTAM) system will intelligently probe adversary cognitive sensor systems, characterize how the adversary system responds to changing stimuli, and using that information to identify vulnerabilities in the adversary system. Our approach takes academic research into adversarial learning and transitions those concepts into a practical, operational capability using a combination of experience commercializing machine learning and deep EW domain expertise. Until recently, electronic warfare has successfully employed architectures based entirely on a priori knowledge and look-up based ES/EA strategies.  However, the operational environment today is a challenging mix of these legacy systems as well as software defined radios, cognitive jammers, and cognitive radars. These cognitive adversaries involve unique challenges in their sophistication and adaptability, but also present an opportunity. By analyzing their behavior and characterizing their response to changing stimuli, we may be able to identify their vulnerabilities. DECTAM employs a two-step process to understand an adversary cognitive system and its vulnerabilities, which is based on current best practices from adversarial machine learning research.  First, DECTAM tries to acquire an understanding of the computational model that underlies the adversary cognitive system by observing the adversary’s behaviors in response to its surrounding environment and using machine learning to acquire an “inferred model.” This is done through observation only at first and then by intelligently selecting actions that our side can take to probe the adversary and learn more about its behavior. Next, DECTAM uses complex analysis of the inferred model to develop methods for “tricking” the adversary system by identifying situations where adversary is likely to make mistakes. We introduce two important innovations that allow these methods to be applied to the real-world domain on EW. First, as DECTAM is selecting probing actions or identifying vulnerabilities, it takes into account the numerous constraints in this domain that are not present in many conventional adversarial machine learning problems. Specifically, probing actions are selected by maximizing for: 1) the information gained by being able to observe the adversary’s reaction; 2) the feasibility of taking this probing action given the current operational environment; and 3) minimizing the distance from our normal behavior so as to avoid detection by the adversary. Second, because we don’t know what type of model underlies the adversary system, DECTAM maintains a list of viable models of different types which are continually assessed to determine how well they “fit’ the adversary behavior. This allows DECTAM to explore multiple model types in parallel, and avoids the errors and inefficiencies that are encountered when attempting to infer the wrong model type.</t>
  </si>
  <si>
    <t>Triton Systems, Inc.</t>
  </si>
  <si>
    <t>A Multi-Scale Model for Large Aluminum Forging Parts</t>
  </si>
  <si>
    <t>N202-122-0067</t>
  </si>
  <si>
    <t>N68335-21-C-0056</t>
  </si>
  <si>
    <t>10-14-2020</t>
  </si>
  <si>
    <t>N202122</t>
  </si>
  <si>
    <t>796010411</t>
  </si>
  <si>
    <t>200 TURNPIKE ROAD</t>
  </si>
  <si>
    <t>CHELMSFORD</t>
  </si>
  <si>
    <t>01824-0440</t>
  </si>
  <si>
    <t xml:space="preserve">Collette E Jolliffe </t>
  </si>
  <si>
    <t>(978) 856-4158</t>
  </si>
  <si>
    <t>cjolliffe@tritonsystems.com</t>
  </si>
  <si>
    <t xml:space="preserve">Shiyun Ruan </t>
  </si>
  <si>
    <t>sruan@tritonsystems.com</t>
  </si>
  <si>
    <t>Forging,Quenching,aluminum alloys,Simulation,distortion,residual stress,multi-physics,Software</t>
  </si>
  <si>
    <t>Naval Aviation aircraft procurement faces cost and schedule challenges, largely due to high scrap rate of large airframe aluminum forging parts. The parts were rejected due to geometrical non-conformance, mostly due to distortion induced right after the quenching step. There is a need to develop a prediction tool to run simulations with optimized quenching parameters yielding least post-quenching distortion. Most simulation tools are not sufficiently accurate and do not include all three fields: thermal, mechanical and metallurgical. The Navy seeks an innovative multi-physics-based and machine learning tool that optimizes the quenching process, where the model inputs covers all three fields with a comprehensive understanding and control of residual stresses.   In Phase I, Triton will develop concepts for one or more physics-based simulation tool that models heat transfer, stress/strain evolution and phase transformation. We will demonstrate feasibility of the simulation model and perform proof-of-concept demonstration to asses the design’s Technology Readiness Level (TRL) or Manufacturing Readiness Level (MRL). Triton will also develop a Phase II plan to deliver a prototype.   In Phase II, Triton will further develop our multi-physic simulation model. We will perform experiments on coupon/component/full-scale to verify and validate our simulation model. In addition to assessing and updating the TRL/MRL, we will also demonstrate technology transition and commercialization feasibility.   In Phase III, Triton will transition and commercialize our developed multi-physics simulation tool as an analytical software package. We will deliver a detailed verification and validation plan and demonstrate the application capability for the selected airframe components of any interested aircraft platform.</t>
  </si>
  <si>
    <t>Innovative Multi-Physics-based Tool to Minimize Residual Stress / Distortion in Large Aerospace Aluminum Forging Parts</t>
  </si>
  <si>
    <t>N202-122-0533</t>
  </si>
  <si>
    <t>N68335-21-C-0057</t>
  </si>
  <si>
    <t>distortion,residual stress,Phase transformation,quench,Immersogeometric Analysis,machine learning.,fluid-structure interaction,physics-informed neural network</t>
  </si>
  <si>
    <t>Global Engineering and Materials, Inc. (GEM) and its team members, University of Illinois Urbana-Champaign (UIUC) and Professor Richard Sisson from the Center for Heat Treating Excellence at Worcester Polytechnic Institute (WPI), propose developing a coupled tool based on integrated computational materials engineering (ICME) and a machine learning (ML) approach to optimize quenching processes with coupled thermal, metallurgical, and mechanical approaches. The ML-driven ICME toolkit will utilize physics-informed neural networks (PINNs) that integrate fundamental physical principles and data from high-fidelity simulations and experiments, to generate the inter-relationship between residual stress/distortion and quenching process parameters. A high-fidelity thermal multi-phase fluid-structure interaction (FSI) model will be enhanced to simulate fluid dynamics with phase transitions and temperature fields in the quenchant tank. An immersogeometric approach will be used for efficient FSI model generation directly based on 3D workpiece CAD models with various dipping orientations. Given the temperature and phase profiles predicted from the thermal multi-phase FSI module, a residual stress and distortion prediction module will be developed by including fields mapping, temperature and phase dependent property evolution, and a user-defined material model for Abaqus. The high-fidelity IMCE and its ML-based tools will be validated using water quenching data of aluminum coupons collected from WPI.</t>
  </si>
  <si>
    <t>INTELLIGENT AUTOMATION, INC.</t>
  </si>
  <si>
    <t>QPOT: A Multiphysics Analysis based Quenching Process Optimization Tool for Large Forging Parts</t>
  </si>
  <si>
    <t>N202-122-0690</t>
  </si>
  <si>
    <t>N68335-21-C-0058</t>
  </si>
  <si>
    <t>161911532</t>
  </si>
  <si>
    <t>15400 Calhoun Drive Suite 190</t>
  </si>
  <si>
    <t>Rockville</t>
  </si>
  <si>
    <t>MD</t>
  </si>
  <si>
    <t>20855-2814</t>
  </si>
  <si>
    <t xml:space="preserve">Mark James </t>
  </si>
  <si>
    <t>(301) 294-5221</t>
  </si>
  <si>
    <t>mjames@i-a-i.com</t>
  </si>
  <si>
    <t xml:space="preserve">Yuye Tang </t>
  </si>
  <si>
    <t>(301) 294-4243</t>
  </si>
  <si>
    <t>ytang@i-a-i.com</t>
  </si>
  <si>
    <t>Aluminum Forging,machine learning,Optimized Quenching,precipitation,residual stress,distortion,Multiphyscis Modeling</t>
  </si>
  <si>
    <t>Naval Aviation aircraft procurement faces cost and schedule challenges where one of the major contributors is the high scrap rate of large airframe aluminum forging parts. The parts were rejected for geometrical non-conformance, due to distortion induced during quenching stage. To address the critical challenge, Intelligent Automation Inc. (IAI) and collaborators propose to develop an innovative multi-physics analysis and Machine Learning (ML) based optimization tool that covers three disciplines (thermal, mechanical, and metallurgical) to reduce residual stresses and distortion within large aluminum forging parts introduced during the quenching process. In Phase I, the research team will work together to develop the foundation modules of the simulation tool, including fluid flow and heat transfer analysis, precipitation modeling and residual stress and distortion simulation. Moreover, the team will formulate the ML framework that can combine experimental data to improve simulation accuracy and enhance computational efficiency. Moreover, a detailed test plan will be developed, and calibration and validation tests will be conducted based on representative part with simple geometries.</t>
  </si>
  <si>
    <t>Colvin Run Networks, Inc.</t>
  </si>
  <si>
    <t>Phase II: Maritime Agile Intelligent Data Exploitation Network (MAIDEN)</t>
  </si>
  <si>
    <t>Phase II</t>
  </si>
  <si>
    <t>N191-013-0027</t>
  </si>
  <si>
    <t>N68335-21-C-0001</t>
  </si>
  <si>
    <t>11-09-2020</t>
  </si>
  <si>
    <t>11-07-2022</t>
  </si>
  <si>
    <t>19.1</t>
  </si>
  <si>
    <t>N191013</t>
  </si>
  <si>
    <t>080967514</t>
  </si>
  <si>
    <t>202 Church Street SE, #538</t>
  </si>
  <si>
    <t>Leesburg</t>
  </si>
  <si>
    <t>VA</t>
  </si>
  <si>
    <t>20175-3038</t>
  </si>
  <si>
    <t xml:space="preserve">Nikhil Shenoy </t>
  </si>
  <si>
    <t>(703) 967-1967</t>
  </si>
  <si>
    <t>nikhil@colvinrun.net</t>
  </si>
  <si>
    <t xml:space="preserve">Rob Baranowski </t>
  </si>
  <si>
    <t>(801) 917-4339</t>
  </si>
  <si>
    <t>rob@colvinrun.net</t>
  </si>
  <si>
    <t>machine learning,ISR,Automation,Patterns of Life,Situational awareness,Predictive Analytics,Big Data analytics,cloud</t>
  </si>
  <si>
    <t>Colvin Run Networks will build a prototype of the Maritime Agile Intelligent Data Exploitation Network (MAIDEN) for the large volumes of P-8A data, focusing on post-mission product (PMP) use cases at the ground station, and then extending those capabilities to classified environments including onboard the P-8A aircraft. MAIDEN is built on a scalable and highly flexible analytics architecture supplemented with proven iterative data mining techniques to unlock the potential from large volumes of disparate data. The Phase I project demonstrated Big Data analysis methods leveraging modern cross-source data techniques and the latest data visualization and predictive analytics best practices with a sustainable data management strategy. This Phase II effort delivers a comprehensive justification of investing in the P-8A analytics infrastructure. Modeling focus areas include supervised machine learning and anomaly detection.</t>
  </si>
  <si>
    <t>Applied Signals Intelligence Inc</t>
  </si>
  <si>
    <t>Low SWaP Ultrawideband RF Seeker</t>
  </si>
  <si>
    <t>Air Force</t>
  </si>
  <si>
    <t>F203-001-0182</t>
  </si>
  <si>
    <t>FA8656-21-C-0086</t>
  </si>
  <si>
    <t>12-31-2020</t>
  </si>
  <si>
    <t>03-31-2021</t>
  </si>
  <si>
    <t>20.3</t>
  </si>
  <si>
    <t>AF203001</t>
  </si>
  <si>
    <t>791541852</t>
  </si>
  <si>
    <t>45945 Center Oak Plz STE 100</t>
  </si>
  <si>
    <t>STERLING</t>
  </si>
  <si>
    <t>20166-1111</t>
  </si>
  <si>
    <t xml:space="preserve">Sravant Lavu </t>
  </si>
  <si>
    <t>(202) 491-9545</t>
  </si>
  <si>
    <t>sravant.lavu@asigint.com</t>
  </si>
  <si>
    <t xml:space="preserve">Martin Rofheart </t>
  </si>
  <si>
    <t>(240) 463-3306</t>
  </si>
  <si>
    <t>martin.rofheart@asigint.com</t>
  </si>
  <si>
    <t>ultrawideband,Direction Finder,vector sensor,seeker,sensing,AUTONOMOUS,Multi-spectral</t>
  </si>
  <si>
    <t>ASI will leverage its TRL/MRL-7 Ultrawideband (UWB) Direction Finding (DF) sensor technology to enable small form factor UWB DF seeker capability on individual munitions to defeat beyond line-of-sight targets. As the US military pivots to address near-peer threats and denied airspace mission scenarios, there is a critical requirement for advances in long range munitions capable of precision strike against specific targets of interest. Mobile, time sensitive targets, like adversary air defense radar, require autonomous, long-standoff, precision strike munitions using target-specific search, track, and seeker technologies. The proposed sensor delivers Affordable Mass by utilizing miniature, Commercial Off The Shelf (COTS), semiconductor components and a Modular Open System Approach (MOSA). It increases Reach using an integrated Artificial Intelligence/Machine Learning (AI/ML) subsystem to autonomously detect, classify and localize threat radar from beyond the radar’s horizon, including counter-stealth, search and engagement air defense radar. Collaboration is through standard MOSA interfaces to communicate threat emitter type and location parameters in realtime in a fluid battlespace. The entire sensor (aperture and electronics) fits in a cylinder that is 5” in diameter and 5” in length.</t>
  </si>
  <si>
    <t>Integrated Solutions for Systems, Inc.</t>
  </si>
  <si>
    <t>Machine Learning for Munitions Development</t>
  </si>
  <si>
    <t>F203-001-0189</t>
  </si>
  <si>
    <t>FA8656-21-C-0063</t>
  </si>
  <si>
    <t>12-16-2020</t>
  </si>
  <si>
    <t>03-16-2021</t>
  </si>
  <si>
    <t>809202018</t>
  </si>
  <si>
    <t>2995 Wall Triana Hwy SW Suite A1</t>
  </si>
  <si>
    <t>35824-1531</t>
  </si>
  <si>
    <t xml:space="preserve">John Otto </t>
  </si>
  <si>
    <t>(678) 350-5006</t>
  </si>
  <si>
    <t>jack.otto@is4s.com</t>
  </si>
  <si>
    <t xml:space="preserve">Joel House </t>
  </si>
  <si>
    <t>(850) 240-8993</t>
  </si>
  <si>
    <t>joel.house@is4s.com</t>
  </si>
  <si>
    <t>machine learning,artificial intelligence,Steel,Low Alloy High Strength Steel,4340,Structure,Property,Processing</t>
  </si>
  <si>
    <t>It takes 10+ years for next generation steels to progress through discovery to engineering application.  The reasons for long development timelines are many and include risk adverse engineering practices, limited understanding of the fundamental knowledge base, length scales, screening experiments, diagnostic techniques and customer-based needs.  This proposal will examine how the timeline for the development of multi-phase steel systems can be contracted by the exploitation of machine learning (ML) and artificial intelligence (AI).  The overarching goal is to capture elements of the structure-processing-properties paradigm of material science and utilize the data, data descriptors and the algorithms of ML/AI in the most responsive way to move digitally through element selections, thermo-mechanical treatment and into property evaluation.  Figure 1 graphically captures the notion of relationships within this structure-processing-properties paradigm.  For DoD munitions developers the success of a penetrator case steel for a blast/fragmentation munitions requires a trade space analysis of high strength, high toughness, impact resistance, shock, fragmentation and affordability.  The key to establishing a robust analysis tool is the determination of the critical microstructural linkages to these performance goals.  With microstructural linkages providing descriptors, algorithms from the field of optimization, or AI will be utilized to digitally probe the design space.  Several techniques exist for analysis of data sets that include regression, Bayesian, Neural Network (NN), Deep Neural Network (DNN), Genetic Algorithms (GA), etc.  The learning process in digital engineering is pursued by creating perturbations to the initial set of variables and then observing their impact on the objective, acquisition or fitness test relative to the desired goals of minimizing or maximizing these functions.  New data from these steps in the calculation will be fed back into the process as updates to the original information and used to further improve subsequent solutions.  These processes normal iterate to a desire level of success in the objective function, or until a maximum number of iterations have been completed.  In the Phase I portion of this investigation, IS4S proposes to review the available material characterization data sets and their architecture from the perspective of use in ML/AI.  Specific test case will be made of 4340, a high strength low alloy martensitic steel.  A material that has found numerous applications in munitions because of the balance of strength, toughness and affordability. </t>
  </si>
  <si>
    <t>Smart Security Systems LLC</t>
  </si>
  <si>
    <t>Unified Weapons Intelligence Network (UWIN) Platform</t>
  </si>
  <si>
    <t>F203-001-0229</t>
  </si>
  <si>
    <t>FA8656-21-C-0052</t>
  </si>
  <si>
    <t>12-17-2020</t>
  </si>
  <si>
    <t>03-17-2021</t>
  </si>
  <si>
    <t>116902757</t>
  </si>
  <si>
    <t>1605 Columbine Avenue</t>
  </si>
  <si>
    <t>Boulder</t>
  </si>
  <si>
    <t>CO</t>
  </si>
  <si>
    <t>80302-1111</t>
  </si>
  <si>
    <t xml:space="preserve">Keith Withington </t>
  </si>
  <si>
    <t>(281) 224-5135</t>
  </si>
  <si>
    <t>kwithington@bear.systems</t>
  </si>
  <si>
    <t xml:space="preserve">Ken Tola </t>
  </si>
  <si>
    <t>(303) 974-5252</t>
  </si>
  <si>
    <t>ktola@bear.systems</t>
  </si>
  <si>
    <t>weapons platform,Cybersecurity,unifed visual management,Expert system,AI/ML,deep learning</t>
  </si>
  <si>
    <t>Bear Systems intends to build a SIMPLE Universal Weapons Intelligent Network (UWIN) Platform that enables rapid integration of disparate weapons systems through a visual interface that reduces the need for weapons experts in operations.  This platform leverages existing weapon expertise in a reusable format that empowers operators and can be extended through Robotic Process Automation (RPA) as well as distributed machine learning (ML) and AI capabilities.</t>
  </si>
  <si>
    <t>GBL SYSTEMS CORPORATION</t>
  </si>
  <si>
    <t>Decentralized Autonomous Collaborative Tool (DACT)</t>
  </si>
  <si>
    <t>F203-001-0267</t>
  </si>
  <si>
    <t>FA8656-21-C-0057</t>
  </si>
  <si>
    <t>798269981</t>
  </si>
  <si>
    <t>760 Paseo Camarillo Suite 401</t>
  </si>
  <si>
    <t>Camarillo</t>
  </si>
  <si>
    <t>93010-1111</t>
  </si>
  <si>
    <t xml:space="preserve">James Buscemi </t>
  </si>
  <si>
    <t>(805) 987-4345</t>
  </si>
  <si>
    <t>jimb@gblsys.com</t>
  </si>
  <si>
    <t xml:space="preserve">Aaron Gavino </t>
  </si>
  <si>
    <t>agavino@gblsys.com</t>
  </si>
  <si>
    <t>autonomous collaboration,artificial intelligence,Distributed Intelligent Agent-based framework,Expert system,Deep Neural Net,armament,Munitions,and Weapons</t>
  </si>
  <si>
    <t>GBL proposes a Decentralized Autonomous Collaboration Tool (DACT) system using autonomous collaboration algorithms allowing teams of heterogenous weapon systems to coordinate on mission objectives in a dynamic, mission environments GBL will leverage staff experience in developing Artificial Intelligent (AI) / Machine Learning (ML) algorithms and build on technologies developed under SBIR N04-174 for the EA-18G Electronic Combat Decision Support System (ECDSS) capability and SBIR N181-018 for the Rapid Artificially Intelligent Strike Mission Planner (RASP) capability. The DACT approach will use a Distributed Intelligent Agent-based open software architecture and will identify platform agnostic critical core agents, platform specific interface agents that can facilitate integration across heterogeneous systems, and learning agents for offline training. To accomplish diverse missions within an Anti-Access and Area Denial (A2/AD) environment, novel methods will be employed using red and blue proxy agent models in combination with a hybrid Consensus Based Bundling Algorithm (CBBA) to enable decentralize operations of DACT-enabled weapon system assets to optimize the use of limited communication. This will enable inference of the behavior of actors within the mission environment and coordinate tasking/targeting between assets when communications allow. DACT will utilize a modified Particle Swarm Optimization (PSO) algorithm in conjunction with an expert system approach or a Deep Neural Net (DNN) to enable collaborative in-flight autonomous updates of mission plans to counter changes in a dynamic mission environment. DACT will enable multiple weapon systems to autonomously collaborate to determine which platforms are best suited to fulfill mission tasking and account for platform specific capabilities, assigned mission role/profile, and respective positions within the mission environment.</t>
  </si>
  <si>
    <t>PROTECTION ENGINEERING CONSULTANTS LLC</t>
  </si>
  <si>
    <t>Digital Twin Machine Learning for Hypersonic and Asymmetric Warhead Characterization</t>
  </si>
  <si>
    <t>F203-001-0272</t>
  </si>
  <si>
    <t>FA8656-21-C-0065</t>
  </si>
  <si>
    <t>618026491</t>
  </si>
  <si>
    <t>14144 Trautwein Road</t>
  </si>
  <si>
    <t>Austin</t>
  </si>
  <si>
    <t>TX</t>
  </si>
  <si>
    <t>78737-8537</t>
  </si>
  <si>
    <t xml:space="preserve">David Stevens </t>
  </si>
  <si>
    <t>(512) 380-1988</t>
  </si>
  <si>
    <t>dstevens@protection-consultants.com</t>
  </si>
  <si>
    <t xml:space="preserve">Edward O'Hare </t>
  </si>
  <si>
    <t>eohare@protection-consultants.com</t>
  </si>
  <si>
    <t>digital twins,Digital Engineering,machine learning,hypersonic weapons,asymmetric warheads</t>
  </si>
  <si>
    <t>Accurate lethality and effectiveness predictions for ordnance systems is a critical objective of the U.S. Air Force. Characterization of new hypersonic weapon systems and asymmetric warheads requires innovative testing, diagnostics, and fragment modeling methods. The traditional approach to weapon testing, diagnostics, and fragment modeling will not work for asymmetric weapons since the fragment field differs around their azimuth. At best, asymmetric weapon testing will result in a patchwork of data collection at relatively few carefully chosen zones leaving the bulk of the fragment field uncharacterized. Digital engineered data will be the cornerstone of a new paradigm for hypersonic asymmetric weapon characterization. The ability to synthesize digital twin fragment fields with patchwork experimental measurements will be a transformative outcome of this effort.  For organizations such as AFLCMC/EB, AFRL/RWML, and AFRL/RWMW, the highest payoff of this new paradigm will be accurate next-generation fragment models for effective lethality predictions of asymmetric and hypersonic warheads. Protection Engineering Consultants (PEC) has teamed with Midland Research (MR) to address the lack of accurate fragment models for hypersonic and asymmetric weapons. This will be accomplished by developing a machine-learning paradigm to accurately synthesize and model data from physical and digital twin tests. The ML framework will consist of two primary modules: 1) a Generative Adversarial Network (GAN) to synthesis physical and digital twin data, and 2) a Bayesian Neural Network (BNN) to stochastically model fragment fields. GAN-based data synthesis will address the issue of limited experimental measurements, while BNN-based models will address the need for objective fragment model development that considers the uncertainties involved.</t>
  </si>
  <si>
    <t>KENT OPTRONICS INC</t>
  </si>
  <si>
    <t>Low Cost Multi-Spectral CS Sensor for Instantaneous Target Identification and Tracking</t>
  </si>
  <si>
    <t>F203-001-0328</t>
  </si>
  <si>
    <t>FA8656-21-C-0090</t>
  </si>
  <si>
    <t>129457037</t>
  </si>
  <si>
    <t>40 Corporate Park Drive</t>
  </si>
  <si>
    <t>Hopewell Junction</t>
  </si>
  <si>
    <t>NY</t>
  </si>
  <si>
    <t>12533-1111</t>
  </si>
  <si>
    <t xml:space="preserve">Le Li </t>
  </si>
  <si>
    <t>(845) 897-0138</t>
  </si>
  <si>
    <t>leli@kentoptronics.com</t>
  </si>
  <si>
    <t>compressive sensing,Multi-spectral,Hyperspectral,real-time target identification and tracking,WIDE FIELD OF VIEW,narrow field of view,Low Cost,Infrared</t>
  </si>
  <si>
    <t>SBIR Phase I proposal proposes to develop a low cost autonomous multi-spectral compressive sensing (CS) seeker/sensor with machine learning (ML) and machine vision (MV) capability. The sensor enables wide area situational awareness, narrow field of view for detail observation and real-time target identification and tracking capabilities. The sensor consists of a wide field of view (WFOV) camera in spectrum l1, a narrow FOV (NFOV) observation camera in spectrum l2 for target details, another NFOV camera for target identification and tracking in spectra l3 and l4. The WFOV camera and the NFOV observation camera are conventional fast frame rate (e.g., 1 kHz) high resolution (e.g., 2k´2k) 2-D cameras.  The NFOV identification &amp; tracking camera is the hyperspectral CS sensor in, e.g., mid-wave and long-wave IR bands where 2-D cameras are prohibitively expensive. An assistant vision camera is synched with the WFOV camera to align the NFOV cameras to the tracked target via the Saccade mirror pair that optically shift the pupil so as to pan &amp; tilt the view like a gimbal. In Phase I, a preliminary design, trade analysis and model validation on a sensor design will be conducted for prototype development in Phase II which reaches TRL of 6.</t>
  </si>
  <si>
    <t>Enelect LLC</t>
  </si>
  <si>
    <t>Semi-supervised learning for image classification</t>
  </si>
  <si>
    <t>STTR</t>
  </si>
  <si>
    <t>FX20D-TCSO1-0013</t>
  </si>
  <si>
    <t>FA8649-21-P-0007</t>
  </si>
  <si>
    <t>12-04-2020</t>
  </si>
  <si>
    <t>05-04-2021</t>
  </si>
  <si>
    <t>X20.D</t>
  </si>
  <si>
    <t>AFX20DTCSO1</t>
  </si>
  <si>
    <t>078804743</t>
  </si>
  <si>
    <t>9504 E. Shannon Way Circle</t>
  </si>
  <si>
    <t>Wichita</t>
  </si>
  <si>
    <t>KS</t>
  </si>
  <si>
    <t>67206-1111</t>
  </si>
  <si>
    <t xml:space="preserve">Eleftherios Chapas </t>
  </si>
  <si>
    <t>(818) 644-9773</t>
  </si>
  <si>
    <t>terry@enelect.com</t>
  </si>
  <si>
    <t>Wichita State University</t>
  </si>
  <si>
    <t xml:space="preserve">David Melgren </t>
  </si>
  <si>
    <t>(316) 978-6991</t>
  </si>
  <si>
    <t>artificial intelligence,machine learning,Deep Learning,Automatic Target Recognition,Computer Vision,Full Motion Video,software and hardware,integration</t>
  </si>
  <si>
    <t>Semi-supervised learning is an approach to machine learning that combines a small amount of labeled data with a large amount of unlabeled data during training. Semi-supervised learning falls between unsupervised learning (with no labeled training data) and supervised learning (with only labeled training data). Unlabeled data, when used in conjunction with a small amount of labeled data, can produce considerable improvement in learning accuracy. The acquisition of labeled data for a learning problem often requires a skilled human agent or a physical experiment.  The cost associated with the labeling process thus may render large, fully labeled training sets infeasible, whereas acquisition of unlabeled data is relatively inexpensive.  In such situations, semi-supervised learning can be of great practical value.  However, training the model only on a small amount of labeled data will lead to a weak model, we therefore propose a deep learning model for label annotation and image segmentation.</t>
  </si>
  <si>
    <t>VALOR PROFESSIONAL SOLUTIONS, L.L.C.</t>
  </si>
  <si>
    <t>Machine Learning Enabled Electrochemical Biosensor Rapid Diagnostic Platform</t>
  </si>
  <si>
    <t>FX20D-TCSO1-0014</t>
  </si>
  <si>
    <t>FA8649-21-P-0008</t>
  </si>
  <si>
    <t>11-18-2020</t>
  </si>
  <si>
    <t>05-18-2021</t>
  </si>
  <si>
    <t>079233574</t>
  </si>
  <si>
    <t>2002 West 39th Avenue, Suite 1018</t>
  </si>
  <si>
    <t>Kansas City</t>
  </si>
  <si>
    <t>66103-2943</t>
  </si>
  <si>
    <t xml:space="preserve">Sean McIntosh </t>
  </si>
  <si>
    <t>(785) 764-9904</t>
  </si>
  <si>
    <t>sean@footholdventures.com</t>
  </si>
  <si>
    <t xml:space="preserve">Sean Mcintosh </t>
  </si>
  <si>
    <t>University of Kansas Center for Research</t>
  </si>
  <si>
    <t xml:space="preserve">Cory Berkland </t>
  </si>
  <si>
    <t>(785) 864-1455</t>
  </si>
  <si>
    <t>Biosensor,Diagnostic,Electrochemical,Pathogen,Sensor,Modular,chemical threat,biological threat</t>
  </si>
  <si>
    <t>The value of diagnostic tests and tools is undisputable whether it be for healthcare, homeland security, law enforcement, or environmental impact monitoring. While traditional diagnostic testing methods have progressed immensely in recent decades, there are still non-ideal aspects of common testing methods that prevent them from being more widely accessible2. For example, they are commonly analog (i.e., not always a simple yes/no result), use specialized equipment and require trained personnel. These lab diagnostics are also expensive and typically done in centralized labs, which requires time for transport and/or multi-day analysis as well complex sample preparation steps. In other words, for as far as we’ve come in recent decades, we still do not have diagnostic capabilities for most applications of need that can support in-field testing that is rapid, rugged, fast, affordable, reliable, and requires minimal user training. Relative to traditional molecular biology, spectroscopic, and other diagnostic technologies, electrochemistry-based sensors are well positioned to fill this market need and capability gap. Specifically, electrochemistry-based sensors have been shown to provide reliable, rugged, low-cost solutions for other applications. For example, electrochemical sensors are commonly used for smoke and carbon monoxide detectors, industrial gas sensors and other applications. However, electrochemistry-based detection and diagnostics for biological and healthcare applications are not yet common. This is an area of research that has been receiving increased attention from multiple research labs, including the well-known Whitesides Group’s uMed project at Harvard that demonstrated the capabilities of a low-cost portable and connected potentiostat with a cell phone using off the shelf screen printed electrodes (SPE). What’s still needed though is a turnkey product that provides an electrochemical diagnostic solution for the rapid detection of trace heavy metals, chemical, and biological threats.</t>
  </si>
  <si>
    <t>JUMP AERO INC</t>
  </si>
  <si>
    <t>Development of an Autonomous Recovery Function for eVTOL Aircraft Using an Adaptive / ML Controller</t>
  </si>
  <si>
    <t>FX20D-TCSO1-0062</t>
  </si>
  <si>
    <t>FA8649-21-P-0051</t>
  </si>
  <si>
    <t>106598553</t>
  </si>
  <si>
    <t>1108 Whippoorwill Ct</t>
  </si>
  <si>
    <t>Petaluma</t>
  </si>
  <si>
    <t>94954-1815</t>
  </si>
  <si>
    <t xml:space="preserve">Katerina Barilov </t>
  </si>
  <si>
    <t>(617) 216-4032</t>
  </si>
  <si>
    <t>katerina@jumpaero.com</t>
  </si>
  <si>
    <t xml:space="preserve">Carl Dietrich </t>
  </si>
  <si>
    <t>Carl_Dietrich</t>
  </si>
  <si>
    <t>carl@jumpaero.com</t>
  </si>
  <si>
    <t>California Institute of Technology</t>
  </si>
  <si>
    <t xml:space="preserve">Soon-Jo Chung </t>
  </si>
  <si>
    <t>(626) 395-4450</t>
  </si>
  <si>
    <t>eVTOL,AUTONOMOUS,Autonomous Recovery,emergency response,first response,</t>
  </si>
  <si>
    <t>Jump Aero has partnered with Caltech’s Center for Autonomous Systems and Technologies (CAST) to move adaptive control and machine learning autonomy algorithms from the lab to the real world.  We will accomplish this transition through an incremental crawl-walk-run process where the first crawl step involves a combination of certifiable hardware and a software architecture that is based on Run Time Assurance (RTA) with a certifiable System Monitor and an adaptive/ML recovery function developed at CAST. </t>
  </si>
  <si>
    <t>TEACHR: Technical Explanation of Algorithmic Choice Hierarchy and Reasoning</t>
  </si>
  <si>
    <t>FX20D-TCSO1-0069</t>
  </si>
  <si>
    <t>FA8649-21-P-0055</t>
  </si>
  <si>
    <t xml:space="preserve">Mckay Bonham </t>
  </si>
  <si>
    <t>University of Colorado at Boulder</t>
  </si>
  <si>
    <t xml:space="preserve">Brian Keegan </t>
  </si>
  <si>
    <t>(617) 803-6971</t>
  </si>
  <si>
    <t>explainable AI,XAI,machine learning,Predictive Analytics,human centered</t>
  </si>
  <si>
    <t>Today, predictive analytics solutions provide workflow automation and data connectivity to enable maintenance recommendations. There is a USAF-identified defense need for explainability of the resultant recommendations for decision support, enabling human users to understand, appropriately trust, and effectively manage the emerging generation of machine learning outputs. Questions to explain predictive machine analytics to humans include: - Why this recommendation and not something else? - What are the criteria for success or failure? - Where are humans in the loop required? - How do we course correct for shifting mission priorities? - How can we trust this data? - How can we trust this analysis? Hence, the need to enhance Colvin Run’s predictive analytics solutions with Technical Explanation of Algorithmic Choice Hierarchy and Reasoning, or TEACHR. We will leverage the latest research in Explainable Artificial Intelligence (XAI) in this Phase I feasibility study, with our current and prospective USAF customer and end-user involvement, enhancing our unique portfolio of predictive analytics solutions powered by market-leading commercial business intelligence software. The STTR effort will include partnership and research from the University of Colorado Boulder Department of Information Science.</t>
  </si>
  <si>
    <t>DANIEL H. WAGNER ASSOCIATES, INCORPORATED</t>
  </si>
  <si>
    <t>Weather Scout: Configurable Sensing in Urban, Suburban, and Rural Environments</t>
  </si>
  <si>
    <t>FX20D-TCSO1-0140</t>
  </si>
  <si>
    <t>FA8649-21-P-0136</t>
  </si>
  <si>
    <t>12-02-2020</t>
  </si>
  <si>
    <t>06-02-2021</t>
  </si>
  <si>
    <t>075485425</t>
  </si>
  <si>
    <t>559 West Uwchlan Avenue Suite 140</t>
  </si>
  <si>
    <t>Exton</t>
  </si>
  <si>
    <t>PA</t>
  </si>
  <si>
    <t>19341-3013</t>
  </si>
  <si>
    <t xml:space="preserve">W. Reynolds Monach </t>
  </si>
  <si>
    <t>(757) 727-7700</t>
  </si>
  <si>
    <t>GovtMktg@pa.wagner.com</t>
  </si>
  <si>
    <t xml:space="preserve">James Eanes </t>
  </si>
  <si>
    <t>james.eanes@va.wagner.com</t>
  </si>
  <si>
    <t>University of North Dakota</t>
  </si>
  <si>
    <t xml:space="preserve">Jamie Mitzel </t>
  </si>
  <si>
    <t>(701) 777-4146</t>
  </si>
  <si>
    <t>UAS,weather,Sensors,environmental sensing,Configurable UAS</t>
  </si>
  <si>
    <t>The Weather Scout project will help to fill a significant gap in the current UAS ecosystem: sub-regional weather understanding aloft in urban, suburban, and rural environments. Flying Weather Scouts of mission-appropriate sizes/strengths mounted with mission-appropriate sensors (e.g., LIDAR, anemometer, EO/IR, etc.) will capture critical environmental data (e.g., winds, icing, visibility, etc.) to 1) provide real-time observations for UAS mission decision making, and 2) feed those observations into existing/emerging sub-regional weather models and machine learning (ML) to improve the accuracy of those models.  The Weather Testbed we develop to support Weather Scout will also be useful for vetting other Agility Prime platforms with respect to weather.</t>
  </si>
  <si>
    <t>FLITE Core Cloud System – Intelligent UTM for Safer UAS Operations</t>
  </si>
  <si>
    <t>FX20D-TCSO1-0141</t>
  </si>
  <si>
    <t>FA8649-21-P-0138</t>
  </si>
  <si>
    <t>11-24-2020</t>
  </si>
  <si>
    <t>05-24-2021</t>
  </si>
  <si>
    <t xml:space="preserve">Michael Sadler </t>
  </si>
  <si>
    <t>(701) 777-4152</t>
  </si>
  <si>
    <t>UAS,UTM,Autonomy,Risk Mitigation,AI,ML,weather risk</t>
  </si>
  <si>
    <t>The FLITE Core Cloud System (FCCS) project will help to fill a significant gap in the current UAS ecosystem: a need for intelligent UAS traffic management (UTM) components with in-flight risk mitigation for low-altitude UAS. ADP has obtained a license to implement and commercialize the NASA UTM patent, which describes the intelligent UTM NASA considers critical to the next 100+ years of UAS flights. FCCS will consist of 1) an onboard risk mitigation system that considers weather (using onboard sensors and/or weather data feeds), air traffic control (ATC) over ADS-B and RID, detect and avoid sensing, automated geofencing (e.g., based on NOTAM, TFR, or adverse weather hazards), and system monitors (e.g., motors, servos, battery temperature/operability, communications link) to determine real-time risk to the airframe and, if necessary, automatically re-route or invoke a “safe to land” component (e.g., NASA’s Safe2Ditch); and 2) a set of cloud services for machine learning (ML) (e.g., recognizing times of day, locations, or specific flight plans or payloads that make risk more likely) and intelligent flight planning, including evaluation and optimization of flight plans based on weather, natural and human-made terrain, communications, and airspace restrictions such as airports and certain populated areas. </t>
  </si>
  <si>
    <t>UBIHERE, INC.</t>
  </si>
  <si>
    <t>Onboard Compact Self-Contained Artificially-Intelligent Multi-Sensor System for Real-Time Navigation in GPS-Denied or Degraded Environments</t>
  </si>
  <si>
    <t>FX20D-TCSO1-0182</t>
  </si>
  <si>
    <t>FA8649-21-P-0188</t>
  </si>
  <si>
    <t>12-03-2020</t>
  </si>
  <si>
    <t>06-03-2021</t>
  </si>
  <si>
    <t>080923877</t>
  </si>
  <si>
    <t>1275 Kinnear Road Suite 234</t>
  </si>
  <si>
    <t>Columbus</t>
  </si>
  <si>
    <t>OH</t>
  </si>
  <si>
    <t>43212-0000</t>
  </si>
  <si>
    <t xml:space="preserve">Eric Wagner </t>
  </si>
  <si>
    <t>(614) 477-0303</t>
  </si>
  <si>
    <t>eric.wagner@ubihere.com</t>
  </si>
  <si>
    <t>The Ohio State University</t>
  </si>
  <si>
    <t xml:space="preserve">Alper Yilmaz </t>
  </si>
  <si>
    <t>(614) 247-4323</t>
  </si>
  <si>
    <t>Assured PNT,Position and Navigation,Autonomous navigation,GPS Denied,orbs,eVTOLs,artificial intelligence,smart cameras</t>
  </si>
  <si>
    <t>Unmanned Aerial Systems (UASs) employed by the US Department of Defense are heavily reliant on accurate and available Positioning Navigation and Timing (PNT) to successfully execute their missions. The primary source of PNT is the Global Positioning System (GPS) which has been integrated in some fashion to the majority of autonomous systems currently in operation. While ubiquitous and highly useful, this system has issues in operational environments such as indoors, urban environments, mountainous or jungle terrains, or where line-of-site is not achievable by the receivers. Furthermore, in today’s Navigation Warfare (NAVWAR) environment, our peer and near-peer adversaries maintain the capability to degrade, disrupt, manipulate, and deny, access to Global Navigation Satellite Systems (GNSS). These negative actions result in reduced capability of autonomous systems to navigate and successfully execute their mission. Most UASs/ORBs have a suite of onboard sensors, including Electro-Optical (EO) cameras which provide real-time operational imagery which has the potential to be used to support autonomous position and navigation.  The current state of the art approach is visual odometry, which is a brute force approach to matching real-time imagery with known previously captured and geo-registered datasets.  However, this approach is extremely challenging and impractical due to computational complexity and high bandwidth transmission required to support the real-time image stream from the UAS.   The real-time high-fidelity imagery needs to be streamed to match against a large database of satellite imagery stored in a remote data-server facility. Such transmission requires ubiquitous, uninterrupted, and fast communication channels which will most likely not be available to the UAS. Moreover, matching of aerial images to satellite imagery using computer vision algorithms are known to be sensitive to illumination variations, protective deformations and changes in the scene.   Ubihere is proposing to overcome those challenges through the development of Ubivision, an compact, low-power, low-cost, artificially intelligent camera system.  By applying existing research from The Ohio State University, Ubihere will overcome these challenges and allow for real-time onboard navigation capability for UASs without the need for GPS or high-speed data connections.  The Ubihere proposed system will be capable of supplanting GPS in denied environments or enhancing it in degraded environments.  Ubihere is responding to the Air Force’s published areas of interest for application of dual-use technology to overcome Warfighter challenges. Specifically, the Air Force has published several Focus Areas relevant to the Agility Prime ORB efforts.  These areas include:  FA-03 “Tactical Level Innovation Opportunities”; FA-06 “Artificial Intelligence/Machine Learning Dual Use Technologies”; FA-15 “eVTOL/UAM (Electric Vertical Takeoff and Landing/Urban Air Mobility”</t>
  </si>
  <si>
    <t>CALHOUN ANALYTICS, LLC</t>
  </si>
  <si>
    <t>Low-Altitude Classification Technologies using Machine Learning</t>
  </si>
  <si>
    <t>FX20D-TCSO1-0189</t>
  </si>
  <si>
    <t>FA8649-21-P-0197</t>
  </si>
  <si>
    <t>11-19-2020</t>
  </si>
  <si>
    <t>05-19-2021</t>
  </si>
  <si>
    <t>016028886</t>
  </si>
  <si>
    <t>4031 Colonel Glenn Hwy, 300</t>
  </si>
  <si>
    <t>Beavercreek Township</t>
  </si>
  <si>
    <t>45431-2774</t>
  </si>
  <si>
    <t xml:space="preserve">Sean Calhoun </t>
  </si>
  <si>
    <t>(937) 458-7777</t>
  </si>
  <si>
    <t>sean.calhoun@calanalytics.com</t>
  </si>
  <si>
    <t xml:space="preserve">Chris Crowder </t>
  </si>
  <si>
    <t>c.crowder@calanalytics.com</t>
  </si>
  <si>
    <t xml:space="preserve">Matt McCrink </t>
  </si>
  <si>
    <t>(208) 890-4271</t>
  </si>
  <si>
    <t>UAS,classification,Sensors,machine learning</t>
  </si>
  <si>
    <t>CAL Analytics and The Ohio State University are proposing development of Low-Altitude Airspace Classification Technologies using Machine Learning. We believe classification technology built upon machine learning techniques will significantly reduce the amount of time required to develop, integrate, and test key classification technology that is critical for Unmanned Traffic Management (UTM) and Urban Air Mobility (UAM). We also believe this technology is extensible to reduce the timeliness and cost of key Classification technology development for critical Air Force programs and missions. In addition, we would like to understand how our development can leverage or integrate with the Air Force Cognitive Engine (ACE) Our technical objectives include developing an Air Force commercialization strategy, demonstrating capabilities of Machine Learning Classifier to improve UTM/UAM system performance, demonstrating how Classification technology enables automation with UTM/UAM, demonstrating ability to extend classification technology to other missions without extensive development to find Air Force customers, and to look into integration opportunities using the Air Force Cognitive Engine (ACE).</t>
  </si>
  <si>
    <t>Kayhan Space Corp</t>
  </si>
  <si>
    <t>Space Domain Awareness and Prediction via SpacePredict Machine Learning Platform</t>
  </si>
  <si>
    <t>FX20D-TCSO1-0225</t>
  </si>
  <si>
    <t>FA8649-21-P-0229</t>
  </si>
  <si>
    <t>01-01-2021</t>
  </si>
  <si>
    <t>07-01-2021</t>
  </si>
  <si>
    <t>117181432</t>
  </si>
  <si>
    <t>1704 Pioneer Circle</t>
  </si>
  <si>
    <t>Lafayette</t>
  </si>
  <si>
    <t>80026-1111</t>
  </si>
  <si>
    <t xml:space="preserve">Siamak Hesar </t>
  </si>
  <si>
    <t>(401) 263-0016</t>
  </si>
  <si>
    <t>siamak@kayhan.space</t>
  </si>
  <si>
    <t>University of Southern California – Information Sciences Institute</t>
  </si>
  <si>
    <t xml:space="preserve">David Barnhart </t>
  </si>
  <si>
    <t>(310) 448-8644</t>
  </si>
  <si>
    <t>Space Domain Awareness,artificial intelligence,machine learning,Space Object Prediction,Anomaly Detection,Pattern of Life Modeling</t>
  </si>
  <si>
    <t>The population of visible orbital objects (active and passive) of around 29,000 is expected to grow to anywhere from 100,000 to 500,000 within 5-10 years. Given this significant increase in scale and congestion on orbit, and the competition which has been introduced between various nation-states, maintaining the chain of custody from launch, validation of intent, attribution, and resolution of anomalies or actions is of critical importance to both military and commercial operators.  The challenges encompass not just “traffic management” given the huge increase in physical objects in multiple orbits, but “prediction of traffic intent” that will engage military/civilian operators in this crowded and dynamically changing regime.  The ability to not just predict and avoid physical conjunctions with better fidelity will be needed, but the ability to assess an object’s risks (whether intentionally created or an un-intentional anomaly or failure) before it causes problems may now be required.  It is almost impossible for a human centric operations arena that the military or civilian sectors use today (e.g. CSpOC, etc) to respond fast enough to the expected numbers of conjunction alerts and unknown anomalies or maneuvers amongst the un-precedented growth expected in orbit. An artificial intelligence driven system that uses temporally based real-time information that can assess risk/problems and dynamically create courses of options may be the only way to enable human operators to predict then respond to this un-precedented environment. USC’s Information Sciences Institute (ISI) has created the first steps in a holistic space persistent orbital cognizance tool set. “SpaceAware” is a modular knowledge graph architecture with predictive analytics to address the first step of awareness. The current SpaceAware system has the ability to ingest daily updates of the physics based CSpOC catalog of orbital objects, scrape multiple online public sources, repositories, websites, blogs, mailing lists, etc. about every object in space in real-time. Kayhan Space is partnering with USC’s ISI to develop SpacePredict – a platform containing statistical and machine learning algorithms utilizing the realistic “capability attributes” generated by SpaceAware to perform predictive analyses on the orbital objects.</t>
  </si>
  <si>
    <t>214 Technologies Inc.</t>
  </si>
  <si>
    <t>Audio and Visual Recognition for the Advancement of Disaster Response and Humanitarian Relief</t>
  </si>
  <si>
    <t>FX20D-TCSO1-0273</t>
  </si>
  <si>
    <t>FA8649-21-P-0054</t>
  </si>
  <si>
    <t>01-06-2021</t>
  </si>
  <si>
    <t>07-06-2021</t>
  </si>
  <si>
    <t>079665564</t>
  </si>
  <si>
    <t>555 Rose Ave Unit 1</t>
  </si>
  <si>
    <t>Venice</t>
  </si>
  <si>
    <t>90291-1111</t>
  </si>
  <si>
    <t xml:space="preserve">Shaun Moore </t>
  </si>
  <si>
    <t>(847) 275-9377</t>
  </si>
  <si>
    <t>shaunpmoore@trueface.ai</t>
  </si>
  <si>
    <t>UCSD</t>
  </si>
  <si>
    <t xml:space="preserve">Miller Puckette </t>
  </si>
  <si>
    <t>(858) 534-4823</t>
  </si>
  <si>
    <t>object recognition,Humanitarian Aid,visual recognition,audio recognition,Disaster Relief,Computer Vision</t>
  </si>
  <si>
    <t>In disaster response situations it is often necessary to use eVTOL/UAM vehicles to search for and identify humans when debris makes affected areas inaccessible on foot. We propose an auditory assist mechanism to detect the presence of human vocal sounds in the presence of background noise paired with visual recognition capabilities.  In an initial phase, we will assess the ability of trained machine learning platforms to determine whether a human voice is present in a synthetic training set, consisting of ambient sound with or without voices added.  The second phase will incorporate the visual spectrum and training a machine learning platform to use audio cues paired with automated video analysis.  If successful, in the following phase we would seek to integrate this technology into a prototype vocal and computer vision subsystem for search-and-rescue applications.  We would leverage both the audio and visual inputs of the scene to understand if an individual or group of individuals needs rescue.  </t>
  </si>
  <si>
    <t>RESCON TECHNOLOGIES, LLC</t>
  </si>
  <si>
    <t>Data fusion for sUAS navigation systems using reservoir computing</t>
  </si>
  <si>
    <t>FX20D-TCSO1-0300</t>
  </si>
  <si>
    <t>FA8649-21-P-0087</t>
  </si>
  <si>
    <t>12-08-2020</t>
  </si>
  <si>
    <t>06-08-2021</t>
  </si>
  <si>
    <t>117512438</t>
  </si>
  <si>
    <t>P.O. Box 21229</t>
  </si>
  <si>
    <t>43221-0229</t>
  </si>
  <si>
    <t xml:space="preserve">Brian Gyovai </t>
  </si>
  <si>
    <t>(614) 427-2741</t>
  </si>
  <si>
    <t>brian.gyovai@flyrescon.com</t>
  </si>
  <si>
    <t>Ohio University</t>
  </si>
  <si>
    <t xml:space="preserve">Jay Wilhelm </t>
  </si>
  <si>
    <t>(740) 593-1508</t>
  </si>
  <si>
    <t>machine learning,edge computing,sensor data fusion,GPS-denied navigation,reservoir computing,Small Unmanned Aerial Systems,agile autonomous flight,Disaster Relief</t>
  </si>
  <si>
    <t>ResCon will commercialize revolutionary machine-learning algorithms for fusing data from multiple sensors on small unmanned aerial systems (sUAS) to greatly improve navigation in GPS-denied and uncertain environments experienced during disaster and search and rescue missions.  ResCon’s data-fusion algorithm addresses an unmet need that is a result of the growing complexity of sensors on sUAS that are used for navigation and situational awareness.  ResCon's architecture is platform and sensor agnostic and can be integrated with any drone with one-time engineering setup.  Furthermore, the algorithm does not need extensive computational resources or training data and is 1,000 to 1,000,000 times faster than Deep Learning approaches.  This allows for implementation on edge devices and provides continuous learning and retraining during flight to adapt to a changing environment.</t>
  </si>
  <si>
    <t>Bra-ket Science, Inc.</t>
  </si>
  <si>
    <t>Quantum Hybrid PUF</t>
  </si>
  <si>
    <t>FX20D-TCSO1-0351</t>
  </si>
  <si>
    <t>FA8649-21-P-0154</t>
  </si>
  <si>
    <t>11-30-2020</t>
  </si>
  <si>
    <t>05-30-2021</t>
  </si>
  <si>
    <t>105629949</t>
  </si>
  <si>
    <t>8005 Jester Boulevard</t>
  </si>
  <si>
    <t>78750-1111</t>
  </si>
  <si>
    <t xml:space="preserve">James Gable </t>
  </si>
  <si>
    <t>(540) 272-6173</t>
  </si>
  <si>
    <t>gable@braketscience.com</t>
  </si>
  <si>
    <t xml:space="preserve">William Oxford </t>
  </si>
  <si>
    <t>(512) 627-1961</t>
  </si>
  <si>
    <t>oxford@braketscience.com</t>
  </si>
  <si>
    <t>Southern Methodist University</t>
  </si>
  <si>
    <t xml:space="preserve">Ruth Lozano </t>
  </si>
  <si>
    <t>(214) 768-4708</t>
  </si>
  <si>
    <t>quantum hybrid PUF QPUF QRNG cybersecurity authentication PQC</t>
  </si>
  <si>
    <t>We propose to investigate a novel quantum hybrid-based Physical Unclonable Function (PUF). This project will draw on our team’s cybersecurity background, and the effort will align well with an existing project we have underway with the AFRL Quantum Photonics Lab in Rome, NY. Basically, PUFs are a hardware structure upon which a cryptographic root-of-trust (secure ID) is based. Due to the physical characteristics used to derive these IDs, they are practically impossible to duplicate. In the DoD, PUFs are used as the basis of secure ID. Three relevant applications are supply chain assurance (e.g., anti-counterfeiting), code signing (e.g. secure remote firmware updates) and message authentication (e.g. aircraft IFF systems).  Recently, advances in machine learning (ML) have exposed flaws in many current PUF designs, potentially compromising these critical DoD security applications and even endangering warfighter safety in the near term. In the future, quantum computer-based attacks may pose similar threats, as well as potentially jeopardizing the world’s public key infrastructure (PKI). In this project, we propose to investigate a new PUF architecture that is implemented using a hybrid quantum/classical structure. We will demonstrate how this dual-domain structure may improve robustness against ML-based attacks and potentially prove more resilient against future quantum computing threats. This project will undertake the theory and design of a quantum hybrid PUF. Specifically, we will describe the theory of how both quantum and classical effects can be used to construct a robust, inexpensive and stable ID that is unique and resilient against known attacks. Then we will complete the design of a prototype chip that can be fabricated at the AIM Photonics facility in Rochester NY, where we are currently building quantum photonic parts.</t>
  </si>
  <si>
    <t>VENNLI, INC.</t>
  </si>
  <si>
    <t>AI-Lifted Airman&amp;#039;s Voice &amp;amp; Quality of Life Resilience (A2VQ)</t>
  </si>
  <si>
    <t>FX20D-TCSO1-0378</t>
  </si>
  <si>
    <t>FA8649-21-P-0173</t>
  </si>
  <si>
    <t>079616096</t>
  </si>
  <si>
    <t>105 E. Jefferson Blvd Suite 500</t>
  </si>
  <si>
    <t>South Bend</t>
  </si>
  <si>
    <t>IN</t>
  </si>
  <si>
    <t>46601-1111</t>
  </si>
  <si>
    <t xml:space="preserve">Ethan Griffin </t>
  </si>
  <si>
    <t>egriffin_SBIR</t>
  </si>
  <si>
    <t>(843) 367-8821</t>
  </si>
  <si>
    <t>ethan.griffin@vennli.com</t>
  </si>
  <si>
    <t xml:space="preserve">Erik Larsen </t>
  </si>
  <si>
    <t>(574) 800-1143</t>
  </si>
  <si>
    <t>erik.larsen@vennli.com</t>
  </si>
  <si>
    <t>University of Notre Dame, Research</t>
  </si>
  <si>
    <t xml:space="preserve">Richard Billo </t>
  </si>
  <si>
    <t>(574) 631-1196</t>
  </si>
  <si>
    <t>Voice,QoL,resilience,Airman,AI/ML,business intelligence,computational data analytics,Leadership development</t>
  </si>
  <si>
    <t>Vennli, Inc. teams with the University of Notre Dame to better understand the "Voice of the Airman." Hidden in big data sets are answers to strategic problems. Our tool would mine this information to improve QoL/Resilience-related phenomena. Innovative Acquisition Environment. The Defense Department can no longer press forward solely with expensive, lengthy acquisition programs, according to Mark Tapper, the Air Force’s AFWERX Steering Group Chair. The AF is moving to an adopt, apply, deploy, evolve methodology leveraging the investment and technology trajectory of the private sector. AF missions support joint service activities, harnessing emergent technology in business intelligence, networking, big data analytics and Artificial Intelligence (AI)/Machine Learning (ML). Companies are faced with big data exploration challenges to reveal patterns and hidden relationships. Team QoL Approach.  Quality of Life (QoL)/Resilience has been studied using traditional methods (T-tests, correlation coefficients, etc.). However, these require specific, oft-restricted health information that lacks context. Artificial Intelligence (AI) has been successfully used to predict QoL/Resilience utilizing broader data sources to reveal underlying issues. Modern research shows that large, broad data sets subjected to AI/data-mining (e.g., consumer behavior, social media interaction, etc.) provides statistically relevant predictive accuracy and intervention strategies. Applied to AF challenges, our approach utilizes varied AI models (Recurrent, Convolutional, and Attention Neural Networks) to determine feasibility of mining common complaints, airmen job mobility/progression, software usage, social media sources, etc. Preliminary tests provide correlation insights between Airmen’s environments and job dissatisfaction, suicide prevalence, and more. Big Data Accessibility.  Open source business intelligence systems, indicative of big data processing platforms, can rapidly derive insights from massive primary, secondary, tertiary, etc. data sets, equipping the AF with an integrated solution. This innovative solution, based upon modern business intelligence and predictive analytics, can help the AF focus on its mission and provide real-time insights to commanders regarding AF Enterprise segmentation and the “Voice of the Airman”, enabling visualization of competitive opportunities. The Airman’s Quality of Life (QoL) and Resilience suffers in today’s military environment, negatively impacting mission accomplishment, retention, and overall morale. Operational tempo, cumulative inefficiencies in enterprise digital architecture, administrative creep on individual Airmen, and career goals/assignment mismatch result in increased suicide, attrition, career unhappiness, etc. An innovative, AI-enhanced content intelligence platform will differentiate data nodes, reveal data-subject relationships, and provide AF leadership with relevant insights to improve mission effectiveness.</t>
  </si>
  <si>
    <t>Bravo 2 Whiskey, LLC</t>
  </si>
  <si>
    <t>Autonomous Machine Learning System for Initial and Continuous Aircraft Design Analysis</t>
  </si>
  <si>
    <t>FX20D-TCSO1-0460</t>
  </si>
  <si>
    <t>FA8649-21-P-0252</t>
  </si>
  <si>
    <t>12-18-2020</t>
  </si>
  <si>
    <t>06-18-2021</t>
  </si>
  <si>
    <t>080614117</t>
  </si>
  <si>
    <t>167 Scott Dr</t>
  </si>
  <si>
    <t>Bozeman</t>
  </si>
  <si>
    <t>MT</t>
  </si>
  <si>
    <t>59718-8527</t>
  </si>
  <si>
    <t xml:space="preserve">Joel Walker </t>
  </si>
  <si>
    <t>Joel_B2W</t>
  </si>
  <si>
    <t>(406) 404-5878</t>
  </si>
  <si>
    <t>Joel@Bravo2Whiskey.com</t>
  </si>
  <si>
    <t>Illinois Institute of Technology</t>
  </si>
  <si>
    <t xml:space="preserve">David Claudio </t>
  </si>
  <si>
    <t>(406) 994-5943</t>
  </si>
  <si>
    <t>AUTONOMOUS,machine learning,Aircraft Analysis,Aircraft Model Validation,Aircraft Model Verification,Crew Safety,Test Efficiency,Innovative Aircraft Design Modeling</t>
  </si>
  <si>
    <t>The current state of aircraft model validation has not change dramatically in several decades. Stabilized test points and unique flight test maneuvers are still utilized to determine a platform’s acceptability as compared to a model. A model that has be developed from some analysis but mostly anecdotally from previous test programs. This in conjunction with the assumptions and simplifications used in post-flight processing the data has resulted in test crews having to attempt to recover from unanticipated and undetected problems during flights.  Additionally, new model development is not readily performed as the programmatic impact is not typically acceptable. Our solution is to utilize existing processing power and networking capabilities and leverage modern statistical and machine learning techniques to provide dynamic, near real-time model solutions during flight. In parallel this approach will develop novel models based on the live data. Innovative aircraft designs can benefit from this as well since the initial model selection, which is difficult, is less critical and acceptable model fidelity will be developed faster and in flight.   Significant efficiencies will also be obtained as a greater amount of the flight time and test data will be utilized, which will provide improved confidence levels for resultant analysis.</t>
  </si>
  <si>
    <t>Resolution Imagery LLC</t>
  </si>
  <si>
    <t>AI Coaching for Virtual Reality Training</t>
  </si>
  <si>
    <t>FX20D-TCSO1-0462</t>
  </si>
  <si>
    <t>FA8649-21-P-0254</t>
  </si>
  <si>
    <t>11-20-2020</t>
  </si>
  <si>
    <t>05-20-2021</t>
  </si>
  <si>
    <t>080498551</t>
  </si>
  <si>
    <t>2012 Pine Grove Ave</t>
  </si>
  <si>
    <t>Colorado Springs</t>
  </si>
  <si>
    <t>80906-1111</t>
  </si>
  <si>
    <t xml:space="preserve">Kevin Cornish </t>
  </si>
  <si>
    <t>(917) 756-3475</t>
  </si>
  <si>
    <t>kevin@mothandflamevr.com</t>
  </si>
  <si>
    <t>Johns Hopkins University</t>
  </si>
  <si>
    <t xml:space="preserve">Gabo Arora </t>
  </si>
  <si>
    <t>(917) 770-1097</t>
  </si>
  <si>
    <t>Artificial Intelligence Coaching,Virtual Reality Training</t>
  </si>
  <si>
    <t>Moth + Flame, in collaboration with the Johns Hopkins University Department of Immersive Storytelling and Emerging Technologies, will study the impact of an artificial intelligence instructor in virtual reality for training. The study will examine learning outcomes in training using traditional materials vs. virtual reality simulations in combination with an AI-powered instructor. This study will apply conversational methods of learning via an AI instructor and measure the impact on study participant’s learning retention immediately after training, 2 weeks after training and 1 month after training. The study will also examine the amount of time it takes students to master skills across the two mediums of learning (traditional, virtually reality with an AI instructor). The study will utilize Kirkpatrick's Four-Level Training Evaluation Model to evaluate the efficacy of the 3 forms of instruction.  The Johns Hopkins University Immersive Storytelling and Emerging Technologies Lab has experience studying the impacts of virtual reality environments and has partnered with other departments across the university including the JHU School of Education and the JHU School of Medicine to produce world-class research. Moth + Flame’s natural language processing technology, machine learning capabilities and virtual reality simulations have already been deployed successfully with Air Force customers. We believe that through this study, we will be able to demonstrate increased retention and faster training time for training via an AI instructor in a virtual reality simulation. With these results, we can establish an effective AI-driven VR training program that can be integrated into Air Force programs such as Agility Prime’s eVTOL platforms.</t>
  </si>
  <si>
    <t xml:space="preserve">Authentag LLC </t>
  </si>
  <si>
    <t>SBIR Phase I: Investigating Disparate Pools of Data to Find Counterfeit Products</t>
  </si>
  <si>
    <t>National Science Foundation</t>
  </si>
  <si>
    <t>1938362</t>
  </si>
  <si>
    <t>02-01-2020</t>
  </si>
  <si>
    <t>07-31-2020</t>
  </si>
  <si>
    <t>DL</t>
  </si>
  <si>
    <t>079443518</t>
  </si>
  <si>
    <t>Suite 900,</t>
  </si>
  <si>
    <t>1765 Greensboro Statioin Place</t>
  </si>
  <si>
    <t>McLean</t>
  </si>
  <si>
    <t>22102</t>
  </si>
  <si>
    <t xml:space="preserve">Robert Torti </t>
  </si>
  <si>
    <t>(917) 774-0726</t>
  </si>
  <si>
    <t>torti@authentag.com</t>
  </si>
  <si>
    <t>The broader impact / commercial potential of this Small Business Innovation Research (SBIR) project is to save lives and reduce the liability and cost associated with pharmaceutical counterfeits, estimated at approximately 5% of US pharmaceuticals. Globally, this number rises to 30% (exceeding 50% in Asia and Africa). Counterfeit pharmaceuticals result in the death of an estimated one million people annually. Identifying these counterfeits by tracking movement through the supply chain is critical. The proposed project will develop a system to apply advanced distributed ledger technology and smart contracts, tracking a pharmaceutical product while maintaining confidential trade data and patient information. This SBIR Phase I project proposes to design a smart contract that can be launched dynamically and independently request, collate, analyze and act on data gathered from the disparate pools of information stored about US pharmaceuticals over the course of the product life cycle. Every packet of pharmaceutical products carries its own unique identification number; however, currently, there exists no secure, confidential and non-centralized chain of custody record. The Verification Router Service (VRS Network) now offers a means to send messages and request information about any pharmaceutical product but cannot authenticate the product. The proposed project will develop smart contracts, advanced encryption techniques, controlled distributed data access, and advanced analytics driven by machine learning algorithms. These smart contracts will be protected from passive observation or malicious interference through asymmetric public encryption, symmetric private keys and Russian doll encryption combined with mixing. The project will develop and integrate these capabilities to meet system requirements, delivering a set of contract specifications and protocols. This award reflects NSF's statutory mission and has been deemed worthy of support through evaluation using the Foundation's intellectual merit and broader impacts review criteria.</t>
  </si>
  <si>
    <t>Julia Computing, Inc.</t>
  </si>
  <si>
    <t>SBIR Phase I: Neural Component Architecture to Accelerate Modeling &amp;amp; Simulation</t>
  </si>
  <si>
    <t>1938400</t>
  </si>
  <si>
    <t>01-31-2021</t>
  </si>
  <si>
    <t>M</t>
  </si>
  <si>
    <t>079397053</t>
  </si>
  <si>
    <t>20 Garland Rd</t>
  </si>
  <si>
    <t>Newton Center</t>
  </si>
  <si>
    <t>02459</t>
  </si>
  <si>
    <t xml:space="preserve">Keno Fischer </t>
  </si>
  <si>
    <t>(617) 201-7055</t>
  </si>
  <si>
    <t>grants.keno@juliacomputing.com</t>
  </si>
  <si>
    <t>The broader impact of this Small Business Innovation Research (SBIR) Phase I project will result from enabling significant cost and time savings in developing new, more efficient designs in broad fields such as engineering and healthcare. If successful, the project will enable simulations of everything from automobiles to aerospace components and pharmaceuticals to run up to 100 times faster by representing a physical component of a system with an advanced digital analogue. To date, software incompatibilities have limited the development of this kind of modeling. This project will solve this problem through advanced computational and compiler techniques, and thereby demonstrate the feasibility of a new kind of design process with significant cost reductions. This Small Business Innovation Research Phase I project will demonstrate the feasibility of using neural components in a modular system. We will combine the successes of surrogate model optimization and neural ODEs to allow for component-based differential-algebraic equation models with automated model order reduction through a latent diffeq. The idea is to build complex models as an assembly of modular pre-designed simulation components using our recent advances in differential programming and learning software to allow for automated training of neural model order reduction for accelerating the solution of large acausal models. Two machine learning methods have promising prospects for accelerating traditional mechanistic modeling workflows: surrogate optimization and neural differential equations. In this project, we will integrate these components into a prototype system. This award reflects NSF's statutory mission and has been deemed worthy of support through evaluation using the Foundation's intellectual merit and broader impacts review criteria.</t>
  </si>
  <si>
    <t>Automat Solutions, Inc.</t>
  </si>
  <si>
    <t>SBIR Phase I: AI Robotics-driven Material Discovery Platform</t>
  </si>
  <si>
    <t>1938253</t>
  </si>
  <si>
    <t>03-15-2020</t>
  </si>
  <si>
    <t>02-28-2021</t>
  </si>
  <si>
    <t>R</t>
  </si>
  <si>
    <t>117049683</t>
  </si>
  <si>
    <t>46305 Landing Pkwy</t>
  </si>
  <si>
    <t>Fremont</t>
  </si>
  <si>
    <t>94538</t>
  </si>
  <si>
    <t xml:space="preserve">Xuejun Wang </t>
  </si>
  <si>
    <t>(510) 220-1387</t>
  </si>
  <si>
    <t>jwang@automatsoln.com</t>
  </si>
  <si>
    <t>The broader impact/commercial potential of this Small Business Innovation Research (SBIR) Phase I project is to accelerate the development of new high-performance battery materials with an Artificial Intelligence (AI) robotics-driven material development platform. The platform uses machine learning and robotic high-throughput automation to accelerate effective experiment planning and minimize errors. It will potentially have a substantial positive impact on the commercialization of superior battery materials (projected to be a $14 B market by 2025), to support growth of electric vehicles and other sustainable transportation. This Small Business Innovation Research (SBIR) Phase I project aims to build a material development platform featuring a closed-loop machine learning and robotic high-throughput automation, and to develop a high-performance polymer electrolyte product for lithium batteries. The platform can potentially change how material innovation is performed and enable accelerated discovery of electrolytes and other battery materials. The platform’s workflow iterates the following: (1) initial electrolyte knowledge base collection; (2) machine-learning model training using the knowledge base; (3) new electrolyte prescription by the model; (4) parallelized experimental validation via high-throughput equipment; and (5) knowledge base updates. Phase I will help to (1) build key electrochemical and mechanical modules on the robotic system for electrolyte development, (2) improve machine learning models in terms of feasibility, flexibility, and the capability of optimizing multiple objective functions, and (3) develop the polymer electrolyte formulation in order to improve its three primary properties, including ionic conductivity, voltage stability, and mechanical modulus. It is anticipated that the platform will achieve high productivity and effectiveness, significantly improve electrolyte properties, and identify an electrolyte that meets commercialization system requirements. This award reflects NSF's statutory mission and has been deemed worthy of support through evaluation using the Foundation's intellectual merit and broader impacts review criteria.</t>
  </si>
  <si>
    <t>Nexilico, Inc.</t>
  </si>
  <si>
    <t>SBIR Phase I: An omics-based computational platform for the personalization of gut microbiome therapeutics</t>
  </si>
  <si>
    <t>1938257</t>
  </si>
  <si>
    <t>10-31-2020</t>
  </si>
  <si>
    <t>BT</t>
  </si>
  <si>
    <t>080817928</t>
  </si>
  <si>
    <t>580 OHLONE AVE</t>
  </si>
  <si>
    <t>ALBANY</t>
  </si>
  <si>
    <t>94706</t>
  </si>
  <si>
    <t xml:space="preserve">Mohammad Soheilypour </t>
  </si>
  <si>
    <t>(510) 409-1814</t>
  </si>
  <si>
    <t>nexilico.inc@gmail.com</t>
  </si>
  <si>
    <t>The broader impact/commercial potential of this Small Business Innovation Research (SBIR) Phase I project is substantial, considering the fact that gut microbiome is now known to be one of the primary role-players in a range of diseases from asthma to inflammatory bowel disease. These diseases affect more than 120 million people and cost more than $580 B in the US. Standard treatments for many of these diseases have variable efficacy and serious side effects, calling for novel therapeutic approaches. While microbiome therapies (MBTs) have proven useful as a new class of therapeutics, their efficacy is largely affected by highly variable gut microbiota composition between individuals. Since there is no reliable approach to personalize MBTs prior to administration, MBTs are developed as a one-size-fits-all treatment. As a result, a major need exists for the development of cost-effective techniques for personalization of MBTs. By enabling new treatment scenarios and mitigating the risks associated with MBT treatments, our technology will help reduce the cost of treatment and the overall economic burden of these diseases worldwide. This Small Business Innovation Research Phase I project addresses an essential need at the intersection of microbiome research and precision medicine by developing the first technology to efficiently and reliably personalize MBTs prior to their administration. A growing body of research is unearthing the close associations between a range of diseases and the gut microbiome. As a result, MBTs are emerging as a new paradigm in medicine to fight various diseases by modulating the gut microbiota. A primary challenge, however, is the highly variable compositional and functional landscape of the gut microbiome across individuals. Despite extensive research on gut microbiome medicine over that past several years, a reliable and robust technology has proven elusive due to many impediments. The biggest challenge in personalization of MBTs is the lack of a mechanistic or statistical link between individual-specific omics data and MBT-gut interactions. Using machine learning techniques and advanced optimization approaches, we will develop a computational platform as a virtual, cost-effective tool to personalize MBTs. This award reflects NSF's statutory mission and has been deemed worthy of support through evaluation using the Foundation's intellectual merit and broader impacts review criteria.</t>
  </si>
  <si>
    <t>Multisensor Diagnostics, LLC</t>
  </si>
  <si>
    <t>SBIR Phase I: MouthLab- A Medical Tricorder Optimized for Real-time, Rapid Assessment of COVID-19 Patients And Those At Risk</t>
  </si>
  <si>
    <t>2027721</t>
  </si>
  <si>
    <t>06-01-2020</t>
  </si>
  <si>
    <t>CT</t>
  </si>
  <si>
    <t>012064384</t>
  </si>
  <si>
    <t>3402 BIRCH HOLLOW RD</t>
  </si>
  <si>
    <t>PIKESVILLE</t>
  </si>
  <si>
    <t>21208</t>
  </si>
  <si>
    <t xml:space="preserve">Sathya Elumalai </t>
  </si>
  <si>
    <t>(443) 875-6456</t>
  </si>
  <si>
    <t>selumalai@aidar.com</t>
  </si>
  <si>
    <t>The broader impact/commercial potential of this Small Business Innovation Research (SBIR) project is to advance the development of a novel, rapid COVID-19 symptoms assessment and real-time monitoring tool for individuals as well as infected patients and their care providers. The ability to detect all the early/progressive COVID-19 symptoms are invaluable to limit the rapid spread of disease and reduce the overwhelming demand for healthcare facilities, medical supplies, and front-line personnel. Currently, clinical care for COVID-19 is limited to hospitals and traditional healthcare facilities. Unfortunately, physicians still use temperature or subjective symptom data as the sole predictor of infection/disease status. This project will demonstrate a hand-held device to measure 10+ vital health parameters relevant to COVID-19 in just 30 seconds, and a cloud-based triage platform that leverages AI and machine learning algorithms to create a unique remote-monitoring solution for people who are infected or susceptible to life-threatening complications due to COVID-19. This SBIR Phase I project proposes to customize a device and platform for remote detection and management of COVID-19. This project will advance the development of a device design for remote use and modify the communication protocol to allow the platform to function reliably, even in areas with low cellular network connectivity. Secondly, the project will design a user interface to include a health status indicator via a weighting system optimized for specific parameters (e.g. breathing rate, SpO2, spirometry, temperature). This will enable even general users to understand their health/disease trends based on underlying data and analytics. The proposed project aims to build secure APIs for integrating with existing EMRs to provide data to health systems and federal agencies. Finally, the project will develop an integrated COVID-19 surveillance/triage dashboard for providers and military medics to receive real-time biometric data across populations and geographies to ensure timely intervention and treatment modification. This award reflects NSF's statutory mission and has been deemed worthy of support through evaluation using the Foundation's intellectual merit and broader impacts review criteria.</t>
  </si>
  <si>
    <t>Aperturedata Inc.</t>
  </si>
  <si>
    <t>SBIR Phase I: Solving Visual Data Problems for Large Scale Machine Learning Applications</t>
  </si>
  <si>
    <t>2015166</t>
  </si>
  <si>
    <t>05-04-2020</t>
  </si>
  <si>
    <t>04-30-2021</t>
  </si>
  <si>
    <t>IT</t>
  </si>
  <si>
    <t>116765369</t>
  </si>
  <si>
    <t>812 W BOTHWELL ST</t>
  </si>
  <si>
    <t>SEATTLE</t>
  </si>
  <si>
    <t>WA</t>
  </si>
  <si>
    <t>98119</t>
  </si>
  <si>
    <t xml:space="preserve">Vishakha Gupta </t>
  </si>
  <si>
    <t>(404) 981-3182</t>
  </si>
  <si>
    <t>vishakha@aperturedata.io</t>
  </si>
  <si>
    <t>The broader impact/commercial potential of this Small Business Innovation Research (SBIR) Phase I project will be to offer a unifying backend that will enable seamless and scalable visual data access for Machine Learning (ML) deployments. This is achieved by removing the need for a fragmented system design from numerous independent products in an otherwise unified pipeline. Improvements in ML have made it possible for businesses to extract insights from information-rich visual data such as images and video. Handling big-visual-data for ML and query purposes requires storage and access methods designed for visual ML. With the current off-the-shelf alternatives, ML engineers and data scientists are forced to merge unprepared data solutions to address visual data management. Businesses pay the technical debt in the form of a) extra data platform resources, b) talent mismatch when ML engineers and data scientists are forced to engineer infrastructure, and c) delayed product launches. This project creates a unified system with one solution across the various stages of ML starting from data collection, curation, to training, inference, and business queries. This Small Business Innovation Research (SBIR) Phase I project will lead to a novel data management platform designed for large-scale visual data, with an interface specialized for Machine Learning (ML) and Expert Insights queries. The project aims to build infrastructure to support thousands of concurrent clients, trillions of metadata entities, and petabytes of visual data, as will be common in the domains with increasing use of visual data. The platform is scalable without affecting performance, particularly for the emerging area of visual data management for ML deployments. The work will include visual data storage when receiving data from a large number of IoT-like devices and a ML-aware application programming interface for low-latency, high-throughput access of big-visual-data. The scalable metadata database is designed to exploit new memory technology and novel caching and tiering methods using content-based knowledge of image/video data via novel formats. This award reflects NSF's statutory mission and has been deemed worthy of support through evaluation using the Foundation's intellectual merit and broader impacts review criteria.</t>
  </si>
  <si>
    <t>Huxley Medical, Inc.</t>
  </si>
  <si>
    <t>SBIR Phase I: Single wearable patch for cost-effective, reliable, and accurate home sleep apnea testing</t>
  </si>
  <si>
    <t>2016158</t>
  </si>
  <si>
    <t>05-31-2021</t>
  </si>
  <si>
    <t>BM</t>
  </si>
  <si>
    <t>117061985</t>
  </si>
  <si>
    <t>3344 PEACHTREE RD NE UNIT 3005</t>
  </si>
  <si>
    <t>ATLANTA</t>
  </si>
  <si>
    <t>GA</t>
  </si>
  <si>
    <t>30326</t>
  </si>
  <si>
    <t xml:space="preserve">Brennan Torstrick </t>
  </si>
  <si>
    <t>(731) 225-9540</t>
  </si>
  <si>
    <t>brennan.torstrick@gmail.com</t>
  </si>
  <si>
    <t>The broader impact/commercial potential of this Small Business Innovation Research (SBIR) Phase I project will investigate the feasibility of novel wearable sensor techniques to provide a complete diagnostic assessment for obstructive sleep apnea (OSA) with a single wireless patch worn on the chest. An estimated 25-30 M adults in the United States have OSA, but 80% of OSA-positive patients are undiagnosed while the highest volume clinics can only conduct around 5,000 sleep tests annually. Low diagnosis rates result partly from the challenge of sleep clinics managing an inventory of expensive and complex home sleep testing devices. To date, all home sleep tests require patients to wear bulky sensors that attach to multiple (3-5) regions of their body via a network of wires, tubes, and probes. This project will explore novel, unobtrusive, cost-effective sensors to reliably detect apnea and hypopnea during sleep. The project outcomes will strengthen fundamental understanding of how physiological signals are altered during sleep apnea and how to reliably measure these signals using simple wearable patches. The proposed SBR Phase I project will advance the development of a sensor platform for a wireless device to diagnose obstructive sleep apnea. The project will explore the feasibility of new sensing modalities to provide sufficient diagnostic information with a single wireless patch. The innovation stems from: (1) use of novel cardiorespiratory sensing modalities and machine learning to determine respiratory events and arousals from disordered breathing, and (2) integration of multiple sensing modalities into a chest-worn patch to provide a complete assessment of sleep apnea severity according to established clinical guidelines. This project will: conduct functional tests of sensor modalities relative to the clinical standard wired technologies; identify digital signatures of disordered breathing using advanced digital signal processing techniques; and assess the diagnostic capability of the complete single patch sensor relative to the clinical gold standard sleep tests. This award reflects NSF's statutory mission and has been deemed worthy of support through evaluation using the Foundation's intellectual merit and broader impacts review criteria.</t>
  </si>
  <si>
    <t>FARMSENSE INC.</t>
  </si>
  <si>
    <t>SBIR Phase I: Digital Biosecurity for Invasive Insect Pests</t>
  </si>
  <si>
    <t>1938605</t>
  </si>
  <si>
    <t>12-01-2019</t>
  </si>
  <si>
    <t>09-30-2020</t>
  </si>
  <si>
    <t>I</t>
  </si>
  <si>
    <t>080199739</t>
  </si>
  <si>
    <t>786 NAVAJO DR</t>
  </si>
  <si>
    <t>RIVERSIDE</t>
  </si>
  <si>
    <t>92507</t>
  </si>
  <si>
    <t xml:space="preserve">shailendra singh </t>
  </si>
  <si>
    <t>(607) 727-5603</t>
  </si>
  <si>
    <t>shail@farmsense.io</t>
  </si>
  <si>
    <t xml:space="preserve">Clifford Kitayama </t>
  </si>
  <si>
    <t>(530) 720-0035</t>
  </si>
  <si>
    <t>cykit49@gmail.com</t>
  </si>
  <si>
    <t>The broader impact of this Small Business Innovation Research (SBIR) Phase I project will be in protecting natural resources with actionable information on invasive insect pests to be used by local, state and federal agencies to monitor insect pests in real time and plan optimal intervention strategies. Invasive species disproportionately affect vulnerable communities in poor rural areas, especially in developing countries, who depend on natural resources, healthy ecosystems, trade and tourism for their livelihoods. Moreover, invasive insect pests can drive food insecurity and undermine ongoing investments in development. There is a growing consensus that "Early detection and rapid response" is the best solution, but the "Early detection" part of this equation has been lagging for want of robust automatic surveillance systems. The proposed project will investigate how to generalize existing machine learning models for insect classification under more general conditions. In particular, existing machine learning models typically make strong assumptions about the "priors" (the prior probably of seeing a given insect) due to the use of very specific attractants. However, to reduce the cost of deployment of insect surveillance, we will investigate the design of pheromone "cocktails" (combination of two or more pheromones) to attract multiple insect species to a single trap. This will require creating new models that do not make such strong assumptions about the insects to be encountered. In addition, the project will investigate novel design principles to create "compromise" traps. For example, if insect A is attracted to the blue color, and insect B is attracted to the red color, is the best color attractant a mixture of the colors (green), or a patchwork work of two colors be arranged as panels, tiles, stripes, etc.? Beyond color, we proposed to investigate the optimal compromises for texture, shape, trap placement, trap orientation etc. Thus, our proposed innovation will lie in producing sensors/physical traps that can simultaneously monitor multiple invasive pests. This award reflects NSF's statutory mission and has been deemed worthy of support through evaluation using the Foundation's intellectual merit and broader impacts review criteria.</t>
  </si>
  <si>
    <t>Pearnets, Inc.</t>
  </si>
  <si>
    <t>SBIR Phase I: Automatic Reconstruction of As-is Building Information Model from Indoor Point Cloud Data for Planning Purposes</t>
  </si>
  <si>
    <t>1942348</t>
  </si>
  <si>
    <t>AI</t>
  </si>
  <si>
    <t>117070885</t>
  </si>
  <si>
    <t>1349 N Lincoln Ave</t>
  </si>
  <si>
    <t>Apt 3053</t>
  </si>
  <si>
    <t>Urbana</t>
  </si>
  <si>
    <t>IL</t>
  </si>
  <si>
    <t>61801</t>
  </si>
  <si>
    <t xml:space="preserve">Yeritza Perez Perez </t>
  </si>
  <si>
    <t>(787) 454-8157</t>
  </si>
  <si>
    <t>yeritzaperez88@gmail.com</t>
  </si>
  <si>
    <t>The broader impact of this Small Business Innovation Research (SBIR) Phase I project will develop a new platform automating the 3D model generation process from cloud data. Several companies have developed tools to facilitate the modeling process, but despite the benefits offered by their tools the process is still semi-automatic, expensive, time-consuming, labor-intensive, error-prone, and requires a designer. The proposed project will create 3D solid representations of structural, architectural, and mechanical components (e.g., beam, ceiling, column, floor, pipe, wall); openings (e.g., door, window); and furniture (e.g., sofa, bed, chair, table). Furthermore, the platform will allow use of the generated model for visualization, coordination, and scene management; simplify planning tasks; and improve communication and collaboration. The proposed solution will enable users with little or no experience designing 3D models to have the capability to increase productivity, reduce planning time and cost, and increase collaboration. This Small Business Innovation Research (SBIR) Phase I project aims to develop a platform that provides a quick, easy, and economical solution to generate 3D solid representations of indoor scenes. The platform will use artificial intelligence (AI) to extract the geometric and semantic information embedded in point cloud data and fit a solid geometry for generating the 3D solid representation of indoor scenes such as living areas, offices, utility rooms, and mechanical rooms. The design of the proposed platform will consist of three major objectives: (1) automatic generation of 3D solid models, (3) new tools to use the model for planning purposes, and (3) integration with industry-standard communication tools. The first task has three principal research objectives: (a) multi-scale feature extraction, (b) semantic identification of the point cloud main elements through machine learning algorithms, and (c) 3D solid model generation using the elements' primitives and attributes. This award reflects NSF's statutory mission and has been deemed worthy of support through evaluation using the Foundation's intellectual merit and broader impacts review criteria.</t>
  </si>
  <si>
    <t>S4 MOBILE LABORATORIES LLC</t>
  </si>
  <si>
    <t>SBIR Phase I: Use of In-situ Shallow Subsurface Spectroscopy for the Detection of Clandestine Human Burials</t>
  </si>
  <si>
    <t>1953818</t>
  </si>
  <si>
    <t>117098023</t>
  </si>
  <si>
    <t>130 CASTLE BLVD</t>
  </si>
  <si>
    <t>AKRON</t>
  </si>
  <si>
    <t>44313</t>
  </si>
  <si>
    <t xml:space="preserve">David S Perry </t>
  </si>
  <si>
    <t>(330) 256-9740</t>
  </si>
  <si>
    <t>dperry@s4laboratories.com</t>
  </si>
  <si>
    <t>The broader impact of this SBIR Phase I project is to improve success rates for law enforcement, military, and other agencies searching for clandestine human burials. There are currently 18,000 missing civilians in the United States that authorities assume are buried in clandestine graves. There are also 81,900 fallen U.S. soldiers overseas in unknown graves. Despite considerable efforts, the current recovery rate of these searches is 3% annually. The innovation proposed in this project will significantly improve success rates and allow larger searches to be conducted more efficiently and at a lower cost. The technology uses a spectroscopic probe that is pushed into the ground to detect the presence of human remains with 99% accuracy even after the body has been buried for decades. It improves on the current use of cadaver dogs and ground penetrating radar. This project will create U.S. jobs not only in the field unit manufacturing, but in service sectors associated with forensic work. This project strongly aligns with forensic agency mission statements (i.e., Department of POW/MIA Accounting Agency) and supports the SBIR mission and program goals. The societal impact will be greatest for the families of victims who wait daily for news about their loved ones. This SBIR Phase I project will allow location of clandestine human burials by detecting the presence of human body decomposition products (fatty acids) in situ in the soil. Detection is done in real time by using a mobile robotic survey unit employing a near infrared (NIR) spectroscopic probe system. The spectral peaks characteristic of the adipocere formed during human cadaver decomposition are distinct and can be discriminated from the background soil chemistry. Sophisticated software algorithms are used to analyze the chemical composition of the soil under a wide range of soil types, weather conditions, and other environmental factors. Data are constantly accumulated in a specialized knowledge base capable of handling spatial recognition, calibration of sensors, and the analysis of spectra employing machine-learning protocols. The goal of the SBIR Phase I is to engineer the original prototype to the specific needs of forensic case-work. This involves miniaturizing and customizing the spectroscopic probe system, the on-board spectrometers and computer, and improving the data analysis software. The deliverable is a completed set of blueprints for a second-generation prototype to be used in forensic field tests. This award reflects NSF's statutory mission and has been deemed worthy of support through evaluation using the Foundation's intellectual merit and broader impacts review criteria.</t>
  </si>
  <si>
    <t>Unknot.ID Inc.</t>
  </si>
  <si>
    <t>SBIR Phase I: IMPULSE: Implicit private authentication with ultrasonic signals from mobile ecosystem</t>
  </si>
  <si>
    <t>1939349</t>
  </si>
  <si>
    <t>01-01-2020</t>
  </si>
  <si>
    <t>116995594</t>
  </si>
  <si>
    <t>3251 Progress Drive</t>
  </si>
  <si>
    <t>Room #124</t>
  </si>
  <si>
    <t>Orlando</t>
  </si>
  <si>
    <t>FL</t>
  </si>
  <si>
    <t>32826</t>
  </si>
  <si>
    <t xml:space="preserve">Devu M Shila </t>
  </si>
  <si>
    <t>(262) 902-1285</t>
  </si>
  <si>
    <t>devums@unknot.id</t>
  </si>
  <si>
    <t>The broader impact/commercial potential of this Small Business Innovation Research (SBIR) Phase I project will result from enabling a secure, scalable, adversarial-resistant, fully private authentication for mobile ecosystems using behavioral biometrics, thereby enabling consumer control of digital privacy. An immediate impact will be the mitigation of mobile based fraud as well as financial burden for companies struggling to build GDPR compliant one-to-many biometric technologies. Besides fraud detection applications, the technology developed to infer multiple user biosignatures passively from smartphones will enable the development of non-invasive and cost-effective telehealth solutions, thereby advancing the state-of-the-art monitoring of health using wearable physiological monitors, Wi-Fi, and radar sensors. Impacts of the project more broadly will result from various education and outreach activities, including internships, mentoring, and participation in seminars and conferences that encourage diversity, and by establishing research and education collaboration with faculty and students in underrepresented communities. This Small Business Innovation Research Phase I project addresses the long-standing challenge in securing one-to-many biometric systems, widely used in hospitals, border control infrastructure and more. Recent cyber security attacks and privacy violations makes it critical to develop an adversarial resistant technology that enables secure biometric authentication at scale, while at the same time providing rigorous privacy assurance to users. Consequently, this effort will advance the state-of-the-art in key fronts: (1) a new class of sufficiently distinguishable unique behavioral biosignatures extracted passively and non-invasively from high frequency sound waves using deep learning models; (2) efficient privacy-preserving algorithms to enable fully private biometrics while ensuring data utility and faster similarity search; (3) novel techniques to stress-test the machine learning framework in order to discover new attack vectors in behavioral biometrics. This technology will enhance biometrics with user behavioral biosignatures which are exclusively and passively derived from audio sensors on smartphones, using deep transfer learning algorithms, to thwart spoofing and adversarial attacks; furthermore, it will transform sensitive biometric identifiers into revocable and anonymized identifiers, with local differential privacy and hashing-based privacy-preserving algorithms. This award reflects NSF's statutory mission and has been deemed worthy of support through evaluation using the Foundation's intellectual merit and broader impacts review criteria.</t>
  </si>
  <si>
    <t>PolArctic LLC</t>
  </si>
  <si>
    <t>SBIR Phase I: Near Shore Bathymetry and Coastline Modeling in the Arctic</t>
  </si>
  <si>
    <t>1938483</t>
  </si>
  <si>
    <t>ET</t>
  </si>
  <si>
    <t>081321757</t>
  </si>
  <si>
    <t>33 DARDEN CT</t>
  </si>
  <si>
    <t>STAFFORD</t>
  </si>
  <si>
    <t>22554</t>
  </si>
  <si>
    <t xml:space="preserve">Leslie Canavera </t>
  </si>
  <si>
    <t>(571) 494-1992</t>
  </si>
  <si>
    <t>l.canavera@polarcticllc.com</t>
  </si>
  <si>
    <t>The broader impact of this SBIR Phase I project will be leveraging the power of Artificial Intelligence and Machine Learning (AI/ML) to better understand how to construct models for complicated systems with incomplete information, such as the coastline and nearshore of the Arctic. Natural beach processes are not stagnant shorelines but rather dynamic systems that shift, migrate, fill and erode. Accurate seafloor depths and nearshore charts are important for forecasting weather, tsunami, and storm surge events that can impact local communities, infrastructure, and shipping industries. The necessity of safe navigation for civilian ships not rated for ice operations and dynamic geographical needs is driving the need for innovative modeling. Traditional mapping techniques are incapable of updating constantly evolving bathymetric navigation models quickly and accurately to suit the needs of business and communities. AI/ML technology has much to offer and investigate in terms of different architectures, applications and possible modifications. Some of the largest roadblocks to implementing current AI/ML modeling are that they require data, cannot directly include current scientific understandings of systems, and are considered a black box for understanding the way the system is solved. The proposed work will teach AI/ML models to learn from more than just data but also scientific theories, and then to write out solutions that can be interpreted by humans This SBIR project will develop a method to integrate data and models in a dynamic learning environment. Systems using AI/ML have the capability to identify critical patterns in nonlinear, complex systems when good training data is available. However, this process does not create new insights on system dynamics. Beach physics and coastal morphology are actively researched today and have led to high quality traditional coastal modeling codebases, both phenomenologically generated and physics-based, but these are not easily updated. This project will design an architecture using analytical functions and data to develop solutions as a codebase, which can then be reviewed and compiled as a traditional coastal model, allowing for novel AI/ML methods without requiring the user to learn new readable formats. This award reflects NSF's statutory mission and has been deemed worthy of support through evaluation using the Foundation's intellectual merit and broader impacts review criteria.</t>
  </si>
  <si>
    <t>Bioz, Inc.</t>
  </si>
  <si>
    <t>SBIR Phase I: Development of a Semantic Search Engine Using Natural Language Processing to Generate Validated Technique-Based Recommendations for Life Science Research Methodology</t>
  </si>
  <si>
    <t>2014969</t>
  </si>
  <si>
    <t>05-07-2020</t>
  </si>
  <si>
    <t>080123069</t>
  </si>
  <si>
    <t>316 STATE ST STE 200</t>
  </si>
  <si>
    <t>LOS ALTOS</t>
  </si>
  <si>
    <t>94022</t>
  </si>
  <si>
    <t xml:space="preserve">Karin Lachmi </t>
  </si>
  <si>
    <t>(650) 283-0391</t>
  </si>
  <si>
    <t>karin@bioz.com</t>
  </si>
  <si>
    <t>The broader impact/commercial potential of this Small Business Innovation Research (SBIR) Phase I project is to advance the development of an artificial intelligence (AI)-supported search engine that facilitates reproducibility and efficiency in life science research. Development of the proposed technology will allow researchers to quickly access unbiased recommendations on techniques and products to advance scientific discovery. By streamlining the literature search process and optimizing research at the experimental design stage, researchers are able to avoid lengthy trial-and-error in the laboratory and accelerate productive experiments. By providing researchers with literature-supported and relevant experimental recommendations within minutes, the proposed search engine can spare researchers time and resources spent on experimental methods poorly suited to their research goals, while also enabling researchers to explore promising methods potentially outside their standard operations. This Small Business Innovation Research Phase I project seeks to address the persistent problems of experimental inefficiency and irreproducibility that slow life sciences research. Phase I efforts will advance the development and evaluation of a proof-of-concept search engine for recommendation of techniques associated with antibodies, a filter mechanism capable of refining search results, and automatically generated graphical analytics presenting key data on technique usage. Leveraging machine learning and Natural Language Processing (NLP) to scan the entire body of peer-reviewed literature and extract data relevant to technique-based search terms, search outputs will accordingly rank antibodies and protocol conditions. To filter results, constraints, such as access to equipment or target genes, will be imposed through development of NLP algorithms capable of identifying relevant contextual information indicating conformance to imposed criteria. Accuracy and relevance of the developed platform's search results will be compared to a popular research-based search engine and is expected to demonstrate highly refined search outputs and recommendations, supporting improved experimental design. This award reflects NSF's statutory mission and has been deemed worthy of support through evaluation using the Foundation's intellectual merit and broader impacts review criteria.</t>
  </si>
  <si>
    <t>Alligant Scientific, LLC</t>
  </si>
  <si>
    <t>SBIR Phase II: Plug-and-play intelligent charging hardware and software that increases safety, performance and life of lithium ion and lithium metal batteries</t>
  </si>
  <si>
    <t>1951242</t>
  </si>
  <si>
    <t>04-15-2020</t>
  </si>
  <si>
    <t>03-31-2022</t>
  </si>
  <si>
    <t>010131960</t>
  </si>
  <si>
    <t>640 Plaza Dr Ste 120</t>
  </si>
  <si>
    <t>Highlands Ranch</t>
  </si>
  <si>
    <t>80129</t>
  </si>
  <si>
    <t xml:space="preserve">Daniel A Konopka </t>
  </si>
  <si>
    <t>(720) 746-2381</t>
  </si>
  <si>
    <t>DanielK@AlligantScientific.com</t>
  </si>
  <si>
    <t>The broader impact/commercial potential of this Small Business Innovation Research (SBIR) project is to enable greater electric vehicle use; furthermore, the technology’s potential to double battery life will reduce the environmental impact of disposed batteries. This project accelerates electric car adoption by enabling use of 100% of battery operating ranges and maximize usable energy capacity, increasing ongoing driving ranges by 50-100x. This project is a key enabler for expected growth in the global lithium-ion battery market (expected to grow to $68 B by 2022) and the annual hybrid and electric car market (forecast to exceed 10 million vehicles annually by 2025). This SBIR Phase II project proposes to optimize the technology for battery fast charge and capacity retention targets. Battery performance advancements are most often limited by chemistry and materials improvements to electrodes, electrolytes, or cell structure limiting the trade space (i.e., requiring power vs. energy tradeoffs). The proposed charging technology and associated software will selectively optimize cell design for various performance metrics by controlling electrode surface phenomena, such as lithium plating and dendrite formation, that otherwise cause permanent capacity loss during normal use and accelerate internal physical processes limiting charge rate. Technical tasks include: 1) Demonstration of performance improvements to commercial Li-Ion and fabricated Li-metal battery cells; 2) Adaptation of the process from small cells and modules to electric vehicle battery packs; 3) Development of refined sensing and feedback-based control algorithms using Predictive Learning (PL) and Machine Learning (ML) systems; 4) Verification and validation for Field Programmable Gate Array (FPGA) and System on a Chip (SoC) formats. This award reflects NSF's statutory mission and has been deemed worthy of support through evaluation using the Foundation's intellectual merit and broader impacts review criteria.</t>
  </si>
  <si>
    <t>SBIR Phase II: Inexpensive Automatic Classification And Counting Of Insects To Enable Precision Agriculture</t>
  </si>
  <si>
    <t>1951256</t>
  </si>
  <si>
    <t>05-01-2020</t>
  </si>
  <si>
    <t>10-31-2021</t>
  </si>
  <si>
    <t xml:space="preserve">Leslie Hickle </t>
  </si>
  <si>
    <t>() -</t>
  </si>
  <si>
    <t>leslie@farmsense.io</t>
  </si>
  <si>
    <t>The broader impact of this Small Business Innovation Research (SBIR) Phase II project is in improving crop yields while reducing pesticide use. Insects damage or destroy about $150 B of crops each year. Improving the accuracy and timeliness of insect surveillance will allow more effective pest management, allowing the insect interventions to be targeted in space and time; for example, rather than broadly spraying harsh pesticides across an entire field, the proposed system could suggest spraying of a milder (and cheaper) pesticide in select “hot spots” at the optimal time of day. Reducing the volume of pesticides has further positive benefits by reducing pollution and potentially mitigating colony collapse disorder. The hardware, algorithms, representations, and data models created in this project can be applied broadly to mosquito surveillance, with implications for control of insect-vectored diseases of both humans and livestock. The proposed project will advance the state-of-the-art in flying insect classification, with the goal of improving insect surveillance for precision agriculture. The study will advance the use of algorithms and representations for a wide range of conditions (temperature, pressure, humidity) encountered in the field, as these conditions affect air density, which in turn impacts insect flight. Current models use standard models for density and lift, treating insects as idealized aerodynamic objects and ignoring effects of the environment on insect physiology. This project will use machine learning to improve model accuracy and precision. This award reflects NSF's statutory mission and has been deemed worthy of support through evaluation using the Foundation's intellectual merit and broader impacts review criteria.</t>
  </si>
  <si>
    <t>Terrafuse, Inc.</t>
  </si>
  <si>
    <t>SBIR Phase II: Physics-Informed Machine Learning Emulators to Model Physical Spatio-Temporal Processes for Climate and Weather Risk Forecasting</t>
  </si>
  <si>
    <t>1951266</t>
  </si>
  <si>
    <t>081232876</t>
  </si>
  <si>
    <t>163 Arlington Avenue</t>
  </si>
  <si>
    <t>Kensington</t>
  </si>
  <si>
    <t>94707</t>
  </si>
  <si>
    <t xml:space="preserve">Adrian Albert </t>
  </si>
  <si>
    <t>(510) 213-1220</t>
  </si>
  <si>
    <t>toni@terrafuse.ai</t>
  </si>
  <si>
    <t>The broader impact of this Small Business Innovation Research (SBIR) Phase II project is to provide commercially-deployable technology for highly-scalable, spatially-granular, and cost-effective risk predictions of climate-driven events, such as wildfire spread, from real-time to yearly time scales. As insured losses due to wildfires have increased over fivefold in the last decade, the associated risk makes it critical to improve the ability to predict physical and financial impacts at scale. Current predictive technologies used in major industries, like energy and insurance, are based on complex, hand-engineered, and computationally-intensive numerical physics models of climate and weather. In contrast, the proposed technology develops special AI emulator systems that learn the relevant physics and key drivers, including wind and surface hydrology, in wildfires. The proposed system can perform predictions much more efficiently due to a far simpler computational workflow and native AI hardware acceleration. In addition, AI emulators automate the assimilation of vastly higher amounts of remote-sensing and other observational data (e.g., radar measurements from weather satellites or land cover and vegetation data) over numerical models, allowing for increased accuracy, continuous improvement, and dynamic predictions reflecting changing on-the-ground conditions. This Small Business Innovation Research (SBIR) Phase II project addresses the pressing need in the energy and insurance industries to accurately and consistently assess wildfire risk over large geographical regions and at a localized level, on time scales ranging from daily to yearly. The proposed R&amp;D will focus on developing and validating an AI emulator of wildfire spread. This entails 1) developing AI architectures for assimilating observational (remote-sensing) and numerical simulation data on drivers of wildfire at different temporal and spatial scales, including vegetation, soil hydrology, and atmospheric winds; 2) integrating data on historical wildfires and their spread to drive the learning process; 3) conducting extensive verification and validation studies; and 4) developing and deploying APIs and graphical interfaces for accessing AI emulator output on the cloud. This award reflects NSF's statutory mission and has been deemed worthy of support through evaluation using the Foundation's intellectual merit and broader impacts review criteria.</t>
  </si>
  <si>
    <t>Globe Biomedical LLC</t>
  </si>
  <si>
    <t>SBIR Phase II: Feasibility of a Wearable Blindness Prevention System</t>
  </si>
  <si>
    <t>1951039</t>
  </si>
  <si>
    <t>04-01-2020</t>
  </si>
  <si>
    <t>080458908</t>
  </si>
  <si>
    <t>25014 LAS BRISAS S</t>
  </si>
  <si>
    <t>MURRIETA</t>
  </si>
  <si>
    <t>92562</t>
  </si>
  <si>
    <t xml:space="preserve">Joshua J Park </t>
  </si>
  <si>
    <t>(951) 312-1800</t>
  </si>
  <si>
    <t>jpark@globebiomedical.com</t>
  </si>
  <si>
    <t>The broader/commercial impact of this SBIR Phase II project aims to further advance novel wearable technology for glaucoma patients and prepare the technology for broad adoption. Glaucoma, the leading cause of irreversible blindness, has an unknown cause and affects more than 70 million people worldwide. Currently, there is no cure for glaucoma, but early can often save one’s vision. Eye pressure is the most commonly used measure for predicting and monitoring glaucoma. The wearable technology developed under this SBIR project will monitor eye pressure throughout the day and allow clinicians to provide a higher quality of care for at-risk patients. The technology uses photographs to measure how the eye stretches under high pressure. This project aims to adapt the imaging technology into stylish eyeglass frames and develop custom software for converting photographs to eye pressure measurements, informing providers and improving compliance associated with at-home medication. This project aims to advance a novel technology in which wearable eyeglass frames are used to track intraocular pressure (IOP) by imaging the level of pressure-induced mechanical strain associated with the tissue at the front of the eye - specifically, exposed sclera. IOP is, by far, the most commonly used metric for predicting glaucoma, the leading cause of irreversible blindness. In this project, a custom machine learning algorithm will identify characteristic patterns residing in small regions of the scleral images and, by tracking pressure-induced displacement of the regions, calculate IOP. The key objective of Phase II is to accurately measure IOP in real-world conditions with human in-vivo studies, incorporating necessary electronics in the frames. The technology will be further developed in order to improve correlation of the algorithm with conventional IOP captured during the image collection period. This award reflects NSF's statutory mission and has been deemed worthy of support through evaluation using the Foundation's intellectual merit and broader impacts review criteria.</t>
  </si>
  <si>
    <t>ROOT AI, INC.</t>
  </si>
  <si>
    <t>SBIR Phase II: AI-Powered Robotic Harvesters for Greenhouse Cultivation</t>
  </si>
  <si>
    <t>1951077</t>
  </si>
  <si>
    <t>EW</t>
  </si>
  <si>
    <t>081227492</t>
  </si>
  <si>
    <t>78 Olympia Ave.</t>
  </si>
  <si>
    <t>STE F.</t>
  </si>
  <si>
    <t>Woburn</t>
  </si>
  <si>
    <t>01801</t>
  </si>
  <si>
    <t xml:space="preserve">Joshua Lessing </t>
  </si>
  <si>
    <t>(917) 855-3989</t>
  </si>
  <si>
    <t>jlessing@root-ai.com</t>
  </si>
  <si>
    <t>The broader impact/commercial potential of this Small Business Innovation Research (SBIR) Phase II project is to improve agricultural yields at lower costs. The proposed Phase II project will advance the development of an autonomous universal harvesting robotic system. By combining artificial intelligence with dexterous robotic systems that physically care for each plant, growers can boost their yields while decreasing operational complexity. This Small Business Innovation Research Phase II project will develop critical technologies for robotic agricultural harvesting systems. New machine learning and computer vision techniques will be used to construct three-dimensional models of the growing environment. These models will inform automatically calculated movement plans for a multi-degree-of-freedom robotic arm that avoids obstacles and items that could entangle the robot. This award reflects NSF's statutory mission and has been deemed worthy of support through evaluation using the Foundation's intellectual merit and broader impacts review criteria.</t>
  </si>
  <si>
    <t>Automated Controversy Detection, Inc.</t>
  </si>
  <si>
    <t>SBIR Phase II: A Controversy Detection Signal for Finance</t>
  </si>
  <si>
    <t>1951091</t>
  </si>
  <si>
    <t>04-30-2022</t>
  </si>
  <si>
    <t>080936878</t>
  </si>
  <si>
    <t>10 Oak Dr. Apt A</t>
  </si>
  <si>
    <t>Granby</t>
  </si>
  <si>
    <t>01033</t>
  </si>
  <si>
    <t xml:space="preserve">Shiri Dori-Hacohen </t>
  </si>
  <si>
    <t>(617) 792-5067</t>
  </si>
  <si>
    <t>shiri@controversies.info</t>
  </si>
  <si>
    <t>The broader impact of this Small Business Innovation Research (SBIR) Phase II project will result from development of a technology to automatically detect controversy and disinformation, providing a means for financial institutions to reduce risk exposure. Controversies and disinformation have received public attention and political concern recently. Application of the technology in the finance industry is part of a growing trend toward "alternative data" products relying on artificial intelligence and machine learning, saving analyst time and enabling faster reactions to news stories and social media. Demonstrating the innovation in a quantifiable application, such as finance, is expected to lead to more far-reaching societal impact by enabling users to critically and quantitatively evaluate the often-overwhelming stream of online content. This Small Business Innovation Research (SBIR) Phase II project advances the development of novel algorithms that automatically detect controversy in social media, news, and other outlets. The proposed project will apply a real-time controversy detection signal to financial data, using methods such as language models and machine learning. Additionally, this project will: 1) build core capabilities based on existing controversy detection technology; and 2) construct novel algorithms with broad applicability. This award reflects NSF's statutory mission and has been deemed worthy of support through evaluation using the Foundation's intellectual merit and broader impacts review criteria.</t>
  </si>
  <si>
    <t>YOUV LABS</t>
  </si>
  <si>
    <t>SBIR Phase II: Development of An Accurate Low-Cost Wearable Ultraviolet Dosimeter For The General Population</t>
  </si>
  <si>
    <t>1951189</t>
  </si>
  <si>
    <t>05-31-2022</t>
  </si>
  <si>
    <t>PH</t>
  </si>
  <si>
    <t>079212608</t>
  </si>
  <si>
    <t>476 Central Park West apt 4C</t>
  </si>
  <si>
    <t>New York</t>
  </si>
  <si>
    <t>10025</t>
  </si>
  <si>
    <t xml:space="preserve">Emmanuel Dumont </t>
  </si>
  <si>
    <t>(917) 410-1191</t>
  </si>
  <si>
    <t>em@shade.io</t>
  </si>
  <si>
    <t>The broader impact of this Small Business Innovation Research (SBIR) Phase II project is to provide a new tool promoting healthy sun behavior, a major public health issue in the US as melanoma incidences have increased steadily over the past 60 years. This technology is already used in clinical studies on sun behavior across a variety of populations (children, adults, melanoma survivors, people suffering from lupus) and can significantly improve the quality of life for patients with disorders requiring particularly sensitive UV detectors to prevent exposure to potentially carcinogenic levels of sun. This proposed project will positively impact broader health with a device that can be incorporated in personal electronic wearable devices. The proposed project will support the advanced development of low-cost UV measurement. Sunlight is a complex electromagnetic source generating spectra that vary strongly with the position of the sun, location on earth, weather conditions from the ground to the stratosphere, and local shadows. Previous detectors were based on simple linear, single wavelength calibrations inappropriate for a signal with a varying spectral shape. The proposed project will extend the development of a new system with a detection limit of 0.005 UVI (UV Index, the health-relevant measure of intensity), compared with the state of practice of 0.1 UVI; this extends traditional detection limits by integrating machine learning. The Phase II research objectives are to engineer a prototype system, reduce the package size, extend the machine learning capabilities, and optimize system performance in real-world environments. This award reflects NSF's statutory mission and has been deemed worthy of support through evaluation using the Foundation's intellectual merit and broader impacts review criteria.</t>
  </si>
  <si>
    <t>Impactivo , LLC</t>
  </si>
  <si>
    <t>SBIR Phase II: Linking eLearning to patient outcomes</t>
  </si>
  <si>
    <t>1926846</t>
  </si>
  <si>
    <t>SH</t>
  </si>
  <si>
    <t>967479705</t>
  </si>
  <si>
    <t>1606 Ave. Ponce de Leon</t>
  </si>
  <si>
    <t>Suite 703</t>
  </si>
  <si>
    <t>San Juan</t>
  </si>
  <si>
    <t>PR</t>
  </si>
  <si>
    <t>00909</t>
  </si>
  <si>
    <t xml:space="preserve">Maria F Levis </t>
  </si>
  <si>
    <t>(787) 565-1227</t>
  </si>
  <si>
    <t>maria.levis@impactivo.com</t>
  </si>
  <si>
    <t>The broader/commercial impact of this SBIR Phase II project focuses on improving the management of chronic disease by enabling team-based primary care is key to achieving clinical results and taking advantage of new “value based" payment reforms. According to the United States Centers for Disease Control, six out of ten adults have a chronic disease and 90% of the national annual healthcare expenditures are spend on people with these conditions. Our technology proposes to apply precision-education instructional theory to enhance primary care team competencies and promote situational awareness, enhanced communication, defined role clarity, improved coordination and leadership support to improve patient outcomes which is directly aligned to the National Science Foundation’s mission of promoting science to advance the nation’s health. This project is being designed for commercial use in Federally Qualified Health Centers (FQHCs) which serve one in twelve people in the United States. There are 1,373 FQHCs in the US serving 27 million patients annually in medically underserved areas. Public and private payment models are rapidly moving toward incentives/bonuses for team-based care and demonstrated outcome improvements. Improvements in the cost and outcomes of care for this patients with chronic disease will have enormous social and economic benefit for the Nation. This SBIR Phase II project uses machine learning to integrate individual-level clinical and social characteristics into suggested treatment paths and to apply precision training techniques that improve the skills of individual members of the care team. Our objectives focus on validating the feasibility of machine learning to provide health professionals with recommended workflows and continued education based on trends and gaps in care identified from patient data. The method includes a computational engine to guide reinforcement learning. Machine learning has made possible the development of statistical models to establish effect sizes of clinical interventions, enabling personalized instruction and support to health team members based on patient outcomes. This award reflects NSF's statutory mission and has been deemed worthy of support through evaluation using the Foundation's intellectual merit and broader impacts review criteria.</t>
  </si>
  <si>
    <t>Stretch Med, INC.</t>
  </si>
  <si>
    <t>STTR Phase I: Ambulatory, Beat-to-Beat Blood Pressure Tracking Enabled by Wireless, Tri-Mode Electronic Tattoos</t>
  </si>
  <si>
    <t>1938254</t>
  </si>
  <si>
    <t>079593520</t>
  </si>
  <si>
    <t>6506 HILLSIDE HOLLOW DR</t>
  </si>
  <si>
    <t>AUSTIN</t>
  </si>
  <si>
    <t>78750</t>
  </si>
  <si>
    <t xml:space="preserve">Pulin Wang </t>
  </si>
  <si>
    <t>(617) 792-5818</t>
  </si>
  <si>
    <t>pwang.wang22@gmail.com</t>
  </si>
  <si>
    <t>University of Texas at Austin</t>
  </si>
  <si>
    <t xml:space="preserve">Nanshu Lu </t>
  </si>
  <si>
    <t>The broader impact of this Small Business Technology Transfer (STTR) Phase I project is to address hypertension, which affects about 75 million Americans and is the primary or contributing cause of nearly 500,000 deaths every year in the U.S. A high-fidelity and high wearability blood pressure (BP) tracker will help the diagnosis and control of hypertension. The proposed project Advance the design and manufacture of wear-and-forget e-tattoos, a stretchable hybrid electronic device integrating both rigid and soft components on a tattoo-like platform, serving as a model for future soft wearable electronics. In addition to the societal impact of improving the lives of hypertension patients, noninvasive imperceptible real-time BP monitoring would assist many fields related to human health and performance, such as fitness training, sleep studies, and clinical trials for prospective therapeutic treatments. The proposed STTR Phase I project will develop an electro-mechanical-acoustic cardiac (EMAC) tattoo for continuous and beat-to-beat blood pressure (BP) tracking. The project will develop: 1) A combined hardware and software strategy for motion artifact minimization, long sought for any ambulatory biometrics sensing; and 2) A machine learning algorithm for personalized recognition and warning of abnormal BP events; 3) An integrated systems solution. These innovations together enable the first ambulatory, beat-to-beat ambulatory BP tracking system with high wearability, low motion artifacts, and warning capabilities in an e-tattoo wearable format. This award reflects NSF's statutory mission and has been deemed worthy of support through evaluation using the Foundation's intellectual merit and broader impacts review criteria.</t>
  </si>
  <si>
    <t xml:space="preserve">PREHAB TECHNOLOGIES, LLC </t>
  </si>
  <si>
    <t>STTR Phase I: A Fully-Automated Endoscopic Scoring System for Ulcerative Colitis</t>
  </si>
  <si>
    <t>1938390</t>
  </si>
  <si>
    <t>079742254</t>
  </si>
  <si>
    <t>103 E LIBERTY ST STE #201</t>
  </si>
  <si>
    <t>ANN ARBOR</t>
  </si>
  <si>
    <t>MI</t>
  </si>
  <si>
    <t>48103</t>
  </si>
  <si>
    <t xml:space="preserve">John C Feltz </t>
  </si>
  <si>
    <t>(937) 218-6448</t>
  </si>
  <si>
    <t>john@prenovo.com</t>
  </si>
  <si>
    <t>Regents of the University of Michigan - Ann Arbor</t>
  </si>
  <si>
    <t xml:space="preserve">Kayvan Najarian </t>
  </si>
  <si>
    <t>The broader/commercial impact of this STTR Phase 1 project will develop an automated system that significantly increases the speed, reliability, and accuracy of disease severity assessment in ulcerative colitis (UC) patients. This lifelong debilitating disease impacts almost 1 M US patients, and developing effective treatments requires accurate, reliable, and timely scoring. Currently, the FDA-approved primary diagnostic is the endoscopic component of the Mayo score, and clinical trials require a time-consuming, resource-constrained process of expert reading by specialized gastroenterologists. The proposed technology will serve multiple purposes: expediting the scoring process to determine patient eligibility for drug trials, measuring baseline and disease change to obtain FDA endpoints for UC drug trials, and providing insights that inform GI physicians on the effectiveness of a particular therapy for a specific patient. This system scoring – performed in minutes, rather than days – will improve efficiency and expedite recruitment and retention of trial participants (the greatest challenge in drug trials). With an estimated $56 M spent annually on expert reading of colonoscopy videos for drug trials, this technology would not only save time but would also significantly reduce costs. In addition, this methodology will translate into clinical care, providing community physicians with automated GI expertise and valuable insight into disease progression and patient response to therapy. Finally, this technology could be utilized as a teaching tool for medical students and GI residents. This STTR Phase I project is designed to create an automated system for video assessment of colonoscopies taken for UC monitoring. The unique innovative factor in this research is the automated processing of all data available from colonoscopy videos to create a reliable, repeatable, efficient, and quantitative assessment of the burden of UC disease. The approach uses a combination of an effective informative frame classifier, location estimation system, and disease severity classifier to generate scoring of the entire video. Algorithms for automated, comprehensive, machine-learning-based assessment of clinically-captured videos are the foundation of the system. The project will improve (1) classification accuracy between informative vs. non-informative video frames, (2) estimation of the camera location, and (3) validate the system against a heterogenous colonoscopy video dataset from multiple clinical providers and from colonoscopes from various manufacturers. The algorithms will be optimized for an endoscopic assessment and scoring system and extended through ongoing data collection with academic partners. This project will result in a novel approach to medical video analysis using effective machine learning methods to create a practical, data-driven solution for assessment and improvement of UC care. This award reflects NSF's statutory mission and has been deemed worthy of support through evaluation using the Foundation's intellectual merit and broader impacts review criteria.</t>
  </si>
  <si>
    <t>ThermoAI Inc.</t>
  </si>
  <si>
    <t>STTR Phase I: Industrial combustion optimization using machine learning to reduce emissions and increase fuel efficiency</t>
  </si>
  <si>
    <t>1938485</t>
  </si>
  <si>
    <t>116721930</t>
  </si>
  <si>
    <t>333 E 68TH ST APT 8E</t>
  </si>
  <si>
    <t>NEW YORK</t>
  </si>
  <si>
    <t>10065</t>
  </si>
  <si>
    <t xml:space="preserve">Aiden Livingston </t>
  </si>
  <si>
    <t>(917) 225-9497</t>
  </si>
  <si>
    <t>aiden@thermoai.com</t>
  </si>
  <si>
    <t>Washington University</t>
  </si>
  <si>
    <t xml:space="preserve">Benjamin Kumfer </t>
  </si>
  <si>
    <t>The broader impact/commercial potential of this Small Business Technology Transfer (STTR) Phase I project will result from development of an artificial intelligence optimization system that can be applied to any industrial combustion system. The simulator component of the proposed system will allow operators to run fast, low-cost experiments on large facilities without disrupting operations, and the optimizer component will recommend equipment settings to reduce fuel costs and emissions while maintaining performance. As a result, the system can potentially have a major impact on US energy and manufacturing markets, making American firms more competitive worldwide while simultaneously reducing the generation of harmful pollutants. Areas of application include energy generation, cement production, steel manufacturing, and mining operations. This Small Business Technology Transfer (STTR) Phase I project promises to significantly advance the understanding of complex industrial combustion processes. Currently, control models use inaccurate assumptions that create operational inefficiencies, resulting in wasted fuel and increased emissions. This project proposes a new paradigm for combustion research that combines the theoretical rigor of chemistry and thermodynamics with the data-adaptive flexibility of machine learning. The primary contributions of the company’s novel analytics pipeline include a simulator that enables operators to run in silico experiments on their facilities and an optimizer that maximizes combustion efficiency with more accurate controls, saving operators’ time and reducing fuel costs. These models leverage causal information about the facility to train a nonparametric regression ensemble that learns the plant’s behavior over time. The proposed project will fund the development of a three pillars analytics pipeline: unsupervised data exploration, supervised plant simulation, and customized optimization. This approach combines well established scientific principles with state-of-the-art machine learning techniques to build fast, flexible, and accurate simulators of power plants and other industrial facilities. With these models, analysts can run in silico experiments to optimize thermal efficiency and train algorithms to recommend ideal plant settings in real-time. This award reflects NSF's statutory mission and has been deemed worthy of support through evaluation using the Foundation's intellectual merit and broader impacts review criteria.</t>
  </si>
  <si>
    <t>Health Technology Innovations, Inc.</t>
  </si>
  <si>
    <t>STTR Phase I: CryoDiscovery?: An integrated cryo-EM intelligence solution</t>
  </si>
  <si>
    <t>1939142</t>
  </si>
  <si>
    <t>03-01-2020</t>
  </si>
  <si>
    <t>08-31-2020</t>
  </si>
  <si>
    <t>DH</t>
  </si>
  <si>
    <t>080613233</t>
  </si>
  <si>
    <t>4640 SW Macadam Ave</t>
  </si>
  <si>
    <t>Suite 200D</t>
  </si>
  <si>
    <t>Portland</t>
  </si>
  <si>
    <t>OR</t>
  </si>
  <si>
    <t>97239</t>
  </si>
  <si>
    <t xml:space="preserve">Narasimha Kumar </t>
  </si>
  <si>
    <t>(503) 539-9528</t>
  </si>
  <si>
    <t>kumar@healthtechnologyinnovations.com</t>
  </si>
  <si>
    <t>Oregon Health &amp; Science University</t>
  </si>
  <si>
    <t xml:space="preserve">Craig Yoshioka </t>
  </si>
  <si>
    <t>The broader impact of this Small Business Technology Transfer (STTR) Phase I project will be to accelerate discoveries of new molecular structures using cryogenic electron microscopy ("Cryo-EM"). Cryo-EM produces high-resolution 3D images at microscopic levels and is used by researchers in many fields including life sciences, materials science, nanotechnology, semiconductors, energy, environmental science, and food science. Microscopy advancements enable molecular image capture at unprecedented levels of resolution, but the data produced are growing exponentially and subsequent processing of those images into visible 3D structures is both challenging and time consuming. Each project can produce more than 100,000 images and take weeks to arrive at one viewable 3D structure. Current image processing and data analysis solutions are not well-integrated, requiring extensive manual user involvement and long wait times before assessing image quality. We will apply machine learning to automate cryo-EM image processing to improve researcher productivity and accuracy. We will also design the system to reduce user training time. The result will improve access to cryo-EM and accelerate new breakthroughs in many areas of science. This Small Business Technology Transfer (STTR) Phase I project automates image processing for single particle analysis by developing new machine learning models that recognize particles with repeatable accuracy levels and integrates them into the cryo-EM workflow for easy deployment. Images generated by cryo-EM are highly noisy, and the goal is to process them to build recognizable 3D molecular structures. Many steps in the cryo-EM workflow require manual intervention and analysis that can take several weeks and result in errors due to user bias, time waiting and user fatigue. The objectives of this research are to produce a prototype that consistently and accurately predicts particles and is easily integrated into the cryo-EM workflow. The approach will be to increase the training and validation datasets from a wide range of applications and utilize existing convolutional neural network frameworks. We will develop new techniques for running experiments to optimize the models, integrate the prototype into established cryo-EM workflows for end-to-end processing, and produce a delivery method for easy deployment. This award reflects NSF's statutory mission and has been deemed worthy of support through evaluation using the Foundation's intellectual merit and broader impacts review criteria.</t>
  </si>
  <si>
    <t>Intelligent Dots LLC</t>
  </si>
  <si>
    <t>STTR Phase I: BedDot: A Contactless Sensor Device for Sleep Activity Monitoring</t>
  </si>
  <si>
    <t>1940864</t>
  </si>
  <si>
    <t>117073227</t>
  </si>
  <si>
    <t>3425 RIVER FERRY DR</t>
  </si>
  <si>
    <t>JOHNS CREEK</t>
  </si>
  <si>
    <t>30022</t>
  </si>
  <si>
    <t xml:space="preserve">Maria Valero </t>
  </si>
  <si>
    <t>(404) 935-1222</t>
  </si>
  <si>
    <t>maria.valero59@gmail.com</t>
  </si>
  <si>
    <t>University of Georgia Research Foundation Inc</t>
  </si>
  <si>
    <t xml:space="preserve">Zion Tse </t>
  </si>
  <si>
    <t>The broader impacts of this Small Business Technology Transfer (STTR) Phase I project include the technology advancement of smart sensing and the improvement of the quality of life and care of seniors, by providing real-time safety, activity and health monitoring during sleep; and sending alerts, reports and analysis to their loved ones and caregivers. The growth of this demographic segment, the reduction of family size, and increased mobility bring significant challenges to senior care. According to U.S. Census Bureau projections, the number of Americans 65 and older will increase to 55 million in 2022, and to 70 million by 2030; of this group, the population over 85 years of age is the fastest growing segment. Seniors and caregivers will benefit from the new sensor technology developed in this project, whether they live in their own homes or in assisted-living facilities, contributing to healthcare quality improvement and cost reduction. The advanced signal processing and machine learning techniques developed in this project will advance the field of data analytics and smart sensing. The proposed project is the first to develop a real-time contactless sleep monitoring device based on vibration sensing. The sensor will provide reliable monitoring of sleep activities and vital signs while placed under mattresses in various building environments. This project will mark the first attempt to develop a contactless blood pressure monitoring function. The advanced signal processing and machine learning algorithms will be refined and validated regarding vital sign estimation (heart rate, respiration rate, and blood pressure) and sleep activity recognition (entry/exit of the bed, movement, posture change). A key challenge of data analytics algorithm development is to self-adapt to changes in the physical and noise environment. Various algorithms and functions will be integrated into one device with a user-friendly graphic interface; then the product's advantages and limitations will be evaluated systematically in different relevant environments and compared with other devices. This award reflects NSF's statutory mission and has been deemed worthy of support through evaluation using the Foundation's intellectual merit and broader impacts review criteria.</t>
  </si>
  <si>
    <t>REDIMINDS, INC.</t>
  </si>
  <si>
    <t>STTR Phase I: Computerized System for Detection, Assessment, and Visualization of Intraoperative Bleeding During Robotic and Laparoscopic Surgery</t>
  </si>
  <si>
    <t>1953822</t>
  </si>
  <si>
    <t>080316363</t>
  </si>
  <si>
    <t>29777 Telegraph Rd, Suite # 1670</t>
  </si>
  <si>
    <t>Southfield</t>
  </si>
  <si>
    <t>48034</t>
  </si>
  <si>
    <t xml:space="preserve">Madhu Reddiboina </t>
  </si>
  <si>
    <t>(248) 376-8670</t>
  </si>
  <si>
    <t>madhu.reddiboina@rediminds.com</t>
  </si>
  <si>
    <t>Wayne State University</t>
  </si>
  <si>
    <t xml:space="preserve">Abhilash Pandya </t>
  </si>
  <si>
    <t>The broader impact/commercial potential of this Small Business Technology Transfer (STTR) Phase I project is to reduce the morbidity and mortality of patients undergoing surgery. Inadvertent bleeding during surgery represents a critical problem that occurs during all types of procedures on millions of patients around the world. This project will advance a robotic surgical tool system using artificial intelligence (AI) to manage intraoperative bleeding. Reduced blood loss will lead to a reduced demand for blood transfusions, reduced healthcare costs, and improved recuperation from surgery. This technology will advance a universal standard for bolt-on safety utilities to the evolving surgical tool manufacturer market. The Small Business Technology Transfer (STTR) Phase I project will advance the translation of an intelligent intraoperative system. Currently, there is no tool to detect or characterize bleeding, so the surgeon must continually monitor the camera view for bleeding and estimate the source of the bleed, which is often submerged in a pool of blood. The proposed effort will advance a prototype to assist a surgeon in detecting, visualizing, and characterizing arterial bleeding in real time during urological surgery. The source of the bleeding will be presented to the surgeon using 2D or 3D (augmented reality) overlays, enabling him/her to control the bleeding precisely and quickly. The technology fuses robotics, computer vision, and machine learning in a novel manner to produce a surgical tool that will significantly advance the current state-of-the-art. This award reflects NSF's statutory mission and has been deemed worthy of support through evaluation using the Foundation's intellectual merit and broader impacts review criteria.</t>
  </si>
  <si>
    <t>Dentuit Imaging LLC</t>
  </si>
  <si>
    <t>STTR Phase I: A Machine Learning Framework for Comprehensive Dental Caries Detection</t>
  </si>
  <si>
    <t>2013846</t>
  </si>
  <si>
    <t>07-01-2020</t>
  </si>
  <si>
    <t>117149862</t>
  </si>
  <si>
    <t>651 N BROAD ST STE 205 #677</t>
  </si>
  <si>
    <t>MIDDLETOWN</t>
  </si>
  <si>
    <t>DE</t>
  </si>
  <si>
    <t>19709</t>
  </si>
  <si>
    <t xml:space="preserve">Daniel Lee </t>
  </si>
  <si>
    <t>(240) 271-8394</t>
  </si>
  <si>
    <t>dan.lee@dentuit.ai</t>
  </si>
  <si>
    <t>University of Maryland at Baltimore</t>
  </si>
  <si>
    <t xml:space="preserve">Jeffery B Price </t>
  </si>
  <si>
    <t>The broader/commercial impact of this Small Business Technology Transfer (STTR) Phase I project will be the development of an artificial intelligence software solution that enables automated detection of dental cavities in digital X-rays. Routine misdiagnosis of dental cavities (tooth decay) is a global challenge; cavities alone account for over 5% of healthcare costs in developed countries, with dental care focused on repairing rather than preventing tooth decay. This project will develop an add-on solution for software already in use by 200,000 dentists nationally. The technology resulting from this project will allow non-expert assistants to automate the triaging, screening, and tracking of patients, increasing access to oral care for underserved communities nationally and throughout the world. This Small Business Technology Transfer (STTR) Phase I project will demonstrate the feasibility of two key innovations: (1) a novel software framework using an innovative neural network algorithm for the detection of cavities in X-rays, and (2) the world’s largest database of dental radiographs annotated by specialists in oral radiology. The goals of R&amp;D are to achieve high sensitivity and specificity in cavity detection and to ensure consistent high-quality annotations. Outcomes include: (1) achieving state-of-the-art performance in cavity detection, (2) outperforming domain experts in detecting all stages of cavities, and (3) enabling professionals and non-experts alike to interpret pathologies using a visual heatmap of prediction confidence. The proposed technology features an innovative neural network structure for learning visual representations of dental radiographs that jointly characterize the data while highlighting their most salient attributes. Using a new and original training procedure, the technology will maximize the benefit of existing unlabeled data. Technical challenges include scaling performance while maintaining a minimal false-negative rate, establishing interoperability under various calibration settings, and achieving the desired level of results on the types of machines used by customers with reasonable resource costs. This award reflects NSF's statutory mission and has been deemed worthy of support through evaluation using the Foundation's intellectual merit and broader impacts review criteria.</t>
  </si>
  <si>
    <t>Neurowired</t>
  </si>
  <si>
    <t>STTR Phase I: Biomimetic Solution for Gesture-Based Human Machine Interactions</t>
  </si>
  <si>
    <t>2014645</t>
  </si>
  <si>
    <t>079448884</t>
  </si>
  <si>
    <t>60 WESTMINSTER DR</t>
  </si>
  <si>
    <t>MORGANTOWN</t>
  </si>
  <si>
    <t>WV</t>
  </si>
  <si>
    <t>26501</t>
  </si>
  <si>
    <t xml:space="preserve">Trevor R Moon </t>
  </si>
  <si>
    <t>(304) 657-8673</t>
  </si>
  <si>
    <t>trmoon@mix.wvu.edu</t>
  </si>
  <si>
    <t>West Virginia University Research Corporation</t>
  </si>
  <si>
    <t xml:space="preserve">Valeriya Gritsenko </t>
  </si>
  <si>
    <t>The broader/commercial opportunity of this Small Business Technology Transfer (STTR) Phase I project is to address the emerging demand for intuitive human-machine interfaces. Interest in virtual and augmented reality (VR/AR) technologies has increased substantially, but current VR/AR interface algorithms are often inefficient and hamper many gesture-based interfaces, due to limitations in current machine learning algorithms. This limits the performance and widespread adoption of new VR/AR technologies. The technology developed here will enable intuitive interactions with VR/AR that will greatly expand the scope of commercial applications and shorten the development timelines for new products. This Small Business Technology Transfer (STTR) Phase I project will develop a prototype musculoskeletal technology for decoding movement from muscle activity. Traditional machine-learning-based gesture recognition approaches for virtual and augmented reality (VR/AR) interfaces cannot fulfill the demand for more natural and intuitive interactions, due to the reliance on only motion observation. Current gesture recognition technologies are often not generalizable to novel or perturbed movements. The goal of this project is to develop a backend technology for real-time and accurate decoding of intended arm and hand movement from muscle activity, which overcomes both of those limitations. This project will lead to a new tool for continuous real-time computer interface with multidimensional hand gestures or movements. This award reflects NSF's statutory mission and has been deemed worthy of support through evaluation using the Foundation's intellectual merit and broader impacts review criteria.</t>
  </si>
  <si>
    <t>PROTABIT LLC</t>
  </si>
  <si>
    <t>STTR Phase I: COVID-19: AI-based Development of Neutralizing Antibodies for SARS-CoV-2</t>
  </si>
  <si>
    <t>2027586</t>
  </si>
  <si>
    <t>883426434</t>
  </si>
  <si>
    <t>251 South Lake Ave., Suite 910</t>
  </si>
  <si>
    <t>Pasadena</t>
  </si>
  <si>
    <t>91101</t>
  </si>
  <si>
    <t xml:space="preserve">Barry D Olafson </t>
  </si>
  <si>
    <t>(626) 844-7348</t>
  </si>
  <si>
    <t>barry.olafson@protabit.com</t>
  </si>
  <si>
    <t xml:space="preserve">Jost Vielmetter </t>
  </si>
  <si>
    <t>The broader impact/commercial potential of this STTR project will lead to the development of engineered antibodies for that can be used to provide passive immunity and treatment to patients infected with COVID-19. These neutralizing antibodies can also be administered as preventative measures for populations at high risk of contracting COVID-19. Such engineered antibodies present a wider range of potential solutions than those produced naturally in the human body, potentially allowing more effective solutions. The proposed combination of high-throughput screening, next-generation-sequencing and AI-based antibody design allows systematic exploration of vast ranges of antibody sequences. This platform technology will be highly responsive to future outbreaks of novel coronaviruses or mutated forms of existing coronaviruses. The technology will be a platform technology which is would be useful going forward for other therapeutics for different diseases beyond coronavirus. Solutions in this space are highly relevant due to the current ongoing COVID-19 pandemic. This STTR Phase I project proposes to greatly enable AI and machine learning antibody engineering approaches by providing the needed antibody sequence mutation binding data that will take AI-based antibody engineering to a new level. Currently available antibody datasets number in the thousands of datapoints and this project proposes to generate datasets that number in the tens of millions. The project will also be generating both positive and negative antibody binding data, leading to higher performing learned antibody binding models. This project allows testing the hypothesis that synthetic antibodies can be the equal of, or better than, naturally occurring antibodies for neutralizing SARS-CoV-2 infectivity. Nature has its own set of rules and limitations for generating antibodies and the propsoals' approach could potentially develop a much wider range of antibody variations. This work will be laser-focused on discovering a number of high-affinity antibodies targeting the receptor binding domain (RBD) of the SARS-CoV-2 spike protein through the combination of yeast-display, high-throughput FACS sorting and next-generation-sequencing. Combining these high-throughput data generation workflows with the latest deep neural networks will lead to a new methodology that can quickly and efficiently discover high performing antibodies, both for the current pandemic and others that may follow. This award reflects NSF's statutory mission and has been deemed worthy of support through evaluation using the Foundation's intellectual merit and broader impacts review criteria.</t>
  </si>
  <si>
    <t>Arva Intelligence Corp</t>
  </si>
  <si>
    <t>Platform for Multi-modal, Multi-scale Data Integration for Sustainable Agriculture</t>
  </si>
  <si>
    <t>Department of Energy</t>
  </si>
  <si>
    <t>249781</t>
  </si>
  <si>
    <t>DE-SC0020558</t>
  </si>
  <si>
    <t>02-18-2020</t>
  </si>
  <si>
    <t>11-17-2020</t>
  </si>
  <si>
    <t>DE-FOA-0002145</t>
  </si>
  <si>
    <t>01a</t>
  </si>
  <si>
    <t>081365875</t>
  </si>
  <si>
    <t>2750 Rasmussen Road</t>
  </si>
  <si>
    <t>Suite 201</t>
  </si>
  <si>
    <t>Park City</t>
  </si>
  <si>
    <t>84098-6261</t>
  </si>
  <si>
    <t xml:space="preserve">John McEntire </t>
  </si>
  <si>
    <t>(512) 426-4612</t>
  </si>
  <si>
    <t>jmcentire@arvaintelligence.com</t>
  </si>
  <si>
    <t xml:space="preserve">Nicola Falco </t>
  </si>
  <si>
    <t>(510) 486-4703</t>
  </si>
  <si>
    <t>nicolafalco@lbl.gov</t>
  </si>
  <si>
    <t>Lawrence Berkeley National Laboratory</t>
  </si>
  <si>
    <t xml:space="preserve">Haruko Wainwright </t>
  </si>
  <si>
    <t>(510) 495-2038</t>
  </si>
  <si>
    <t>Technologies for terrestrial ecosystem management – in the area of precision agriculture and ecosystem restoration – have made significant advances recently for more sustainable practices by optimizing water, nutrients, and fertilizers Many of these technologies include monitoring and imaging of plants, soil, and crop harvest as well as their interactions, using in situ sensors, remote sensing, and geophysics Their development is mostly industry-driven focused on the local-scale information In parallel, there have been significant efforts by the US Department of Energy (DOE) to establish public databases for quantifying ecosystem functions in regional and national scales, including greenhouse gas (GHG) fluxes, evapotranspiration (ET), soil biogeochemistry, and microbial genomics through Ameriflux, KBase, and ESS- Dive, and soon the National Microbiome Data Collective (NMDC) The DOE’s databases and user facilities are powerful in such assessments – yet, they have been rarely used for ecosystem management In this project, we will develop an open, scalable software system for multi-scale, multi-modal data integration; focused on coupling local-scale datasets from managed ecosystems with DOE’s regional-scale datasets on GHG fluxes, plant genotypes, and soil microbiome (Ameriflux, KBase and ESS-Dive) We will evaluate the impact of local and regional-terrestrial heterogeneity based on different sensing technology, such as remote sensing for plant phenology, and geophysical sensors that capture the spatial heterogeneity of soil properties LBNL has extensive expertise characterizing soil-plant interactions and other terrestrial ecosystem properties across scales Arva has developed machine learning capabilities in integrating multi-modal data to investigate the relationships between soil-plant interactions and crop yield, funded in part by a prior DOE SBIR In Phase I, we will develop prototype software and demonstrate its utility through three tangible applications: (1) water management based on in-situ soil sensors, geophysics and UAV images coupled with the ET estimates derived by Ameriflux; (2) the evaluation of farm practices (tilling/no-tilling, water manipulation) on GHG fluxes (carbon, methane) in rice fields based on high-resolution imagery and Ameriflux; (3) the identification of soil biogeochemical properties and the link to soil functional types through Kbase and ESS-Dive</t>
  </si>
  <si>
    <t>Physical Optics Corporation</t>
  </si>
  <si>
    <t>4a. Large-scale Computing Distributed Intrusion Detection System</t>
  </si>
  <si>
    <t>250113</t>
  </si>
  <si>
    <t>DE-SC0019519</t>
  </si>
  <si>
    <t>04-06-2020</t>
  </si>
  <si>
    <t>04-05-2022</t>
  </si>
  <si>
    <t>DE-FOA-0002155</t>
  </si>
  <si>
    <t>04a</t>
  </si>
  <si>
    <t>153865951</t>
  </si>
  <si>
    <t>1845 West 205th Street</t>
  </si>
  <si>
    <t>Torrance</t>
  </si>
  <si>
    <t>90501-1510</t>
  </si>
  <si>
    <t xml:space="preserve">Keith Baker </t>
  </si>
  <si>
    <t>(310) 320-3088</t>
  </si>
  <si>
    <t>contracts@poc.com</t>
  </si>
  <si>
    <t xml:space="preserve">Alexander Milovanov </t>
  </si>
  <si>
    <t>csproposals@poc.com</t>
  </si>
  <si>
    <t>The Department of Energy facilities, centers, infrastructure, and resources are designed to be easily accessible to users over a worldwide network, while ensuring the performance of the important tasks of effective cybersecurity monitoring, situational awareness, logging, reporting, intrusion prevention, remediation, etc. Although many existing cybersecurity (detection or prevention) software tools have been developed, all of them have limitations and, thus, cannot deliver protection against cyberattacks in large- scale systems: Cybersecurity in a high-performance computing environment is still an open problem. A new approach must be developed that provides more intelligent shields to fend off known and new generation cyberattacks to help secure high-performance computing facilities, infrastructure, or large-scale distributed systems. The proposed high-performance distributed intrusion detection system integrates advanced machine- learning-based anomaly detection and a prediction framework, an existing intrusion response engine, and an interactive graphical user interface. These provide the artificial intelligence needed for the monitoring of network traffic and/or hosts in high-performance computing clusters and accurate detection, classification, and mitigation of known and new cyberattacks in real time. The new plug-and-play tool allows for continuous cybersecurity information processing by an analyzer using advanced deep machine learning and prediction algorithms, and making intrusion detection decisions, which are passed in the form of alerts to an existing intrusion response mechanism to mitigate detected attacks. A large-scale distributed intrusion detection system architecture, framework, and algorithms were developed, and system performance was evaluated using identified performance metrics. The feasibility of the approach was demonstrated by assembling and testing a technology readiness level-4 prototype. The prototype (simulating the real high-performance computing cluster and network) demonstrated the capability to detect attack patterns and predict attacks in real time in a large-bandwidth (100 Gbps) network using real-life and test network traffic data obtained from government programs. In Phase II, the system design, methods, and algorithms for detection, classification, and response to known and new cyberattacks in high-performance computing environments will be scaled up for use in existing clusters and high-bandwidth networks. A practical large-scale system prototype capable of defending high- performance computing systems in real time will be developed and assembled; and its capabilities and performance will be demonstrated in a representative environment using real-life datasets. The prototype will be able to detect/protect high-performance computing systems against known and new cyberattacks, including attacks on multiple layers, that are undetectable by existing intrusion detection systems. The proposed technology is expected to have widespread applications in cybersecurity, including secure high-performance computing facilities and enterprise-scale networks, and in computing systems that are used for critical data processing (e.g., in financial and healthcare services). Cyberattacks cost several trillions of dollars worldwide annually. The proposed intrusion detection/prevention system will provide real- time defense against known and new cyberattacks.</t>
  </si>
  <si>
    <t>Advanced Geophysical Technology, Inc.</t>
  </si>
  <si>
    <t>Enhance Full-Waveform Inversion with Machine Learned Low-Frequency Signals</t>
  </si>
  <si>
    <t>250205</t>
  </si>
  <si>
    <t>DE-SC0019665</t>
  </si>
  <si>
    <t>21b</t>
  </si>
  <si>
    <t>596303440</t>
  </si>
  <si>
    <t>14100 Southwest Freeway, Suite 110</t>
  </si>
  <si>
    <t>Sugar Land</t>
  </si>
  <si>
    <t>77478-4566</t>
  </si>
  <si>
    <t xml:space="preserve">Wenyi Hu </t>
  </si>
  <si>
    <t>(281) 888-6789</t>
  </si>
  <si>
    <t>wenyi.hu@agtgeo.com</t>
  </si>
  <si>
    <t>Novel discoveries are going to prove essential for attaining a significant percentage of oil output rather than solely depending on existing fields to keep up with the energy-demanding of the United States. As one of the critical sectors of Exploration and Production, seismic surveys are used to produce detailed images of local geology to determine the location and size of possible oil and gas reservoirs. Despite this critical role and over 50 years of evolution, the technology is far from optimal and is still rapidly improving. Full waveform inversion (FWI) is a recent exciting technique for the seismic industry because of its ability to deliver very detailed subsurface imaging. In order to obtain a stable FWI result, low- frequency data play a very important role. However, due to the limitation of acquisition hardware and the extremely high cost, low-frequency data are usually not available. In this project, we proposed a novel computational approach to synthesize the low-frequency data through a deep learning network, which is trained to map the high-frequency data to the low-frequency space. In addition, a transfer learning technique will be implemented to ensure the adaptiveness of the mapping function for different field surveys. During Phase I, we have successfully verified the feasibility of the proposed approach and tested its scalability with both synthetic and field data. The overall objective of the Phase II project is to build a prototype product for providing reliable FWI services and conduct comprehensive tests using industry benchmark data and field data from our industry partners. If the project succeeds, it will lead to a commercial product for providing high-quality and low-cost FWI services to the oil and gas industry. The product would significantly improve the performance of the oilfield exploration and production and be of great interests to other important industrial applications such as enhanced geothermal systems, CO2 sequestration, and subsurface waste disposal and environmental remediation.</t>
  </si>
  <si>
    <t>Nhanced Semiconductors, Inc.</t>
  </si>
  <si>
    <t>Energy-Efficient Reconfigurable Universal Accelerator Interconnect</t>
  </si>
  <si>
    <t>250328</t>
  </si>
  <si>
    <t>DE-SC0019526</t>
  </si>
  <si>
    <t>05a</t>
  </si>
  <si>
    <t>803072500</t>
  </si>
  <si>
    <t>1415 Bond Street, Suite 155</t>
  </si>
  <si>
    <t>Naperville</t>
  </si>
  <si>
    <t>60563-2769</t>
  </si>
  <si>
    <t xml:space="preserve">Robert Patti </t>
  </si>
  <si>
    <t>(630) 561-6813</t>
  </si>
  <si>
    <t>rpatti@nhanced-semi.com</t>
  </si>
  <si>
    <t>(331) 701-7070</t>
  </si>
  <si>
    <t>Recent advances in computing systems fundamentally changed and shaped almost every aspect of today’s society; from healthcare to finances and scientific discoveries, our everyday lives will depend more and more on computing and communication infrastructures and their capability to process and deliver critical information in real time. However, as high-performance-computing systems and datacenters already consume megawatts of power, enabling sustainable scaling of future computing systems must consider energy-efficient, parallel, and accelerated heterogeneous processing that can be commercially deployed. The proposed project pursues energy-efficient, high-performance, and universal accelerator interfaces to sustain the ever-increasing demand for scalable and ubiquitous computing processing power. Application domains like high performance computing and machine learning now process data sets of terabytes in size, requiring increasing numbers of processing and memory resources, at the expenses of very high-power consumption due to bottlenecks in the electrical interconnection between processing units. This project aims at significantly reducing the communication energy and latency by developing novel technologies in silicon photonic reconfigurable interconnects to optimally adapt the communication bandwidth and interconnection topology as data flow patterns change for specific application workloads. The research team achieved the following key milestones: (a) fabrication, packaging and testing of an 8-port 16 wavelength reconfigurable all-to-all silicon photonic fabric enabling bandwidth and topology reconfiguration among interconnected nodes; (b) fabrication and testing of low-loss and low-crosstalk integrated optical multiplexers and grating structures for multi-wavelength comb sources; (c) fabrication, packaging and system integration of silicon photonic transceivers bonded with high-speed electronic drivers; (d) assembling a prototype accelerator board for preliminary system testing with all the components fabricated above.For Phase II project, the research team will build upon the milestones achieved in Phase I project to deliver the following key results: (a) 32-wavelength laser with 100GHz spacing; (b) packaged 16-port 32 wavelength reconfigurable all-to-all silicon photonic fabric with electrical control plane for driving the topology and bandwidth reconfiguration between the interconnected nodes; (c) system integration and assembly of accelerator linecards using multi-wavelength electro-optic transceivers and heterogeneous processors; (d) final system demonstration of up to sixteen accelerator linecards interconnected through the fabricated 16-port reconfigurable photonic fabric. The successful completion of this project will lead to significant improvements in energy and performance of large-scale data centers and high-performance computing systems, paving the way for the wide-spread of emerging artificial intelligence applications which are heavily relying on application-specific accelerator units.</t>
  </si>
  <si>
    <t>OPTELLIGENT, LLC</t>
  </si>
  <si>
    <t>250330</t>
  </si>
  <si>
    <t>DE-SC0019692</t>
  </si>
  <si>
    <t>279725520</t>
  </si>
  <si>
    <t>3303 Harbor Boulevard., Suite D-5</t>
  </si>
  <si>
    <t>Costa Mesa</t>
  </si>
  <si>
    <t>92626-1525</t>
  </si>
  <si>
    <t xml:space="preserve">David Scott </t>
  </si>
  <si>
    <t>(949) 697-7193</t>
  </si>
  <si>
    <t>david.scott@optelligent.net</t>
  </si>
  <si>
    <t>Recent advances in computing systems have fundamentally changed and shaped almost every aspect of today’s society. From healthcare to finances to scientific discoveries, our everyday lives will depend more and more on computing and communication infrastructures and their capability to process and deliver critical information in real time. However, as high-performance-computing systems and datacenters already consume megawatts of power, sustainable scaling of future computing systems must consider energy-efficient, parallel, and accelerated heterogeneous processing that can be commercially deployed. The proposed project pursues energy-efficient, high-performance, and universal accelerator interfaces to sustain the ever-increasing demand for scalable and ubiquitous computing processing power. Application domains like high performance computing and machine learning now process data sets of terabytes in size, requiring increasing numbers of processing and memory resources. This is at the expense of very high-power consumption due to bottlenecks in the electrical interconnections between processing units. This project aims to significantly reduce the communication energy and latency by developing novel technologies in silicon photonic reconfigurable interconnects. These reconfigurable interconnects will optimally adapt the communication bandwidth and interconnection topology as data flow patterns change for specific application workloads. The consortium achieved the following key milestones in Phase I: (a) fabrication, packaging and testing of an 8-port 16 wavelength reconfigurable all-to-all silicon photonic fabric enabling bandwidth and topology reconfiguration among interconnected nodes; (b) fabrication and testing of low-loss and low-crosstalk integrated optical multiplexers and grating structures for multi-wavelength comb sources; (c) fabrication, packaging and system integration of silicon photonic transceivers bonded with high-speed electronic drivers; (d) assembly of a prototype accelerator board for preliminary system testing with all the components fabricated above. For Phase II project, the consortium will build upon the milestones achieved in the Phase I project to deliver the following key results: (a) 32-wavelength laser with 100GHz spacing; (b) packaged 16-port 32 wavelength reconfigurable all-to-all silicon photonic fabric with electrical control plane for driving the topology and bandwidth reconfiguration between the interconnected nodes; (c) system integration and assembly of accelerator linecards using multi-wavelength electro-optic transceivers and heterogeneous processors; (d) final system demonstration of up to sixteen accelerator linecards interconnected through the fabricated 16-port reconfigurable photonic fabric. The successful completion of this project will lead to significant improvements in energy and performance of large-scale data centers and high- performance computing systems, paving the way for the wide-spread use of emerging artificial intelligence applications which heavily rely on application-specific accelerator units.</t>
  </si>
  <si>
    <t>Freedom Photonics LLC</t>
  </si>
  <si>
    <t>250390</t>
  </si>
  <si>
    <t>DE-SC0019582</t>
  </si>
  <si>
    <t>191741292</t>
  </si>
  <si>
    <t>41 Aero Camino</t>
  </si>
  <si>
    <t>Goleta</t>
  </si>
  <si>
    <t>93117-3104</t>
  </si>
  <si>
    <t xml:space="preserve">Kristin Snyder </t>
  </si>
  <si>
    <t>(805) 967-4900</t>
  </si>
  <si>
    <t>info@freedomphotonics.com</t>
  </si>
  <si>
    <t xml:space="preserve">Leif Johansson </t>
  </si>
  <si>
    <t>leif@freedomphotonics.com</t>
  </si>
  <si>
    <t>Recent advances in computing systems fundamentally changed and shaped almost every aspect of today’s society; from healthcare to finances and scientific discoveries, our everyday lives will depend more and more on computing and communication infrastructures and their capability to process and deliver critical information in real time. However, as high-performance-computing systems and datacenters already consume megawatts of power, enabling sustainable scaling of future computing systems must consider energy-efficient, parallel, and accelerated heterogeneous processing that can be commercially deployed. The proposed project pursues energy-efficient, high-performance, and universal accelerator interfaces to sustain the ever-increasing demand for scalable and ubiquitous computing processing power. Application domains like high performance computing and machine learning now process data sets of terabytes in size, requiring increasing numbers of processing and memory resources, at the expenses of very high-power consumption due to bottlenecks in the electrical interconnection between processing units. This project aims at significantly reducing the communication energy and latency by developing novel technologies in silicon photonic reconfigurable interconnects to optimally adapt the communication bandwidth and interconnection topology as data flow patterns change for specific application workloads. The research team achieved the following key milestones: (a) fabrication, packaging and testing of an 8-port 16 wavelength reconfigurable all-to-all silicon photonic fabric enabling bandwidth and topology reconfiguration among interconnected nodes; (b) fabrication and testing of low-loss and low-crosstalk integrated optical multiplexers and grating structures for multi-wavelength comb sources; (c) fabrication, packaging and system integration of silicon photonic transceivers bonded with high-speed electronic drivers; (d) assembling a prototype accelerator board for preliminary system testing with all the components fabricated above. Phase II plan for Phase II project, the research team will build upon the milestones achieved in Phase I project to deliver the following key results: (a) 32-wavelength laser with 100GHz spacing; (b) packaged 16-port 32 wavelength reconfigurable all-to-all silicon photonic fabric with electrical control plane for driving the topology and bandwidth reconfiguration between the interconnected nodes; (c) system integration and assembly of accelerator linecards using multi-wavelength electro-optic transceivers and heterogeneous processors; (d) final system demonstration of up to sixteen accelerator linecards interconnected through the fabricated 16-port reconfigurable photonic fabric. The successful completion of this project will lead to significant improvements in energy and performance of large-scale data centers and high-performance computing systems, paving the way for the wide-spread of emerging artificial intelligence applications which are heavily relying on application-specific accelerator units.</t>
  </si>
  <si>
    <t>University of California, Davis</t>
  </si>
  <si>
    <t>HelloMaxwell, Inc.</t>
  </si>
  <si>
    <t>An Integrated Data System for Machine Learning based Prediction of Radio Frequency Integrated Circuits (RFIC)</t>
  </si>
  <si>
    <t>Department of Commerce</t>
  </si>
  <si>
    <t>National Institute of Standards and Technology</t>
  </si>
  <si>
    <t>031-FY20-77</t>
  </si>
  <si>
    <t>70NANB20H127</t>
  </si>
  <si>
    <t>09-01-2020</t>
  </si>
  <si>
    <t>2020-NIST-SBIR-01</t>
  </si>
  <si>
    <t>90</t>
  </si>
  <si>
    <t>117485431</t>
  </si>
  <si>
    <t>32 Tower Road</t>
  </si>
  <si>
    <t>02421</t>
  </si>
  <si>
    <t xml:space="preserve">Qiang Cui </t>
  </si>
  <si>
    <t>(336) 541-4257</t>
  </si>
  <si>
    <t>qiangcui1984@gmail.com</t>
  </si>
  <si>
    <t>Radio frequency integrated circuits (RFICs) are key components for wireless communication system. RFIC’s hard-tomodel parasitic effects and poor simulation accuracy require multiple trial-and-error tape-outs (fabrications) to meet product specs. Tape-out is very slow (2 months) and very costly (as high as $2M). In the coming 5G era, this problem gets worse as mmWave frequency parasitic effects are even harder to model, thus more tape-out rounds are needed. HelloMaxwell is a spin-off of MIT research. It combines physics-based models and customized machine learning (ML) to predict RFIC performance. This prediction method can improve RFIC’s prediction accuracy by 97%, which means engineers can reduce the RFIC development time by at least one tape-out round. In order to achieve this improvement, the ML training needs sufficient compatible data across design, simulation and test. Today’s RF semiconductor companies have indeed enough RFIC data points, however the existing data system is fragmented and inconsistent, so impractical for ML training. To overcome this problem, we propose to design an integrated RFIC data system during this phase 1 project. The proposed work sets the foundation for ML algorithm research planned for NIST Phase 2, paving the way for commercializing our novel technology for the modern communications system</t>
  </si>
  <si>
    <t>RedShred, LLC</t>
  </si>
  <si>
    <t>ENT:Extended Nestor Tagging</t>
  </si>
  <si>
    <t>048-FY20-73</t>
  </si>
  <si>
    <t>70NANB20H122</t>
  </si>
  <si>
    <t>793932310</t>
  </si>
  <si>
    <t>5520 Research Park Drive</t>
  </si>
  <si>
    <t>Baltimore</t>
  </si>
  <si>
    <t>21228</t>
  </si>
  <si>
    <t xml:space="preserve">Maryam Esmaeilkhanian </t>
  </si>
  <si>
    <t>(443) 543-5476</t>
  </si>
  <si>
    <t>mesmaeilkhanian@redshred.com</t>
  </si>
  <si>
    <t>In order for manufacturers to adopt data-driven decision making, they must tap into unstructured data that sits unused. The process of annotation and knowledge extraction from unstructured text data is a time consuming and challenging bottleneck to adopting machine learning at scale.  This Phase I SBIR proposes implementation of an enhanced cloud-based platform enabling maintenance and other organizational users to tag and extract knowledge from large volumes of unstructured text data more efficiently. In Nestor, NIST provides an NLP toolkit that assigns tags and rules to unstructured data by a ranked tagging procedure. Combining this approach with RedShred’s state of the art enrichment platform will accelerate an organization’s ability to rapidly develop and deploy these models to support evolving organizational needs. The extended system, ENT, will include customizable ranking allowing organizations to tailor which data are prioritized based on business value as well as interactive UI dashboards providing real-time feedback. This combined system provides a valuable low-friction solution to accelerate adoption of NLP technologies in manufacturing to unlock value from previously idle log data repositories.</t>
  </si>
  <si>
    <t>A high-energy-density vehicle battery with drop-in lithium anode enabled by a stable liquid electrolyte</t>
  </si>
  <si>
    <t>0000251458</t>
  </si>
  <si>
    <t>DESC0020872</t>
  </si>
  <si>
    <t>06-29-2020</t>
  </si>
  <si>
    <t>03-28-2021</t>
  </si>
  <si>
    <t>DEFOA0002146</t>
  </si>
  <si>
    <t>12a</t>
  </si>
  <si>
    <t>46305LandingParkway</t>
  </si>
  <si>
    <t xml:space="preserve">Leon Wang </t>
  </si>
  <si>
    <t>(631) 605-6086</t>
  </si>
  <si>
    <t>lwang@automatsoln.com</t>
  </si>
  <si>
    <t>dorin.wang@gmail.com</t>
  </si>
  <si>
    <t>The advancement of electric drive vehicle batteries is crucial for improving transportation energy efficiency. Batteries using high-capacity lithium metal anode hold promise thanks to their high energy densities to extend driving range, and low cost. Currently, a stable electrolyte is urgently needed to enable lithium metal anode with long battery life. In this project, a novel class of high-energy-density battery will be developed by dropping lithium metal anode into conventional lithium-ion battery, enabled by a stable liquid electrolyte. Moreover, the development takes advantage of machine learning and high-throughput robotic experimentation, which allows for the effective and efficient search in vast yet relevant multi-dimensional material space for solutions, as compared with the current manual Edisonian processes. If successful, the stable liquid electrolyte can promise high energy density, long cycle life and low cost. Phase I will provide a proof of principle of our strategy. Specifically, the compositional space of the liquid electrolyte will be efficiently and effectively searched in favor of (1) excellent lithium cycling stability, (2) high ionic conductivity, and (3) high voltage stability. About 2,000 samples will be proposed and screened via machine learning and high-throughput robotic experimentation, and further validated in &gt;200mAh full cell, converging to a liquid electrolyte solution. This liquid electrolyte technology has direct applicability to high energy-density lithium batteries for electric vehicle application. Upon the success of this project in Phase 2, the commercialization of the electrolyte will accelerate the wide deployment of high-energy-density vehicle batteries, and enable a large market penetration of electric vehicles. Moreover, R&amp;D results will be published and communicated in industrial and academic communities.</t>
  </si>
  <si>
    <t>BARRON ASSOCIATES, INC.</t>
  </si>
  <si>
    <t>Machine Learning for Individualized Vehicle Eco-Routing</t>
  </si>
  <si>
    <t>0000251562</t>
  </si>
  <si>
    <t>DESC0020891</t>
  </si>
  <si>
    <t>06-28-2021</t>
  </si>
  <si>
    <t>12c</t>
  </si>
  <si>
    <t>120839477</t>
  </si>
  <si>
    <t>1410SachemPlace</t>
  </si>
  <si>
    <t>Charlottesville</t>
  </si>
  <si>
    <t>22901</t>
  </si>
  <si>
    <t xml:space="preserve">Connie Hoover </t>
  </si>
  <si>
    <t>(434) 973-1215</t>
  </si>
  <si>
    <t>barron@bainet.com</t>
  </si>
  <si>
    <t xml:space="preserve">Jason Burkholder </t>
  </si>
  <si>
    <t>Vehicle “eco-routing” means that instead of driving the fastest or shortest route between two locations, a driver would choose the most energy-efficient route. Eco-routing operates at the macroscopic level to identify the most energy efficient route to a destination based on the specific vehicle and powertrain. Using coarse information about traffic congestion, grade, stop signs, school zones, charging opportunities, etc., it may be found that the shortest or fastest route is not the most energy efficient. Recent prior work found instances of 20% energy savings using eco-routing. In many cases, the travel time penalty was minimal. The most impressive eco-routing energy savings are based on a highly accurate vehicle and powertrain model. In order to generalize eco-routing technology for widespread use to include different vehicles and powertrains, it becomes extremely important to validate prediction models. Development of highly-accurate a priori powertrain models for every possible vehicle over every possible drive cycle is financially and logistically impossible. Therefore, the research team proposes to utilize Machine Learning (ML) techniques to synthesize individualized models of energy consumption using on-vehicle data collected during real-world driving experience. The overall goal of Phase I is to demonstrate the feasibility of using ML techniques to enable effective, energy-saving eco-routing without a priori detailed vehicle and powertrain models. This technology will enable the rapid, widespread adoption of eco-routing technology and facilitate significant energy savings with commensurate financial and environmental benefits. In Phase I, the team will train and evaluate ML-based eco-routing algorithms using a combination of real-world driving data collected on previous projects and simulated driving data using high-fidelity models. In Phase II, the team will further refine the ML-based eco- routing algorithms as well as develop prototype software products to set the stage for Phase III commercialization. The technology will be marketed as a software development kit (SDK) for integration into third-party navigation applications/systems and also as a metered, pay-per-use web service. Effective, widespread eco-routing technology adoption could potentially save 10% or more of energy consumed by on-road vehicles with corresponding economic and environmental benefits.</t>
  </si>
  <si>
    <t>SPORIAN MICROSYSTEMS INC</t>
  </si>
  <si>
    <t>A Spectroscopy-Based, Online, Real-time Monitoring System with Integrated Machine Learning for Liquid Phase Selenium in Coal Power Plant Effluent Streams</t>
  </si>
  <si>
    <t>0000251791</t>
  </si>
  <si>
    <t>DESC0020797</t>
  </si>
  <si>
    <t>23c</t>
  </si>
  <si>
    <t>128688111</t>
  </si>
  <si>
    <t>515CourtneyWay</t>
  </si>
  <si>
    <t>80026</t>
  </si>
  <si>
    <t xml:space="preserve">Brian Schaible </t>
  </si>
  <si>
    <t>(303) 516-9075</t>
  </si>
  <si>
    <t>GovContracts@Sporian.com</t>
  </si>
  <si>
    <t xml:space="preserve">Kevin Harsh </t>
  </si>
  <si>
    <t>harshk@sporian.com</t>
  </si>
  <si>
    <t>For the foreseeable future, the energy needed to sustain economic growth will continue to come largely from hydrocarbon fuels. Improving the efficiency and environmental performance of advanced industrial and utility fossil energy power systems will allow the US to utilize indigenous fossil energy resources more wisely, cleanly, and efficiently. Of particular interest is the monitoring and removal of heavy metals from coal power plant wastewaters, such as selenium, mercury, and arsenic. For example, the amount and form of selenium in power plant wastewaters can vary depending upon fuel composition and/or control equipment operation, and the removal of selenium from power plant wastewaters using conventional means can be problematic in many instances. Thus, there is a need for in-line, real-time monitoring of key heavy metals in power plant effluent streams to promote efficiency through optimizing chemical and energy inputs to the system and to reduce costs/errors associated with periodic sampling. The primary focus/need is for monitoring of selenium in the liquid-phase; however, technologies that that can also measure mercury and arsenic would be highly beneficial. Sporian Microsystems has previously developed inline, real-time, intelligent gas and liquid composition monitoring systems for the DOD, DOE, USDA, and EPA based on advanced spectroscopy concepts. While these hardware systems were built for different application systems with very different interface and installation requirements, in principle the technologies should be similarly useful for monitoring liquid phase selenium, mercury, and arsenic concentrations. Thus, the primary objective of the proposed effort is to leverage Sporian’s prior work to realize a spectroscopy- based, field-deployable, real-time monitoring system with integrated machine learning for primarily liquid phase selenium content in wastewater treatment processes, but potentially leveragable for monitoring mercury and arsenic. The phase I effort will include: 1) working with technical partners and industry stakeholders to define system requirements; 2) evaluating and defining hardware/electronics architectures and designs, 3) and proof-of-principle testing/demonstration using benchtop-scale prototype hardware. The proposed monitoring suite will quantify real-time heavy metal concentrations and phases, providing fossil fuel-sourced electric companies with a faster, more reliable, and less costly method for wastewater monitoring. Better techniques for Selenium mitigation along with additional cost savings, will provide consumers with cheaper and more sustainable energy sources, as well as provide safer water to both consumers and ecosystems. Similar benefits will be seen in industries such as mining, agricultural irrigation, and oil refining.</t>
  </si>
  <si>
    <t>Intellisense Systems, Inc.</t>
  </si>
  <si>
    <t>Active Monitoring of COmposite Structures through Embedded Synthetic Fiber Sensor</t>
  </si>
  <si>
    <t>0000251847</t>
  </si>
  <si>
    <t>DESC0020750</t>
  </si>
  <si>
    <t>12d</t>
  </si>
  <si>
    <t>080921977</t>
  </si>
  <si>
    <t>20600GramercyPlace</t>
  </si>
  <si>
    <t>90501</t>
  </si>
  <si>
    <t xml:space="preserve">Gerrit VandenBrink </t>
  </si>
  <si>
    <t>(310) 320-1827</t>
  </si>
  <si>
    <t>notify@intellisenseinc.com</t>
  </si>
  <si>
    <t xml:space="preserve">Halina Tran </t>
  </si>
  <si>
    <t>htran@intellisenseinc.com</t>
  </si>
  <si>
    <t>Modern and future automobiles increasingly incorporate composite materials in the automobiles’ structures to make them lighter and more fuel-efficient. Monitoring these structures is critical for their safe usage, especially when used in critical parts such as battery housing or as part of the vehicle’s outer body structure, where they are exposed to extreme conditions and potential mechanical impacts. Methods to monitor thermo-mechanical changes of these composite materials will help provide early warning of any imminent failures and enable precautionary measures to be taken to ensure safety. New technology based on novel conductive smart fibers that are sensitive to temperature and mechanical impacts and are highly compatible with composite structure manufacturing process will be developed to sense and record mechanical and thermal abnormalities in vehicle’s composite structures. The smart fiber is an electrically conductive bicomponent textile-grade fiber that changes the electrical resistivity under varying thermal and mechanical conditions while adding mechanical strength to the host material, making it a multifunctional technology. The synthetic smart fiber is a co-extruded polymer filament with a dielectric sheath and an electrically conductive core. Capable of being spun into a yarn, the smart fiber can be either woven into composite materials or laid out between carbon fiber layers to sense temperature and mechanical impacts by directly monitoring the changes to the filament’s electrical resistive and reactive properties. Phase I development will focus on formulating the composition of the polymer matrix of the smart fibers for the sensing of temperature and mechanical impacts as well as heat dissipation facilitated by the fibers. The smart fibers will be embedded in different layers within the composite structures and the sensor’s response to different modes of failure (impact, thermal cycling, etc.) will be tested. Analyzing the sensor data for abnormalities by using machine learning algorithms will provide warnings for structural failures. The proposed multifunction smart fiber sensor can be seamlessly embedded into any type of composite structures. The smartphone-sized low-power reader electronics and low cost of the sensor fibers will enable fast commercialization in the automotive and space industries.</t>
  </si>
  <si>
    <t>Sensatek Propulsion Technology, Inc.</t>
  </si>
  <si>
    <t>Resonant Frequency based Ultra-High Temperature Sensors for Harsh Environments</t>
  </si>
  <si>
    <t>0000251930</t>
  </si>
  <si>
    <t>DESC0020800</t>
  </si>
  <si>
    <t>19b</t>
  </si>
  <si>
    <t>080241960</t>
  </si>
  <si>
    <t>1AerospaceBoulevard</t>
  </si>
  <si>
    <t>DaytonaBeach</t>
  </si>
  <si>
    <t>32114</t>
  </si>
  <si>
    <t xml:space="preserve">Reamonn Soto </t>
  </si>
  <si>
    <t>(850) 321-5993</t>
  </si>
  <si>
    <t>reamonn.soto@gmail.com</t>
  </si>
  <si>
    <t>Ultra-high temperature and pressure measurement is critical to achieve high efficiency and reliability of gas turbine engines. In topic 19b, the DOE seeks novel sensors that are minimally intrusive and capable of long-term monitoring to improve efficiency and reduce emissions in conventional gas turbines, pressure gain combustion, and super critical power cycles. From providing real-time monitoring of hot gas path temperatures and pressure can help increase reliability of combustion turbines by extending times between engine overhauls by providing more accurate part lifing models from understanding the impact of radial temperature changes and pressure differentials across turbine stages. Furthermore, real-time monitoring of combustion hot gas flow can help increase the efficiency of the combustion turbine by enabling the increase of the turbine inlet temperature from having a more accurate measurement of combustion firing temperatures. Sensatek is proposing a resonant frequency (RF) based temperature sensor using a dielectric resonator for ultra-high temperature sensing, integrated RF transmission antenna, and a pressure sensor based on evanescent-mode resonator structure. These sensors are comprised of polymer derived ceramic materials suitable for harsh environments characterized by high temperatures (1200C –1700C) and corrosive gases. The principle for these sensors is that the dielectric constant of ceramic materials monotonically increases versus temperature/pressure. Therefore, by designing the sensor as a resonator and by detecting its resonant frequency, the temperature &amp; pressure of the sensor can be extracted to provide continuous real-time monitoring. Our main objectives in Phase I are to 1) demonstrate an RF based ultra- high temperature sensor up to 1,700C, 2) demonstrate an RF based ultra-high temperature pressure sensor up to 1,700C, and 3) and prototype machine learning software and electronics for real-time monitoring of sensing system. The largest proportion of U.S. electricity generation (65%) still comes from fossil fuels-powered plants. Nitrous oxides (NOx) and sulfur oxides (SOx) are harmful byproducts that result from combustion instabilities inside gas turbines used in power generation. According to Environmental Protection Agency (EPA) Air Markets Program Data, power generation gas turbines accounted for 1.3 million tons of NOx and SOx. According to the U.S. Department of Energy, NOx levels can become increased as a result of an increased flame temperature inside a combustor chamber of a gas turbine. Ultra-high temperature and pressure sensors can reveal when combustors are over firing and enable operators to take corrective measures to prevent increased NOx levels that levy fines. According to gas turbine manufacturers the average savings from a predictive outage would eliminate $3.2 million/turbine/year from unplanned outage costs in parts and loss revenue, Based on data from BCC Research (Gupta, 2017) this amounts to $109.7 Billion in annual repair cost and lost revenue from downtime over 35,371 turbines installed worldwide.</t>
  </si>
  <si>
    <t>Hydropower Safety and Efficiency Sensor</t>
  </si>
  <si>
    <t>0000251970</t>
  </si>
  <si>
    <t>DESC0020751</t>
  </si>
  <si>
    <t>13b</t>
  </si>
  <si>
    <t xml:space="preserve">Ian Helmuth </t>
  </si>
  <si>
    <t>ihelmuth@intellisenseinc.com</t>
  </si>
  <si>
    <t>Hydropower is increasingly being used as a clean, environmentally friendly alternative to fossil fuel-generated energy. To enhance the performance, value, and safety of hydropower, more accurate data with higher resolution and faster access to real-time data over a wider range of hydrological, environmental, and ecological parameters are being sought using hydrology sensors. These sensors are commonly deployed in various municipalities and scenarios to better understand, account for, and predict water conditions that affect the safety, efficiency, and ecology of generating hydropower. An advanced, more versatile, all-in-one sensor system is needed to provide the foundation for hydropower analytics. The proposed sensor system, consisting of a series of intelligent sensors designed to be robust, accurate, and scalable, monitors a wide range of parameters needed to give a complete understanding of the water characteristics for hydropower. Millimeter-wave radar technology will be used to accurately monitor dam reservoir water levels, riverine discharge, and precipitation, while a two-dimensional imaging sonar sensor will monitor large debris buildup at the dam wall for removal. The sensors will seamlessly send data to an internet-of-things communication module with self-sustaining power monitoring and use open-standard internet protocol to exchange data with any software platform for easy data integration. Additional existing sensor technology will be used to monitor the dam inlet for pressure change to detect clogging from debris, and the sensor expansion port of the communication module will be used to monitor soil moisture. The Phase I development will focus on demonstrating the feasibility of the system, including the millimeter-wave radar sensor and the two-dimensional imaging sonar sensor, their self-sustaining power and communications, and the integration with the existing internet-of-things communication systems including firmware and software. Initial sensor performances will be validated and iterated for seamless transition to a Phase II finalized design and prototype ready for development for more sophisticated machine learning data algorithms in follow-on efforts. The combination of intelligent sensors that can monitor dam reservoir levels, riverine discharge, precipitation and soil moisture, and debris blockage and clogging will provide in-situ performance and safety monitoring for not only the hydropower community, but the flood plain community, water monitoring municipalities, and the first responder and emergency management organizations as well. Competitive advantages include ease of installation by making all sensor platforms wireless with self-contained and self-sustaining power harvesting, reduced overall costs with minimal maintenance using proprietary environmental proofing design methods, open data exchange methods using standard internet protocol for ease of data integration, and smart algorithms for situational alerts.</t>
  </si>
  <si>
    <t xml:space="preserve">Visionary Products, Inc. </t>
  </si>
  <si>
    <t>Context-Aware Robotic Trash Boom</t>
  </si>
  <si>
    <t>0000252088</t>
  </si>
  <si>
    <t>DESC0020807</t>
  </si>
  <si>
    <t>13d</t>
  </si>
  <si>
    <t>175862648</t>
  </si>
  <si>
    <t>11814SouthElectionRoad</t>
  </si>
  <si>
    <t>Draper</t>
  </si>
  <si>
    <t>84020</t>
  </si>
  <si>
    <t xml:space="preserve">Kurt Olsen </t>
  </si>
  <si>
    <t>(801) 260-4014</t>
  </si>
  <si>
    <t>kurto@vpitech.com</t>
  </si>
  <si>
    <t xml:space="preserve">Wyatt Felt </t>
  </si>
  <si>
    <t>(801) 260-4009</t>
  </si>
  <si>
    <t>wyattf@vpitech.com</t>
  </si>
  <si>
    <t>Floating trash in rivers is a major source of pollution for larger bodies of water like oceans and lakes. Rain can wash litter into rivers and canals, where it makes its way down into sensitive ecosystems, hurting both animal life and making beaches and shore-lines unsightly. Several American cities have set goals to reduce or eliminate the waste found in their natural bodies of water. Achieving these goals, however, has proved elusive. Leveraging machine learning, this project will explore a cost-effective, manufacturable, and maintainable robotic solution, powered by the flow of the river, for monitoring and removing floating trash from waterways. The objective of this Phase I project is to conduct a feasibility study of a unique robotic system for monitoring and aggregating floating debris from rivers and canals. Specific objectives of the Phase I feasibility study include: Deeply understanding the needs of potential end-users, building a proof-of-concept prototype and testing it on the Jordan River (UT) and, developing a high-level system design for use in further prospective system development. The unique features of the proposed system allow it collect and aggregate waste from a wide range of waterway sizes, even when those rivers or canals are frequented by heavy boat traffic. These features allow the system to deployed in waterways that run alongside heavy urban developments, including locales that are infamous for waterway pollution.</t>
  </si>
  <si>
    <t>AV-Connect, Inc.</t>
  </si>
  <si>
    <t>Contextual Predictions &amp;amp; Eco Services for EVs &amp;amp; PHEVs</t>
  </si>
  <si>
    <t>0000252125</t>
  </si>
  <si>
    <t>DESC0020894</t>
  </si>
  <si>
    <t>12-28-2020</t>
  </si>
  <si>
    <t>117033750</t>
  </si>
  <si>
    <t>1054FontanaDrive</t>
  </si>
  <si>
    <t>Alameda</t>
  </si>
  <si>
    <t>94502</t>
  </si>
  <si>
    <t xml:space="preserve">Jacopo Guanetti </t>
  </si>
  <si>
    <t>(510) 703-9782</t>
  </si>
  <si>
    <t>jacopoguanetti@avconnect.ai</t>
  </si>
  <si>
    <t>Agencies, researchers and companies recognize that today’s abundance of sensor and other data offers a great opportunity for better use of energy resources by introducing energy-awareness into algorithms for vehicle control and decision-making. AV-Connect has identified a gap between the broad availability of maps, traffic forecasts, and large streams of vehicle sensor telematics, and the need for energy-aware algorithms that use real-time data to optimize vehicle behavior that can reduce vehicle energy consumption. AV-Connect will combine machine learning algorithms and decision-making algorithms to process real- time data streams from vehicles’ telematics, traffic and weather forecasts, and deliver tailored route and charging recommendations for electrified vehicles. It will target range anxiety by accurately predicting vehicle energy performance and by selecting routes and charging options that minimize energy usage. AV-Connect’s proposed platform addresses the target set by topic 12.C, as it uses real-time data to identify and leverage opportunities for better energy usage, while alleviating a big obstacle to rapid adoption of electrified mobility. In Phase I we focus on EVs and PHEVs for personal transportation; in that space, we identified a technology gap due to the lack of integration between vehicle telematics data, traffic and routing maps. If successful, our platform can also increase the value of electric fleets of light vehicles and delivery robots. In Phase I, AV-Connect will deploy and quantify the impact of a learning-based eco-routing platform for Electric Vehicles (EVs) and Plug-in Hybrid EVs (PHEVs). The platform will consist of IoT software, machine learning algorithms, and decision-making algorithms. It will leverage real-time data streams from vehicles’ telematics, traffic and weather forecasts, and deliver tailored route and charging recommendations. It will target route energy reduction and range anxiety by accurately predicting vehicle behavior and by selecting routes and charging options that minimize energy usage. AV-Connect will use head-to-head road tests to validate the variation of energy consumption and travel time. AV-Connect’s WideSense Eco-Services platform will deliver numerous cloud services to electrified vehicles from high-precision range prediction, eco-routing, eco-cruise control among others. This would enable a more rapid adoption of EVs and improve their energy performance, resulting in dramatic reductions in fuel emissions and GHG through the replacement of gasoline vehicles.</t>
  </si>
  <si>
    <t>Instrunetix LLC</t>
  </si>
  <si>
    <t>Machine Learning Controls for Rapid Cycling Synchrotron</t>
  </si>
  <si>
    <t>0000252130</t>
  </si>
  <si>
    <t>DESC0020849</t>
  </si>
  <si>
    <t>30g</t>
  </si>
  <si>
    <t>135494073</t>
  </si>
  <si>
    <t>3445ExecutiveCenterDrive</t>
  </si>
  <si>
    <t>78731</t>
  </si>
  <si>
    <t xml:space="preserve">Gary McMillian </t>
  </si>
  <si>
    <t>(512) 680-5507</t>
  </si>
  <si>
    <t>gary.mcmillian@crossfieldtech.com</t>
  </si>
  <si>
    <t xml:space="preserve">Brett McMillian </t>
  </si>
  <si>
    <t>brett.mcmillian@crossfieldtech.com</t>
  </si>
  <si>
    <t>Fermi National Accelerator Laboratory (Fermilab), the U.S. Department of Energy, and the high-energy physics research community are interested in using machine learning to control beam dynamics in future particle accelerators, such as the Rapid Cycling Synchrotron. Fermilab requires a system that synchronously acquires data from many different types of sensors and can save the input and output data for easy access in ML frameworks. The architecture must be able to provide quick turnaround for the decision agent in reinforcement learning models locally and support ML models of the entire system. Additionally, the system requires the ability to control and configure remote devices through a graphical user interface. Crossfield Technology LLC proposes to develop a synchronous data acquisition and ML control architecture using Field Programmable Gate Array (FPGA) System-on-Chips (SoCs). The ARM processors in FPGA SoCs run embedded Linux and can control and update the FPGA fabric. Crossfield proposes to use this capability to remotely control, configure and collect data over an Ethernet network from sensors and ML algorithms running in the FPGA fabric. Crossfield plans to work with Fermilab to develop a proof-of-concept demonstration of the proposed system architecture. The Phase I will include development of a machine learning IP core for the Stratix 10 FPGA SoC and embedded Linux driver and software development to enable the demonstration. Remote users will be able to update weights in the IP remotely over an Ethernet network. The technology will be used as a testbed for future development in the Phase II program and for researchers at Fermilab. Research laboratories will benefit from a network-based machine learning control architecture that can synchronously collect data and provide remote control and configuration from a graphical user interface. The technology benefits defense and industrial applications that require similar machine learning controls in rugged environments.</t>
  </si>
  <si>
    <t>UPSTREAM PBC</t>
  </si>
  <si>
    <t>Hydropower Decision-Support with Machine Learning and Satellite Driven Forecasts</t>
  </si>
  <si>
    <t>0000252316</t>
  </si>
  <si>
    <t>DESC0020792</t>
  </si>
  <si>
    <t>05-28-2021</t>
  </si>
  <si>
    <t>141815709</t>
  </si>
  <si>
    <t>2401MonarchStreet</t>
  </si>
  <si>
    <t>94501</t>
  </si>
  <si>
    <t xml:space="preserve">Alden Sampson </t>
  </si>
  <si>
    <t>(432) 553-5588</t>
  </si>
  <si>
    <t>alden@upstream.tech</t>
  </si>
  <si>
    <t xml:space="preserve">Alden KeefeSampson </t>
  </si>
  <si>
    <t>(510) 342-5269</t>
  </si>
  <si>
    <t>grants@upstream.tech</t>
  </si>
  <si>
    <t>Hydropower operators rely on forecasts for planning and operational decision-making, but the inaccuracy of current forecasts has implications for revenue, risk, and regulatory requirements. Our proposal leverages machine learning and satellite imagery innovations to improve the accuracy and reliability of hydrologic forecasts. Using a distributed machine learning model, we are able to efficiently incorporate satellite earth observations, model uncertainty, and enable hydropower operators to better plan and manage their assets while reducing risk. In addition to the hydropower utility market, we have had early validation that our approach has application for conservation NGOs, source water utilities, government agencies, and agriculture - illustrating the long-term commercialization potential of our project for a wide range of stakeholders. Our project will address the following central challenges for existing forecasting methods: Existing models underperform compared with machine learning prototypes, existing models do not take advantage of all available satellite earth observations, and existing models do not take advantage of all available dynamic weather data. To address the challenges, in Phase I of our project we will incorporate satellite data into a spatially distributed neural network model, providing a detailed understanding of current land surface conditions and enabling the model to produce more accurate forecasts., account for uncertainty and variability in weather forecasts by integrating ensemble weather forecasts from multiple weather forecasts to create a more accurate probabilistic prediction, perform a large scale forecast verification and benchmarking exercise to demonstrate the value provided by satellite data driven machine learning hydrology forecasts. Ultimately, the resulting technology will be used to inform reservoir operations optimization and enable hydropower operators to maximize revenue and reduce risk, while supporting environmental aims and meeting regulatory requirements.</t>
  </si>
  <si>
    <t>INTELENGINE LLC</t>
  </si>
  <si>
    <t>Connected Energy Management System to Enable Battery Electric Last-Mile Delivery Vehicles 12c</t>
  </si>
  <si>
    <t>0000252463</t>
  </si>
  <si>
    <t>DESC0020744</t>
  </si>
  <si>
    <t>117376851</t>
  </si>
  <si>
    <t>1333junoAvenue</t>
  </si>
  <si>
    <t>SaintPaul</t>
  </si>
  <si>
    <t>MN</t>
  </si>
  <si>
    <t>55116</t>
  </si>
  <si>
    <t xml:space="preserve">Shawn Haag </t>
  </si>
  <si>
    <t>(612) 423-4502</t>
  </si>
  <si>
    <t>shawn.haag@gmail.com</t>
  </si>
  <si>
    <t xml:space="preserve">Eddie Arpin </t>
  </si>
  <si>
    <t>(612) 817-3667</t>
  </si>
  <si>
    <t>intelengineapi@gmail.com</t>
  </si>
  <si>
    <t>In this proposed SBIR project, Intelengine, LLC will develop a connected energy management system (c-EMS) for application in the nascent electrified last-mile delivery truck market, building on its current product offering for range-extended hybrid delivery trucks. With increasing desire to decarbonize, lower maintenance costs, and meet increasing regulatory requirements in urban areas, delivery fleets are motivated to electrify large portions of their fleets. Although the driving range of electric vehicles (EVs) is increasing as battery technology matures, many delivery routes are not possible to achieve with current vehicles. Range anxiety is therefore a key factor in steering fleet operators away from adopting electric vehicles. To solve this challenge, the goal of the proposed project is to accurately predict the range of last-mile delivery EVs for a given route and to reduce the need for expensive on-route charging. The primary technical objectives of this Phase I project are to: 1) Use collected data from delivery routes to model last-mile electric delivery vehicle energy use and battery energy use on upcoming routes; 2) Develop and test a c-EMS that takes input data including desired route and exogenous data, and predicts vehicle range and on-route charging requirements; 3) Quantify potential cost benefits to fleet owners of implementing EV for package delivery with and without c-EMS using a techno-economic analysis; and 4) Work with a university research laboratory to develop new machine learning algorithms for predicting battery SOC trajectory for a future route using historical and exogeneous data. With the immense growth of e-commerce in the US, most consumers will do at least some of their shopping online and have their goods shipped using a last-mile delivery service. Increasing the number of electrified vehicles used in those deliveries has significant impact not only in terms of fuel use, but also will reduce local criteria pollutant emissions and noise currently emitted by gasoline or diesel delivery trucks. This positively impacts public health and reduces delivery vehicles’ negative impact on the environment more broadly. This effort proposes to realize and test a c-EMS system that will reduce range anxiety among fleet operator companies and allow them to incorporate electric delivery vehicles at a higher rate. A Phase II project is envisioned to refine the technology further and deploy it as a fully demonstrable product and service. A Phase III effort would continue to refine the technology to grow Intelengine’s c-EMS into a viable and profitable service.</t>
  </si>
  <si>
    <t>Grid Fruit, LLC</t>
  </si>
  <si>
    <t>RETRRAC (Retrofittable Efficiency Technology for Resilient Refrigeration with AI-based Controls)</t>
  </si>
  <si>
    <t>0000252491</t>
  </si>
  <si>
    <t>DESC0020822</t>
  </si>
  <si>
    <t>08c</t>
  </si>
  <si>
    <t>117067560</t>
  </si>
  <si>
    <t>4620HenryStreet</t>
  </si>
  <si>
    <t>Pittsburgh</t>
  </si>
  <si>
    <t>15213</t>
  </si>
  <si>
    <t xml:space="preserve">Jesse Thornburg </t>
  </si>
  <si>
    <t>(828) 989-8357</t>
  </si>
  <si>
    <t>jesse@gridfruit.com</t>
  </si>
  <si>
    <t>Commercial refrigeration systems are the largest energy consumers in food retail stores, constituting up to 62% of their electrical energy usage. Around 20% of this energy going to refrigeration is wasted due to the machines’ low energy efficiency. This results in over $4.4 billion lost annually by domestic food businesses. This low efficiency is coupled with low resilience in commercial refrigeration systems. Most food stores lack sufficient backup power or energy storage to continue running their entire refrigeration system in an outage, so they stand to lose $367,000 to over $900,000 in food inventory at each extended power outage. These problems will be addressed with non-invasive retrofit hardware that collects data and hosts the proposed artificial-intelligence-based software to run each building’s commercial refrigeration system in three modes. In fully-powered, normal operation (mode 1), the technology will measure refrigeration temperature and case traffic in real time. With this data the software will generate operational commands that manipulate temperature signals to the refrigeration thermostat, in this way shifting compressor cycles to reduce energy consumption. The technology will also be equipped to pre-cool units when sent a command that harsh weather and potential power outages are predicted (mode 2). For these situations, the proposed solution will preemptively adjust the temperature of certain refrigeration cases to keep food below the industry-critical temperature of 41◦F during impending outages. Finally, during unexpected outages (mode 3), the technology will supply the highest-value assets with backup power (e.g., from battery storage or an onsite generator). Given the typically limited capacity of backup power, the technology will enable food retailers to optimally use backup power and maintain temperature in essential chillers (e.g., meat and dairy cases) while letting less sensitive cases (e.g., soda coolers) heat up gradually. Phase I will design and do initial testing on a proof of concept with machine learning software and hardware that hosts the control software locally. The company will develop software that cleans and analyzes operational data from commercial refrigeration systems and then derives optimized temperature signals from this data. Finally, Phase I will produce hardware that implements these signals by updating temperature settings in a commercial refrigeration unit in real time. To alleviate barriers to adoption and manufacturing challenges, Phase II will involve developing a prototype with a form factor similar to existing commercial refrigeration thermometers. In Phase II, the technology will also be tested and updated to receive wireless commands from a central server, a necessary step for commercialization. At the conclusion of Phase II, the technology will be available to sell as a Software as a Service package to food retail chains.</t>
  </si>
  <si>
    <t>INFISYS INC.</t>
  </si>
  <si>
    <t>Value of Information and Data Management Platform Promoting Modern Data Analysis Utilization</t>
  </si>
  <si>
    <t>251204</t>
  </si>
  <si>
    <t>DE-SC0020738</t>
  </si>
  <si>
    <t>DE-FOA-0002146</t>
  </si>
  <si>
    <t>105632016</t>
  </si>
  <si>
    <t>616 Salisbury Lane</t>
  </si>
  <si>
    <t>Knoxville</t>
  </si>
  <si>
    <t>TN</t>
  </si>
  <si>
    <t>37934-5096</t>
  </si>
  <si>
    <t xml:space="preserve">Edward Roush </t>
  </si>
  <si>
    <t>(865) 414-1208</t>
  </si>
  <si>
    <t>emroush@infisys.net</t>
  </si>
  <si>
    <t>Research Triangle Institute</t>
  </si>
  <si>
    <t xml:space="preserve">John Withers </t>
  </si>
  <si>
    <t>(919) 541-6163</t>
  </si>
  <si>
    <t>The immense growth in weather and river sensor data availability along with increases in computational power and algorithmic sophistication have enabled the widespread application of physical, machine learning, and artificial intelligence algorithms to river forecasting. The forecasts produced by widely varying model approaches are inherently limited in different ways, such as by the number and quality of training observations, producing biased predictions that achieve optimal skill only over specific ranges of weather and river conditions. Thus, despite the growing availability and new sources of forecasts, hydropower owners cannot fully leverage the information because they lack an effective mechanism to determine the “best” forecast for given conditions or objectives. Tools are needed to consolidate forecast information, demonstrate skill, and extract optimal forecast guidance from the range of possibilities. Such tools will increase uptake and beneficial use of the growing wealth of forecast information, and lead to improved operating decisions, optimal power generation, and enhanced system value. This research proposes to improve the value of forecasts by developing a broadly accessible verification framework and applying machine learning techniques to identify the ‘best’ forecast from an ensemble of sources given the current weather, river and operating conditions. In Phase I, we will develop a proof-of-concept framework consisting of three primary components: 1) a data platform based on a unified data management paradigm, 2) a forecast verification system, and 3) AI/ML-based techniques for conditional forecast selection. The data platform and verification framework will build upon an existing foundation, adding enhancements to the architecture to support pervasive accessibility and commercialization potential, such as greater data diversity, cloud-based access, and user self-service interfaces. Phase I work will largely focus on development of the third component, namely AI/ML-based techniques to select the ‘best’ forecast for the current conditions from a set of available forecasts or hybrid of those forecasts. If the proposed research is successful and carried into full build-out in Phases II and III, anticipated public benefits, stemming from the increased uptake and improved use of forecasts by the hydropower sector, include greater reliability of electricity, reduced flood impacts, and enhanced recreation, environmental quality and public safety.</t>
  </si>
  <si>
    <t>ROI Engineering LLC</t>
  </si>
  <si>
    <t>Co-Development of Oscillating Water Column (OWC) and Offshore Power Station</t>
  </si>
  <si>
    <t>251875</t>
  </si>
  <si>
    <t>DE-SC0020951</t>
  </si>
  <si>
    <t>13c</t>
  </si>
  <si>
    <t>135823305</t>
  </si>
  <si>
    <t>23197 La Cadena Drive</t>
  </si>
  <si>
    <t>Suite 101</t>
  </si>
  <si>
    <t>Laguna Hills</t>
  </si>
  <si>
    <t>92653-1484</t>
  </si>
  <si>
    <t xml:space="preserve">Harley Moeljanto </t>
  </si>
  <si>
    <t>(949) 679-1672</t>
  </si>
  <si>
    <t>hmoeljanto@roi-engineering.net</t>
  </si>
  <si>
    <t xml:space="preserve">Eduard Muljadi </t>
  </si>
  <si>
    <t>(720) 318-6924</t>
  </si>
  <si>
    <t>mze0018@auburn.edu</t>
  </si>
  <si>
    <t>Auburn University</t>
  </si>
  <si>
    <t xml:space="preserve">Darren May </t>
  </si>
  <si>
    <t>(334) 844-4438</t>
  </si>
  <si>
    <t>In response to the Water Power Technologies Office “Co-Development of Marine Energy Technologies at Smaller Scales.” We propose a co-development of an “Oscillating Water Column” and the “Offshore Power Station”. This proposal is to design a small scale Oscillating Water Column to provide the “offshore energy” as described as one of the activities needed in the “blue economy”. We intend to provide a wireless charging station for the Autonomous Underwater Vehicle or Unmanned Underwater Vehicle. Present Oscillating Water Column is usually very large (in power rating and dimension) and heavy, built out of steel, this will affect the capital cost ($6650/kilowatts) in 2020, and the Levelized cost of energy (0.47 per kilowatt-hour in 2020). Based on the historical data the “Estimated Percent Contribution to Levelized cost of energy for Early Commercial-Scale of wave energy converting Devices” consists of the capital cost (~49%) and operations and maintenance (27%), and the grid connection (10%). These cost components are challenges to move the technology forward into more sustainable development. Our technical approaches to this project are a) to lower the capital cost of the system by building small scale Oscillating Water Column at a very lightweight, and b) to lower the operations and maintenance and c) to minimize the down-time (loss of production time) during installation, maintenance, and repair. Our proposed Oscillating Water Column made of a low-cost filament wound fiberglass cylinder anchored to the ocean floor. The air turbine drives a highspeed permanent magnet with the flux-focusing alternating current generator. The fiber-glass floater is designed to carry the weight of the main chamber, generator, and associated controls. The alternating current generator is controlled to maximize power production. Machine learning will be included in maximizing energy, health monitoring, and scheduled maintenance.</t>
  </si>
  <si>
    <t>INOON, LLC</t>
  </si>
  <si>
    <t>STTR Phase I: Multiple Eye Disease Detection Using a Smartphone</t>
  </si>
  <si>
    <t>2015102</t>
  </si>
  <si>
    <t>08-15-2020</t>
  </si>
  <si>
    <t>07-31-2021</t>
  </si>
  <si>
    <t>116927204</t>
  </si>
  <si>
    <t>2104 MAIN ST APT 7</t>
  </si>
  <si>
    <t>LUBBOCK</t>
  </si>
  <si>
    <t>79401</t>
  </si>
  <si>
    <t xml:space="preserve">Jiyeon Kim </t>
  </si>
  <si>
    <t>(617) 249-4533</t>
  </si>
  <si>
    <t>inoon.research@gmail.com</t>
  </si>
  <si>
    <t>Texas Tech University</t>
  </si>
  <si>
    <t xml:space="preserve">Hyo J Chang </t>
  </si>
  <si>
    <t>The broader impact/commercial impact of this Small Business Technology Transfer (STTR) Phase I project is to proactively manage eye health. Approximately 285 million people and 39 million people suffer respectively from visual impairment and blindness. Monitoring of eye disease in early stages is critical to slowing its progression, but currently this assessment requires specialized equipment in ophthalmology practices or optometry offices. Smartphone-based disease detection is customizable, portable, easy-to-access, and multi-functional. This Small Business Technology Transfer (STTR) Phase I project aims to design and develop an eye disease diagnostic tool using a smartphone. This project will develop and validate novel data acquisition, image processing and machine learning techniques for keratoconus, glaucoma, and cataract detection, including new algorithms for detection of motion and noise artifacts to reduce image corruption. This award reflects NSF's statutory mission and has been deemed worthy of support through evaluation using the Foundation's intellectual merit and broader impacts review criteria.</t>
  </si>
  <si>
    <t>Onu Technology, Inc.</t>
  </si>
  <si>
    <t>STTR Phase II:Blockchain-Enabled Machine Learning on Confidential Data</t>
  </si>
  <si>
    <t>2026404</t>
  </si>
  <si>
    <t>08-01-2020</t>
  </si>
  <si>
    <t>09-30-2021</t>
  </si>
  <si>
    <t>OT</t>
  </si>
  <si>
    <t>079763837</t>
  </si>
  <si>
    <t>7280 Blue Hill Dr.</t>
  </si>
  <si>
    <t>Suite 10</t>
  </si>
  <si>
    <t>San Jose</t>
  </si>
  <si>
    <t>95129</t>
  </si>
  <si>
    <t xml:space="preserve">Guha Jayachandran </t>
  </si>
  <si>
    <t>(650) 429-8622</t>
  </si>
  <si>
    <t>info@onai.com</t>
  </si>
  <si>
    <t>Stanford University</t>
  </si>
  <si>
    <t xml:space="preserve">Daniel Rubin </t>
  </si>
  <si>
    <t>The broader impact/commercial potential of this Small Business Technology Transfer (STTR) Phase II project will enable collaboration with sensitive data. This will increase the ability of companies and institutions in sensitive domains, including biomedicine, to apply existing machine learning models and increase their ability to train new, more sophisticated models, thereby improving insights for enhanced care. This project will advance a blockchain technique to maintain the integrity of confidential data for shared development of machine learning techniques. This STTR Phase II project proposes to advance knowledge in the area of coordinating decentralized machine learning with a distributed ledger in a manner that maintains data confidentiality and ensures verifiability. This project extends the utility of deep neural networks in domains requiring data privacy, such as partnerships or settings involving decentralized computation. The project focuses on both inference and joint model training. The technical approach will leverage techniques from fully homomorphic encryption (FHE) and secure multiparty computation (MPC). The work will advance an FHE cryptosystem, assess practical performance of candidate cryptosystems, and develop efficient cryptographic verification techniques mediated by the distributed ledger. In addition to creating critical knowledge in the preceding areas, other technical results will include accessible open-source tooling for neural network inference on encrypted data and a modular framework for practical deployment, including interfacing with data stores. The program of work will lead to technology that enables verifiable confidential inference and joint model training and will demonstrate these capabilities on real-world analyses in medicine with medical image and non-image data. This award reflects NSF's statutory mission and has been deemed worthy of support through evaluation using the Foundation's intellectual merit and broader impacts review criteria.</t>
  </si>
  <si>
    <t xml:space="preserve">DASCENA </t>
  </si>
  <si>
    <t>SBIR Phase I Machine Learning for Screening Acute Respiratory Distress Syndrome in General and COVID-19 Patient Populations</t>
  </si>
  <si>
    <t>2014829</t>
  </si>
  <si>
    <t>079457212</t>
  </si>
  <si>
    <t>1135 Martin Luther King Dr.</t>
  </si>
  <si>
    <t>Hayward</t>
  </si>
  <si>
    <t>94541</t>
  </si>
  <si>
    <t xml:space="preserve">Ritankar Das </t>
  </si>
  <si>
    <t>(872) 228-5332</t>
  </si>
  <si>
    <t>ritankar@dascena.com</t>
  </si>
  <si>
    <t>The broader impact/commercial potential of this Small Business Innovation Research (SBIR) Phase I project will be to improve early and accurate acute respiratory distress syndrome (ARDS) detection. ARDS detection is vital due to the recent COVID-19 outbre</t>
  </si>
  <si>
    <t xml:space="preserve">Noria Water Technologies, Inc </t>
  </si>
  <si>
    <t>SBIR Phase I: Monitoring Desalination Membrane Fouling via Real-time Integrated Surface Imaging and Advanced Machine Learning</t>
  </si>
  <si>
    <t>2019726</t>
  </si>
  <si>
    <t>12-01-2020</t>
  </si>
  <si>
    <t>11-30-2021</t>
  </si>
  <si>
    <t>079324111</t>
  </si>
  <si>
    <t>2288 Westwood Blvd</t>
  </si>
  <si>
    <t>Suite 216</t>
  </si>
  <si>
    <t>Los Angeles</t>
  </si>
  <si>
    <t>90064</t>
  </si>
  <si>
    <t xml:space="preserve">Anditya Rahardianto </t>
  </si>
  <si>
    <t>(310) 948-7773</t>
  </si>
  <si>
    <t>andi@ucla.edu</t>
  </si>
  <si>
    <t>The broader impact of this Small Business Innovation Research (SBIR) Phase I project will be to enable monitoring and decision support for membrane-based water treatment and desalination processes in the municipal water reuse, agriculture and industrial s</t>
  </si>
  <si>
    <t>Qunnect, LLC</t>
  </si>
  <si>
    <t>SBIR Phase I: Machine Learning Enhanced Hardware for Optimization and Self-tuning of High-Finesse Optical Cavities</t>
  </si>
  <si>
    <t>2025905</t>
  </si>
  <si>
    <t>08-31-2021</t>
  </si>
  <si>
    <t>080969063</t>
  </si>
  <si>
    <t>1500 Stony Brook Rd</t>
  </si>
  <si>
    <t>Ste 142</t>
  </si>
  <si>
    <t>Stony Brook</t>
  </si>
  <si>
    <t>11794</t>
  </si>
  <si>
    <t xml:space="preserve">Michelle Fritz </t>
  </si>
  <si>
    <t>(989) 906-6365</t>
  </si>
  <si>
    <t>chellymarie03@gmail.com</t>
  </si>
  <si>
    <t>The broader impact of this Small Business Innovation Research (SBIR) Phase I project will be to demonstrate the utility of powerful computational techniques, like machine learning, for auto-alignment of sophisticated optical instruments. This is particula</t>
  </si>
  <si>
    <t>completionAI LLC</t>
  </si>
  <si>
    <t>SBIR Phase I: Extrusion quality inspection with machine learning</t>
  </si>
  <si>
    <t>2025977</t>
  </si>
  <si>
    <t>10-01-2020</t>
  </si>
  <si>
    <t>117059505</t>
  </si>
  <si>
    <t>20 HIGH ST</t>
  </si>
  <si>
    <t>MARBLEHEAD</t>
  </si>
  <si>
    <t>01945</t>
  </si>
  <si>
    <t xml:space="preserve">Richard Marshall </t>
  </si>
  <si>
    <t>(518) 572-8572</t>
  </si>
  <si>
    <t>richard@completionAI.com</t>
  </si>
  <si>
    <t>The broader impact of this Small Business Innovation Research (SBIR) Phase I project will be to improve product quality in products generated in continuous extrusion environments. For instance, 2-55% of raw material can be wasted in plastics extrusion. I</t>
  </si>
  <si>
    <t>ViQi Inc.</t>
  </si>
  <si>
    <t>SBIR Phase I: Machine Learning for Early Detection of COVID-19 Plaques in Cells</t>
  </si>
  <si>
    <t>2029707</t>
  </si>
  <si>
    <t>079754983</t>
  </si>
  <si>
    <t>315 Meigs Road Suite A261</t>
  </si>
  <si>
    <t>santa barbara</t>
  </si>
  <si>
    <t>93109</t>
  </si>
  <si>
    <t xml:space="preserve">Ilya G Goldberg </t>
  </si>
  <si>
    <t>(805) 699-6081</t>
  </si>
  <si>
    <t>ilya@viqi.org</t>
  </si>
  <si>
    <t>The broader impact/commercial potential of this Small Business Innovation Research (SBIR) Phase I project is to accelerate the development of vaccines and anti-virals with artificial intelligence (AI) techniques. This project will develop technology to de</t>
  </si>
  <si>
    <t>Nanocrine, Inc.</t>
  </si>
  <si>
    <t>SBIR Phase I: Rapid, pre-symptomatic detection of COVID-19 and unknown viruses using a novel biosensor chip, computer vision and machine learning.</t>
  </si>
  <si>
    <t>2033921</t>
  </si>
  <si>
    <t>117497549</t>
  </si>
  <si>
    <t>3011 PALATINE DR</t>
  </si>
  <si>
    <t>FREDERICK</t>
  </si>
  <si>
    <t>21701</t>
  </si>
  <si>
    <t xml:space="preserve">Stephen Turner </t>
  </si>
  <si>
    <t>(301) 606-0840</t>
  </si>
  <si>
    <t>originsllc@yahoo.com</t>
  </si>
  <si>
    <t>The broader impact/commercial potential of this Small Business Innovation Research (SBIR) Phase I project is to develop a novel device to detect COVID-19, its derivative strains, and new, unknown viruses in pre-symptomatic environments. Current methods de</t>
  </si>
  <si>
    <t>Sown To Grow, Inc.</t>
  </si>
  <si>
    <t>SBIR Phase II: A K-12 Goal-Setting and Reflection Platform that Builds Student Learning Skills and Mindset</t>
  </si>
  <si>
    <t>1951208</t>
  </si>
  <si>
    <t>09-15-2020</t>
  </si>
  <si>
    <t>02-28-2022</t>
  </si>
  <si>
    <t>EA</t>
  </si>
  <si>
    <t>080134887</t>
  </si>
  <si>
    <t>515 CROFTON AVE</t>
  </si>
  <si>
    <t>OAKLAND</t>
  </si>
  <si>
    <t>94610</t>
  </si>
  <si>
    <t xml:space="preserve">Dennis Li </t>
  </si>
  <si>
    <t>(919) 434-6479</t>
  </si>
  <si>
    <t>dennis@sowntogrow.com</t>
  </si>
  <si>
    <t>The broader impact/commercial potential of the Small Business Innovation Research (SBIR) Phase II project may be a fundamental shift in academic and life outcomes for students, especially those from low-income and vulnerable populations, by building metacognition and Social Emotional Learning (SEL) skills. This project will advance the company's technology that builds critical SEL and metacognition skills in a way that is student-led and integrated with academic content and routines. The effort expands teacher capacity in a measurable way. The project will apply Natural Language Processing (NLP) techniques to the company’s proprietary data of student reflections and teacher feedback, will train Machine Learning (ML) driven predictive algorithms to measure reflection quality and will build a learning strategies recommendation engine. This innovation will allow teachers and students to expand their toolkits of effective pedagogically-sound learning strategies. The deeper application of the innovation unlocks commercialization potential coupled with transformational outcomes for student learning. The Small Business Innovation Research Phase II project will build on the company's NSF-funded research and Phase I results that support the feasibility and commercialization of applying NLP techniques and ML algorithms based on the company’s proprietary data to “read” student reflections, rate them on a quality rubric, and help teachers provide feedback. Stage I of this project will be a lower effort, fast value objective to apply data science and analytics to roll-up real-time quality assessments to measure growth at the student. The project will provide reports on the reflection quality to school administrators and feedback tips to teachers based on student reflection quality and classroom context. Stage II would be a higher effort. One objective will be to build a Strategy Recommendation Engine driven by NLP and ML techniques and based on the latest research in pedagogy and learning sciences. This technology will analyze past reflections to identify which learning strategies a student has tried, then provide teachers with suggestions on pedagogy-driven strategies they can be recommended to improve the students' learning. This award reflects NSF's statutory mission and has been deemed worthy of support through evaluation using the Foundation's intellectual merit and broader impacts review criteria.</t>
  </si>
  <si>
    <t>Circlein, Inc.</t>
  </si>
  <si>
    <t>SBIR Phase II: The Smart Study Recommendations Engine</t>
  </si>
  <si>
    <t>1951222</t>
  </si>
  <si>
    <t>09-30-2022</t>
  </si>
  <si>
    <t>079785208</t>
  </si>
  <si>
    <t>12020 SWALLOW FALLS CT</t>
  </si>
  <si>
    <t>SILVER SPRING</t>
  </si>
  <si>
    <t>20904</t>
  </si>
  <si>
    <t xml:space="preserve">Gerald Meggett </t>
  </si>
  <si>
    <t>(240) 286-5722</t>
  </si>
  <si>
    <t>gerald@circleinapp.com</t>
  </si>
  <si>
    <t>This Small Business Innovation Research (SBIR) Phase II project may improve student achievement. Within U.S. higher education institutions, $47 billion per year is spent on academic support for roughly 22 million students. When a child struggles after a lecture ends, help has historically been delivered by tutors and homework hotlines; Those avenues can be inadequate in closing learning gaps for students after they exit the classroom. The Smart Study Recommendations Engine is expected to further democratize homework assistance and help with studies outside the classroom. As a peer to peer platform, the technology may shrink the cost of personalized homework and out of classroom assistance, enabling students to proceed at their own time and pace. This platform seeks to especially impact students from economically- or socially-challenged backgrounds. The goal of the project is to help make academic success more attainable, common, and inclusive for all students everywhere. The technology is initially being deployed in U.S. colleges and universities, with the goal of achieving a global impact. This Small Business Innovation Phase II project harvests data from internet study resources, analyzes the resources to surface predictive insights, and automatically delivers wide-ranging, peer-reviewed, personalized study materials to help students close learning gaps, without requiring the students to perform complex internet searches. The project will also provide students with the ability to connect with capable peers who can provide additional support by listening to their issues and providing deeper subject clarity. The company is using machine learning as the underlying technology to enable the Smart Study Recommendations Engine. This award reflects NSF's statutory mission and has been deemed worthy of support through evaluation using the Foundation's intellectual merit and broader impacts review criteria.</t>
  </si>
  <si>
    <t>Tortuga Agricultural Technologies, Inc.</t>
  </si>
  <si>
    <t>SBIR Phase II: Autonomous harvesting, mapping, and forecasting for fresh produce through application of robotics, computer vision, and machine learning</t>
  </si>
  <si>
    <t>2023742</t>
  </si>
  <si>
    <t>08-31-2022</t>
  </si>
  <si>
    <t>080248213</t>
  </si>
  <si>
    <t>2520 W BARBERRY PL</t>
  </si>
  <si>
    <t>DENVER</t>
  </si>
  <si>
    <t>80204</t>
  </si>
  <si>
    <t xml:space="preserve">Tim Brackbill </t>
  </si>
  <si>
    <t>(717) 725-3473</t>
  </si>
  <si>
    <t>tim@tortugaagtech.com</t>
  </si>
  <si>
    <t>The broader impact/commercial potential of this Small Business Innovation Research (SBIR) Phase II project is significant in the areas of robotic applications, precision agriculture, deep learning, environment sensing, and co-robots. Automated harvesting enables the ability to grow healthy and sustainable food, and the long-term market opportunity for agricultural robotics is $150+ B. This project will develop a robotic solution for large “controlled environment” farms, such as glasshouses and outdoor polytunnels. These use capital and labor more intensively but require less water (~90% reduction), chemical use (~50-70% reduction), and fertilizer use (~50% reduction). Robots could reduce the required labor and enable competitive operations with lower impact on the environment. This Small Business Innovation Research (SBIR) Phase II project will advance the fields of computer vision/machine learning and robotics controls by solving frontier problems faced when operating in highly dynamic, precision-requiring biological environments like farms. By evolving and combining approaches from the forefront of computer vision, the project will develop a novel approach to temporospatial tracking of specific fruit as it moves and changes over time, gathering data of unprecedented detail on plant life cycle. Using that plant-level database, the project will integrate visual data to test and refine detection and modeling of berry ripeness. Lastly, the project will integrate in-field spectrometry into ripeness classification. These objectives will underpin a novel precision agriculture solution. This award reflects NSF's statutory mission and has been deemed worthy of support through evaluation using the Foundation's intellectual merit and broader impacts review criteria.</t>
  </si>
  <si>
    <t>MAIA ANALYTICA LLC</t>
  </si>
  <si>
    <t>SBIR Phase II: Real-Time Decision Making Software for Wastewater Treatment Operators</t>
  </si>
  <si>
    <t>2025902</t>
  </si>
  <si>
    <t>07-31-2022</t>
  </si>
  <si>
    <t>081242811</t>
  </si>
  <si>
    <t>3830 NW BOXWOOD DR</t>
  </si>
  <si>
    <t>CORVALLIS</t>
  </si>
  <si>
    <t>97330</t>
  </si>
  <si>
    <t xml:space="preserve">Keaton L Lesnik </t>
  </si>
  <si>
    <t>(619) 895-9992</t>
  </si>
  <si>
    <t>keaton@maiaanalytica.com</t>
  </si>
  <si>
    <t>The broader impact/commercial potential of this Small Business Innovation Research (SBIR) project is the development of a real-time software for wastewater facilities to improve nutrient removal and recovery at reduced costs. The technology developed through this SBIR project will provide a proactive monitoring process that allows wastewater operators to observe and diagnose future process upsets, proactively mitigate underlying root causes, and prevent pollutant release without the use of expensive and environmentally damaging chemicals. Improvements in treatment effectiveness and reduction of operating and maintenance costs will limit the environmental impact of human activities, improve sustainability of wastewater treatment infrastructure, ensure public health, and reduce financial burdens associated with wastewater treatment. Following deployment individual facilities may see annual commercial savings upwards of $1.4 M per large facility from improved compliance and reduction in chemical costs in a wastewater services, a market opportunity estimated at upwards of $420 M in the United States. This project could lead to 35% improvement in regulatory compliance, 35% reduction in chemical treatment costs, and a guidance system for inexperienced operators in an industry expecting 50% of its operator workforce to retire over the next 5-10 years. In addition, the project will develop a game-based training program to train new operators in the skill sets to lead operation of sophisticated facilities. This SBIR Phase II project proposes to further the development of a software platform that uses available operational, biological, and meteorological data as inputs to deliver process forecasts and insights regarding biological phosphorus removal to operators. Machine-learning forecast models will be the basis of an attribution-based inference and decision-making system used for diagnosis and mitigation of upsets to the notoriously unstable biological phosphorus removal process. In this project, data systems of a full-scale wastewater facility will be synced with the software platform to deliver real-time results that will be evaluated over 12 months of pilot testing. This award reflects NSF's statutory mission and has been deemed worthy of support through evaluation using the Foundation's intellectual merit and broader impacts review criteria.</t>
  </si>
  <si>
    <t>Activsignal, LLC.</t>
  </si>
  <si>
    <t>SBIR Phase II: Early Detection of Pancreatic Cancer using Multiplex Protein Profiling</t>
  </si>
  <si>
    <t>2026113</t>
  </si>
  <si>
    <t>080829212</t>
  </si>
  <si>
    <t>142 Marsh St.</t>
  </si>
  <si>
    <t>Belmont</t>
  </si>
  <si>
    <t>02478</t>
  </si>
  <si>
    <t xml:space="preserve">Ilya Alexandrov </t>
  </si>
  <si>
    <t>(617) 319-3077</t>
  </si>
  <si>
    <t>ialexandrov@activsignal.com</t>
  </si>
  <si>
    <t>The broader impact/commercial potential of this Small Business Innovation Research (SBIR) Phase II project is to improve clinical outcomes and quality-of-life for pancreatic cancer patients. Only 10% of pancreatic cancer survive five years after diagnosis because most cases are detected at later stages when clinical interventions are relatively ineffective. Earlier detection improves interventions, prevents unnecessary procedures arising from uncertain diagnosis, and leads to health system cost savings. Roughly 5 million individuals in the US are at higher risk, but there is no screening test available today for earlier stages, a surveillance market estimated at $3 B. This project will develop a diagnostic test for surveillance of people at high risk for developing pancreatic cancer, with methods potentially applicable to other types of cancer and other diseases. This Small Business Innovation Research (SBIR) Phase II project will advance a technology using a small blood sample to detect the functional state of multiple biological signaling pathways known to participate in cancer inception and progression. This technology can analyze these low abundance proteins at a low cost suitable for a widely adopted surveillance test. A purpose-built bioinformatic system analyses and compares the bio-signature identified by the assay across many individuals. This Phase II project will optimize the panel of protein targets in the assay to detect high-performing differential bio-signatures for early stages of the disease, and it will enhance the machine-learning-based matching methodology. This award reflects NSF's statutory mission and has been deemed worthy of support through evaluation using the Foundation's intellectual merit and broader impacts review criteria.</t>
  </si>
  <si>
    <t>REJOULE INCORPORATED</t>
  </si>
  <si>
    <t>SBIR Phase II: Real-time predictive battery pack diagnostics and algorithms</t>
  </si>
  <si>
    <t>2026198</t>
  </si>
  <si>
    <t>080680454</t>
  </si>
  <si>
    <t>7690 Lampson Ave</t>
  </si>
  <si>
    <t>Garden Grove</t>
  </si>
  <si>
    <t>92841</t>
  </si>
  <si>
    <t xml:space="preserve">Steven Chung </t>
  </si>
  <si>
    <t>(657) 200-5670</t>
  </si>
  <si>
    <t>schung@rejouleenergy.com</t>
  </si>
  <si>
    <t>The broader impact/commercial potential of this Small Business Innovation Research (SBIR) Phase II project is to support the sustainability of lithium-ion battery (LIB) technologies. LIB use is growing and has consequently led to the potential of increased battery waste. The Phase II project will develop novel diagnostic technologies that enable automakers and energy storage providers to quickly and accurately measure how their batteries perform and degrade in the field. It will further use machine learning to develop more accurate battery models and predictive health algorithms for field applications. These algorithms will have the capability to make health predictions even without historical information for the specific system, and the hardware will be portable for different applications. A more accurate assessment of battery degradation in real time can inform on-board algorithms, improve overall battery pack efficiency, and reduce costs. This Small Business Innovation Research Phase II project addresses the challenge of measuring and predicting degradation of large-format batteries, blending new hardware with machine learning and electrochemistry. The project will conduct a comprehensive battery aging study to quantify leading and lagging indicators of battery degradation. Leading indicators include utilization, calendar aging, and environmental effects, and lagging indicators consist of AC impedance, DC internal resistance, and a battery’s specific charge/discharge patterns. Anticipated results include the ability to accurately predict the remaining useful life of a battery in under two minutes, even in the absence of historical data. This award reflects NSF's statutory mission and has been deemed worthy of support through evaluation using the Foundation's intellectual merit and broader impacts review criteria.</t>
  </si>
  <si>
    <t>Cognovi Labs Inc.</t>
  </si>
  <si>
    <t>Human-Machine Teaming in Data Processing, Exploitation, and Dissemination-- a Technology Accelerator</t>
  </si>
  <si>
    <t>F182-006-0208</t>
  </si>
  <si>
    <t>FA8650-20-C-6113</t>
  </si>
  <si>
    <t>10-04-2019</t>
  </si>
  <si>
    <t>10-04-2021</t>
  </si>
  <si>
    <t>18.2</t>
  </si>
  <si>
    <t>AF182006</t>
  </si>
  <si>
    <t>041315967</t>
  </si>
  <si>
    <t>https://www.cognovilabs.com/</t>
  </si>
  <si>
    <t>1330 Kinnear Rd. Unit 200</t>
  </si>
  <si>
    <t>43212</t>
  </si>
  <si>
    <t xml:space="preserve">Jim Levites </t>
  </si>
  <si>
    <t>(212) 888-0235</t>
  </si>
  <si>
    <t>jim@cognovilabs.com</t>
  </si>
  <si>
    <t xml:space="preserve">G Alan Smith </t>
  </si>
  <si>
    <t>Senior Software Engineer</t>
  </si>
  <si>
    <t>(513) 886-4052</t>
  </si>
  <si>
    <t>alan@cognovilabs.com</t>
  </si>
  <si>
    <t>publicly available information,social media analysis,Emotion Identification,machine learning,Behavioral Psychology,Indications &amp; Warning,MISO,PSYOP</t>
  </si>
  <si>
    <t>Cognovi Labs' technology uses machine learning to identify the emotions in large volumes of unstructured text, applying models informed by behavioral psychology to quantify the authorsâ€™ motivation to act. Through this effort, Cognovi will expand the capabilities of its core emotion identification subsystem to operate on non-English text, gain the ability to collect and process data from multiple new sources, and provide a signal for incorporation into extremist violence Indications &amp; Warning processes. Specific languages and sources will be based upon information received from ongoing customer discovery and requirements elicitation efforts. Cognovi will integrate the new prototype capabilities with its existing ones, to be deployed on a separate, secure, ITAR-compliant cloud environment, and the prototype system will be demonstrated to an end-user and/or technical point of contact.</t>
  </si>
  <si>
    <t>VISION SYSTEMS INC.</t>
  </si>
  <si>
    <t>Rapid construction of 3-D Satellite models from limited amounts of 2-D imagery</t>
  </si>
  <si>
    <t>F181-020-0053</t>
  </si>
  <si>
    <t>FA9451-19-C-0707</t>
  </si>
  <si>
    <t>10-11-2019</t>
  </si>
  <si>
    <t>10-11-2021</t>
  </si>
  <si>
    <t>18.1</t>
  </si>
  <si>
    <t>AF181020</t>
  </si>
  <si>
    <t>078330170</t>
  </si>
  <si>
    <t>http://visionsystemsinc.com/</t>
  </si>
  <si>
    <t>10 Hemingway Drive</t>
  </si>
  <si>
    <t>Riverside</t>
  </si>
  <si>
    <t>RI</t>
  </si>
  <si>
    <t>02915</t>
  </si>
  <si>
    <t xml:space="preserve">Daniel Crispell </t>
  </si>
  <si>
    <t>(401) 427-0860</t>
  </si>
  <si>
    <t>dan@visionsystemsinc.com</t>
  </si>
  <si>
    <t xml:space="preserve">Max Bazik </t>
  </si>
  <si>
    <t>Research Scientist</t>
  </si>
  <si>
    <t>max.bazik@visionsystemsinc.com</t>
  </si>
  <si>
    <t>3D modeling from limited input,Bayesian inference of spacecraft geometry,multi-source fusion of ground and space-based imagery</t>
  </si>
  <si>
    <t>Increases in space traffic have caused an ever-growing need to recognize, track, and determine the operational state of both known and unknown satellites in-situ. Imagery from ground and/or space-based observation platforms provide a convenient and versatile data source for such characterization but is often limited in both quantity and quality. Rapid and automated 3D reconstruction of satellite models from limited 2D imagery would significantly reduce the burden of manual satellite characterization for both analysts and decision makers. VSI proposes Sat3D, a 3D satellite modeling capability from limited input data based on an innovative and proven probabilistic reconstruction framework. The VSI team is well suited to program challenges, with expertise in remote sensing, 3D modeling, computer vision, and machine learning.</t>
  </si>
  <si>
    <t>VIGILANT CYBER SYSTEMS, INC</t>
  </si>
  <si>
    <t>Novel Battle Damage Assessment Using Sensor Networks</t>
  </si>
  <si>
    <t>F181-019-0750</t>
  </si>
  <si>
    <t>FA9451-20-C-0527</t>
  </si>
  <si>
    <t>11-22-2019</t>
  </si>
  <si>
    <t>11-22-2021</t>
  </si>
  <si>
    <t>AF181019</t>
  </si>
  <si>
    <t>964423326</t>
  </si>
  <si>
    <t>http://www.vigilantsys.com</t>
  </si>
  <si>
    <t>250 Apollo Drive</t>
  </si>
  <si>
    <t>Mount Airy</t>
  </si>
  <si>
    <t>27030</t>
  </si>
  <si>
    <t xml:space="preserve">Dustin Heath </t>
  </si>
  <si>
    <t>(336) 769-6600</t>
  </si>
  <si>
    <t>dheath@vigilantsys.com</t>
  </si>
  <si>
    <t xml:space="preserve">Mike Shields </t>
  </si>
  <si>
    <t>President</t>
  </si>
  <si>
    <t>(336) 407-2190</t>
  </si>
  <si>
    <t>mshields@vigilantsys.com</t>
  </si>
  <si>
    <t>Battle Damage Assessment,advanced statistical techniques,Bayesian,Multiple Sensors,machine learning,HPEM</t>
  </si>
  <si>
    <t>Vigilant Cyber Systems, Inc. proposed to design and develop the Electromagnetic Battle Damage Assessment Tool (EMBDAT) to assess the effects of high-power electromagnetic (HPEM) attack using sensor data from the system under attack (target system) and other known quantities about the target and weapon. It is designed to integrate with a variety of sensors and provides an application programming interface (API) through which new sensors can be added. Further, it provides machine learning analytics not only to assess the effects on the target, but also to quantify the contribution of each sensor to the damage assessment. To train these analyzers, EMBDAT provides a machine learning HPEM battle damage assessment (BDA) toolkit. This toolkit allows EMBDAT operators to train the analyzers using data from previous HPEM attacks and tests as well as simulated HPEM events.</t>
  </si>
  <si>
    <t>APPLIED ENGINEERING CONCEPTS, INCORPORATED</t>
  </si>
  <si>
    <t>Physical layer Authentication of Wired Networks (PAWN)</t>
  </si>
  <si>
    <t>0000254201</t>
  </si>
  <si>
    <t>DE-SC0019922</t>
  </si>
  <si>
    <t>08-24-2020</t>
  </si>
  <si>
    <t>08-23-2022</t>
  </si>
  <si>
    <t>DE-FOA-0002156</t>
  </si>
  <si>
    <t>01b</t>
  </si>
  <si>
    <t>964439645</t>
  </si>
  <si>
    <t>1904 Musgrave Ritual Drive</t>
  </si>
  <si>
    <t>Eldersburg</t>
  </si>
  <si>
    <t>21784-6882</t>
  </si>
  <si>
    <t xml:space="preserve">Jeffrey Clements </t>
  </si>
  <si>
    <t>(410) 215-1717</t>
  </si>
  <si>
    <t>jclements@ae-concepts.com</t>
  </si>
  <si>
    <t xml:space="preserve">William Suski </t>
  </si>
  <si>
    <t>(843) 861-6758</t>
  </si>
  <si>
    <t>wsuski@ae-concepts.com</t>
  </si>
  <si>
    <t>Today, much of the United States’ most critical infrastructure is at risk of cyberattack from the insertion of unauthorized, malicious devices into operational technology networks due to a lack of suitable commercially available protection solutions. Critical infrastructure networks help to monitor and control the cyber-physical systems that comprise energy distribution facilities, oil pipelines, steel mills, etc. throughout the country. It is paramount that operators maintain complete control of critical infrastructure networks to ensure proper system operation because a loss of control can result in serious damage and potentially lost lives. The technical approach developed in this effort provides device authentication that is completely passive to the network and transparent to devices. This means that there is no need for active probing/scanning, device modification through agent installation, or digital certificate deployment. It does this by exploiting the unique physical characteristics of a physical device that are imprinted onto its transmitted signal. This is similar to the way that fingerprints or other biometrics are used to authenticate humans. During Phase I, the technical feasibility of physical layer device authentication on wired networks was demonstrated through data collection, machine learning model experimentation, and prototype design. The experiments resulted in the development of a patent pending method of authenticating devices operating on wired networks which motivates the work proposed for Phase II. The Phase II effort is focused on the development of prototype devices that fill a gap in currently available device authentication solutions for critical infrastructure networks. These prototypes will use the previously developed novel machine learning technique to passively authenticate devices operating on operational technology networks without utilizing power/computational resources or requiring modification of the deployed devices. Energy production/distribution facilities, oil refineries, and many others operate large, secure facilities that strictly limit access to authorized personnel. In fact, organizations go to great lengths to authenticate the people within their facilities (badges, personal identification numbers, and/or biometrics) and those using devices on their networks (usernames/passwords, physical tokens, multi-factor authentication, etc.). However, there is much less emphasis placed on authenticating the devices operating within their facilities. The Physical layer Authentication of Wired Networks effort will provide a device authentication method that is passive, non-invasive, and capable of reducing the mean time to detect an unauthorized device by orders of magnitude.</t>
  </si>
  <si>
    <t>EQUITY ENGINEERING GROUP, INC., THE</t>
  </si>
  <si>
    <t>Development of CAN^2 (Canister Corrosion Analysis, Assessment, and ActioN PlaNs), a Predictive Detection and Interpretation Software Platform for Life-Cycle Management of Spent Fuel Canisters</t>
  </si>
  <si>
    <t>0000254229</t>
  </si>
  <si>
    <t>DE-SC0019932</t>
  </si>
  <si>
    <t>34b</t>
  </si>
  <si>
    <t>101632060</t>
  </si>
  <si>
    <t>20600 Chagrin Blvd Ste 1200</t>
  </si>
  <si>
    <t>Shaker Heights</t>
  </si>
  <si>
    <t>44122-5342</t>
  </si>
  <si>
    <t xml:space="preserve">Aaron Stenta </t>
  </si>
  <si>
    <t>(216) 658-5448</t>
  </si>
  <si>
    <t>astenta@e2g.com</t>
  </si>
  <si>
    <t>When nuclear reactor performance drops below desired energy levels, the radioactive waste must be properly disposed. Until deep geological disposal sites are identified for very long-term storage of this waste (1000’s of years), interim storage methods must be used for much longer than initially intended (~100 years). With 1000’s of dry storage canisters presently loaded with spent nuclear fuel and more loaded each year, reactor sites and canister vendors must properly address aging effects in their aging management programs to ensure canister longevity. The primary objective of this work is to develop and deliver a web-based machine learning software tool that addresses aging effects for optimizing life-cycle decisions and ensuring long-term performance of welded stainless-steel dry storage canisters for the storage of spent nuclear fuel. Incorporating this tool into daily operations will promote pro-active decision-making and improved risk management to minimize the likelihood of a potentially catastrophic, failure event (i.e. loss of the canister’s containment boundary). The outcome of Phase I was a fully-functioning prototype software tool that successfully demonstrated the feasibility of the approach, including: (i) a web-based user-interface and online database to satisfy the workflow requirements of the end-users, (ii) the artificial intelligence Bayesian decision network engine, and (ii) the chloride-induced stress corrosion cracking model with supporting experimental data. Even though the Phase I prototype software is all encompassing and predictive, assumptions were made in populating the engine, and configuring the user-interface. During Phase II efforts, these assumptions will be relaxed to improve predictability and reduce uncertainty. Efforts will also focus on further anchoring the engine into the fundamentals of the damage mechanisms, as well as refinement, verification, validation, and commercialization of both the engine and the web-based user-interface and online database, to ensure market-readiness.</t>
  </si>
  <si>
    <t>ONBOARD DATA, INC.</t>
  </si>
  <si>
    <t>A Multi-Task Learning Framework for Automating the Classification of Building Data</t>
  </si>
  <si>
    <t>0000254294</t>
  </si>
  <si>
    <t>DE-SC0019958</t>
  </si>
  <si>
    <t>09c</t>
  </si>
  <si>
    <t>116839898</t>
  </si>
  <si>
    <t>444 Somerville Avenue</t>
  </si>
  <si>
    <t xml:space="preserve">Ryan Holy </t>
  </si>
  <si>
    <t>(857) 285-4027</t>
  </si>
  <si>
    <t>ryan.holy@onboarddata.io</t>
  </si>
  <si>
    <t xml:space="preserve">Brian Simmons </t>
  </si>
  <si>
    <t>(857) 529-7007</t>
  </si>
  <si>
    <t>brian.simmons@onboarddata.io</t>
  </si>
  <si>
    <t>Buildings account for 30% of global energy consumption and 28% of global energy-related carbon emissions [27]. Advanced software has demonstrated an ability to unlock individual and building portfolio energy savings up to 47% and 33%, respectively [1]. Despite the compelling environmental and energy saving value proposition, the majority of commercial buildings do not employ such software due to the significant time, cost and effort of data integration. Today, it is necessary to employ expert personnel to manually gather, organize and ‘map’ disparate operational data before making use of that information in various software applications (e.g. tenant comfort, energy analytics, etc.). This manual effort can take more than 800 hours—100 work days—for an individual to perform this activity for a single building [6]. Furthermore, this manual effort is not transferrable between different software applications— it merely transmits data from one silo to another. In addition to missed energy saving opportunities, the industry’s lack of seamless data management across building systems generates an annual loss of $22 billion dollars in the U.S. alone [2]. Building owners and operators bear two-thirds of this cost, or $14 billion dollars, throughout a building’s ongoing operation and maintenance [2]. This Small Business Innovation Research Phase II project will result in a marketable ‘end-to-end platform’ for acquiring, storing, normalizing, performing-quality-assurance, and distributing actionable building data. This work will be the basis for Onboard’s ‘Opera API’ product; the most intuitive and cost- effective interoperable data source for a variety of building data use-cases. Onboard’s ‘Opera API’ software will eliminate data compatibility issues within our nation’s commercial buildings, and spur the digital transformation of our most familiar spaces—offices, schools and hospitals. During Phase I, Onboard developed four machine learning modules to predict point type, equipment type, equipment instance, and equipment relationship. Onboard also developed an OCR pipeline that can extract information from mechanical drawings, and validate the results from other classifiers. The Phase I research was successful in reducing the time, expense and human effort required to label building metadata. Onboard faces remaining technical challenges from a lack of methods to utilized less-structured engineering drawings used by human experts. We also face challenges from maintaining many different software pipelines with specialized functions for the classification of each metadata label or task. It is also still challenging for personnel to manually validate and correct the predictions from our framework. In the Phase II Project, Onboard will develop a novel computer vision and OCR methods to extract data from three new types of engineering drawings. Onboard will develop and test a Multi-Task Learning (MTL) framework that can take advantage of the information contained in multiple related tasks and improve the generalization performance across all tasks. Onboard will productize the MTL framework, develop an easy-to-use interface to quickly validate or correct metadata labels and test the ‘end-to-end platform’ on unseen test buildings.</t>
  </si>
  <si>
    <t>QUESTEK INNOVATIONS LLC</t>
  </si>
  <si>
    <t>Computational Materials Design of Functionally Graded Structures for Enhanced Cooling of Plasma Facing Components via Additive Manufacturing</t>
  </si>
  <si>
    <t>0000254793</t>
  </si>
  <si>
    <t>DE-SC0020032</t>
  </si>
  <si>
    <t>23a</t>
  </si>
  <si>
    <t>088176961</t>
  </si>
  <si>
    <t>1820 Ridge Avenue</t>
  </si>
  <si>
    <t>Evanston</t>
  </si>
  <si>
    <t>60201-3621</t>
  </si>
  <si>
    <t xml:space="preserve">Pin Lu </t>
  </si>
  <si>
    <t>(847) 425-8232</t>
  </si>
  <si>
    <t>plu@questek.com</t>
  </si>
  <si>
    <t xml:space="preserve">Dana Frankel </t>
  </si>
  <si>
    <t>(847) 425-8212</t>
  </si>
  <si>
    <t>dfrankel@questek.com</t>
  </si>
  <si>
    <t>Nuclear fusion has the potential to provide an abundant supply of clean, low-cost energy. Localized stresses induced by the large difference in coefficient of expansion between the shielding material (tungsten) and cooling structure material (steel or Cu) during thermal cycling associated with normal operation can lead to cracking at the joint interface, potentially resulting in failure of the plasma facing component. Under this SBIR/STTR program, QuesTek Innovations LLC, a leader in the field of Integrated Computational Materials Engineering, partners with Texas A&amp;M University (TAMU) to design and fabricate a functionally graded material, joining PFCs and underlying coolant-contacting parts (e.g., steel, Cu) via advanced additive manufacturing techniques for enhanced cooling and improved lifetime of the PFCs. During the Phase I program, novel compositional gradients between steel and pure W were computationally designed and validated via additive manufacturing prototyping. TAMU’s novel machine learning-enhanced computational methodology was used to design compositional gradients between steel and tungsten in a composition space. Two compositional gradients were designed. They significantly reduce the phase fraction of deleterious phases at any temperature when compared to the linear gradient. The designed paths also satisfy constraints on printability metrics like solidification cracking and hot cracking susceptibility. In parallel, extensive experimental work was performed through the Phase I to develop additive manufacturing process parameters and build small proof-of-concept coupons. By the end of the program, partial gradients were successfully printed. Initial characterization of the gradients confirmed the good build quality (no major porosity observed nor large deleterious second phase) and compositional accuracy. In Phase II, The functionally graded additive manufacturing technology demonstrated in Phase I will be further optimized and developed in Phase II, in tandem with additional improvement and expansion of the computational gradient planning tool. On top of the approaches used in Phase I, the team proposes additional approaches in Phase II to significantly enhance the gradient design and fabrication framework. They include: 1) expand and optimize the AM process of gradient fabrication; 2) expand the gradient design methodology; and 3) make fundamental improvements to the algorithms. By synergizing the complementary experimental and computational efforts, the team will aim to offer a comprehensive solution to address the challenges in additive manufacturing of functionally graded materials and enable enhanced cooling of plasma facing components. Our proposed research to design and develop novel functionally graded PFCs with enhanced cooling can directly boost the success of U.S. and international Fusion Energy Sciences programs. The research can help enhance scientific state-of-the-art in fusion community and improve the US technical leadership. QuesTek’s product out of the program will contain a design toolkit that will allow for users, including researchers, scientists, engineers and others, to design additive manufacturing printing plans for functionally graded materials, with a focus on path planning for material gradients. QuesTek’s developed technology will include inherent attributes that support the underlying systems-based approach of materials design and optimization. Furthermore, a product that may be developed under the scope of this program is a unique composition and/or AM processing specification for a novel functionally graded material.</t>
  </si>
  <si>
    <t>Sandbox Semiconductor Incorporated</t>
  </si>
  <si>
    <t>SBIR Phase II: Disruptive Semiconductor Software Tool for Recipe Optimization for Deposition and Etching Processes</t>
  </si>
  <si>
    <t>1951245</t>
  </si>
  <si>
    <t>S</t>
  </si>
  <si>
    <t>058406560</t>
  </si>
  <si>
    <t>4600 W Guadalupe St</t>
  </si>
  <si>
    <t>B221</t>
  </si>
  <si>
    <t>78751</t>
  </si>
  <si>
    <t xml:space="preserve">Meghali J Chopra </t>
  </si>
  <si>
    <t>(214) 288-7926</t>
  </si>
  <si>
    <t>meghali.chopra@sandboxsemiconductor.com</t>
  </si>
  <si>
    <t>The broader impact/commercial potential of this Small Business Innovation Research (SBIR) Phase II project is the enablement of next generation manufacturing technologies for semiconductor devices. The deployment of novel semiconductor devices such as 3D NAND, the latest device architecture developed for flash memory, is often stymied by the development of nanomanufacturing processes. The objective of this proposal is to build upon a recipe prediction platform to create a standalone software solution for semiconductor equipment and chip manufacturers to rapidly optimize their processes. In this research, the software speed will be increased, prediction capabilities will be extended to 3D structures, and model calibration will be automated to facilitate customer deployment. By accelerating the development of the processes used in device fabrication, this project reduces the cost of recipe development in the semiconductor industry and bringing next-generation technologies to fruition. This Small Business Innovation Research (SBIR) Phase II project will develop new advanced physical and statistical models to quickly and accurately predict outcomes for processes like plasma etch and deposition. In this research, 2D and 3D profile simulations will be algorithmically optimized for speed to give process engineers instantaneous results. Machine learning models will be used to enable process engineers to rapidly explore complex trade spaces. Sophisticated numerical algorithms will be developed to help engineers maximize process windows. Innovations in statistical and physics-based tools will permit process engineers to build and calibrate models themselves, enabling next-generation technologies. This award reflects NSF's statutory mission and has been deemed worthy of support through evaluation using the Foundation's intellectual merit and broader impacts review criteria.</t>
  </si>
  <si>
    <t>mytide therapeutics Inc</t>
  </si>
  <si>
    <t>SBIR Phase I: Solid Phase Slug Flow (SPSF) for Drug Discovery</t>
  </si>
  <si>
    <t>1938756</t>
  </si>
  <si>
    <t>06-30-2020</t>
  </si>
  <si>
    <t>116814346</t>
  </si>
  <si>
    <t>75 KNEELAND St FL 14</t>
  </si>
  <si>
    <t>BOSTON</t>
  </si>
  <si>
    <t>02111</t>
  </si>
  <si>
    <t xml:space="preserve">Dale A Thomas </t>
  </si>
  <si>
    <t>(207) 659-4206</t>
  </si>
  <si>
    <t>dale@mytide.io</t>
  </si>
  <si>
    <t>The broader impact/commercial potential of this Small Business Innovation Research (SBIR) Phase I project is to rapidly enable new therapeutically relevant molecules currently impractical to manufacture with conventional techniques. Peptides represent a growing subset of the therapeutics market: there are about 68 currently approved peptide treatments; ~140 peptide treatments in clinical trials and another 500 peptide treatments in the preclinical stage, representing a $21 B market growing to $44 B by 2025. While peptides therapeutics are known for indications such as oncology, cardiovascular disease, and metabolic disease, recent interest in personalized peptide therapeutics has grown. Currently, peptides take weeks to synthesize and are tremendously resource-intensive, costing hundreds to thousands of dollars for a few milligrams of product. These high costs and long lead times severely limit the number of molecules a researcher can test in a given period of time, representing the primary bottleneck in peptide therapeutic innovation. Faster access to these potentially therapeutic relevant molecules will accelerate discovery of new therapeutics. This Small Business Innovation Research (SBIR) Phase I project overcomes the major bottlenecks of peptide manufacturing. The Rapid Automated Computation, Coupling, Cleavage, and Chromatography Execution (RAC4E) Platform produces high purity custom peptides. However, to further extend the ability to control process conditions and achieve real-time process optimization, we propose developing solid-phase slug flow (SPSF) coupling, using advanced engineering and machine learning solutions to generate purity in molecules during synthesis, enabling optimization of the peptide chain in real-time. Combining these solutions will allow the production of peptides both faster and at longer lengths, as well as dramatically reducing the need for downstream purification. Once fully implemented, the RAC4E platform with SPSF coupling will produce peptide libraries at a speed and purity that will significantly increase the density of biological screening data serving as machine learning inputs. The platform will be later be scaled into a cGMP manufacturing environment, accelerating the rate of entry for novel peptide therapeutics into the clinic. This award reflects NSF's statutory mission and has been deemed worthy of support through evaluation using the Foundation's intellectual merit and broader impacts review criteria.</t>
  </si>
  <si>
    <t>Interphase Materials, Inc.</t>
  </si>
  <si>
    <t>SBIR Phase I: Advanced fouling detection for district cooling facilities treated with a novel nano-engineered surface treatment</t>
  </si>
  <si>
    <t>2001669</t>
  </si>
  <si>
    <t>05-15-2020</t>
  </si>
  <si>
    <t>079997344</t>
  </si>
  <si>
    <t>370 William Pitt Way</t>
  </si>
  <si>
    <t>15238</t>
  </si>
  <si>
    <t xml:space="preserve">Noah Snyder </t>
  </si>
  <si>
    <t>(814) 282-8119</t>
  </si>
  <si>
    <t>noahsnyder@interphasematerials.com</t>
  </si>
  <si>
    <t>The broader impact/commercial potential of this Small Business Innovation Research (SBIR) project will reduce the energy demands of district cooling (DC) plants via state-of-the-art monitoring and analysis of system operations. District cooling systems are a more efficient, cost-effective way to produce chilled water across campuses compared to traditional building air conditioning units. Fouling accumulation in DC systems is an inevitable byproduct of environment, water source, and operating conditions; it contributes to inefficiencies that lead to increased power costs. This project’s aim is to improve the understanding and analysis of fouling using a machine learning, algorithm-based system performance indicator (SPI) in conjunction with a nanomaterial that reduces fouling accumulation and improves heat transfer. The SPI will provide value to DC operators by enabling them to be proactive instead of reactive in their maintenance protocols, which will improve the efficiency of their cooling systems and reduce their operating costs. Together, this innovative technology package will optimize DC operations and contribute to reduced energy demand and emissions. An average size DC plant can realize an estimated savings of $300,000 annually. This SBIR Phase I project proposes to improve the efficiency of district cooling (DC) systems by increasing their system analysis capabilities through the following activities: 1) Integrate machine learning techniques into DC system data analysis to generate a system performance indicator (SPI). Instead of signaling that fouling has already occurred, the SPI will predict fouling onset to signal the need for retreatment with the nanomaterial and conduct other maintenance. 2) Optimize a system by integrating additional sensors for system performance diagnostics. The proposed project will conduct verification and validation for a system that could retrofit a single diagnostic sensor in the absence of a full sensor suite. This award reflects NSF's statutory mission and has been deemed worthy of support through evaluation using the Foundation's intellectual merit and broader impacts review criteria.</t>
  </si>
  <si>
    <t>Astrolabe Analytics, Inc.</t>
  </si>
  <si>
    <t>SBIR Phase I: Predictive Analytics for Battery Formation</t>
  </si>
  <si>
    <t>2015127</t>
  </si>
  <si>
    <t>081368242</t>
  </si>
  <si>
    <t>4625 UNION BAY PLACE NE</t>
  </si>
  <si>
    <t>98105</t>
  </si>
  <si>
    <t xml:space="preserve">Robert C Masse </t>
  </si>
  <si>
    <t>(920) 698-6028</t>
  </si>
  <si>
    <t>robert@astrolabe-analytics.com</t>
  </si>
  <si>
    <t>The broader impact/commercial potential of this Small Business Innovation Research (SBIR) Phase I project will be the acceleration and improvement of battery manufacturing and production. Forecasting battery safety and lifetime is largely an unsolved problem in the battery industry. For manufacturers, this uncertainty increases cell cost through control measures during production as well as the precautions taken to avoid warranty events. This project proposes "data science-as-a-service" for battery formation to address both issues. By streamlining the battery formation, test, and grading process, manufacturers benefit from reduced work-in-progress (WIP) inventory waiting for final inspection, reducing facility space requirement to store WIP cell, and reducing scrap rates and increasing manufacturing yields. The impact of these improvements will potentially enable wider spread adoption of electric vehicle applications, a major driver for battery demand. This Small Business Innovation Research (SBIR) Phase I project focuses on developing information technology infrastructure and algorithms for the prediction of battery performance during cell production. By combining state-of-the-art machine learning techniques with data management and manufacturing execution systems, battery cell manufacturers will greatly reduce the cost to operate and manage cell formation and test - an environment which has been largely underserved for innovation. The proposed project objectives will be achieved through two developing battery classification and prediction machine learning algorithms to improve early detection of battery failures. Novel implementation of the proof-of-concept algorithms in battery production environments will improve the key performance indicators of these battery manufacturers. Regression and clustering models will be used as often as possible, and the bulk of the technical work will be dedicated to the feature engineering required to elucidate changes in the change and discharge voltage profile during the first few cycles. New features will be developed by a) modelling physical processes (e.g. growth of the solid-electrolyte interphase layer) expected for a given cluster group or b) employing dynamical systems techniques like time-delay embeddings. This award reflects NSF's statutory mission and has been deemed worthy of support through evaluation using the Foundation's intellectual merit and broader impacts review criteria.</t>
  </si>
  <si>
    <t>E-THERA, INC.</t>
  </si>
  <si>
    <t>SBIR Phase II: A Therapeutic Machine-Learned Triage Application For Early Detection and Triage of COPD Exacerbations</t>
  </si>
  <si>
    <t>1950994</t>
  </si>
  <si>
    <t>116857308</t>
  </si>
  <si>
    <t>315 W 33RD ST APT 8F</t>
  </si>
  <si>
    <t>10001</t>
  </si>
  <si>
    <t xml:space="preserve">Sumanth Swaminathan </t>
  </si>
  <si>
    <t>(267) 634-9997</t>
  </si>
  <si>
    <t>sswami2750@gmail.com</t>
  </si>
  <si>
    <t>The broader/commercial impact of SBIR Phase II project aims to reduce significant disease flare-ups in patients with Chronic Obstructive Pulmonary Disease (COPD), increase in-patient quality-of-life, and reduce expensive and unnecessary healthcare utilization. COPD is one of the leading chronic conditions driving potentially avoidable hospital admissions, accounting for an estimated $25 B in 2018 patient care costs. Current at-home care support for COPD patients is often completely missing or consists of action plans that fail to provide effective, individualized care. Integrating health management and a smart triage system offering instant healthcare guidance has the potential to reduce unnecessary COPD hospitalization and provide long-term maintenance treatment of COPD symptoms. The proposed project will develop an easy-to use, personalized triage application that catches disease degeneration early, tracks patient health history, and provides decision support to guide patients appropriately. Moreover, an easily accessible, highly accurate, convenient solution can empower patients to make better health decisions early. This SBIR Phase II project focuses on optimizing and deploying a triage application that provides personalized decision support and therapeutic benefit to patients with COPD. The proposed project will validate this application for a new population and test the integrated system. Specific technical tasks include the expansion of algorithms to include jointly diagnosed COPD-asthma patients, an important population at risk, as well as optimization of configurations for usability and performance. This award reflects NSF's statutory mission and has been deemed worthy of support through evaluation using the Foundation's intellectual merit and broader impacts review criteria.</t>
  </si>
  <si>
    <t>Charles River Analytics, Inc.</t>
  </si>
  <si>
    <t>Ship-based Operations for UAS Swarms with Autonomous Pinniped Homing Over Nasty Environments (SOUSAPHONE)</t>
  </si>
  <si>
    <t>National Oceanic and Atmospheric Administration</t>
  </si>
  <si>
    <t>NA20OAR0210101</t>
  </si>
  <si>
    <t>NOAA-OAR-OAR-TPO-2019-2005899</t>
  </si>
  <si>
    <t>9501</t>
  </si>
  <si>
    <t>115243701</t>
  </si>
  <si>
    <t>625 Mount Auburn Street</t>
  </si>
  <si>
    <t>Cambridge</t>
  </si>
  <si>
    <t>02138</t>
  </si>
  <si>
    <t xml:space="preserve">Yvonne Fuller </t>
  </si>
  <si>
    <t>Director of Proposals</t>
  </si>
  <si>
    <t>(617) 491-3474</t>
  </si>
  <si>
    <t>production@cra.com</t>
  </si>
  <si>
    <t xml:space="preserve">Dan Stouch </t>
  </si>
  <si>
    <t>dstouch@cra.com</t>
  </si>
  <si>
    <t>Small Unmanned aircraft systems (UAS) play a critical and growing role in government, military, commercial, and scientific operations across a range of missions such as weather monitoring, natural disaster assessment, surveillance, and infrastructure inspection. Their versatility, maneuverability, and dependability, coupled with their ability to keep operators out of harm’s way, make them critical assets in a wide range of domains, but especially so in hostile, unpredictable, and dynamic environments. To operate reliably and effectively among other aircraft, replace manned aircraft missions with unmanned systems, and enable effective beyond line of sight (BLOS) operations, new capabilities are needed. Charles River proposes to develop a concept design, perform a feasibility assessment, and conduct limited risk reduction experiments for Ship-based Operations for UAS Swarms with Autonomous Pinniped Homing Over Nasty Environments (SOUSAPHONE). SOUSAPHONE is an aircraft and autopilot agnostic software framework that enables multiple ship-launched UAS to safely coordinate semi-autonomous BLOS wildlife survey operations (e.g., for pinnipeds) using advanced artificial intelligence and machine learning (AI/ML)-based computer vision and relative navigation techniques in challenging environments such as the Alaskan arctic.</t>
  </si>
  <si>
    <t>Enabling the Rapid Creation of Custom Predictive Models with GOES-16 and NEXRAD Data</t>
  </si>
  <si>
    <t>NA20OAR0210094</t>
  </si>
  <si>
    <t xml:space="preserve">NOAA-OAR-OAR-TPO-2019-2005899	</t>
  </si>
  <si>
    <t>9401</t>
  </si>
  <si>
    <t>(408) 714-9253</t>
  </si>
  <si>
    <t>guha@onai.com</t>
  </si>
  <si>
    <t>NOAA's Big Data Project (BDP) has made several valuable datasets available on major cloud platforms. While a critical step, many organizations that would benefit from the data are not technologically capable of performing state-of-the-art machine learning. We propose to unlock the power of the data for those who can most benefit by developing technology that automatically trains deep learning models on GOES-16 and NEXRAD data, given a target objective. We have great expertise in performing large-scale deep learning on rich multimodal data (visual, quantitative, time-based, etc.), including for DARPA and NASA, and we propose to automate this expertise for the benefit of users across a range of industries—starting with agriculture—who can benefit from NOAA data. While cloud providers offer certain machine learning functionalities, there are no solutions in the marketplace targeted at fully unlocking the value of GOES-16 and NEXRAD data for those unfamiliar with big data technologies, let alone for nondevelopers.</t>
  </si>
  <si>
    <t>Black Swift Technologies LLC</t>
  </si>
  <si>
    <t>Enabling BLOS UAS Operations through a Diverse-Source Global Positioning System</t>
  </si>
  <si>
    <t>NA20OAR0210087</t>
  </si>
  <si>
    <t>078359543</t>
  </si>
  <si>
    <t>3200 Valmont Rd Ste 7</t>
  </si>
  <si>
    <t>80301</t>
  </si>
  <si>
    <t xml:space="preserve">Jack Elston </t>
  </si>
  <si>
    <t>(720) 638-9656</t>
  </si>
  <si>
    <t>elstonj@blackswifttech.com</t>
  </si>
  <si>
    <t>Enabling BLOS operations in the National Airspace System is largely an issue of improved sensing. Under the UTM rules, BLOS operations require performance authorization from the FAA centered around navigation, communications, sharing of intent, avoiding other aircraft, and connecting to the FAA in near real-time. The current plan initially is for these performance metrics to be evaluated by the FAA case-bycase, but as experience is gained by FAA reviewers, standard packages of operational plans and technological capabilities will lead to streamlined approvals. Based on past experience working with the FAA, Black Swift Technologies has identified that remote operations will require several new and improved capabilities. One of those capabilities is the focus of this effort, to provide position information in GPS-denied areas during BLOS operations through an augmented sensor suite and machine learning capabilities. The system will be capable of providing accurate localization through several sources without the use of GPS. It will be grounded in the UTM rules, allowing an unmanned aircraft to continue providing position information to the UAS Service Supplier in the event of GPS jamming or spoofing</t>
  </si>
  <si>
    <t>TCarta Marine LLC</t>
  </si>
  <si>
    <t>An Innovative Approach to Seafloor Classification: Applying Advanced Unsupervised Machine Learning in Complex and Variable Bottom Types with Multispectral Satellite Imagery</t>
  </si>
  <si>
    <t>NA20OAR0210077</t>
  </si>
  <si>
    <t>Machine learning and unsupervised classification have b</t>
  </si>
  <si>
    <t>9603</t>
  </si>
  <si>
    <t>042825926</t>
  </si>
  <si>
    <t>3015 W 9th Ave</t>
  </si>
  <si>
    <t>Denver</t>
  </si>
  <si>
    <t xml:space="preserve">Corey Goodrich </t>
  </si>
  <si>
    <t>(303) 284-6144</t>
  </si>
  <si>
    <t>cg@tcarta.com</t>
  </si>
  <si>
    <t xml:space="preserve">Benjamin Page </t>
  </si>
  <si>
    <t>bp@tcarta.com</t>
  </si>
  <si>
    <t>Machine learning and unsupervised classification have been applied to seafloor classification and benthic mapping using multibeam echosounders (MBES), Light Ranging and Detection (LiDAR), airborne hyperspectral, underwater optical cameras, and satellite imagery. Regardless of the sensor, data dimensionality reduction is an integral processing step of seabed mapping workflows . The most commonly implemented pre-classification dimensionality reduction technique is Principal Components Analysis (PCA).  TCarta proposes research into a powerful alternative to PCA, Unsupervised Topological Data Analysis (UTDA) to address the established methods’ shortcomings as applied to WorldView 2/3 multispectral imagery. This research will offer a direct comparison of these two dimensionality reduction tools for three scenarios.  The first scenario, with training data input and in situ control, will be St. Croix, US Virgin Islands; the second, Puerto Rico, within the same geographical region with no further training applied to determine predictive ability and accuracy; and the final test area will be a remote location with no local training applied, Kiribati. This research will determine the feasibility of this alternative to established unsupervised classification methods for seafloor classification and spectra-based data dimensionality reduction. If successful this research could lead to a potentially highly scalable and predictive tool for multi-sensor marine geospatial analysis.</t>
  </si>
  <si>
    <t>Advanced Manufacturing and Material Measurements Software Tool WEAVE for the Accelerating and Automation of SEM image analysis in the Semiconductor Industry</t>
  </si>
  <si>
    <t>140-FY19-77 (PII)</t>
  </si>
  <si>
    <t>70NANB20H113</t>
  </si>
  <si>
    <t>09-01-2022</t>
  </si>
  <si>
    <t>2020-NIST-SBIR-02</t>
  </si>
  <si>
    <t>584065600</t>
  </si>
  <si>
    <t>54 Rainey St., Apt. 1121</t>
  </si>
  <si>
    <t>78701</t>
  </si>
  <si>
    <t xml:space="preserve">Meghali Chopra </t>
  </si>
  <si>
    <t>Meghali.Chopra@sandboxsemiconductor.com</t>
  </si>
  <si>
    <t>The goal of this proposal is to create the software Weave™ to automate the extraction of critical dimensions (CDs) from scanning electron microscope (SEM) images for the microelectronics industry. Current best practices for extraction of CDs are that personnel analyze the images one by one, which is tedious, prone to human bias, time-consuming and expensive. Successful implementation of Weave™ will save almost 10% of process engineers’ time, freeing them for more productive and creative work. Two methods will be developed, tested and compared for edge and material detection and automated extraction of CDs; level set (LS) contour or edge detection and machine learning (ML) edge detection. Both methods will be developed because both show promise for this application, and they need to be evaluated for speed and accuracy on a variety of typical device nanostructures. The software will allow the user to import a prototypical image and specify the measurements to be extracted. The user then submits all the images with similar features (e.g., trenches or finfets) to be analyzed, and the software will produce tables of CD measurements and annotated images. Weave™ will plug directly into our current SandBox™ Studio software tool providing semiconductor process engineers with an end-to-end recipe development solution.</t>
  </si>
  <si>
    <t>Robotic Materials Inc.</t>
  </si>
  <si>
    <t>Easy-to-use, Autonomous Bin-picking and Assembly Operations for the Manufacturing Industry</t>
  </si>
  <si>
    <t>045-FY19-73 (PII)</t>
  </si>
  <si>
    <t>70NANB20H110</t>
  </si>
  <si>
    <t>804691280</t>
  </si>
  <si>
    <t>1860 38th St.</t>
  </si>
  <si>
    <t>80309</t>
  </si>
  <si>
    <t xml:space="preserve">Nikolaus Correll </t>
  </si>
  <si>
    <t>(303) 717-1436</t>
  </si>
  <si>
    <t>nikolaus@roboticmaterials.com</t>
  </si>
  <si>
    <t>We will develop a series of object manipulation primitives to pick up and assemble standard mechanical parts such as screws, gears and pulleys that can be configured without any programming skills. Building up on a smart robotic gripper, 3D perception and machine learning algorithms, we will design a graphical user interface that allows an user to label arbitrary 3D objects, identify assembly points, and issue pick-up and assembly commands, which are modeled by standard industrial assembly tasks that have been identified by NIST’s manufacturing group. Specifically, we will provide routines for peg-in-hole and hole-on-peg assemblies that are defined by circular or rectangular holes or extrusions, as well as pick-up routines for arbitrary objects from clutter or in bins. The underlying algorithms have already been validated, making the focus of this proposal to develop interfaces that make their configuration as simple as possible, only requiring a user to present an individual object, labeling it, and selecting a desired action. This Phase II proposal will extend this approach to a larger class of objects and tasks and lead to deployment with real users.</t>
  </si>
  <si>
    <t>VisioStack Inc.</t>
  </si>
  <si>
    <t>Autonomous Video Inspection System (AVIS)</t>
  </si>
  <si>
    <t>Department of Transportation</t>
  </si>
  <si>
    <t>DOT-20-FR2-010</t>
  </si>
  <si>
    <t>6913G620P800086</t>
  </si>
  <si>
    <t>06-11-2020</t>
  </si>
  <si>
    <t>12-10-2020</t>
  </si>
  <si>
    <t>6913G620QSBIR1</t>
  </si>
  <si>
    <t>20FR2</t>
  </si>
  <si>
    <t>079709073</t>
  </si>
  <si>
    <t>https://www.visiostack.com</t>
  </si>
  <si>
    <t>1 Creekview Court, Suite A</t>
  </si>
  <si>
    <t>Greenville</t>
  </si>
  <si>
    <t>SC</t>
  </si>
  <si>
    <t>29615</t>
  </si>
  <si>
    <t xml:space="preserve">Joshua Doran </t>
  </si>
  <si>
    <t>Data Scientist</t>
  </si>
  <si>
    <t>(724) 541-3092</t>
  </si>
  <si>
    <t>jdoran@visiostack.com</t>
  </si>
  <si>
    <t>Crossings,efficiency,inspection,artificial intelligence,clustered-computing</t>
  </si>
  <si>
    <t>AVIS (Autonomous Video Inspection System) is an innovative highway-rail grade crossing inspection system that will use deploy Artificial Intelligence based models with efficiency and accuracy. AVIS is an end-to-end solution that will evaluate forward-facing video to detect the presence and condition of key features that help improve the safety of pedestrians and vehicles at highway-rail crossings.While crossing inspections are currently performed manually, ARIS will automate this process and provide a framework for users to understand which crossings have been inspected and see the results alongside other relevant data such as geometry data and drone imagery. The machine learning models will be developed so that they can ‘re-learn’ as more footage is processed helping to improve accuracy over time. Further, AVIS will use clustered-computing and be able to ignore sections of video that do not contain crossings to help improve the delivery time of inspection reports to key stakeholders.</t>
  </si>
  <si>
    <t>NEWPORT SENSORS INC</t>
  </si>
  <si>
    <t>Intelligent Door Operation System (IDOS)</t>
  </si>
  <si>
    <t>DOT-20-FR3-005</t>
  </si>
  <si>
    <t>6913G620P800081</t>
  </si>
  <si>
    <t>06-10-2020</t>
  </si>
  <si>
    <t>20FR3</t>
  </si>
  <si>
    <t>128402729</t>
  </si>
  <si>
    <t>https://www.newportsensors.com</t>
  </si>
  <si>
    <t>261 W 112th St., 6F</t>
  </si>
  <si>
    <t>10026</t>
  </si>
  <si>
    <t xml:space="preserve">Sophia Feng </t>
  </si>
  <si>
    <t>CEO</t>
  </si>
  <si>
    <t>(949) 378-8666</t>
  </si>
  <si>
    <t>info@newportsensors.com</t>
  </si>
  <si>
    <t xml:space="preserve">Masato Mizuta </t>
  </si>
  <si>
    <t>(844) 800-4248</t>
  </si>
  <si>
    <t>Railcar door operation,platform detection,ultrasonic proximity sensors</t>
  </si>
  <si>
    <t>To address the passenger safety concerns related to the recent incidents of inadvertent railcar door opening, this SBIR project develops a low-cost Intelligent Door Operation System (IDOS).By installing small ultrasonic proximity sensors beneath side doors and linking them to the door control circuit, IDOS ensures that doors will not open unless their sensors detect the presence of a platform. The sensors can also measure the distance between the train and the platform edge, which can be developed into a database for machine learning to further improve the detection reliability and robustness. The primary objective of Phase I is to demonstrate the feasibility of IDOS by addressing technical challenges associated with the reliability, robustness, and fault-tolerance of the platform detection. Major Phase I tasks include (1) development of a knowledgebase about passenger trains and platforms, (2) a conceptual design of IDOS,and (3) a proof-of-concept prototype and tests involving a railcar mockup and platform test specimens. The project team has foremost expertise in creating sensor-based technology solutions to challenging problems, as well as experience in railway infrastructure sensing.An advisory board involving end users will be established to ensure the research relevance for successful future commercialization of IDOS.</t>
  </si>
  <si>
    <t>GUMP: General Urban Area Microclimate Predictions Tool for Small UAS</t>
  </si>
  <si>
    <t>National Aeronautics and Space Administration</t>
  </si>
  <si>
    <t>193684</t>
  </si>
  <si>
    <t>80NSSC20C0109</t>
  </si>
  <si>
    <t>08-12-2020</t>
  </si>
  <si>
    <t>08-11-2022</t>
  </si>
  <si>
    <t>SBIR_19_P2</t>
  </si>
  <si>
    <t>A3</t>
  </si>
  <si>
    <t>15400 Calhoun Drive, Suite 190</t>
  </si>
  <si>
    <t xml:space="preserve">Robin Beahm </t>
  </si>
  <si>
    <t>(301) 294-5220</t>
  </si>
  <si>
    <t>rbeahm@i-a-i.com</t>
  </si>
  <si>
    <t xml:space="preserve">Ankit Tyagi </t>
  </si>
  <si>
    <t>(301) 294-4639</t>
  </si>
  <si>
    <t>atyagi@i-a-i.com</t>
  </si>
  <si>
    <t>To successfully integrate small UAS (sUAS) operations in the NAS it is essential to improve the microscale weather prediction. sUAS weigh less than 55 lbs. and have the risk of losing control in presence of light winds and gusts. The risk is amplified in urban areas due to presence of tall building and other manmade objects. The phenomenon of urban canyon can cause high winds between building that are beyond the capabilities of current meso scale weather prediction models. High demand operations such as package delivery involves the sUAS to take off from fulfilment center, travel to the destination and land where the customers are and takeoff for the return journey. Therefore, the ability to forecast hyperlocal weather is a critical requirement for sUAS operations. During Phase I of the project the team demonstrated the feasibility of the concept by forecasting winds over a nine-block urban area in Manhattan. The technology combines the coarse estimates of mesoscale prediction from NOAA weather products with high fidelity but localized ground station data using machine learning and computation fluid dynamics simulations. For the Phase II effort the team proposes to expand the use of GUMP over a larger urban as well as rural area while validating the results with mobile ground-based sensors. When fully functional, GUMP will fill a critical gap in weather prediction technology that will be beneficial for NASA researchers and industry UAS operators.</t>
  </si>
  <si>
    <t>EXPLORATION INSTITUTE, LLC</t>
  </si>
  <si>
    <t>Neuromorphic Spacecraft Fault Monitor</t>
  </si>
  <si>
    <t>193264</t>
  </si>
  <si>
    <t>80NSSC20C0132</t>
  </si>
  <si>
    <t>09-09-2020</t>
  </si>
  <si>
    <t>09-08-2022</t>
  </si>
  <si>
    <t>H6</t>
  </si>
  <si>
    <t>115128218</t>
  </si>
  <si>
    <t>http://www.explorationinstitute.com</t>
  </si>
  <si>
    <t>710 North Post Oak Road #400</t>
  </si>
  <si>
    <t>Houston</t>
  </si>
  <si>
    <t>77024-1111</t>
  </si>
  <si>
    <t xml:space="preserve">Armin Ellis </t>
  </si>
  <si>
    <t>(617) 599-0774</t>
  </si>
  <si>
    <t>ate@explorationinstitute.com</t>
  </si>
  <si>
    <t xml:space="preserve">Michael Mercury </t>
  </si>
  <si>
    <t>(323) 744-6588</t>
  </si>
  <si>
    <t>michael@explorationinstitute.com</t>
  </si>
  <si>
    <t>The goal of this work is to develop a low power machine learning anomaly detector. The low power comes from the type of machine learning (Spiking Neural Network (SNN)) and the hardware the neuromorphic anomaly detectornbsp;runs on. The ability to detect and react to anomalies in sensor readings on board resource constrained spacecraft is essential, now more than ever, as enormous satellite constellations are launched and humans push out again beyond low Earth orbit to the Moon and beyond.Spacecraft are autonomous systems operating in dynamic environments. When monitored parameters exceed limitsnbsp;or watchdog timers are not reset, spacecraft can automatically enter a #39;safe#39; mode where primary functionality is reduced or stopped completely. During safe mode the primary mission is put on hold while teams on the ground examine dozens to hundreds of parameters and compare them to archived historical data and the spacecraft design to determine the root cause and what corrective action to take. This is a difficult and time consuming task for humans, but can be accomplished faster, in real-time, by machine learning.As humans travel away from Earth, light travel time delays increase, lengthening the time it takes for ground crews to respond to a safe mode event. Thenbsp;few astronauts onboard will have a hard time replacing the brain power and experience of a team of experts on the ground. Therefore, a new approach is needed that augments existing capabilities to help the astronauts in key decision moments.We provide a new machine learning approach that recognizes nominal and faulty behavior, by learning during integration, test, and on-orbit checkout. This knowledge is stored and used for anomaly detection in a low power neuromorphic chip and continuously updated through regular operations. Anomalies are detected and context is provided in real-time, enabling both astronauts onboard, and ground crews on Earth, to take action and avoid potential faults or safe mode events.</t>
  </si>
  <si>
    <t>Autonomous Healthcare Inc</t>
  </si>
  <si>
    <t>Remote Cardiopulmonary Sensing</t>
  </si>
  <si>
    <t>192566</t>
  </si>
  <si>
    <t>80NSSC20C0117</t>
  </si>
  <si>
    <t>07-06-2020</t>
  </si>
  <si>
    <t>07-05-2022</t>
  </si>
  <si>
    <t>H12</t>
  </si>
  <si>
    <t>078572678</t>
  </si>
  <si>
    <t>http://www.autonomoushealthcare.com</t>
  </si>
  <si>
    <t>132 Washington Street, Suite 305</t>
  </si>
  <si>
    <t>Hoboken</t>
  </si>
  <si>
    <t>07030-4692</t>
  </si>
  <si>
    <t xml:space="preserve">Behnood Gholami </t>
  </si>
  <si>
    <t>bgholami</t>
  </si>
  <si>
    <t>(347) 774-1617</t>
  </si>
  <si>
    <t>bgholami@autonomoushealthcare.com</t>
  </si>
  <si>
    <t>Cardiopulmonary monitoring is of critical importance in a variety of clinical and non-clinical applications ranging from monitoring physiological conditions of crew members during space missions to emotion and stress recognition in applications involving human-machine interaction. Current solutions involve attaching gel-based electrodes for electrocardiogram (ECG) monitoring and pulse oximetry sensors connected to fingertips or earlobes for photoplethysmography (PPG) monitoring. Gel-based electrodes require preparation and their application can cause skin irritation. In addition, the use of current contact-based solutions is further complicated by the fact that a relatively large device such as a Holter monitor has to be carried by the subject at all times. Wearable sensors are a step in the right direction, yet the sensor needs to be continuously worn (on the wrist, chest, etc.) by the subject.nbsp;We propose to build on our prior research experience in non-invasive remote cardiopulmonary monitoringnbsp;as well as computer vision and machine learning to develop anbsp;non-invasive cardiopulmonary monitoring systemnbsp;and extract clinically important information fromnbsp; multiple subjects in the field of view. Specifically, our proposed sensing framework involvesnbsp;i) an optical camera;nbsp;ii) a depth-sensing camera,nbsp;iii) a Doppler radar-based solution; andnbsp;iv) a sensor fusion component for integration of data received by multiple sensing modalities.</t>
  </si>
  <si>
    <t>Lynntech Inc.</t>
  </si>
  <si>
    <t>Generative Adversarial Networks for Real-Time Realistic Physics Simulations</t>
  </si>
  <si>
    <t>192784</t>
  </si>
  <si>
    <t>80NSSC20C0199</t>
  </si>
  <si>
    <t>09-29-2020</t>
  </si>
  <si>
    <t>09-28-2022</t>
  </si>
  <si>
    <t>Z11</t>
  </si>
  <si>
    <t>184758308</t>
  </si>
  <si>
    <t>http://www.https://lynntech.com</t>
  </si>
  <si>
    <t>2501 Earl Rudder Freeway South</t>
  </si>
  <si>
    <t>College Station</t>
  </si>
  <si>
    <t>77845-6023</t>
  </si>
  <si>
    <t xml:space="preserve">Darla Hisaw </t>
  </si>
  <si>
    <t>(979) 764-2219</t>
  </si>
  <si>
    <t>darla.hisaw@lynntech.com</t>
  </si>
  <si>
    <t xml:space="preserve">Christian Bruccoleri </t>
  </si>
  <si>
    <t>(979) 764-2200</t>
  </si>
  <si>
    <t>christian.bruccoleri@lynntech.com</t>
  </si>
  <si>
    <t>NASA is seeking to develop real-time realistic nondestructive evaluation (NDE) and structural health monitoring (SHM) physics-based simulations and automated data reduction/analysis methods for large datasets. We propose the combination of a neural network approach with a traditional finite element simulation to generate realistic thermal-based NDE methods for precise determination of structural defects such as cracks, delaminations, and ageing. The proposed approach will allow simulating the structural behavior of complex structures and different types of materials, including any metal alloy and composites. Although the method will be first developed to simulate thermal-based measurements such as thermography, flash thermography, and vibrothermography, the framework could be expanded to other domains including, ultrasonic, microwave, Terahertz, and X-ray. The proposed method has the potential to reduce simulation time by 2 orders of magnitude and an increase the compression rate by 2 orders of magnitude also. Due to the machine learning approach of the method, the accuracy and reliability will increase overtime as the number of validated experimental data increases.</t>
  </si>
  <si>
    <t>COMBUSTION RESEARCH AND FLOW TECHNOLOGY INC</t>
  </si>
  <si>
    <t>Simulation of Chilldown Process with a Sub-Grid Boiling Model</t>
  </si>
  <si>
    <t>192859</t>
  </si>
  <si>
    <t>80NSSC20C0195</t>
  </si>
  <si>
    <t>07-08-2020</t>
  </si>
  <si>
    <t>07-07-2022</t>
  </si>
  <si>
    <t>Z10</t>
  </si>
  <si>
    <t>929950012</t>
  </si>
  <si>
    <t>http://www.craft-tech.com</t>
  </si>
  <si>
    <t>6210 Keller's Church Road</t>
  </si>
  <si>
    <t>Pipersville</t>
  </si>
  <si>
    <t>18947-1020</t>
  </si>
  <si>
    <t xml:space="preserve">Jessica Gillespie </t>
  </si>
  <si>
    <t>(215) 766-1520</t>
  </si>
  <si>
    <t>jgillespie@craft-tech.com</t>
  </si>
  <si>
    <t xml:space="preserve">Vineet Ahuja </t>
  </si>
  <si>
    <t>vineet@craft-tech.com</t>
  </si>
  <si>
    <t>The process of chilling propellant transfer lines, before ignition of liquid rocket engines is initiated is a critical step before launch and in-space propulsion. Similarly, reliable engine operations, require flow to be conditioned, devoid of two-phase content and pool/flow boiling considerations impact cryogenic tank propellant management. The chilling/quenching of propellant lines undergo complex flow patterns involving film boiling, transition boiling, nucleate boiling and single phase convective heat transfer. In Phase I, a mesoscopic boiling model was integrated into a high-fidelity multi-physics simulation framework and quenching of vertical tubes with cryogenic fluids under terrestrial and microgravity conditions were demonstrated. In Phase II, experiments providing data of important sub-model closures involving bubble departure diameter, frequency and nucleation site density for cryogenic fluids are planned.nbsp; These measurements aided with machine learning algorithms will help in improving the accuracy of correlations and closure models.nbsp; Furthermore, the boiling model will be enhanced involving additional physics related to surface wettability, bubble sliding effects, solid wall quenching etc along with substrate roughness that affects convective heat transfer and nucleation.nbsp; Detailed validation studies are planned with hydrogen and nitrogen under normal gravity and microgravity conditions and boiling model framework will be ported to NASArsquo;s codes to support mission related activities.</t>
  </si>
  <si>
    <t>GEOVISUAL TECHNOLOGIES INC.</t>
  </si>
  <si>
    <t>Multi-Resolution Deep Learning for Land Use Applications</t>
  </si>
  <si>
    <t>194162</t>
  </si>
  <si>
    <t>80NSSC20C0184</t>
  </si>
  <si>
    <t>06-28-2022</t>
  </si>
  <si>
    <t>S5</t>
  </si>
  <si>
    <t>055048911</t>
  </si>
  <si>
    <t>http://www.geovisual-analytics.com</t>
  </si>
  <si>
    <t>9191 Sheridan Boulevard, Suite 300</t>
  </si>
  <si>
    <t>Westminster</t>
  </si>
  <si>
    <t>80031-3025</t>
  </si>
  <si>
    <t xml:space="preserve">Jeffrey Orrey </t>
  </si>
  <si>
    <t>(303) 955-1575</t>
  </si>
  <si>
    <t>jeffo@geovisual-analytics.com</t>
  </si>
  <si>
    <t>We propose to develop and commercialize a deep learning-based image classification capability that detects fine-scale and rapidly changing land surface features, using relatively low resolution and low-cost imagery and an architecture that is simple and fast to train. The proposed system promises to substantially improve the study of high frequency land cover dynamics in heterogeneous landscapes by addressing two principal roadblocks to higher spatial resolution and more frequent land cover classification: 1) the high cost of acquiring high resolution multispectral imagery on a frequent basis, and 2) the general complexity of using machine learning techniques to improve classification capabilities. Our innovation involves using time series of multispectral imagery with relatively rich spectral content as a trade-off with spatial resolution, and applying it on a pixel by pixel basis. Our Phase II focus will be on agricultural areas that frequently change on a small scale. Annual vegetable crops are a key set of relevant land cover classes. But our methodology is extensible to other land cover types, such as urban settlements and their change, and other data inputs in addition to imagery, such as time series of weather data.</t>
  </si>
  <si>
    <t>Quantitative Scientific Solutions, LLC</t>
  </si>
  <si>
    <t>Geoelectric Field Forecasting with Machine Learning:A Data-Driven, Ensemble-Based Capability for Hazard Mitigation</t>
  </si>
  <si>
    <t>193255</t>
  </si>
  <si>
    <t>80NSSC20C0188</t>
  </si>
  <si>
    <t>06-29-2022</t>
  </si>
  <si>
    <t>079211781</t>
  </si>
  <si>
    <t>http://www.qs-2.com</t>
  </si>
  <si>
    <t>4601 N Fairfax Drive, Suite 1200</t>
  </si>
  <si>
    <t>Arlington</t>
  </si>
  <si>
    <t>22203-1559</t>
  </si>
  <si>
    <t xml:space="preserve">David Guarrera </t>
  </si>
  <si>
    <t>(516) 669-2166</t>
  </si>
  <si>
    <t>david.guarrera@qs-2.com</t>
  </si>
  <si>
    <t xml:space="preserve">Jesse Woodroffe </t>
  </si>
  <si>
    <t>(612) 251-4800</t>
  </si>
  <si>
    <t>jesse.woodroffe@qs-2.com</t>
  </si>
  <si>
    <t>The proposed effort is focused on developing a data-driven forecast of the physical drivers of geomagnetically-induced currents. Building on our successful demonstration of geomagnetic activity forecasts of 30 minutes or more using a classification-based approach to machine learning, we are now seeking developing a diversified framework of complementary forecasting models based on classification, regression, deep learning, and reduced-complexity physics. In addition to expanding the scope of modeling paradigms, we are also expanding the scope of our data used by our models to include measurements from solar wind monitoring spacecraft and are further enhancing the value of this new data by using realistic models of uncertainty for key solar wind parameters. Using these uncertainty models, we will develop ensemble forecasts from each of our models and will use these ensembles to provide quantified uncertainties for each forecast. Finally, we will develop a metaforecasting algorithm that intelligently combines the forecasts from individual model forecasts using the tools of Ensemble Learning. This work purposefully embraces the uncertainty and variability that is inherent within both our data sources and our models. Discoveries in the fields of data science and machine learning have revealed that when uncertainty is acknowledged and properly leveraged, forecasts from multiple independent models can be combined into a single forecast with far fewer weaknesses than that of any of its constituent forecasts. By predicting an outcome using multiple diverse base models and combining the results from this ensemble of models, the generalization error of the prediction can be significantly reduced, and its accuracy can be greatly improved, enabling us to achieve unprecedented accuracy with sufficiently long lead times to be of use to operators and decision makers.</t>
  </si>
  <si>
    <t>NOKOMIS, INC</t>
  </si>
  <si>
    <t>Hiawatha Onboard Electronic Sensing</t>
  </si>
  <si>
    <t>194472</t>
  </si>
  <si>
    <t>80NSSC20C0101</t>
  </si>
  <si>
    <t>06-23-2020</t>
  </si>
  <si>
    <t>06-22-2022</t>
  </si>
  <si>
    <t>A1</t>
  </si>
  <si>
    <t>187594788</t>
  </si>
  <si>
    <t>310 5th Street</t>
  </si>
  <si>
    <t>Charleroi</t>
  </si>
  <si>
    <t>15022-1517</t>
  </si>
  <si>
    <t xml:space="preserve">Eli Polovina </t>
  </si>
  <si>
    <t>(724) 483-3946</t>
  </si>
  <si>
    <t>epolovina@nokomisinc.com</t>
  </si>
  <si>
    <t xml:space="preserve">Karen Canne </t>
  </si>
  <si>
    <t>kcanne@nokomisinc.com</t>
  </si>
  <si>
    <t>The cause of most adverse situations during unmanned aerial system operation is system, subsystem, or component faults or failure which are caused by damage, degradation, or environmental hazards that occur during flight. The Hiawatha OnBoard Electronic Sensing System can unobtrusively monitor the electronic health of the unmanned vehicle in real-time, identifying and assessing the threat of any transient high stress events which can affect the ongoing health and safety of the system to prevent system failure or unsafe conditions.nbsp; The system relies on identifying changes in unintended RF emissions and characterizing them using a hybrid of spectral quantification metrics and machine learning algorithms. Leveraging mature RF hardware, Nokomis will integrate and test machine learning algorithms capable of assessing emissions changes in real time identify imminent fault states caused by normal wear or stress events which cause temporary or permanent disability of the system. The system is envisioned to operate autonomously, alerting the operator or initiating countermeasures as needed.In Phase II, a prototype of the system will be built and tested supported by the following tasks:Collect system and subsystem RF emissions during different operational states including high-stress situations for development and testing of software algorithmsDevelop and integrate software modules including machine learning algorithms to assess data to identify signature and markers which indicate potential component damage or wear beyond expected use degradationDemonstrate system ability to autonomously distinguish between markers indicating normal system state, stressed state, and critical imminent failureTest and evaluate the performance of the prototype using actual UAS subsystems</t>
  </si>
  <si>
    <t>Monitoring, Learning and Optimizing Crew Health and Performance</t>
  </si>
  <si>
    <t>205829</t>
  </si>
  <si>
    <t>80NSSC20C0540</t>
  </si>
  <si>
    <t>08-19-2020</t>
  </si>
  <si>
    <t>03-01-2021</t>
  </si>
  <si>
    <t>SBIR_20_P1</t>
  </si>
  <si>
    <t>nbsp;We propose to develop and demonstrate an artificial intelligence / machine learning (ML) algorithm which will reveal insights into astronaut health and performance, whichnbsp;in turn can be used to reduce mission risk, and optimize spacecraft resources and limited astronaut time during the mission. The proposed MLnbsp;algorithm can be applied to any astronaut biometric data including heart rate, blood oxygen, temperature, nutrition in consumed food, environmental control system parameters, and injury and illness reports to better inform astronauts and the Mission Control Center with actionable insights made available in real time. Patterns in these data can indicate that astronauts are not at peak physical or mental performance, and patterns in these data sets can suggest how to return the astronauts to peak performance.This algorithmnbsp;can provide critical insights to astronauts by recognizing subtle patterns that appear across many telemetry channels. For example, this algorithm could track metabolic activity in crew in real time and suggest changes to environmental system parameters to maintain constant CO2 levels in a most resource-efficient way.nbsp;Another example is early warning of dangerous conditions (precursors to hypercapnia).nbsp;Its diagnostic power liesnbsp;in its ability to learn in real time, and also in its ability to find subtle correlations between multiple bio parameters in data telemetry available to it. This algorithm also has the added benefit of fast learning for adapting to nuances between astronauts#39; metabolic profiles and finding new diagnostic correlations in real time during the mission.As NASA sends crew out to the Moon and beyond to deep space and Mars, the lack of a quick return to Earth means early diagnosis of physical and mental health problems could mean the difference between life and death.nbsp;This algorithm is compatible with low power hardware so it can be performed onboardnbsp;spacecraft in deep space where there is limited data connectivity to Earth.</t>
  </si>
  <si>
    <t>OPTO-KNOWLEDGE SYSTEMS, INC.</t>
  </si>
  <si>
    <t>Deep Learning Based Real-Time Engine Prognostics and Health Management (DL-RTEPHM)</t>
  </si>
  <si>
    <t>206415</t>
  </si>
  <si>
    <t>80NSSC20C0573</t>
  </si>
  <si>
    <t>625511050</t>
  </si>
  <si>
    <t>http://www.OptoKnowledge.com</t>
  </si>
  <si>
    <t>19805 Hamilton Avenue</t>
  </si>
  <si>
    <t>90502-1341</t>
  </si>
  <si>
    <t xml:space="preserve">Ilana Gat </t>
  </si>
  <si>
    <t>(310) 756-0520</t>
  </si>
  <si>
    <t>ilana.gat@optoknowledge.com</t>
  </si>
  <si>
    <t xml:space="preserve">Chris Holmes-Parker </t>
  </si>
  <si>
    <t>chris.holmesparker@oksi.com</t>
  </si>
  <si>
    <t>Testing and verifying rocket engines requires the careful placement, calibration, and analysis of dozens of sensors to measure important system characteristics such as temperature, density, flow, vibration, etc.Due to the volume and complexity of the raw outputs of these sensors, most are not monitored live and require extensive amounts of time from engineers to analyze and verify tests in an offline manner.In recent decades, Machine learning (ML) technologies have been proven to speed up the process and reliability of identifying anomalies.However, as the volume and complexity of sensor data has grown, traditional ML methods have failed to scale and require carefully crafted sensor models to get meaningful results.More recently, Deep Learning (DL) methods have been proven to achieve superhuman performance and reliability in extremely complex domains such as object recognition, natural language processing, and games.They achieve this by identifying patterns and relationships in data that humans are unable to quantify and encoding them hierarchically within “deep” neural networks.With DL technology having been proven in many domains, we will build a DL-based, real-time engine sensor diagnostic and health management system to enable superhuman-level analysis and decision-making during firing tests and launches.</t>
  </si>
  <si>
    <t>A10 Systems LLC</t>
  </si>
  <si>
    <t>Cross-Layer Wide-Band Cognitive Communications Architecture Enabled by Intelligent Direct Digital Transceiver (CLAIRE)</t>
  </si>
  <si>
    <t>206063</t>
  </si>
  <si>
    <t>80NSSC20C0398</t>
  </si>
  <si>
    <t>H9</t>
  </si>
  <si>
    <t>117164551</t>
  </si>
  <si>
    <t>https://www.airanaculus.com</t>
  </si>
  <si>
    <t>9 Flint St.</t>
  </si>
  <si>
    <t>Chelmsford</t>
  </si>
  <si>
    <t>01824-2226</t>
  </si>
  <si>
    <t xml:space="preserve">Apurva Mody </t>
  </si>
  <si>
    <t>(404) 819-0314</t>
  </si>
  <si>
    <t>apurva.mody@airanaculus.com</t>
  </si>
  <si>
    <t>AiRANACULUS, Northeastern Universitynbsp;and NWRA supported by DRAPER propose an innovative Cross-layer Wide-Band Cognitive Communications Architecture Enabled by Intelligent Direct Digital Transceiver (CLAIRE) to meet the NASA#39;s Space Communication and Navigation (SCaN) needs to increase mission science data return, improve resource efficiencies for NASA missions and communication (Comms) networks and ensure resilience in the unpredictable space environment. The CLAIRE cognitive system is envisioned to sense, detect, adapt, and learn from its experiences and environment to optimize the Comms capabilities for the user mission of the network infrastructure. Our Comms Node will reduce both the mission and network operations burden. This will entail research and development ofnbsp;Cross-layer Sensing (CLS) and the CLAIRE Decision Engine (CDE) which uses machine learning over short term and long term along with game theoretic decision to define the strategy and technique to mitigate the interference and restore the network performance. The CLS consists of RF sensing and Cyclostationary-Signal Processing analysis, Cross-layer Feature Extraction and Environment Characterization and Pattern Classification Modules. The CDE consists of the Long-term Response Engine which is driven by the Game-theoretic approaches, and the Rapid Response Engine, which is driven by Deep Reinforcement Learning (DRL) techniques. We propose to use ofnbsp;Supervised DRL Model Selection and Bootstrap for rapid bootstrapping. Finally, we also propose tonbsp;conduct research into new state-of-the-art Direct Digital Transceiver (DDTRX) Technologies for potential application for NASArsquo; s mission. Latest advances in the DDTRX Technology provide sampling rates of 64 Gsps, instantaneous bandwidths of 20 GHz with four coherent channels and 8-bits per sample of quantization. This allows us to use any spectrum from VHF/UHFnbsp;to Ku/ Ka Band on a single radio which will reduce the SWAP and could be of great interest to NASA.</t>
  </si>
  <si>
    <t>RETROCAUSAL, INC.</t>
  </si>
  <si>
    <t>Autonomous Guidance for Medical Procedures</t>
  </si>
  <si>
    <t>205582</t>
  </si>
  <si>
    <t>80NSSC20C0539</t>
  </si>
  <si>
    <t>08-28-2020</t>
  </si>
  <si>
    <t>117473938</t>
  </si>
  <si>
    <t>http://www.Retrocausal.ai</t>
  </si>
  <si>
    <t>17634 NE Union Hill Rd, Suite 301</t>
  </si>
  <si>
    <t>Redmond</t>
  </si>
  <si>
    <t>98052-6096</t>
  </si>
  <si>
    <t xml:space="preserve">Muhammad Zeeshan Zia </t>
  </si>
  <si>
    <t>zeeshanzia</t>
  </si>
  <si>
    <t>(669) 220-8352</t>
  </si>
  <si>
    <t>zeeshan@retrocausal.ai</t>
  </si>
  <si>
    <t>Problem: Mars missions will not have real-time communications with Mission Control Center (MCC), and correspondinglynbsp;limited access tonbsp;supervision for complex medical scenarios that lie outside the skill set of crew members. Thus we neednbsp;solutions that can provide just-in-time training, monitoring, and autonomous guidance of medical procedures, to make the crew independent of MCC.Solution: We propose a system for automatically building computational models of a complex physical task, such as a medical procedurenbsp;performed by humans, givennbsp;only a handful of recorded expert demonstrations of the task. Once such a model is built, ournbsp;system cannbsp;finely analyze the same task being performed in live video, to provide measurements and analytics, improve efficiency, guide a crew member through the task, or provide just-in-time training.We combine recent advances in machine learning and computer vision, including our own prior work, in human pose estimation, 3D object estimation, action classification, and long-term causal reasoning to build novelnbsp;systems that can understand goal-driven multi-step activities in live video feed.Existing commercial solutions: Somenbsp;AI platforms offer capabilities to estimate human skeletal poses,nbsp;locate objects, as well as classify simple actions in video.nbsp;However in order to understand a certainnbsp;multi-step activity (e.g. a medical procedure), a solution provider still needs a team of computer vision or IoT engineers, who write customized computer code to represent that specific activity, relating human pose changes with object movements over time, i.e. building this temporal causation structure on top of the capabilities provided by the existing AI platforms.nbsp;In contrast, our solution is able to learn complex activities that combine human-object and human-human interaction over time merely from example demonstrations of the activity. Our system does not require customization at the level of new programming to model a new activity and scenario.</t>
  </si>
  <si>
    <t>MAKEL ENGINEERING, INC.</t>
  </si>
  <si>
    <t>Environmental Monitoring Microsensor Array (EMMA) for Free Flying Robots</t>
  </si>
  <si>
    <t>204921</t>
  </si>
  <si>
    <t>80NSSC20C0361</t>
  </si>
  <si>
    <t>08-25-2020</t>
  </si>
  <si>
    <t>Z5</t>
  </si>
  <si>
    <t>933302655</t>
  </si>
  <si>
    <t>1585 Marauder Street</t>
  </si>
  <si>
    <t>Chico</t>
  </si>
  <si>
    <t>95973-9064</t>
  </si>
  <si>
    <t xml:space="preserve">Darby Makel </t>
  </si>
  <si>
    <t>(530) 895-2771</t>
  </si>
  <si>
    <t>dmakel@makelengineering.com</t>
  </si>
  <si>
    <t>Makel Engineering, Inc. proposes to develop a highly compact Environmental Microsensor Array (EMMA) as a payload for free flying Intra-Vehicular Activity (IVA) robots, such as NASArsquo;s Astrobee. EMMA will include machine learning to translate and interpret onboard sensor data (e.g., chemicals, temperature, humidity, pressure, acoustic, etc.) within the context of planetary facilities. Planned human exploration beyond Earth orbit will rely on an orbiting facility near the Moon, called lsquo;Gatewayrsquo; with intermittent human occupation, requiring robust autonomous inspection and diagnostics tools. EMMArsquo;s sensors and machine learning algorithms will establish nominal background conditions throughout the vehicle, to easily identify anomalies and trigger further action. For instance, fast leak of pressurized lines may be detected quickly via change in noise levels, which would trigger EMMA to look for small changes in pressure level and small changes in chemical signatures, which combined and compared to nominal background conditions using machine learning tools, provide early diagnostics data that would enable quick mitigation actions (e.g., isolation by valves, selectively shutting down systems, etc.).nbsp;Phase I will identify Gateway use cases to define EMMArsquo;s requirements and scenarios for occupied and vacant periods. EMMA onboard COTS autonomous robots (e.g., floor cleaning robots) will navigate staged occupied or vacant rooms, simulating the nominal and fault conditions of real scenarios. Phase I machine learning algorithms will be deployed on external computers.nbsp;Phase II will mature the technology taking from lab demonstration to a series of flyable prototypes which will be delivered to NASA for testing in ongoing microgravity experiments and integration with Astrobee at NASA ground-based testbeds at ARC and JSC during the program.. The machine learning algorithms will be migrated to the embedded processors, resulting in a standalone prototype system.</t>
  </si>
  <si>
    <t>AMERICAN GNC CORPORATION</t>
  </si>
  <si>
    <t>Neuro-Cognitive Radar-Imagery Segmentation and Identification (Neuro-RSI)</t>
  </si>
  <si>
    <t>206750</t>
  </si>
  <si>
    <t>80NSSC20C0575</t>
  </si>
  <si>
    <t>08-27-2020</t>
  </si>
  <si>
    <t>611466855</t>
  </si>
  <si>
    <t>888 Easy Street</t>
  </si>
  <si>
    <t>Simi Valley</t>
  </si>
  <si>
    <t>93065-1812</t>
  </si>
  <si>
    <t xml:space="preserve">Emily Melgarejo </t>
  </si>
  <si>
    <t>(805) 582-0582</t>
  </si>
  <si>
    <t>emelgarejo@americangnc.com</t>
  </si>
  <si>
    <t xml:space="preserve">Francisco Maldonado </t>
  </si>
  <si>
    <t>fmald@americangnc.com</t>
  </si>
  <si>
    <t>nbsp;To provide NASA with innovative machine learning segmentation, classification, and analysis technology for radar imagery, specifically Synthetic Aperture Radar, American GNC Corporation (AGNC) and The Pennsylvania State Universityrsquo;s Radar and Communication Laboratory (PSU-RCL) propose the Neuro-Cognitive Radar-Imagery Segmentation and Identification (Neuro-RSI) system. Looking to ensure an adaptable and flexible system, Artificial Intelligence techniques enable a cognitive approach that emulates the human analysis process of SAR imagery data. While there have been advances related to development of new technologies for SAR Systems as well as methods for the analysis of their imagery, a generalized SAR imagery software analysis toolbox does not exist. The Neuro-RSI aims to provide a system that can be applied to diverse SAR technologies by a system architecture with cutting-edge low-level processing and segmentation as well as state-of-the-art pattern recognition, self-learning, and high-level cognition. This new AI-based SAR imagery analysis system is intended to then be deployed for enhancing NASArsquo;s automatic image analysis needs such in the Earth Science Data Systems Program. Innovations include: (1) flexible and reconfigurable software architecture that dynamically tunes the processing flow according to analysis goals; (2) cognitive analysis building on incremental system knowledge, adaptive SAR imagery analysis, and logic inference mechanisms; (3) integral approach to optimize the processing framework to characteristics of SAR systems; (4) pattern recognition schemes based on a deep learning framework; and (5) goal oriented agent that enables expansion of analysis capability working with a Query Set.</t>
  </si>
  <si>
    <t>Nirvana Technologies, Inc.</t>
  </si>
  <si>
    <t>Integration of Data and Physics Based Models for Fault Management</t>
  </si>
  <si>
    <t>206795</t>
  </si>
  <si>
    <t>80NSSC20C0632</t>
  </si>
  <si>
    <t>08-30-2020</t>
  </si>
  <si>
    <t>081335022</t>
  </si>
  <si>
    <t>http://www.nirvtech.com</t>
  </si>
  <si>
    <t>2701 LANCE DR</t>
  </si>
  <si>
    <t>Dayton</t>
  </si>
  <si>
    <t>45409-1519</t>
  </si>
  <si>
    <t xml:space="preserve">August Rolling </t>
  </si>
  <si>
    <t>(719) 659-6722</t>
  </si>
  <si>
    <t>admin@nirvtech.com</t>
  </si>
  <si>
    <t>Fault management is a critical component of many systems, especially space systems. As the number and complexity of space systems increases, there is a need to automate fault management. This is a challenging task as automated fault management relies on models and as the complexity of spacecraft increases, reliance on just pure physics-based or pure data-based modeling is shown to be deficient for accurate fault management. Nirvana Technology, Inc. (NT) proposes to develop an integrated approach to address the modeling issues. Here, both data-based and physics-based approaches are integrated, and compared against each other, for providing the most reliable fault management solution, through a Digital Twin (DT) algorithm or architecture. NTrsquo;s DT formulation is based on an integrated algorithm that combines, on a real-time basis, dynamic system models utilizing physics-based low-order models of the system, and statistical and machine learning algorithms applied to data from the various sensors employed.</t>
  </si>
  <si>
    <t>Prime Photonics, LC</t>
  </si>
  <si>
    <t>Non-Intrusive Thermo-Structural Characterization of Water-Ice Clouds</t>
  </si>
  <si>
    <t>204889</t>
  </si>
  <si>
    <t>80NSSC20C0451</t>
  </si>
  <si>
    <t>131199445</t>
  </si>
  <si>
    <t>http://www.primephotonics.com</t>
  </si>
  <si>
    <t>1116 South Main Street</t>
  </si>
  <si>
    <t>Blacksburg</t>
  </si>
  <si>
    <t>24060-5548</t>
  </si>
  <si>
    <t xml:space="preserve">Erin Coulter </t>
  </si>
  <si>
    <t>(540) 961-2200</t>
  </si>
  <si>
    <t>erin.coulter@primephotonics.com</t>
  </si>
  <si>
    <t xml:space="preserve">Joshua Sole </t>
  </si>
  <si>
    <t>(540) 251-2994</t>
  </si>
  <si>
    <t>josh.sole@primephotonics.com</t>
  </si>
  <si>
    <t>Prime Photonics (Prime), in conjunction with Virginia Tech (VT), are proposing a novel approach to quantitative detection of airborne ice crystals and supercooled water droplets. The envisioned instrumentation system, dubbed the Temperature and Phase of Water via AI-based Detection using Raman scatteringmdash;or TAP WADR,nbsp; builds upon recent breakthroughs at Virginia Tech (VT) for incorporating machine learning-based classification and regression models for non-spherical particle sizing, while recognizing the value of spontaneous Raman scattering spectroscopy for temperature and phase measurements.In Phase I, Prime and VT will develop a library for both water structure/size and temperature and incorporate it into VTrsquo;s existing AI/machine learning architecture. A single-particle proof-of-concept experimental apparatus will be developed to characterize supercooled water droplets, and at least two forms of ice that will be used for AI model test and validation. Finally, a concept for TAP WADR system integration will be developed for a NASA facility.In Phase II, the TAP WADR system will be scaled up to perform thermo-structural measurements across a 4+ foot water-ice cloud test section. In the first year, risk reduction testing will occur at a VT wind tunnel. In the second year of Phase II, the instrument will be transitioned to a Glenn icing facility to validate performance for mixed phase icing clouds.</t>
  </si>
  <si>
    <t>Nanomatronix, LLC</t>
  </si>
  <si>
    <t>Efficient Neuromorphic Processor Design for Autonomous Space Operation</t>
  </si>
  <si>
    <t>206259</t>
  </si>
  <si>
    <t>80NSSC20C0370</t>
  </si>
  <si>
    <t>962771890</t>
  </si>
  <si>
    <t>http://www.nanomatronix.com</t>
  </si>
  <si>
    <t>700 Research Center Boulevard</t>
  </si>
  <si>
    <t>Fayetteville</t>
  </si>
  <si>
    <t>AR</t>
  </si>
  <si>
    <t>72701-7174</t>
  </si>
  <si>
    <t xml:space="preserve">Matthew Leftwich </t>
  </si>
  <si>
    <t>(479) 215-9438</t>
  </si>
  <si>
    <t>mleftwich@nanomatronix.com</t>
  </si>
  <si>
    <t>According to the NASA SBIR topic H6.22 description entitled ldquo;Deep Neural Net and Neuromorphic Processors for In-Space Autonomy and Cognition,rdquo; this subtopic ldquo;specifically focuses on advances in signal and data processing. Neuromorphic processing will enable NASA to meet growing demands for applying artificial intelligence and machine learning algorithms on-board a spacecraft to optimize and automate operations.nbsp; It has been widely received that the recent success of artificial intelligence (AI) is built on three cornerstones: the advance of algorithms, the acquisition of big data, and the availability of high computing power. To further improve the data processing capability and efficiency, researchers, in general, explore from three orthogonal and complementary aspects: algorithm simplification and compression, computing architectures optimized for specific applications, and novel nano-devices that possess unique electrical properties, e.g., synapse- or neuro-alike behavior. These practices are respectively pursued by research societies of machine learning, computer architecture, and solid-state circuit and device. There lacks thorough and sufficient communications and coordination in between. As an example, the quantization of deep neural network (DNN) models often ignores the physical constraints on nano-devices like resistive memory (ReRAM, aka memristor), whose resistance suffers from different variation levels at different resistance values. The higher resistance level can also minimize the power consumption due to the reduced amplitude of the current participating in the computation.nbsp; Carefully optimizing the quantization scheme of DNNs can achieve both high computational robustness and low power consumption of the ReRAM-based neuromorphic processor.</t>
  </si>
  <si>
    <t>Numem Inc.</t>
  </si>
  <si>
    <t>DNN Radiation Hardened Co-processor companion chip to NASA&amp;#039;s upcoming High-Performance Spaceflight Computing processor</t>
  </si>
  <si>
    <t>205109</t>
  </si>
  <si>
    <t>80NSSC20C0366</t>
  </si>
  <si>
    <t>009755312</t>
  </si>
  <si>
    <t>http://www.numem.com</t>
  </si>
  <si>
    <t>440 N Wolfe Road</t>
  </si>
  <si>
    <t>Sunnyvale</t>
  </si>
  <si>
    <t>94085-3869</t>
  </si>
  <si>
    <t xml:space="preserve">Nilesh Gharia </t>
  </si>
  <si>
    <t>ngharia</t>
  </si>
  <si>
    <t>(408) 836-8795</t>
  </si>
  <si>
    <t>ngharia@numem.com</t>
  </si>
  <si>
    <t>New Space Directive has opened up new challenges and opportunities in AI applications. Numem aims to augment NASArsquo;s High-Performance Spaceflight Computing (HPSC) program with design of radiation hardened amp; ultra-low power DNN Co-processor to enable AI applications.There is exponential increase in the use of sensors. These sensors and connected devices generate zettabytes of data per year. Machine learning with DNN capability is needed to extract meaningful and actionable information from this data. For some applications, the goal is to take immediate action based the data such as in robotics/drones, self-driving cars, smart Internet of Things whereas in other applications, the goal is to analyze and understand the data to identify trends as in case ofnbsp; surveillance, portable/wearable electronics.This radiation hardened Co-Processor will solidify HSPC avionics ecosystem with robust AI capabilities much needed for space autonomy, small sat constellations/autonomous science, human explorations and operations Habitat and deep space missions. On-board AI processing can enable spacecraft to efficiently process large volumes of raw sensor-data into scientific knowledge or actionable data to overcome limitations in downlink communication. On-board artificial intelligence can also enable spacecraft to formulate decisions for critical operations. Commercial applicationsThis AI core comprises of reconfigurable DNN Engine with multiple compute units which can support multiple DNN models and sizes. Embedded STT-MRAM Memory which is 1000X high performance compared to FLASH memory and improves the silicon area by 2X to 3X compared to SRAM and reduces the standby-power by about 5X with radiation tolerant memory cell.This robust solution is crafted for low power machine vision, autonomous vehicles, facial recognition, healthcare, real-time tracking, agriculture, manufacturing.nbsp; Radiation tolerant memory technology is ideal fit for space qualifications.</t>
  </si>
  <si>
    <t>G-SPACE, INC</t>
  </si>
  <si>
    <t>ATOM- An AI Environment for New Microgravity Materials Development</t>
  </si>
  <si>
    <t>204784</t>
  </si>
  <si>
    <t>80NSSC20C0375</t>
  </si>
  <si>
    <t>08-21-2020</t>
  </si>
  <si>
    <t>H8</t>
  </si>
  <si>
    <t>117121573</t>
  </si>
  <si>
    <t>https://www.zerogspace.com</t>
  </si>
  <si>
    <t>1266 Parkington Ave</t>
  </si>
  <si>
    <t>94087-1559</t>
  </si>
  <si>
    <t xml:space="preserve">Alexandru Chitea </t>
  </si>
  <si>
    <t>(310) 499-6897</t>
  </si>
  <si>
    <t>alex@zerogspace.com</t>
  </si>
  <si>
    <t xml:space="preserve">Ioana Cozmuta </t>
  </si>
  <si>
    <t>(408) 391-5912</t>
  </si>
  <si>
    <t>ioana@zerogspace.com</t>
  </si>
  <si>
    <t>G-Space is an AI environment that brings forward a new class of materials liberated from gravity. G-Space is strategically positioned at the intersection of terrestrial and space markets by seeking to understand material needs to meet the demands of the digital age in areas such as sensing, transmission, storage and energy efficiency while identifying new formulations that are stable and can only be manufactured in a reduced gravitational environment. There is a burgeoning economy interested in developing, promoting, and/or investing in efficient, profitable in-space manufacturing of advanced materials by using (a) a miniaturized version of the terrestrial process and (b) ineffective trial and error engineering to a material science problem.nbsp;G-Spacersquo;s main product is the Advanced Terrestrial to Orbital Manufacturing (ATOM) platform that builds on a terrestrial experimental technique, Gravity Elimination via Methods of Suspension (GEMS), enhanced through the addition of first-principles modeling, computational tools, and machine learning algorithms. G-Space is the only commercial company that provides a tool in advanced material manufacturing that harnesses the effect of gravity on material stability and narrows down the optimized 0G manufacturing envelope.nbsp;The main objective of this SBIR PhaseI is to develop a conceptual design of GEMS and to complete the buildout and beta testing of the ATOM platform, including a data manager, analysis and reporting system. The resulting platform will be validated using primarily in-house Heavy Metal Fluoride Glass data. In addition, the platform will be expanded to ingest selected material data from NASArsquo;s Microgravity Database as well as an additional suite of high profit margin materials with potential for fabrication in a zero G environment.</t>
  </si>
  <si>
    <t>AUTOMATION SCIENCES, LLC</t>
  </si>
  <si>
    <t>A Novel Time-Series Data Analytics Approach to Improve the Forecast of Irregular Operations for Airlines and Air Traffic Management</t>
  </si>
  <si>
    <t>205281</t>
  </si>
  <si>
    <t>80NSSC20C0464</t>
  </si>
  <si>
    <t>08-10-2020</t>
  </si>
  <si>
    <t>032928107</t>
  </si>
  <si>
    <t>3406 Saint Pauls Place</t>
  </si>
  <si>
    <t>Fairfax</t>
  </si>
  <si>
    <t>22031-3048</t>
  </si>
  <si>
    <t xml:space="preserve">Lance Sherry </t>
  </si>
  <si>
    <t>(703) 568-1899</t>
  </si>
  <si>
    <t>sherry_lance@yahoo.com</t>
  </si>
  <si>
    <t>A novel time-series data analytics approach can improve the accuracy of real-time forecasts of the time-line and magnitude for irregular operations for airlines and for Air Traffic Flow Management (ATFM). Contemporary methods used by airlines for implementing irregular operations ldquo;playbookrdquo; exhibitnbsp; forecasting of these events that frequently over/under estimate the timing and magnitude of these events (i.e. too late to be effective, or implemented when it was not required.) This results in excess costs and lost efficiency.Further, the ability to forecast the timing and magnitude of irregular operations will be critical for the implementation of end-to-end Trajectory-based Operations particularly in an environment in which airline ldquo;business rulesrdquo; and tactical preferences are shared by the airlines with ATFM to improve the efficiency of operations.With improved forecasting of irregular operations, airlines and ATFM can addressnbsp;demand-capacity imbalances in the presence of uncertainty at critical choke-points in the NAS.nbsp;The project will extend research conducted on times-series predictive analytics for real-time forecasting the presence, the time-line, and the magnitude of irregular operations in the NAS and for individual airline networks. The approach that has yielded success is to use a novel Machine Learning framework that uses recursive forecasting Bayesian updating. The recursive predictions and the Bayesian update provide a significant boost to the accuracy of neural networks and other Machine Learning algorithms. This project will develop and demonstrate the novel approach different airline networks and the National Airspace System (NAS).nbsp;</t>
  </si>
  <si>
    <t>Optowares Incorporated</t>
  </si>
  <si>
    <t>Autonomous, In-Situ Detection and Speciation of Biofilms Within Extended Spaceflight Water Systems</t>
  </si>
  <si>
    <t>205375</t>
  </si>
  <si>
    <t>80NSSC20C0550</t>
  </si>
  <si>
    <t>H3</t>
  </si>
  <si>
    <t>080115461</t>
  </si>
  <si>
    <t>15 Presidential Way</t>
  </si>
  <si>
    <t>01801-1040</t>
  </si>
  <si>
    <t xml:space="preserve">Jeanne Hladky </t>
  </si>
  <si>
    <t>(781) 243-3792</t>
  </si>
  <si>
    <t>jhladky@optowares.com</t>
  </si>
  <si>
    <t xml:space="preserve">Noah Kolodziejski </t>
  </si>
  <si>
    <t>(781) 427-7113</t>
  </si>
  <si>
    <t>nkolodziejski@optowares.com</t>
  </si>
  <si>
    <t>Extended space missions require that potable water be stored or recycled over periods of time that leave the water supply vulnerable to microbial contamination. Microbial colonies form as difficult-to-eradicate biofilms, contaminating the bulk water at unpredictable rates, and are impossible to quantify using standard grab sampling techniques. The proposed technology leverages microbial propensities for biofilm formation to concentrate the microbes on a stationary optical element. Optowares will utilize a proven combination of molecular fingerprinting with machine learning, with which they have previously demonstrated microbial speciation and an LOD of le;100 CFU/mL for water contaminating species such as P. Aeruginosa. The system will be multiplexable, self-cleaning, automated, can run continuously without user input, and results may be accessed remotely.</t>
  </si>
  <si>
    <t>Bascom Hunter Technologies, Inc.</t>
  </si>
  <si>
    <t>HPSC-Compatible Neuromorphic Photonic Coprocessor</t>
  </si>
  <si>
    <t>205311</t>
  </si>
  <si>
    <t>80NSSC20C0608</t>
  </si>
  <si>
    <t>08-06-2020</t>
  </si>
  <si>
    <t>Z2</t>
  </si>
  <si>
    <t>964413657</t>
  </si>
  <si>
    <t>http://www.bascomhunter.com</t>
  </si>
  <si>
    <t>7117 Florida Boulevard, Suite 306</t>
  </si>
  <si>
    <t>Baton Rouge</t>
  </si>
  <si>
    <t>LA</t>
  </si>
  <si>
    <t>70806-4549</t>
  </si>
  <si>
    <t xml:space="preserve">Joshua Lala </t>
  </si>
  <si>
    <t>Chief Engineer</t>
  </si>
  <si>
    <t>(225) 590-3553</t>
  </si>
  <si>
    <t>lala@bascomhunter.com</t>
  </si>
  <si>
    <t>NASA is developing High Performance Spaceflight Computing (HPSC) Chiplet that will improve space computing capabilities by two orders of magnitude.nbsp; A joint NASA-USAF project will develop radiation hardened, high capacity, high-speed memory components that will enable novel space missions and applications. While these efforts will provide an underlying platform, they do not provide the full range of advanced computing capabilities that will be required to support missions currently in the planning stage for the mid-2020s and beyond.nbsp;nbsp;The proposed NPC will enable general purpose neural networks and other machine learning accelerators for applications such as system health management, robotic vision, and similar applications which are needed to meet the combination of performance and power requirements in future autonomous robotic systems.nbsp; Some of the advantages of NPC are:nbsp; High Data Rates, High Fan-In, Low Power Consumption, Low Latency [us-ns], Radiation Robustness, and EMI Robustness. The benefits of NPCs enable advancements in NASA applications and HPSC use cases which require hard real time decisions of high bandwidth signals from many analog instruments. We specifically aim to develop a HPSC-compatible NPC capable of support landers, small sat, and generally high bandwidth instruments.nbsp;The novelty of this proposal is to develop an NPC capable of system health management, specifically Longnbsp;Short-Termnbsp;Memory networks (LSTM)nbsp;with predictive analysis algorithms. An NPC would be able to process 100s of high bandwidth (gt;20 GHz) input signals encoded on unique wavelengths of light to determine safety levels of critical systems and compute hard real time decisions. The need for this functionality has increased as the complexity of instruments and signals responsible for maintaining a NASA vehicle continues to scale, the combination of artificial intelligence and photonic hardware offers a cutting-edge solution for maintaining critical systems.nbsp;</t>
  </si>
  <si>
    <t>ORB XYZ, INC.</t>
  </si>
  <si>
    <t>Real-time Non-destructive Microbial Water Monitoring for Spacecraft Cabins</t>
  </si>
  <si>
    <t>205370</t>
  </si>
  <si>
    <t>80NSSC20C0549</t>
  </si>
  <si>
    <t>074717202</t>
  </si>
  <si>
    <t>http://www.orbxyz.com</t>
  </si>
  <si>
    <t>1700 4th Street, QB3 Room 219A</t>
  </si>
  <si>
    <t>San Francisco</t>
  </si>
  <si>
    <t>94143-2330</t>
  </si>
  <si>
    <t xml:space="preserve">Lorenzo Falzarano </t>
  </si>
  <si>
    <t>(415) 620-1620</t>
  </si>
  <si>
    <t>lorenzo@orbxyz.com</t>
  </si>
  <si>
    <t xml:space="preserve">Andreia Michelle Smith-Moritz </t>
  </si>
  <si>
    <t>(650) 743-7289</t>
  </si>
  <si>
    <t>ams@orbxyz.com</t>
  </si>
  <si>
    <t>Safe drinking water for all spaceflightnbsp; will be sourced from recycled water from all forms of human waste products. There is a need for real time microbial monitoring to maintain safe potable water. Current inline diagnostics tools available for conventional water treatment are not bacteria or virus specific. Orb has developed a small inline optical monitoring and diagnostic device that can detect various water-borne pathogens and be used for real-time water quality assessment. Orb XYZ main commercial emphasis is the use of florescence spectroscopy in combination with machine learning algorithms to detect and quantify a large range of contaminants in water.This precision spectroscopy analysis is based on the notion that high-quality compact spectrometers are capable of measuring subtle features with high repeatability that can be correlated with important biological or chemical processes.The goal of this Phase-I SBIR effort is to build a breadboard platform to perform experiments based on previous Orb technologies to collect critical information necessary to develop a Phase-II prototype instrument capable of real-time monitoring of potable water systems contaminated by bacteria and viruses. nbsp;In Phase-I, in addition to using our previously established fluorescence spectroscopy methods for water monitoring, we have identified five additional highly innovative and necessary monitoring technologies that will be developed and demonstrated in this project:A unique laboratory breadboard system and machine-learning algorithm, will be developed and used to demonstrate detection technologies needed to meet NASA water monitoring requirements and enable innovations.The capability to differentiate between viable and non-viable bacterial cells.nbsp;The capability to differentiate between specific bacterial species utilizing precision spectroscopy.nbsp;The capability to measure bacterial metabolites.The capability to detect viruses and identify bacteria infected by viruses.</t>
  </si>
  <si>
    <t>Tietronix Software, Inc.</t>
  </si>
  <si>
    <t>Intelligent Medical Crew Assistant (IMCA)</t>
  </si>
  <si>
    <t>206577</t>
  </si>
  <si>
    <t>80NSSC20C0541</t>
  </si>
  <si>
    <t>082847653</t>
  </si>
  <si>
    <t>http://www.tietronix.com</t>
  </si>
  <si>
    <t>1331 Gemini Avenue, Suite 300</t>
  </si>
  <si>
    <t>77058-2794</t>
  </si>
  <si>
    <t xml:space="preserve">Colleen Baker </t>
  </si>
  <si>
    <t>(281) 404-7226</t>
  </si>
  <si>
    <t>colleen.baker@tietronix.com</t>
  </si>
  <si>
    <t xml:space="preserve">William Buras </t>
  </si>
  <si>
    <t>(281) 461-9300</t>
  </si>
  <si>
    <t>william.buras@tietronix.com</t>
  </si>
  <si>
    <t>Our proposed concept is the Intelligent Medical Crew Assistant (IMCA), which is an intuitive, adaptive, voice-interactive intelligent user interface that functions as a virtual medical officer to enable enhanced crew medical autonomy.nbsp; By developing this important front-end technology, IMCA promises to seamlessly integrate these tools and resources to support longitudinal crew monitoring, health maintenance, medical care and emergency response as well as optimization of resources for long-duration human spaceflight. IMCA, utilizes an integrated set of technological brick components aimed at providing support to the crew with respect to medical operations. The first component is a Dialog based/Voice enabled intelligent assistant with Natural Language Processing and intents identification. Crew can ask any question with respect to the medical procedures, inventory of medical supplies, their health monitoring, and recommended counter measures. The second technology brick is an AR enabled Electronic Procedures platform containing a repository of the medical procedures, an execution engine, an Augmented Reality device and software to guide the crew during the procedure execution. This component is able to provide Just-in-Time Training (JITT) for medical procedures using AR or/and VR glasses. A third brick is an Adaptive User Interface, adapting training or procedure execution to the level of expertise and cognitive workload of the crew. Our IMCA integrates with the EHR/EMR and medical inventory system in to monitor the health of the astronauts and help them identify resources needed for medical procedures. Machine Learning algorithms provide indications adverse medical conditions using individual crew health monitoring data. By having the data and procedural guidance when they need it, in a format optimized to each respective crewmembers skills and UI/UX preferences, crew will be able to more effectively operate autonomously and achieve both health hand mission goals.</t>
  </si>
  <si>
    <t>Omitron, Inc.</t>
  </si>
  <si>
    <t>Maneuver Characteristics of Autonomous Non-Cooperative Spacecraft</t>
  </si>
  <si>
    <t>205963</t>
  </si>
  <si>
    <t>80NSSC20C0392</t>
  </si>
  <si>
    <t>108990649</t>
  </si>
  <si>
    <t>7051 Muirkirk Meadows Drive, Suite A</t>
  </si>
  <si>
    <t>Beltsville</t>
  </si>
  <si>
    <t>20705-6342</t>
  </si>
  <si>
    <t xml:space="preserve">Bryan Larsen </t>
  </si>
  <si>
    <t>blar1117</t>
  </si>
  <si>
    <t>(301) 474-1700</t>
  </si>
  <si>
    <t>bryan.larsen@omitron.com</t>
  </si>
  <si>
    <t xml:space="preserve">Karen Thomson </t>
  </si>
  <si>
    <t>Karen.Thomson@omitron.com</t>
  </si>
  <si>
    <t>SpaceX has launched several hundred of a planned constellation of several thousand Starlink satellites into nominal 550 km altitude circular orbits.nbsp; The Starlink spacecraft reportedly operate largely autonomously, to include maneuvering to avoid collisions with other spacecraft and debris.nbsp; Collision avoidance maneuvers are not published and may not be known even to Starlink until after they occur.nbsp; Starlink operational parameters and concept of operations (ConOps) are only partly known to 18 SPCS and CARA.nbsp; The Starlink constellation is therefore comprised of autonomous, non-cooperative spacecraft.nbsp; The native 18 SPCS OD and O/O ephemeris are unreliable means of predicting future Starlink spacecraft positions necessary for Conjunction Assessment (CA).nbsp; More concerning is that the O/O ephemeris is used for CA screening and the results are published to Starlink for use in determining avoidance maneuvers.nbsp; CARA must therefore rely entirely on Starlink spacecraft to maneuver to avoid potential collisions with CARA-protected payloads while having no knowledge of the characteristics of such maneuvers or the underlying methodology used in their planning and execution.nbsp;nbsp; Research is therefore proposed to characterize the maneuver behavior of autonomous, non-cooperative spacecraft in response to predicted CA data by analyzing historical data using machine learning and traditional analysis techniques.</t>
  </si>
  <si>
    <t>SPACE ENVIRONMENT TECHNOLOGIES, LLC</t>
  </si>
  <si>
    <t>Machine Learning Enabled Thermosphere Advanced by HASDM (META-HASDM)</t>
  </si>
  <si>
    <t>205891</t>
  </si>
  <si>
    <t>80NSSC20C0292</t>
  </si>
  <si>
    <t>101060692</t>
  </si>
  <si>
    <t>1676 Palisades Drive</t>
  </si>
  <si>
    <t>Pacific Palisades</t>
  </si>
  <si>
    <t>90272-2111</t>
  </si>
  <si>
    <t xml:space="preserve">Kathy Leroux </t>
  </si>
  <si>
    <t>(207) 351-3252</t>
  </si>
  <si>
    <t>kleroux@spacewx.com</t>
  </si>
  <si>
    <t xml:space="preserve">W. Kent Tobiska </t>
  </si>
  <si>
    <t>(310) 573-4185</t>
  </si>
  <si>
    <t>ktobiska@spacenvironment.net</t>
  </si>
  <si>
    <t>This project, titlednbsp;Machine learning Enabled Thermosphere Advanced by HASDMnbsp;(META-HASDM), will provide publicly, for the first time, the operationally derivednbsp;SET HASDM databasenbsp;as a national benchmark for improving thermospheric density forecasting for LEO satellites. To aid rapid, public access we will develop machine learning (ML) algorithms to characterizenbsp;the terabyte-sized two-solar cycle SET HASDM database by using JB2008 indices and other physical drivers; this algorithm is callednbsp;HASDM-ML. Thenbsp;HASDM-ML algorithm will be validated against a subset ofnbsp;the SET HASDM database. In addition, the team will use HASDM-ML densities with Two-Line Elements (TLEs) of a few representative satellites to create more accurate ballistic coefficients,nbsp;B*, for a few satellites in a historic atmosphere under known solar irradiance and geomagnetic conditions. Thenbsp;uncertainty will be quantified for density and for forecast satellite drag. We will extend orbit estimates to current and near-term epochs to improve orbit forecasting relevant to LEO space traffic management by using the newnbsp;B*nbsp;values.nbsp;Finally, we will improve JB2008 indicesrsquo; forecast over the next 72 hours using ML techniques; this willnbsp;be complemented by the capture of high speed streams (HSS) not currently represented for the Dst geomagnetic index as well as by extending forecast accuracy out to 7 days using the existing ADAPT model values for F10 and S10.</t>
  </si>
  <si>
    <t>Machina Labs, Inc.</t>
  </si>
  <si>
    <t>In-Space Assembly and Manufacturing Using Synchronized Robotics</t>
  </si>
  <si>
    <t>206074</t>
  </si>
  <si>
    <t>80NSSC20C0356</t>
  </si>
  <si>
    <t>Z3</t>
  </si>
  <si>
    <t>117228800</t>
  </si>
  <si>
    <t>https://www.machinalabs.ai/</t>
  </si>
  <si>
    <t>1430 Colby Ave Unit 302</t>
  </si>
  <si>
    <t>90025-7803</t>
  </si>
  <si>
    <t xml:space="preserve">Babak Raeisinia </t>
  </si>
  <si>
    <t>raeisinia</t>
  </si>
  <si>
    <t>(770) 769-0114</t>
  </si>
  <si>
    <t>br@machinalabs.ai</t>
  </si>
  <si>
    <t>Articulated robots are being entrusted with an ever-increasing range of manufacturing operations across various sectors. This is stemmed, among other factors, by the broad movement range, flexibility, and small footprint of these robots. However, when it comes to high-payload operations, gantry robots, with their rigid construct, are still the option of choice. This is particularly true when precision is of concern. Unfortunately, a rigid gantry setup is difficult to implement in space especially considering weight constraints and the need for flexibility. Modular robotic kinematic systems offer process flexibility and diversity. Robotic kinematic systems are already being used for in-space applications. This proposal is aimed at developing a machine learning-based software solution that would allow for high-precision, high-payload manufacturing operations to be carried out autonomously using multiple articulated robots. The work targets robotic sheet metal forming, which given its versatility and simplicity is an ideal operation for both on-ground and in-space manufacturing/repair of metal parts. The robotic forming cell consists of two heterogenous, 6-axis robots mounted on two linear tracks and a real-time monitoring and control system. The robots must work in coordination with each other to incrementally form a sheet of metal into a part based on an input CAD file. This work introduces a software solution which addresses a number of challenges. First, both robots need to be synced while experiencing differing loading conditions imposed by the forming operation (e.g., due to variation in friction). Second, the positioning of the two robots need to be dynamically adjusted to make sure the overall compliance of the robotic system is minimized. Third, the system monitors the forming operation in real-time and assesses its deviation against the initially defined path. The feedback from the monitoring system needs to be actively used to update the predefined path.</t>
  </si>
  <si>
    <t>Gaining Actionable Insights Through Neurocomputational Trajectory Segmentation and Clustering</t>
  </si>
  <si>
    <t>205310</t>
  </si>
  <si>
    <t>80NSSC20C0470</t>
  </si>
  <si>
    <t xml:space="preserve">BRYAN STEWART </t>
  </si>
  <si>
    <t>(240) 406-5506</t>
  </si>
  <si>
    <t>bstewart@i-a-i.com</t>
  </si>
  <si>
    <t>The key innovation of this project is the development of a NEurocomputational Trajectory Segmentation and Clustering (NETS) tool that will apply segmentation, explainable clustering, and unsupervised machine learning algorithms to gain actionable insights from large volumes of aircraft trajectory data. National Airspace System (NAS) trajectory data has all the characteristics of ldquo;Big Datardquo; such as volume, velocity, variety, and veracity and is widely available through services such as the System Wide Information and Management System (SWIM). Increased demand on the NAS and greater availability of data requires new tools and techniques to be developed to take full advantage of all available trajectory data. For this effort, Intelligent Automation, Inc. will develop the NETS tool to mine large volumes of trajectory data in order to gain actionable insights with the goals of improving aviation safety and efficiency, identifying anomalous and emergent behavior, and studying the impact of new entrants such as space vehicles, unmanned aircraft systems, and urban air mobility vehicles. Our NETS solution will apply state-of-the-art neurocomputational algorithms to partition a trajectory into meaningful segments and then group similar segments into clusters, thus enabling the automatic discovery of common, anomalous, or emergent movement patterns. The segmentation process ensures that meaningful trajectory segments are not missed, which could occur if a trajectory is considered as a whole. The NETS approach enables trajectories to be segmented and clustered in an unsupervised manner. Labels can then be assigned by a domain expert to each cluster to provide a classification. An explanation or rationale for why a trajectory segment was placed into a particular cluster will be provided by the NETS tool in order to facilitate the labeling process.</t>
  </si>
  <si>
    <t>Greensight Agronomics, Inc.</t>
  </si>
  <si>
    <t>PreSound: UAV Diagnostic System Enabled by Acoustics and Vibration-Based Machine Learning</t>
  </si>
  <si>
    <t>205722</t>
  </si>
  <si>
    <t>80NSSC20C0436</t>
  </si>
  <si>
    <t>A2</t>
  </si>
  <si>
    <t>080122698</t>
  </si>
  <si>
    <t>http://www.greensightag.com</t>
  </si>
  <si>
    <t>12 Channel St, Suite 605</t>
  </si>
  <si>
    <t>Boston</t>
  </si>
  <si>
    <t>02210-2318</t>
  </si>
  <si>
    <t xml:space="preserve">Joel Pedlikin </t>
  </si>
  <si>
    <t>GreenSight</t>
  </si>
  <si>
    <t>(617) 633-4919</t>
  </si>
  <si>
    <t>Joel@greensightag.com</t>
  </si>
  <si>
    <t xml:space="preserve">James Peverill </t>
  </si>
  <si>
    <t>(339) 237-1291</t>
  </si>
  <si>
    <t>james@greensightag.com</t>
  </si>
  <si>
    <t>A small, inexpensive UAV that takes off, performs a mission, lands, recharges, and safely stows itself has myriad applications.nbsp; But such systems require pre-flight inspections conducted by humans. This requirement is a major barrier to fully automated UAV operations.nbsp; To address this, we propose ldquo;PreSoundrdquo;: a system that uses vibration and acoustic data, combined with machine learning, to replace preflight visual inspections.nbsp; PreSound does not add any significant equipment to the UAV, but intelligently repurposes hardware already on most UAVs: accelerometers, computers, and small microphones. Combined with the vehiclersquo;s motors and propellers, this is all the hardware necessary to create a vibration and acoustic stimulus and measurement device to conduct a pre-flight test and determine whether the airframe is safe to fly.nbsp; Each UAV motor, running in reverse, will cycle through its entire range of speeds. An accelerometer and microphone will collect data from each of the motors. Defects such as loose screws, frame cracks, and broken propellers will change how the airframe vibrates and the resulting sounds. Analyzing these samples to determine whether they come from a defect falls to a pre-trained machine learning classification network that runs on the on-board computer after data collection is complete.</t>
  </si>
  <si>
    <t>Edge Case Research, Inc.</t>
  </si>
  <si>
    <t>Robust Visual Perception Techniques for Intelligent and Adaptive Space Robotics</t>
  </si>
  <si>
    <t>206224</t>
  </si>
  <si>
    <t>80NSSC20C0311</t>
  </si>
  <si>
    <t>08-17-2020</t>
  </si>
  <si>
    <t>STTR_20_P1</t>
  </si>
  <si>
    <t>T4</t>
  </si>
  <si>
    <t>079236872</t>
  </si>
  <si>
    <t>https://www.edge-case-research.com</t>
  </si>
  <si>
    <t>3485 BUTLER STREET</t>
  </si>
  <si>
    <t>15201-1380</t>
  </si>
  <si>
    <t xml:space="preserve">Allison Sciullo </t>
  </si>
  <si>
    <t>(412) 266-5925</t>
  </si>
  <si>
    <t>asciullo@ecr.ai</t>
  </si>
  <si>
    <t xml:space="preserve">Michael Wagner </t>
  </si>
  <si>
    <t>(412) 606-3842</t>
  </si>
  <si>
    <t>mwagner@ecr.ai</t>
  </si>
  <si>
    <t>Carnegie Mellon University</t>
  </si>
  <si>
    <t>Autonomy and machine learning pose challenges for traditional, widely accepted techniques for engineering safety and reliability. However, industry and NASA depend on autonomy for mission-critical functions with a high degree of assurance. While Ramp;D has demonstrated that autonomous robotics can accomplish amazing feats in practice, high levels of autonomous capability cannot be fully utilized in mission-critical situations due to a lack of assurance that these capabilities will be safe, reliable, and trustworthy when called upon. Fortunately, the significant economic opportunity presented by autonomous mobility, along with a promise of widespread potential safety benefits, are driving the automotive industry to address assurance challenges of autonomy. Edge Case Research is at the forefront of this revolution in safer autonomy with the release of the UL 4600 standard, the worldrsquo;s first standard for evaluating the safety of autonomous products. UL 4600 addresses the need for novel technical and safety standard approaches to accommodate autonomy. This includes dealing with AI and machine learning, as well as helping to ensure the safety of vehicles that do not have a driver to handle unusual situations and equipment failures. nbsp;We are pleased to propose this NASA STTR project in partnership with Carnegie Mellon University. On this project we will: (1) Identify visual perception functions that are relevant to NASA mission concepts and then draft assurance cases for them, (2) Select a visual perception function that relies on deep learning and develop a detailed validation plan for it, and (3) Demonstrate the technical feasibility this validation plan in order to: (a) demonstrate the technical viability of COTS products to assist NASA in conducting similar validation plans in the future, (b) characterize the types and volumes of test data that must be collected, and (c) explore the suitability of the validation plan results in the context of the assurance case.nbsp;</t>
  </si>
  <si>
    <t>Docugami, Inc.</t>
  </si>
  <si>
    <t>Next Generation AI-Based Assisted Document Authoring, Recommendation and Understanding</t>
  </si>
  <si>
    <t>206527</t>
  </si>
  <si>
    <t>80NSSC20C0580</t>
  </si>
  <si>
    <t>T11</t>
  </si>
  <si>
    <t>090421197</t>
  </si>
  <si>
    <t>http://www.docugami.com</t>
  </si>
  <si>
    <t>3500 S Dupont Hwy</t>
  </si>
  <si>
    <t>Dover</t>
  </si>
  <si>
    <t>19901-6041</t>
  </si>
  <si>
    <t xml:space="preserve">Morris Hicks </t>
  </si>
  <si>
    <t>(228) 813-6325</t>
  </si>
  <si>
    <t>Morris.hicks@nasa.gov</t>
  </si>
  <si>
    <t xml:space="preserve">Steve DeRose </t>
  </si>
  <si>
    <t>(301) 318-3233</t>
  </si>
  <si>
    <t>sderose@acm.org</t>
  </si>
  <si>
    <t>Massachusetts Institute of Technology</t>
  </si>
  <si>
    <t>This proposal presents an innovation in Focus Area 23: ldquo;Digital Transformation for Aerospacerdquo;, in subarea ldquo;T11.04: Digital Assistants for Science and Engineeringrdquo;.We propose creating a set of related artificial intelligence (AI), machine learning (ML) and natural language processing (NLP) technologies that operates on collections of documents, and extracts the necessary information to assist in the creation of new similar documents as well as verify the compliance of the documents that were created. We propose to do so in a domain-independent way, not being limited to a particular domain and class of document.The innovation could be later used to create digital assistants that address many of the priority tasks already pointed out by NASA experts as being of top priority. For example, it could identify current or past work related to an idea; serve as a digital assistant that can highlight lessons learned, suggest reusable assets, highlight past solutions or suggest collaborators based on the content; or serve as a base for a digital assistant that can create one or more component or system designs from a concept of operations, a set of high-level requirements, or a performance specification.</t>
  </si>
  <si>
    <t>SPEC Sensors, LLC</t>
  </si>
  <si>
    <t>Autonomous Environmental Monitoring and Management Platform for Remote Habitats</t>
  </si>
  <si>
    <t>205080</t>
  </si>
  <si>
    <t>80NSSC20C0316</t>
  </si>
  <si>
    <t>08-23-2020</t>
  </si>
  <si>
    <t>077166385</t>
  </si>
  <si>
    <t>http://www.spec-sensors.com</t>
  </si>
  <si>
    <t>8430 Central Ave</t>
  </si>
  <si>
    <t>Newark</t>
  </si>
  <si>
    <t>94560-3457</t>
  </si>
  <si>
    <t xml:space="preserve">Edward Stetter </t>
  </si>
  <si>
    <t>(510) 574-8300</t>
  </si>
  <si>
    <t>efs@spec-sensors.com</t>
  </si>
  <si>
    <t xml:space="preserve">David Peaslee </t>
  </si>
  <si>
    <t>dpeaslee@spec-sensors.com</t>
  </si>
  <si>
    <t>Curators of the University of Missouri on Behalf of UMSL</t>
  </si>
  <si>
    <t>An automated mobile air quality (AQ) sensor array will provide high quality environmental data within the confined physical parameters of a space habitat. Project results, including generated data, will be used to develop algorithms for artificial intelligence (AI) which will ultimately automate monitoring of experiments as well as life support systems on the International Space Station (ISS), the Lunar Gateway, and beyond.Initially, SPEC Sensors will demonstrate a platform for AQ monitoring in a form factor compatible with autonomous robots such as the Astrobee, currently in use aboard the ISS National Laboratory. In this phase, ground-based laboratory evaluations will be performed with a mobile prototype to address flight certification requirements necessary for integration with the current Astrobee fleet, and for safe delivery to the ISS National Lab by Magnitude.io. These experiments will also generate the training data for the proposed machine learning algorithms developed by the University of Missouri ndash; St. Louis. The complexity of these algorithms will determine hardware requirements for the final phases of the project. For example, a reference array mounted on a mobile robot, in conjunction with remote fixed arrays will require a unique implementation of edge-computing methods and mesh-compatible hardware.In Phase II, the platform will perform passive AQ monitoring from the payload bay of an Astrobee during sorties on the ISS. The temporal, spatial, and physical environmental data collected from these flights will generate real training data for machine learning development, and require minimal support from the stationrsquo;s crew. Finally, in Phase III of this project, with updated software and hardware, this system will be provided to NASA and the ISS National Lab for integration into current and future operational systems. With the successful demonstration of this technology, we expect other needs will arise that can be solved with this AI enabled array.</t>
  </si>
  <si>
    <t>Physical Sciences Inc.</t>
  </si>
  <si>
    <t>Intelligent Sensor Systems for Rocket Propulsion Testing</t>
  </si>
  <si>
    <t>205309</t>
  </si>
  <si>
    <t>80NSSC20C0304</t>
  </si>
  <si>
    <t>08-07-2020</t>
  </si>
  <si>
    <t>T13</t>
  </si>
  <si>
    <t>073800062</t>
  </si>
  <si>
    <t>http://www.psicorp.com</t>
  </si>
  <si>
    <t>20 New England Business Center</t>
  </si>
  <si>
    <t>Andover</t>
  </si>
  <si>
    <t>01810-1077</t>
  </si>
  <si>
    <t xml:space="preserve">Michael Tieman </t>
  </si>
  <si>
    <t>(978) 738-8112</t>
  </si>
  <si>
    <t>mtieman@psicorp.com</t>
  </si>
  <si>
    <t xml:space="preserve">Jeffrey Wegener </t>
  </si>
  <si>
    <t>(978) 738-8164</t>
  </si>
  <si>
    <t>jwegener@psicorp.com</t>
  </si>
  <si>
    <t>Physical Sciences Inc. (PSI) and Auburn University propose to develop a smart sensor module (SSM) to enable wireless sensing capabilities in liquid propulsion systems. An SSM would increase NASArsquo;s capabilities by eliminating labor-intensive tasks such as routing and securing cables. It would also improve sensor accessibility in locations that are difficult to diagnose, and enable advanced computing technologies such as machine learning. The SSM is designed to connect to trusted, flight-qualified, and commercially available sensors without altering the measurement technique. In Phase I, PSI will advance our existing long-term data logger to develop a SSM capable of wireless communication in a mesh network. Meanwhile, Auburnrsquo;s mesh topology and aggregation methods will be used to integrate the PSI sensor network. The Phase I program will conclude with demonstrations of Auburnrsquo;s gateway and a sensor mesh network utilizing PSIrsquo;s SSMs. During Phase II, the integrated network will be demonstrated on one of PSIrsquo;s rocket engine test stands.</t>
  </si>
  <si>
    <t>PROTOINNOVATIONS, LLC</t>
  </si>
  <si>
    <t>Rover Slip Estimation and Traction Control for Optimal Mobility in Lunar Environments</t>
  </si>
  <si>
    <t>140131</t>
  </si>
  <si>
    <t>80NSSC20C0252</t>
  </si>
  <si>
    <t>09-11-2020</t>
  </si>
  <si>
    <t>09-10-2022</t>
  </si>
  <si>
    <t>STTR_20_P2S</t>
  </si>
  <si>
    <t>621287403</t>
  </si>
  <si>
    <t>http://www.protoinnovations.com</t>
  </si>
  <si>
    <t>5453 Albemarle Avenue</t>
  </si>
  <si>
    <t>15217-1132</t>
  </si>
  <si>
    <t xml:space="preserve">Dimitrios Apostolopoulos </t>
  </si>
  <si>
    <t>(412) 916-8807</t>
  </si>
  <si>
    <t>da1v@protoinnovations.com</t>
  </si>
  <si>
    <t xml:space="preserve">Samuel Chandler </t>
  </si>
  <si>
    <t>(774) 258-2047</t>
  </si>
  <si>
    <t>samxchandler@protoinnovations.com</t>
  </si>
  <si>
    <t>ProtoInnovations, LLC and the Massachusetts Institute of Technology propose to continue the maturation and validation of combined slip estimation and traction control software algorithms, called the Mobility Optimizer, for improved robotic or manned rover wheeled locomotion on The Moon. The Mobility Optimizer provides a dramatic improvement to current slip estimation and traction control strategies implemented on planetary rovers. These new software algorithms could significantly improve access to new areas on the Moon and ensure that rovers have reduced risk of entrapment. The Mobility Optimizer slip estimation software utilizes features from proprioceptive sensors as an input to a machine learning algorithm that classifies slip as low, medium, or high. The Mobility Optimizer traction control software then uses this slip estimate to modify the velocity of the wheels to improve traction and correct for rover kinematic incompatibility. The Mobility Optimizer can be implemented using existing sensors on rovers and does not require significant computational processing power or memory. The combination of low-size/weight/power components and the high value of preventing potential mission ending phenomena, such as rover entrapment, make the Mobility Optimizer an attractive technology for continued maturation and validation in lunar-relevant environments.</t>
  </si>
  <si>
    <t>Stottler Henke Associates, Inc.</t>
  </si>
  <si>
    <t>Highly Integrateable AI Modules for Planning, Scheduling, Characterization, and Diagnosis</t>
  </si>
  <si>
    <t>181093</t>
  </si>
  <si>
    <t>80NSSC20C0028</t>
  </si>
  <si>
    <t>12-19-2019</t>
  </si>
  <si>
    <t>12-18-2021</t>
  </si>
  <si>
    <t>STTR_18_P2</t>
  </si>
  <si>
    <t>T3</t>
  </si>
  <si>
    <t>608176715</t>
  </si>
  <si>
    <t>https://www.stottlerhenke.com</t>
  </si>
  <si>
    <t>1650 South Amphlett Boulevard, Suite 300</t>
  </si>
  <si>
    <t>San Mateo</t>
  </si>
  <si>
    <t>94402-2516</t>
  </si>
  <si>
    <t xml:space="preserve">Nate Henke </t>
  </si>
  <si>
    <t>(650) 931-2719</t>
  </si>
  <si>
    <t>nhenke@stottlerhenke.com</t>
  </si>
  <si>
    <t xml:space="preserve">Richard Stottler </t>
  </si>
  <si>
    <t>(650) 931-2714</t>
  </si>
  <si>
    <t>stottler@stottlerhenke.com</t>
  </si>
  <si>
    <t>Montana State University</t>
  </si>
  <si>
    <t>We will extend our previous work to create artificial intelligence (AI) Reasoning Modules for planning, scheduling, characterization, machine learning, and fault detection/diagnosis/reconfiguration for spacecraft and their subsystems, each able to operate in standalone fashion or be easily integrated with one another to execute in a variety of computational environments, including in highly distributed situations.nbsp; We will integrate our existing AI Modules within NASArsquo;s core Flight System (cFS) so that they can be used (through cFS) on a wide variety of spacecraft, from large manned vehicles to small scientific instruments. We will also integrate the AI Modules on MSUrsquo;s RadPC (radiation tolerant processing CPUs) in an experiment onboard the ISS.nbsp; In addition to an inflight demonstration of our AI modules, this will greatly accelerate the maturation of MSUrsquo;s RadPC, which replaces $200,000 RAD750 radiation hardened processing with equivalent processing power in $100 FPGA chips using soft-CPUs, quadruple redundancy, and FPGA reconfiguration for seamless recovery, achieving 3 orders of magnitude reduction in cost as well as significantly reduced CPU electrical power.nbsp; The ISS experiment will fly for six months and feature two RadPC boards, one of which will be utilizing the full suite of AI Modules to monitor, detect, diagnose, and recover the other RadPC board as well as its own, providing an inflight demonstration for both RadPC and for the AI Modules.nbsp;nbsp;The modules will utilize cFSrsquo;s Software messaging Bus (SB) and the networking version (SBN) to provide the integration mechanism for either local or distributed applications.nbsp; A specific spacecraft mission could utilize the AI Scheduler merely by sending it tasks, resources, and constraints in the defined messaging format across the SB or SBN.nbsp; A different application could use a different AI Module; Characterization, for example.nbsp; A third might use all of the AI Reasoning applications.</t>
  </si>
  <si>
    <t>SOAR TECHNOLOGY, INC.</t>
  </si>
  <si>
    <t>Ada Phase I</t>
  </si>
  <si>
    <t>204665</t>
  </si>
  <si>
    <t>80NSSC20C0634</t>
  </si>
  <si>
    <t>009485124</t>
  </si>
  <si>
    <t>3600 Green Court, Suite 600</t>
  </si>
  <si>
    <t>Ann Arbor</t>
  </si>
  <si>
    <t>48105-2588</t>
  </si>
  <si>
    <t xml:space="preserve">Wendy Hodel </t>
  </si>
  <si>
    <t>(734) 887-7632</t>
  </si>
  <si>
    <t>wendy.hodel@soartech.com</t>
  </si>
  <si>
    <t xml:space="preserve">Jeremiah Folsom-Kovarik </t>
  </si>
  <si>
    <t>(407) 602-6116</t>
  </si>
  <si>
    <t>jeremiah.folsom-kovarik@soartech.com</t>
  </si>
  <si>
    <t>Georgia Tech Research Institute (GTRI)</t>
  </si>
  <si>
    <t>Soar Technology, Inc. (SoarTech) and Georgia Tech Research Institute (GTRI) will research and develop a digital assistant (quot;Adaquot;) that can help NASA experts search for and effectively use scientific and technical information (STI) in their work. Ada can provide cognitive support in high-effort search tasks, like examining details of more sources, and use tasks, like applying search results to produce a work product.Our team has already created a search tool to help examine and use STI in complex information environments, which will enable us to quickly prototype a digital assistant with search at its center. We propose to transform the search tool into a digital assistant by adding NASA-specific knowledge structures, tailored user interactions that make relevant details within STI accessible, and cognitive support dialogs to help users accomplish work. The increased interactivity and self-improvement are key to make Ada into a research partner rather than a tool.Enhancing search with cognitive support functions is made possible by innovative machine intelligence -- cognitive modeling that reasons about tasks and user needs, as well as structured machine learning (ML) that uses symbolic knowledge structures to make deep learning more efficient and accurate. The proposal team have worked together and in parallel on related science and technology, allowing Ada to leverage millions of dollars in funded research progress.Our proposed Phase I research will produce a software prototype that helps examine and use search results, a demonstration of structured ML feasibility, and designs for adding new interactivity and cognitive support. Phase II will implement, deploy, and test a full digital assistant that can build on the knowledge in search products to help the user accomplish a work task with interactive, tailored cognitive support.</t>
  </si>
  <si>
    <t>Aerial Crossing Inspection System (AXIS)</t>
  </si>
  <si>
    <t>DOT-190-FR6-002</t>
  </si>
  <si>
    <t>6913G620P800014</t>
  </si>
  <si>
    <t>10-17-2019</t>
  </si>
  <si>
    <t>04-17-2020</t>
  </si>
  <si>
    <t>6913G619QSBIR1</t>
  </si>
  <si>
    <t>190FR6</t>
  </si>
  <si>
    <t>http://www.visiostack.com</t>
  </si>
  <si>
    <t>Principal Investigator</t>
  </si>
  <si>
    <t>Crossings,efficiency,inspection,risk profile,drones,machine learning</t>
  </si>
  <si>
    <t>AXIS (Aerial Crossing Inspection System) is an innovative highway-rail grade crossing inspection system that will use UAVs and machine learning to perform inspections with unprecedented efficiency. AXIS is an end-to-end solution that will pre-plan inspection flight paths, use drone-mounted cameras to create a 3D model of the crossing, calculate the crossing’s risk profile and generate detailed technical reports.Instead of using expensive LiDAR hardware, AXIS will use high-end, but significantly less expensive, cameras to assess crossings by leveraging modern photogrammetry techniques. This imagery will also enable a high-quality 3D model of the crossing to be created, providing further context for decision making.In addition, AXIS will use drones to drastically decrease the time needed to perform inspections, utilizing machine learning to automatically evaluate a crossing’s risk profile. AXIS will make highway-rail crossing easier to evaluate and make inspection information accessible to key personnel, which will reduce safety related incidents.</t>
  </si>
  <si>
    <t>Lucendi, Inc.</t>
  </si>
  <si>
    <t>Cost-effective, portable and automated platform for microplastics characterization</t>
  </si>
  <si>
    <t>Environmental Protection Agency</t>
  </si>
  <si>
    <t>B191A-0004</t>
  </si>
  <si>
    <t>68HERC20C0020</t>
  </si>
  <si>
    <t>68HERC19R0052</t>
  </si>
  <si>
    <t>19NCER1A</t>
  </si>
  <si>
    <t>080369315</t>
  </si>
  <si>
    <t>http://www.Lucendi.org</t>
  </si>
  <si>
    <t>570 Westwood Plaza, Building 114, Rm 6350</t>
  </si>
  <si>
    <t>90095-8352</t>
  </si>
  <si>
    <t xml:space="preserve">Maxim Batalin </t>
  </si>
  <si>
    <t>Chief Executive Officer</t>
  </si>
  <si>
    <t>(858) 405-8319</t>
  </si>
  <si>
    <t>mbatalin@lucendi.org</t>
  </si>
  <si>
    <t>mbatalin@lucendo.org</t>
  </si>
  <si>
    <t>An estimated 75% of litter along the shoreline globally is made of plastic. Plastic particles and debris find their way into oceans, rivers, lakes, sediment, and eventually into our bodies. Over 90% of the plastic contamination in the open ocean is attributed to microplastic particles (MP) - i.e. plastic objects with diameter</t>
  </si>
  <si>
    <t>AquaRealTime LLC</t>
  </si>
  <si>
    <t>Early detection and prediction of harmful algal blooms using low cost, networked IOT sensors and machine learning</t>
  </si>
  <si>
    <t>B191F-0001</t>
  </si>
  <si>
    <t>68HERC20C0027</t>
  </si>
  <si>
    <t>19NCER1F</t>
  </si>
  <si>
    <t>116867202</t>
  </si>
  <si>
    <t>http://www.algaetracker.com/</t>
  </si>
  <si>
    <t>2201 Pearl Street, Apt. 317</t>
  </si>
  <si>
    <t>80302-4683</t>
  </si>
  <si>
    <t xml:space="preserve">Christopher D Lee </t>
  </si>
  <si>
    <t>(720) 980-0809</t>
  </si>
  <si>
    <t>Chris@aquarealtime.com</t>
  </si>
  <si>
    <t>Harmful algal blooms (HABs) occur when the population of cyanobacteria in fresh or salt water explodes. HABs cause $14B in damages every year world-wide, because cyanobacteria release toxins into the water that threaten humans, livestock and native aquatic life. The only way to mitigate the damage from HABs is to detect them early and treat them with algicides as soon as possible. The problem is that cyanobacteria multiply extremely quickly, making human mediated monitoring unreliable and expense.After extensive market research, we propose a solution to this problem known as AlgaeTrackerTM. This automated internet of things enabled sensor buoy is unlike anything else on the market. It is small (16 inches in diameter), light (10 lbs in weight) and contains a suite of advanced fluorescence sensors that allow it to detect and even predict a HAB before it happens, making preventative treatments possible for the first time. AlgaeTrackerTM is connected to the internet via the cellular mobile phone network and continually reports the status of the body of water it is situated upon.It then alerts users of impending HABs via cell phone messages or email. We already have LOIs for $276K of annual recurring revenue and $60K in buoys purchases and predict recurring revenue of $20 million in 5 years.The true innovation with AlgaeTrackerTM however, is the cost; we aim to sell the buoy for only $400 which is close to the cost to produce the device. We then propose a subscription-based business model where customers benefit from access to a hardware warranty, and increasingly sophisticated analytics as our machine learning approach takes data from all of our buoys and constructs more accurate models that allow for better and faster predictions of HABs. We can also reprogram AlgaeTracker’sTM onboard software over the cellular network, leveraging what we learn from our analytics.Contrast this with competitor devices that cost $30,000 and weigh 180lbs and have no downstream analytics or programmability.A prototype AlgaeTrackerTM has been built and is undergoing testing now. The purpose of this grant is to build a beta production model of AlgaeTrackerTM. We first propose to create algorithms to program an onboard microcontroller to make the sensors more accurate and sensitive. This is followed by lab and field trials and finally we’ll undertake a redesign of the device to reduce the cost to produce it from $2000 to $400 and to make it more mass manufacturable.</t>
  </si>
  <si>
    <t>Noble Drone Services, LLC</t>
  </si>
  <si>
    <t>Demonstration of a Drone-Based Track Safety Inspection System Using Asset-Based Change Detection</t>
  </si>
  <si>
    <t>180FR4033II</t>
  </si>
  <si>
    <t>6913G620P800012</t>
  </si>
  <si>
    <t>10-15-2019</t>
  </si>
  <si>
    <t>04-14-2021</t>
  </si>
  <si>
    <t>180FR4</t>
  </si>
  <si>
    <t>081083858</t>
  </si>
  <si>
    <t>7906 Jansen Court</t>
  </si>
  <si>
    <t>Springfield</t>
  </si>
  <si>
    <t>22152</t>
  </si>
  <si>
    <t xml:space="preserve">Herbert Henderson </t>
  </si>
  <si>
    <t>(703) 254-6891</t>
  </si>
  <si>
    <t>henderson.jeff@flynobledrones.com</t>
  </si>
  <si>
    <t>Drone,UAV,UAS,unmanned aircraft system,unmanned aerial vehicle,machine vision,change detection,machine learning,deep learning,track inspection,aerial imaging,track imaging</t>
  </si>
  <si>
    <t>Today’s prevailing methods of visual track inspection tend to be expensive, disruptive to operations, and have potential to be less thorough than preferred. To help address these issues, machine vision technology emerged in the rail sector over a decade ago; however, the technology has not achieved its expected potential due to the uncontrolled nature of rail environments. Recent findings have shown that image-based change detection is able to identify many relevant track conditions while maintaining a detection probability near 100 percent in uncontrolled rail environments. The use of change detection transforms the rail sector machine vision problem into a relevant/non-relevant determination. Findings indicate that this reformulated problem is expected to be handled robustly and cost-effectively by machine learning. The proposed research intends to demonstrate a prototype Drone-Based Track Safety Inspection System in combination with AI-assisted change detection to automatically identify relevant track conditions. If successful, the technology is expected to reduce the cost of visual track inspection with simultaneous improvements in effectiveness, equating to increased operational safety for trains.</t>
  </si>
  <si>
    <t>Kooapps LLC</t>
  </si>
  <si>
    <t>Pictoword School: Combining AI (Machine Learning) and Game-Based Learning to Support English Learners</t>
  </si>
  <si>
    <t>Department of Education</t>
  </si>
  <si>
    <t>Institute of Education Sciences</t>
  </si>
  <si>
    <t>91990020C0069</t>
  </si>
  <si>
    <t>06-09-2020</t>
  </si>
  <si>
    <t>02-15-2021</t>
  </si>
  <si>
    <t>91990020R0006</t>
  </si>
  <si>
    <t>080973624</t>
  </si>
  <si>
    <t>3925 179th Ln SE</t>
  </si>
  <si>
    <t>Bellevue</t>
  </si>
  <si>
    <t>98008</t>
  </si>
  <si>
    <t xml:space="preserve">Chun-Kai Wang </t>
  </si>
  <si>
    <t>(202) 245-7550</t>
  </si>
  <si>
    <t>chunkaiw@kooapps.com</t>
  </si>
  <si>
    <t>KooApps previously developed Pictoword, an application that uses visual, puzzle, and game-based mechanics for players to build fun vocabulary words by combining pictures. In this Phase I project, the team will develop a new prototype intended to personalize the learning experience for individual students who are English learners (ELs) to build their English vocabulary. The prototype will include an artificial intelligence engine, enhanced educational content, and a teacher dashboard to track student performance. At the end of Phase I, in a research study with 100 grade 3 EL students, researchers will determine whether the prototype functions as intended to personalize the learning experience, whether students are engaged with the app, whether teachers believe that the full concept can be integrated into instructional practice, and whether the app shows promise of improving outcomes for improving vocabulary.</t>
  </si>
  <si>
    <t>KING'S PEAK TECHNOLOGY, INC.</t>
  </si>
  <si>
    <t>LoomVue Browser: Supporting Language Learning with a Dynamic Diglot Weave</t>
  </si>
  <si>
    <t>91990020C0075</t>
  </si>
  <si>
    <t>117376917</t>
  </si>
  <si>
    <t>735 E 2550 N</t>
  </si>
  <si>
    <t>Provo</t>
  </si>
  <si>
    <t>84604</t>
  </si>
  <si>
    <t xml:space="preserve">Grant Rowberry </t>
  </si>
  <si>
    <t>ggrantrowberry@gmail.com</t>
  </si>
  <si>
    <t>This project will develop a prototype of an online program to support students in middle and high school who are English learners (ELs) in reading passages in English. The prototype will present passages as diglot weave texts. These texts are created by blending English and Spanish words together, with passages continually changing as readers gain skill in the target language. The prototype will include a machine learning engine that automatically translates single words or small phrases into a target language to support vocabulary acquisition and improved reading comprehension. At the end of Phase 1, in a research study with 100 middle school EL students, researchers will determine whether the prototype functions as intended, whether students are engaged when reading passages, whether the passages adjust to the reading level of the individual students, and whether the prototype shows promise for supporting the acquisition of the English language.</t>
  </si>
  <si>
    <t>BlueRISC, Inc.</t>
  </si>
  <si>
    <t>Remote Sensor Data Protection and Anti-Spoofing</t>
  </si>
  <si>
    <t>Department of Homeland Security</t>
  </si>
  <si>
    <t>20.1-DHS201-002-0014-I</t>
  </si>
  <si>
    <t>70RSAT20C00000020</t>
  </si>
  <si>
    <t>05-18-2020</t>
  </si>
  <si>
    <t>20.1</t>
  </si>
  <si>
    <t>DHS201002</t>
  </si>
  <si>
    <t>102221665</t>
  </si>
  <si>
    <t>28 Dana St</t>
  </si>
  <si>
    <t>Amherst</t>
  </si>
  <si>
    <t>01002-0000</t>
  </si>
  <si>
    <t xml:space="preserve">Sylvia Moritz </t>
  </si>
  <si>
    <t>Operations Manager</t>
  </si>
  <si>
    <t>(413) 549-0235</t>
  </si>
  <si>
    <t>sylvia@bluerisc.com</t>
  </si>
  <si>
    <t xml:space="preserve">Michael N Rodriguez </t>
  </si>
  <si>
    <t>Embedded System Research Scientist</t>
  </si>
  <si>
    <t>(413) 359-0599</t>
  </si>
  <si>
    <t>michael.r@bluerisc.com</t>
  </si>
  <si>
    <t>Phase I project will be the investigation and specification of the necessary algorithms and platform for detection and mitigation of spoofing attacksand compromised sensing in sensor networks. The solution addresses the three main areas of sensing security: (a) detection and mitigation with corresponding customization; (b) support for collaborative, distributed detection across Ndes; and (c) hardware platform with standard interfacing options and utilization as a standalone remote system or as an add-on at-the-edge system. This platform is envisioned to contain several machine learning computational blocks focused on detection and mitigation of attacks that attempt to block sensor readings or inject incorrect data into the data stream. The success of Phase I will be based on the availability of an architectural design, as well as, a proof-of-concept demonstration, including validating anti-spoofing ML solution for several sensing types including GPS.</t>
  </si>
  <si>
    <t>AvaWatz Company</t>
  </si>
  <si>
    <t>ARWEN- Soft Targets and Crowded Place Security</t>
  </si>
  <si>
    <t>20.1-DHS201-004-0018-I</t>
  </si>
  <si>
    <t>70RSAT20C00000039</t>
  </si>
  <si>
    <t>DHS201004</t>
  </si>
  <si>
    <t>081315312</t>
  </si>
  <si>
    <t>14681 Midway Road, Suite 200</t>
  </si>
  <si>
    <t>Addison</t>
  </si>
  <si>
    <t>75001-3177</t>
  </si>
  <si>
    <t xml:space="preserve">Rajini Anachi </t>
  </si>
  <si>
    <t>President/CEO</t>
  </si>
  <si>
    <t>(781) 223-1524</t>
  </si>
  <si>
    <t>rajini@avawatz.com</t>
  </si>
  <si>
    <t xml:space="preserve">Rajini B Anachi </t>
  </si>
  <si>
    <t>ARWEN is an intelligent software assistant that helps security personnel to identify vulnerabilities in a soft target facility's infrastructure and security practices anticipate and visualize attacker tactics and plan effective defenses. ARWEN combines Augmented REality (AR) and Artificial Intelligence/Machine Learning (AI/ML) to assist security advisors in planning for defense of soft targets AR capabilities support data collection during the initial site survey, and AR will display results of analysis, such as points of vulnerability and recommended remedial actions.AI/ML analyzes the collected data, first to identify and prioritize vulnerabilities adn then to generate action recommendations. ARWEN unifies site survey and vulnerability analysis in a single integrated system, and it represents the data in forms that can be analyzed by AI/ML, modified (e.g. by adding a virtual lock to a door), and re-analyzed to test the effect of the modification. Nvel ML methods discover sequences of actions that produce maximum gain to an attacker over a finite time-period. ARWEN can be marketed as a licensed security service to be use by consultants.Security staff at soft targets such as theaters and office buildings will probably use expert consultants. Staff at convention centers wehre many different events are hosted may train their own staff to use ARWEN in order to identify vulnerabilities and remediations under a variety of different conditions.The venue infrastructure information that ARWEN collects adn stores can also have great value if it can be made available to first responders following an incident.</t>
  </si>
  <si>
    <t>Synthetik Applied Technologies LLC</t>
  </si>
  <si>
    <t>Handheld Advanced Detection/Imaging TechNlogy System</t>
  </si>
  <si>
    <t>20.1-DHS201-006-0021-I</t>
  </si>
  <si>
    <t>70RSAT20C00000023</t>
  </si>
  <si>
    <t>DHS201006</t>
  </si>
  <si>
    <t>080686099</t>
  </si>
  <si>
    <t>28696 TREE FARM ROAD</t>
  </si>
  <si>
    <t>PIERRE</t>
  </si>
  <si>
    <t>SD</t>
  </si>
  <si>
    <t>57501-6194</t>
  </si>
  <si>
    <t xml:space="preserve">Peter Vonk </t>
  </si>
  <si>
    <t>Principal</t>
  </si>
  <si>
    <t>(605) 593-5500</t>
  </si>
  <si>
    <t>vonk@synthetik-techNlogies.com</t>
  </si>
  <si>
    <t xml:space="preserve">Timothy R Brewer </t>
  </si>
  <si>
    <t>COO</t>
  </si>
  <si>
    <t>(818) 296-8611</t>
  </si>
  <si>
    <t>brewer@synthetik-techNlogies.com</t>
  </si>
  <si>
    <t>Currently fielded aviation passenger screening systems are large, fixed systems capable of detecting concealed objects on a person. While this approach is useful for standard passenger screening, there are additional requirements for a handheld system to enable concepts of operations that the fixed systems canNt accommodate.Previous systems have tended to be passive systems that lack the resolution to detect more complex threats at a reasonable price point. However, recent developments in low cost COTS components for 5G wireless networks and associated handheld electronics may allow for solutions that meet performance, size, weight, power, and cost requirements.We plan to use readily available commercial-of-the-shelf (COTS) IEEE 60GHz 802.11ad V-band mmW WiFi radios for active illumination, and Nn-contact scanning as part of a small, low-cost (less than $5,000), handheld scanner.This techNlogy will leverage machine learning-based (ML) detection and threat classification algorithms to provide enhanced security and safety while protecting the privacy of the public.</t>
  </si>
  <si>
    <t>Enhanced Explosives and Illicit Drugs Detection by Targeted Interrogation of Surfaces</t>
  </si>
  <si>
    <t>20.1-DHS201-007-0010-I</t>
  </si>
  <si>
    <t>70RSAT20C00000032</t>
  </si>
  <si>
    <t>DHS201007</t>
  </si>
  <si>
    <t>Synthetik propose to leverage a new generation of high-resolution, low-cost (e.g. less than $1,000, 25-100x less than currently available systems) hyperspectral cameras in conjunction with state-of-the-art machine learning to rapidly image, process and predict locations where residues of interest are present to deliver a targeted, relevant and more dense samples to the trace detector.During Phase I, Synthetik plan to adapt their Spektra high-resolution, low-cost hyperspectral camera system (developed as part of a NAA-funded industrial and food safety techNlogy development project) for application to this DHS requirement.Training of state-of-the-art machine learning models suitable forhyperspectral data will allow discrimination between background material and areas of interest containing residues and this will provide targeting information to the screener. This concept will be demonstrated to DHS at the close of Phase I.Hyperspectral imaging provides a modality that is well-suited to this task. The techNlogy is a natural, multi-dimensional spatial extension of standard spectroscopy techniques, whereby each pixel of the captured image represents a complete spectral signature at a given spectral resolution (e.g. wavelength). In this way, a hyperspectral image can be viewed as a data cube which contains both spatial information and spectral (e.g. wavelength, intensity) information for each captured image.Critically, when paired with modern deep learning-based semantic segmentation models, the captured image can be used to identify and classify materials, including traces of explosive or illicit drugs, and then show the operator where these materials are on the article of interest</t>
  </si>
  <si>
    <t>4D TECH SOLUTIONS, INC.</t>
  </si>
  <si>
    <t>LiDAR-based SUAV Detection Tracking and Identification System</t>
  </si>
  <si>
    <t>20.1-DHS201-008-0016-I</t>
  </si>
  <si>
    <t>70RSAT20C00000015</t>
  </si>
  <si>
    <t>DHS201008</t>
  </si>
  <si>
    <t>079140632</t>
  </si>
  <si>
    <t>401 10th Street</t>
  </si>
  <si>
    <t>Fairmont</t>
  </si>
  <si>
    <t>26554-3601</t>
  </si>
  <si>
    <t xml:space="preserve">Bradle DeRoos </t>
  </si>
  <si>
    <t>(443) 604-0256</t>
  </si>
  <si>
    <t>bderoos@4dtechsolutions.com</t>
  </si>
  <si>
    <t xml:space="preserve">Eric F Sorton </t>
  </si>
  <si>
    <t>esorton@4dtechsolutions.com</t>
  </si>
  <si>
    <t>4D Tech Solutions, Inc. will develop a micro-electromechanical system (MEMS) mirror-based light detection and ranging (LiDAR) sensor that can be used for the detection, tracking, and identification of small unmanned aerial vehicles (SUAVs) in urban canyons.The system will have superior detection, tracking and identification capability as a result of the high point density within the scanned field of view and the low beam divergence.The system offers may benefits over existing detection systems as it provides positive range and bearing information in a cluttered urban environment.This range and bearing information will be used for precision tracking.The system will operate both day and night as the pulsed laser provides target illumination.The LiDAR system will be lightweight and easy to deploy to allow for a broad range of fixed and mobile installation techniques.The high-resolution point cloud generation capabilities will provide the data density needed for the detection, tracking, and identification of closely spaced SUAVs that may be operating in unison.Threat identification is made possible through the analysis of received pulse information such as return pulse intensity and the trajectory characteristics.Machine learning techniques are employed to minimize or eliminate false positive and false negative detections.</t>
  </si>
  <si>
    <t>Cobalt Solutions Inc.</t>
  </si>
  <si>
    <t>5G-PRT: 5G based Passive Radar UAS Tracking and Targeting</t>
  </si>
  <si>
    <t>20.1-DHS201-008-0030-I</t>
  </si>
  <si>
    <t>70RSAT20C00000016</t>
  </si>
  <si>
    <t>5700 Shoal Creek Blvd</t>
  </si>
  <si>
    <t>78757-3122</t>
  </si>
  <si>
    <t xml:space="preserve">Mark P Leach </t>
  </si>
  <si>
    <t>(512) 779-3374</t>
  </si>
  <si>
    <t>mleach@cobaltsolutions.net</t>
  </si>
  <si>
    <t xml:space="preserve">Robert C Daniels </t>
  </si>
  <si>
    <t>Chief Technical Officer/Principal Investigator</t>
  </si>
  <si>
    <t>(512) 203-4173</t>
  </si>
  <si>
    <t>rdaniels@cobaltsolutions.net</t>
  </si>
  <si>
    <t>To meet the challenging technical requirements of DHS SBIR topic DHS201-008, Cobalt Solutions is proposing 5G-PRT: 5G Passive RADAR-based UAS Tracking and Targeting. 5G mmWave base-stations are being densely deployed in the urban core of US cities to support the demands of telecommunications and 5G-unique applications (e.g. self-driving cars, low latency robotic control, ubiquitous augmented reality, and high demand video streaming/sharing.) Meanwhile, the coming proliferation of UAS activity in this same urban core will be a commercial boon but also a public safety and National security threat, if bad actors employ drones to create mischief or foster attacks. The research we propose will use these same (free) 5G mmWave signals deployed in the urban core as the "illuminating" signal in our 5G- PRT system for tracking and targeting UAS in the urban canyon environment. Our partner, Miles Space has already demonstrated inNvative passive UAS tracking using 3G/4G, in more benign environments, for SOCOM. Miles Space employs machine learning algorithms to optimize processing speed in order to support targeting timelines.Our Cobalt PI, Dr. Robert Daniels, is a recognized expert in 5G and RADAR. While the concept is Nt without technical risk; he is confident that 5G is well suited for UAS tracking in the Urban Canyon environment. He previously co-founded Phazr Inc., the only US-based vendor to produce certified mmWave 5G base-stations. Cobalt's 5G expertise and vision, together with Miles Space proven passive drone tracking techNlogy, will create the potential for huge inNvation and commercialization impact for DHS.</t>
  </si>
  <si>
    <t>One dimensional convolutional neural networks for improved training time and standardization in spectral classification</t>
  </si>
  <si>
    <t>20.1-DHS201-009-0010-I</t>
  </si>
  <si>
    <t>70RSAT20C00000021</t>
  </si>
  <si>
    <t>DHS201009</t>
  </si>
  <si>
    <t xml:space="preserve">B. David Green </t>
  </si>
  <si>
    <t>President and CEO</t>
  </si>
  <si>
    <t>(978) 689-0003</t>
  </si>
  <si>
    <t>green@psicorp.com</t>
  </si>
  <si>
    <t xml:space="preserve">Michael S Primrose </t>
  </si>
  <si>
    <t>Senior Scientist</t>
  </si>
  <si>
    <t>(978) 738-8294</t>
  </si>
  <si>
    <t>mprimrose@psicorp.com</t>
  </si>
  <si>
    <t>Physical Sciences Inc. (PSI) proposes to develop a deep learning based spectral target detection algorithm for identification and classification of opioids and explosives that will be executed on a portable hardware solution. The proposed algorithm is designed to be spectrometer agNstic and allows for rapid training on previously untrained spectrometer platforms. The proposed hardware solution is a modular system comprised of a larger training module, and an operational module with a SWAP footprint that is approximately four times less than the training module. The proposed algorithm will define a set of standard inputs required for training and operational deployment, and will include a simple user interface allowing an operator to train a machine-learning algorithm for a new spectrometer and/or to identify previously defined targets when in operation. In the Phase I effort, PSI will demonstrate the proposed algorithm feasibility using simulated datasets representative of potential IR spectrometer data, demonstrate the training and operational throughputs using the identified hardware solutions, standardize the required data types and formats that are user supplied, and develop a preliminary design for the user interface.</t>
  </si>
  <si>
    <t xml:space="preserve">Alakai Defense Systems, Inc. </t>
  </si>
  <si>
    <t>Development of an AgNstic Machine Learning Platform for Spectroscopy (AMPS)</t>
  </si>
  <si>
    <t>20.1-DHS201-009-0014-I</t>
  </si>
  <si>
    <t>70RSAT20C00000034</t>
  </si>
  <si>
    <t>783099851</t>
  </si>
  <si>
    <t>8285 Bryan Dairy Rd, #125</t>
  </si>
  <si>
    <t>Suite 125</t>
  </si>
  <si>
    <t>largo</t>
  </si>
  <si>
    <t>33777-5028</t>
  </si>
  <si>
    <t xml:space="preserve">Kenneth R Pohl </t>
  </si>
  <si>
    <t>Director of Programs</t>
  </si>
  <si>
    <t>(727) 541-1600</t>
  </si>
  <si>
    <t>ken.pohl@alakaidefense.com</t>
  </si>
  <si>
    <t xml:space="preserve">Robert D Waterbury </t>
  </si>
  <si>
    <t>Dir of Engineering</t>
  </si>
  <si>
    <t>(727) 492-4248</t>
  </si>
  <si>
    <t>rob.waterbury@alakaidefense.com</t>
  </si>
  <si>
    <t>Rapid and accurate detection of trace quantities of hazardous and related chemicals can greatly enhance safety and save lives in a variety of fields from military theaters, to law enforcement and public safety. A wide range of sophisticated spectroscopy systems are being continually developed and improved to meet this goal, but they all share a similar challenge: how to rapidly detect trace levels of threat chemicals within a spectrum that may be compromised by Nise, background, chemical interferents, or a number of other effects that vary depending on the instrument and application. Each hardware developer may spend time and resources developing an algorithm to solve this problem, and in the worst cases this process can slow the development of the instrument or compromise the measured performance. Therefore, Alakai is proposing the development of the AgNstic Machine Learning Platform for Spectroscopy (AMPS) that can be trained and deployed to rapidly process and accurately identify threat chemicals in spectra obtained from a wide variety of spectroscopic instruments.</t>
  </si>
  <si>
    <t>Benezra, Moshe</t>
  </si>
  <si>
    <t>Owl Ears: Acoustic UAV Detection with Interference Endurance</t>
  </si>
  <si>
    <t>20.1-DHS201-008-0035-I</t>
  </si>
  <si>
    <t>70RSAT20C00000017</t>
  </si>
  <si>
    <t>99 Wall Street</t>
  </si>
  <si>
    <t>#2397</t>
  </si>
  <si>
    <t>10005-4301</t>
  </si>
  <si>
    <t xml:space="preserve">MOSHE BENEZRA </t>
  </si>
  <si>
    <t>OWENER</t>
  </si>
  <si>
    <t>(212) 372-9671</t>
  </si>
  <si>
    <t>MOSHE@BEN-EZRA.ORG</t>
  </si>
  <si>
    <t xml:space="preserve">MOSHE N BENEZRA </t>
  </si>
  <si>
    <t>Acoustic based sensors are especially suited for small UAV detection in the Urban environment. The Leading reasons are (i) they do Nt emit any radiation, (ii) their low cost enables a dense deployment, and (iii) they are Nt affected by partial occluders, such as trees. However, the urban environment is also a Nisy one. Traffic, emergency vehicle, and other environmental Nise pollution can mask the sound of a small UAV, especially if the UAV employs countermeasures to reduce or mask its own sound. The ability to repel interference Nt only reduces its effect on detection performance but also enables the utilization of higher gain and sensitivity.We utilize inNvative acrostic techNlogies to suppress interference before it reaches the microphone, thus preventing sound clipping and A/D saturation, and using signal processing and machine learning, detect, track, and classify targets.The envisioned system (patent to be filed) is comprised of a directional, band-selective microphone, with computing and model inference done on the Nde, and communication with a control center.</t>
  </si>
  <si>
    <t>MTRI, Inc.</t>
  </si>
  <si>
    <t>Automated, Drone-Based Grade Crossing Inspection</t>
  </si>
  <si>
    <t>DOT-190-FR6-001-II</t>
  </si>
  <si>
    <t>6913G620C100017</t>
  </si>
  <si>
    <t>09-24-2020</t>
  </si>
  <si>
    <t>03-28-2022</t>
  </si>
  <si>
    <t>080235029</t>
  </si>
  <si>
    <t xml:space="preserve">3600 Green Court, </t>
  </si>
  <si>
    <t>Suite 100</t>
  </si>
  <si>
    <t>48105</t>
  </si>
  <si>
    <t xml:space="preserve">Gregory Leonard </t>
  </si>
  <si>
    <t>President, CEO</t>
  </si>
  <si>
    <t>(734) 913-6871</t>
  </si>
  <si>
    <t>gregmtri@gmail.com</t>
  </si>
  <si>
    <t xml:space="preserve">Colin Brooks </t>
  </si>
  <si>
    <t>(734) 913-6858</t>
  </si>
  <si>
    <t>cbrooksmtriinc@gmail.com</t>
  </si>
  <si>
    <t>Drone–based assessment of rail grade crossings offers a great potential for rapid assessment of hang-up condition, visual sight line analysis, and crossing infrastructure. Through the Phase I SBIR, a proof-of-concept system was demonstrated at highway-rail crossings near Chelsea, MI with partner review. The collected imagery was processed through 3D photogrammetric software to produce high resolution digital elevation models (DEMs). It was demonstrated how the DEMs could be used for analysis of humped crossings and visual sight lines through a customized ArcGIS Pro workflow. Automated sign identification was demonstrated through use of an online machine learning tool. The Phase II SBIR project seeks to fully automate the Railroad Grade Crossing Viewshed and Automated Profile Assessment Tools as documented in the Phase I final report. With an emphasis on rapid drone data collection and the use of high accuracy GPS, MTRI Inc. seeks to provide commercially-available, timely, and accurate inspection of rail grade crossing and surrounding areas. The addition of a secure website will enable a user-friendly method for customers to request crossings to be inspected, send data to be analyzed by MTRI Inc., and receive all final products and reports based on the results of the automated tools.</t>
  </si>
  <si>
    <t>INNOVATIVE WIRELESS TECHNOLOGIES, INC.</t>
  </si>
  <si>
    <t>Integrated Environmental Quality Sensing System (IEQS) Prototype and Field Test</t>
  </si>
  <si>
    <t>250426</t>
  </si>
  <si>
    <t>DE-SC0015227</t>
  </si>
  <si>
    <t>18a</t>
  </si>
  <si>
    <t>969717859</t>
  </si>
  <si>
    <t>1100 Main Street</t>
  </si>
  <si>
    <t>Lynchburg</t>
  </si>
  <si>
    <t>24504-1717</t>
  </si>
  <si>
    <t xml:space="preserve">Cara Stephens </t>
  </si>
  <si>
    <t>(434) 316-5230</t>
  </si>
  <si>
    <t>cstephens@iwtwireless.com</t>
  </si>
  <si>
    <t xml:space="preserve">Matthew Fisher </t>
  </si>
  <si>
    <t>mfisher@iwtwireless.com</t>
  </si>
  <si>
    <t>In order to protect environmental resources and foster sustainable growth, environmental monitoring and modeling are needed to track the subsurface fate and transport of myriad constituents and contaminants, particularly in landscapes experiencing multiple stressors (e.g., land use, weather patterns, and global change). Towards this end, DOE has developed reactive transport models to predict local and regional natural chemical fluxes in complex subsurface systems. These models require in situ measurements of subsurface properties and processes with near real-time recording for capturing hydrobiogeochemical parameters. There is a need for IEQS solutions with in situ sensors that provide micro to large scale temporal and spatial distribution of soil and water properties that automate the collection, archiving, analysis, and visualization of high fidelity sensor data. IWT, in collaboration with Virginia Tech and Pacific Northwest National Lab, has successfully completed Phase II of the Integrated Environmental Quality Sensing System (IEQS) project.The Phase II project developed and field tested a commercializable prototype IEQS system that IWT has named Envōk™.Development and field test additional system features that will expand product scope beyond identified markets and thus increase commercialization success: (1) Smart auto-sampling system using machine learning algorithms that would support fully autonomous and adaptive data collection, where real-time data analysis selects parameters and frequencies to sample; (2) Modernize the Gateway for increased reliability in remote environments, and make the device easier to maintain and more cost effective; (3) Network pre-planning utility to provide users with tools to identify node locations that will support a wireless network and sufficient communication given site conditions such as topography, vegetation cover, and other obstructions; (4) Emplacement radio to allow in-field, local configuration and provide complete site access to the user from any location within the mesh network; and (5) Server enhancements including data visualization, analysis, and modeling; and a developer API for external statistical and modeling software. The in situ sensor measurement data will allow researchers to decipher the coupled interactions between water, soil, biota, and chemicals that occur within the subsurface to reveal patterns, trends, and associations relating to man-made as well as natural interactions.This will advance understanding of complex subsurface systems and lead to new methods to support cleanup of legacy waste sites as well as understanding the effects of various subsurface activities including carbon sequestration, hydraulic fracturing, mining, water supply management, land degradation, and climate change.</t>
  </si>
  <si>
    <t>ExoPolymer, Inc.</t>
  </si>
  <si>
    <t>Production and Performance Analysis of Next Generation Hydrocolloids for the Healthcare, Personal Care, and Food Markets</t>
  </si>
  <si>
    <t>Department of Agriculture</t>
  </si>
  <si>
    <t>2020-00544</t>
  </si>
  <si>
    <t>07-15-2020</t>
  </si>
  <si>
    <t>USDA-NIFA-SBIR-006790</t>
  </si>
  <si>
    <t>8800000000000001</t>
  </si>
  <si>
    <t>811358590</t>
  </si>
  <si>
    <t>737 Industrial Road</t>
  </si>
  <si>
    <t>San Carlos</t>
  </si>
  <si>
    <t>94070-3310</t>
  </si>
  <si>
    <t xml:space="preserve">Derek Wells </t>
  </si>
  <si>
    <t>(650) 799-6665</t>
  </si>
  <si>
    <t>derek.wells@exopolymer.com</t>
  </si>
  <si>
    <t>isk assessment experts on the identification of food safety priorities using the Delphi techniquestated that foodborne viruses were among the top-rated food safety priorities and have become ofgreat concern to the food industry over the past few years. Food safety experts agreed that controlmeasures for viruses throughout the food chain are required. However understanding with regardto the effective controls and how to properly validate performance whether it is the personalhygiene of food handlers the processing of at-risk foods or the interpretation and action requiredon a positive virus test result. Multiple techniques and technologies have been developed for viraldetection and control. In addition there are gaps in understanding and future perspectives on theapplication of viral detection and control strategies for the food industry along with suggestionson how the food industry should implement effective control strategies for viruses in foods. Wewill address the current state of the food supply chain and the greatest impact using science on thepublic health burden risk assessment and management options from harvest to consumption.IoT AI and blockchain play a part as an enabler of digital supply networks and ecosystems thatare connected intelligent collaborative and trusted. Integrated these disruptive technologies addgreat value by achieving a safe farm to table supply chain model. Integration between IoTplatforms and supply chain management systems bring richer more highly granular datasets intothe mix; AI and machine learning enhanced system understanding; anchored to a blockchainnetwork create cross boundary processes to blockchain-based smart contracts and createautonomous decentralized applications. With this all parties in the ecosystem behave as peers(where appropriate) and the blockchain enables them to trust in the data shared with them.Full lifecycle digital twins enable a blockchain to maintain a digital ledger that tracks the productalong with predictive outcomes. IoT AI and blockchain add value to supply chain managementin isolation; in combination they present the opportunity to set a new standard and to deliver asmarter well-defined intelligent autonomous food supply chain operation. Analytics and AIlayered with verifiable data sources extend the 'process zone' to the ecosystem partners as smartcontracts are executed. As supply chains evolve into networks and ecosystems; our expectation isto achieve an increasingly safe food supply chain impacting the health and security of this nation</t>
  </si>
  <si>
    <t>E-Lambda LLC</t>
  </si>
  <si>
    <t>Development of Portable Marine Toxin Biosensors for Shellfish Industry</t>
  </si>
  <si>
    <t>2020-00811</t>
  </si>
  <si>
    <t>06-04-2020</t>
  </si>
  <si>
    <t>85</t>
  </si>
  <si>
    <t>806792250</t>
  </si>
  <si>
    <t>2072 NW Woodland Dr.</t>
  </si>
  <si>
    <t>Corvallis</t>
  </si>
  <si>
    <t xml:space="preserve">Alan Wang </t>
  </si>
  <si>
    <t>(281) 782-5276</t>
  </si>
  <si>
    <t>axwang@eelambda.com</t>
  </si>
  <si>
    <t xml:space="preserve">Jyotindra Shakya </t>
  </si>
  <si>
    <t>(408) 203-4494</t>
  </si>
  <si>
    <t>jrshakya@eelambda.com</t>
  </si>
  <si>
    <t>Hazardous marine toxin especially domoic acid poses the greatest threat to the shellfishindustry which can cost hundreds of millions of dollars loss and damage marine ecosystem.However traditional laboratory based chemical analysis methods such as gas chromatographywith mass spectroscopy (GC-MS) are ill suited for detecting marine toxin in shellfish as they areexpensive time-consuming and incapable of conducting on-site testing. The overarching goal ofthis Small Business Innovative Research (SBIR) project is to develop a rapid ultra-sensitivecost-effective and portable biosensing technique to detect track and predict the threat of marinetoxin which will minimize the economic loss to the shellfish industry and enhance seafoodsafety. In this SBIR project E-Lambda LLC and Oregon State University will developdiatomaceous earth microfluidic channel devices that can perform thin layer chromatography(TLC) to separate marine toxins and other hazardous chemicals from simple blended shell fishsamples and simultaneously detect trace level of marine toxins at the sensitivity of several part-
per-billion using surface-enhanced Raman scattering (SERS). In addition an advanced machine-
learning algorithm based on quaternion principal component analysis in tandem with supportvector regression (QPCA-SVR) will be applied to analyze the TLC-SERS data to suppresspotential contaminant interference and obtain highly accurate quantification results. Comparedwith traditional GC-MS analytical methods the proposed TLC-SERS sensing technique canprovide similar level of sensitivity and comparable quantification accuracy but with dramaticreduction of cost and time and not to mention the unprecedented on-site testing capability.The proposed portable marine toxin biosensors will enhance seafood safety and benefit manyU.S. coastal community customers in numerous ways: 1) private seafood testing companies willreduce the cost by 95% compared with traditional GC-MS techniques; 2) seafood processingplants can directly conduct in-house testing and obtain results within 15 minutes which will savethe sample preparation and shipping cost and more critically the near-real-time results willminimize the loss of harvesting and processing toxic shellfish for both the seafood companiesand fishermen; and 3) government agencies and university researchers will be able to monitor themarine toxin much more efficiently and more frequently which can track the change of marinetoxin and provide longer warning time before the toxin spikes. We must point out that theportable sensing technology similar to universal chemical analytical tools like GC-MS can bereadily applied to detect other hazardous chemicals in various food samples simply by trainingthe machine-learning algorithm with new experimental results. In other words the technologydeveloped under this SBIR project will benefit the entire food industry. From the commercialstandpoint the market of global food safety testing is forecasted to reach $14 billion by 2020.The proposed portable biosensor technology has the potential to occupy a significant position inthis market. The commercialization efforts will be carried out through the partnership with theOSU Venture Accelerator which is an incubator that provides important support services toentrepreneurs in emerging ventures development. In addition we will collaborate with WestCoast Seafood Processors Association for the initial product testing.</t>
  </si>
  <si>
    <t>MAGIC MEDICAL SOLUTIONS, LLC</t>
  </si>
  <si>
    <t>COVID-19 Rapid Response: TELE Case Assessment Response Engine ICU (TELECARE-ICU)</t>
  </si>
  <si>
    <t>2020-06040</t>
  </si>
  <si>
    <t>08-20-2020</t>
  </si>
  <si>
    <t>USDA-NIFA-SBIR-007374</t>
  </si>
  <si>
    <t>86</t>
  </si>
  <si>
    <t>117496584</t>
  </si>
  <si>
    <t>100 Rice Mine Road Loop STE 302</t>
  </si>
  <si>
    <t>Tuscaloosa</t>
  </si>
  <si>
    <t>35406-2425</t>
  </si>
  <si>
    <t xml:space="preserve">paul cox </t>
  </si>
  <si>
    <t>(904) 993-0074</t>
  </si>
  <si>
    <t>paul@magicmedicalsolutions.com</t>
  </si>
  <si>
    <t>The disaster that is the COVID 19 pandemic will leave large numbers of chronically ill patientsrequiring treatment for lung scarring neurological conditions mental health etc. for many yearsto come. This will continue to place an enormous burden on our already overly stressed healthcare resources and personnel This is especially true for rural hospitals and clinics which havelimited resources and expertise to deal with complex cases and critical care patients.There wasalready a critical shortage of ICU beds and healthcare specialist.The COVID-19 pandemic hasexasperated this problem.SolutionProposal Magic Medical Solutions (proposes the TELE Case Assessment Response Engine ICU(TELECAREICU) which is an intelligent mobile platform to provide comprehensive andautomated ICU patient monitoring and assessment. It is a machine learning algorithm that takesinputs from standard monitoring devices and information from the patient's EHR physicalfindings and ancillary monitoring systems to provide automated assessments of their condition.Monitoring is continuous and the TELECARE ICU dynamically updates the patient's status on adashboard in real time to alert local healthcare workers and remote telemedicine consultants ofchanges in their condition. The solution also integrates with existing telehealth capabilities sothat specialist can be teleconferenced in as needed.ObjectiveThe overall objective of this effort is to determine the feasibility of developing a mobile ICU forrural hospitals that can automatically monitor and manage COVID-19 patients along with othercritical care patients.BenefitsThis effort will decrease the demand on existing hospital and healthcare services reduce the costof care measure treatment adherence identify disease worsening improve accessibility toservices and to extend the reach of services to remote locations. TELECARE ICU will alsohelping create local and remote medical jobs keep rural healthcare facilities operational allow aprecision medicine approach to complex medical management and as a byproduct keeppatients in their local hospitals.Market OpportunityOver the last decade emergency department (EDs) visits increased 26%. Meanwhile the numberof EDs declined 9% and hospitals closed 198000 beds. The math is easy and very concerning.ED crowding was inevitable and has become highlighted with the COVID-19.Given thesefactors there is an inherent need for intelligent monitoring diagnostics and intervention toolsfor the commercial market. This is true for pre-hospital transport ED ICUand chronic care inrural hospitals.</t>
  </si>
  <si>
    <t>SafetySpect, Inc.</t>
  </si>
  <si>
    <t>Rapid detection of fish species and quality in the marketplace</t>
  </si>
  <si>
    <t>2859206</t>
  </si>
  <si>
    <t>NA20OAR0210327</t>
  </si>
  <si>
    <t>9205</t>
  </si>
  <si>
    <t>080562947</t>
  </si>
  <si>
    <t>10100 Santa Monica Blvd, Suite 300</t>
  </si>
  <si>
    <t>90067</t>
  </si>
  <si>
    <t xml:space="preserve">David Carroll </t>
  </si>
  <si>
    <t>(703) 896-2000</t>
  </si>
  <si>
    <t>dcarroll@safetyspect.com</t>
  </si>
  <si>
    <t xml:space="preserve">Fartash  Vasefi </t>
  </si>
  <si>
    <t>(310) 926-1401</t>
  </si>
  <si>
    <t>"With increased seafood imports and limited monitoring, fraud and deception in seafood marketing is a growing safety and quality concern. The flesh of many fish species is similar in taste and texture and, therefore, it is difficult to identify species in fillet form. SafetySpect is developing a tabletop system incorporating multimode spectroscopy for real-time quality, adulteration and traceability (QAT) assessment of fish portions. The fish portion will be placed on the scanner plate for immediate analysis. The multimode spectroscopy measurement will be analyzed using algorithms developed using artificial
intelligence methods and will display the fish species, quality and nutritional content in seconds.
Phase 1 of this project will determine the feasibility of extending existing multimode spectroscopic data analysis for assessment of fish species and quality from 10 to 50 species commonly consumed in the US. We will collect data on fish species, quality, and nutrient content and combine these with spectral data using four reference spectroscopic systems. We will demonstrate scalability and evaluate accuracy of machine learning classification algorithms for the assessment of fish quality, nutrient content, and species authentication. We will determine the design/market requirements and product characteristics for implementing the QAT system in the seafood supply chain."</t>
  </si>
  <si>
    <t>Michigan Aerospace Corporation</t>
  </si>
  <si>
    <t>OPEN WORLDS NOAA Portal</t>
  </si>
  <si>
    <t>2861024</t>
  </si>
  <si>
    <t>NA20OAR0210330</t>
  </si>
  <si>
    <t>NOAA-OAR-OAR-TPO-2020-2006320</t>
  </si>
  <si>
    <t>9302</t>
  </si>
  <si>
    <t>969868298</t>
  </si>
  <si>
    <t>1777 Highland Drive, Suite B</t>
  </si>
  <si>
    <t>48108</t>
  </si>
  <si>
    <t xml:space="preserve">Dawn Turner </t>
  </si>
  <si>
    <t>(734) 975-8777</t>
  </si>
  <si>
    <t>dturner@michaero.com</t>
  </si>
  <si>
    <t xml:space="preserve">Peter Tchoryk </t>
  </si>
  <si>
    <t>(734) 564-7438</t>
  </si>
  <si>
    <t>ptchoryk@michaero.com</t>
  </si>
  <si>
    <t>Many people recognize how critical it is to understand our weather, climate, and environment. Educators already use NOAA data and models in working with students and their communities as part of their teaching and outreach. With the exponential growth in data, however, many of them struggle with accessing and managing that data. Evolving data formats and computing requirements make it very challenging. NOAA’s mission is critical. We must find better ways to make NOAA’s data more accessible and usable to educators who are teaching our next generation of decision makers. For the value of the data to be recognized, it must be used – and not just by data scientists. Michigan Aerospace and its partners propose to develop a web-based Portal with tools that greatly simplify access and use of NOAA data. We are passionate about providing educators and the general public with better access to this data and we believe NOAA’s mission is essential. The Portal will highlight the value of NOAA’s mission in meeting challenges that impact our daily lives. We will build upon our PLAIT.AI platform for monitoring watershed health. The Portal will allow users to ingest, process, visualize, and apply machine learning tools to NOAA data.</t>
  </si>
  <si>
    <t>DIVEVIZ, LLC</t>
  </si>
  <si>
    <t>Developing a forecasting model for ocean visibility through crowdsourced data</t>
  </si>
  <si>
    <t>2861013</t>
  </si>
  <si>
    <t>NA20OAR0210318</t>
  </si>
  <si>
    <t>090147085</t>
  </si>
  <si>
    <t>5010 Saratoga Ave Unit 3</t>
  </si>
  <si>
    <t>92107</t>
  </si>
  <si>
    <t xml:space="preserve">Bryan Cheezem </t>
  </si>
  <si>
    <t>(727) 698-5756</t>
  </si>
  <si>
    <t>chris@diveviz.com</t>
  </si>
  <si>
    <t>The DiveViz platform being developed through this SBIR will communicate accurate real-time and forecasted ocean visibility reports. It is a prognostic tool that will lead to more coordinated and timely responses to high visibility events for the recreational, commercial, scientific, and military diving communities and improve advanced activity planning for all ocean activities. The primary impediment to visibility forecasting is a total absence of a single, global repository for daily visibility data and, alarming, there is no publicly available historical source of visibility data. DiveViz uses predictive analytics and machine learning to address the numerous influences that must be accounted for in visibility forecasting, including physical factors like currents, wind, waves, storm patterns, near shore rainfall, upwelling strength, and thermohaline circulation, as well as biological factors including algae blooms, nutrient inputs, and human activity, but without any historic ocean visibility data researchers cannot begin this analysis. DiveViz will engage the recreational diving community to crowdsource the first dataset of visibility reports and in collaboration with the Scripps Institute of Oceanography, begin refining the forecasting algorithm. This proposal supports the NOAA’s goal of increased engagement, awareness and understanding of the ocean by facilitating public access, commercial enterprise, scientific expeditions, and military training and operations.</t>
  </si>
  <si>
    <t>Azavea Inc.</t>
  </si>
  <si>
    <t>Advancing Flood Extent Delineation Modeling Using Synthetic Aperture Radar (SAR) Data</t>
  </si>
  <si>
    <t>2860992</t>
  </si>
  <si>
    <t>NA20OAR0210331</t>
  </si>
  <si>
    <t>9503</t>
  </si>
  <si>
    <t>093014574</t>
  </si>
  <si>
    <t>990 Spring Garden Street, 5th Floor</t>
  </si>
  <si>
    <t>Philadelphia</t>
  </si>
  <si>
    <t>19123</t>
  </si>
  <si>
    <t xml:space="preserve">Robert Cheetham </t>
  </si>
  <si>
    <t>(215) 701-7713</t>
  </si>
  <si>
    <t>cheetham@azavea.com</t>
  </si>
  <si>
    <t xml:space="preserve">Rob Emanuele </t>
  </si>
  <si>
    <t>The proposed research will advance flood inundation mapping and enhance situational awareness in disaster response situations through a combination of machine learning techniques and Synthetic Aperture Radar (SAR) data. One of the most difficult challenges during the early stages of a flood event is acquiring timely, unobstructed Earth observation data that can provide lifesaving insight into the situation on the ground and safely direct first responders to where they are needed most. Unfortunately, satellite images of the affected areas are often obscured by cloud cover. SAR is an especially promising technology for addressing these challenges, as it can continually gather ground-level data, regardless of cloud cover or even time of day. The complementary field of machine learning, and especially the subdiscipline of deep learning, offers significant potential for effectively monitoring and interpreting SAR imagery in near-real-time. By combining these two technologies, this project will support the rapid delivery of accurate flood inundation maps that will enable first responders, humanitarian relief organizations, and other decision-makers on the ground to effectively route resources and identify highly impacted areas, both during and following extreme weather events.</t>
  </si>
  <si>
    <t>Innovim, LLC</t>
  </si>
  <si>
    <t>A NEW MACHINE LEARNING TECHNIQUE FOR ACCURATELY FORECASTING EXTREME PRECIPITATION FROM LANDFALLING ATMOSPHERIC RIVERS</t>
  </si>
  <si>
    <t>2860652</t>
  </si>
  <si>
    <t>NA20OAR0210336</t>
  </si>
  <si>
    <t>122802106</t>
  </si>
  <si>
    <t>6401 GOLDEN TRIANGLE DRIVE #200</t>
  </si>
  <si>
    <t>GREENBELT</t>
  </si>
  <si>
    <t>20770</t>
  </si>
  <si>
    <t xml:space="preserve">MARIANNA MURPHY </t>
  </si>
  <si>
    <t>(781) 640-5526</t>
  </si>
  <si>
    <t>MMURPHY@INNOVIM.COM</t>
  </si>
  <si>
    <t xml:space="preserve">Philip Ardanuy </t>
  </si>
  <si>
    <t>MMurphy@INNOVIM.COM</t>
  </si>
  <si>
    <t>Atmospheric rivers transport large volumes of water vapor outside the tropics and when landfalling, produce large quantities of rain that replenish aquifers, contribute to beneficial increases in snowpack, yet can cause flooding and damage. Accurate forecasts of precipitation during landfalling atmospheric rivers are critical because they play a large role in water supply and flooding. However, the intensity, location, and duration of atmospheric rivers are poorly forecast in all currently operational numerical weather prediction models beyond forecast Day 7, resulting in a significant decision support services gap. We will employ machine learning techniques in developing a family of products that improve Earth system decision support models in general and the outlook for landfalling atmospheric rivers at 7-21 days in particular. Today’s numerical weather prediction models produce skillful forecasts accurately predicting atmospheric rivers one week in advance, with rapidly diminished skill in Week 2. There exists additional information in the observing systems’ datasets that are complementary to traditional weather forecasts and can significantly extends the accuracy and precision of the predictions—in terms of timing, location, intensity, and duration of landfalling atmospheric rivers—when these data are combined with deterministic or ensemble model predictions through the use of machine learning techniques.</t>
  </si>
  <si>
    <t>Kraenion Labs LLC</t>
  </si>
  <si>
    <t>Machine Learning for Risk Assessment using Satellite and Aerial Imagery</t>
  </si>
  <si>
    <t>2860906</t>
  </si>
  <si>
    <t>NA20OAR0210372</t>
  </si>
  <si>
    <t>080693151</t>
  </si>
  <si>
    <t>17094 Lon Rd</t>
  </si>
  <si>
    <t>Los Gatos</t>
  </si>
  <si>
    <t>95033</t>
  </si>
  <si>
    <t xml:space="preserve">Dr. Binu Mathew </t>
  </si>
  <si>
    <t>(650) 283-9142</t>
  </si>
  <si>
    <t>binu@kraenion.com</t>
  </si>
  <si>
    <t>Kraenion is an AI company developing Machine Learning and Active Learning technology to an-alyze large 2D and 3D multi-spectral datasets of importance to public safety and national secu-rity. Our deep learning models and statistical vision algorithms process planet-scale satellite image datasets and security critical CT and X-ray imagery. Kraenion’s Vision Engine platform includes active learning based neural network training technology where the training software is aware of the cost of labeling data. Unlike traditional neural network training that assumes a large labeled dataset, our system carefully picks samples that maximize the learning opportunity and presents it for labeling to a human annotator. This provides much higher return on dollars invested for data annotation in areas like satellite imagery where unlabeled data is abundant, but there is a scarcity of labeled data. In this SBIR, we propose to extend and adapt our innovations in deep learning and active learning to a) Risk assessment based on a combination of satellite/airborne imagery and ancillary GIS data such as maps of the electric grid and municipal building permits. b) NOAA applications including coastal change analysis, land cover mapping and the annotation of weather data for Earth System Models.</t>
  </si>
  <si>
    <t>Naima Health LLC</t>
  </si>
  <si>
    <t>MyHealthyPregnancy mobile health app: Combining behavioral science and machine learning for risk communication during the peripartum period</t>
  </si>
  <si>
    <t>Department of Health and Human Services</t>
  </si>
  <si>
    <t>Centers for Disease Control and Prevention</t>
  </si>
  <si>
    <t>R44DP006417</t>
  </si>
  <si>
    <t>2R44DP006417-02</t>
  </si>
  <si>
    <t>PA19-273</t>
  </si>
  <si>
    <t>NCCDPHP</t>
  </si>
  <si>
    <t>081081430</t>
  </si>
  <si>
    <t>930 HEBERTON ST</t>
  </si>
  <si>
    <t>15206-2221</t>
  </si>
  <si>
    <t xml:space="preserve">TAMAR KRISHNAMURTI </t>
  </si>
  <si>
    <t>(412) 620-8461</t>
  </si>
  <si>
    <t>tamar@naimahealth.com</t>
  </si>
  <si>
    <t xml:space="preserve">ANABEL CASTILLO </t>
  </si>
  <si>
    <t>(412) 445-2663</t>
  </si>
  <si>
    <t>anabel@naimahealth.com</t>
  </si>
  <si>
    <t>Project Summary/Abstract
Problem: Depression during pregnancy affects approximately 10% of women and is related to low
birthweight and preterm birth. Similarly, up to 9% of pregnant women experience intimate partner violence
(IPV) and abuse, with over 41% of assaults resulting in physical injury, and almost 30% requiring medical
treatment. When untreated, these risks cost health systems at least $50B/year. Mitigation has proven
difficult, where women are reluctant to disclose during clinical visits, and clinicians are unaware of
resources. There are no integrated health technologies that enable timely disclosure of risks during
pregnancy then aid in making decisions about risk mitigation. Fortunately, most women of reproductive
age own a smartphone, and users report comfort disclosing health information to smartphones under the
right conditions.
Naima Health’s Proposed Solution: Naima Health is developing a digital health platform that pairs our
MyHealthyPregnancy (MHP) smartphone application with an EPIC-integrated provider portal to (i)
identify risks early in pregnancy, (ii) communicate those risks to women and their providers, and (iii) assist
decision-making about risk mitigation. MHP identifies risk using ACOG-approved screenings, then helps
patients and providers make real-time decisions about mitigation. The proposed solution aligns with the
CDC’s priority of developing mobile app-based decision support systems for mental health and IPV
screening, assessment, and referral.
Proposed SBIR Work: In Phase I we developed expert and machine learning models to identify risks
during pregnancy, then characterized issues facing Spanish-speaking women. In Phase II we extend these
Phase I results using semi-structured interviews with patients and providers to understand site-specific
requirements for psychosocial risk screening and referral, then update the MHP platform to meet those
requirements (Aim 1). We then validate the updated platform’s performance using qualitative cognitive
testing with patients and providers to ensure the platform meets site-specific requirements (Aim 2). Finally,
we evaluate the platform’s acceptability and feasibility at two collaborating clinic sites, focusing on the rate
of depression and IPV detected through the platform compared to historical rates, and the prevalence of
risk mitigation actions measured through patient calls/click-throughs and provider referrals (Aim 3).Project Narrative
Untreated psychosocial risks during pregnancy, such as depression and intimate partner violence, are
significant adverse health outcomes for both parent and child, costing society more than $50 billion per
year. Digital health tools for patients and providers can promote early identification of those risks to aid
rapid intervention. The MyHealthyPregnancy (MHP) mobile phone application and provider portal
combines decision science, medicine, machine learning, user-centered design, and app development to
identify and mitigate clinical and psychosocial risks during pregnancy.</t>
  </si>
  <si>
    <t>Radiation Monitoring Devices, Inc.</t>
  </si>
  <si>
    <t>Hybrid Machine Learning Approaches for Radiation Signature Identification</t>
  </si>
  <si>
    <t>National Geospatial-Intelligence Agency</t>
  </si>
  <si>
    <t>NGA-P1-20-14</t>
  </si>
  <si>
    <t>HM047620C0047</t>
  </si>
  <si>
    <t>06-26-2020</t>
  </si>
  <si>
    <t>04-05-2021</t>
  </si>
  <si>
    <t>19.2</t>
  </si>
  <si>
    <t>NGA192002</t>
  </si>
  <si>
    <t>073804411</t>
  </si>
  <si>
    <t>44 Hunt Street</t>
  </si>
  <si>
    <t>Watertown</t>
  </si>
  <si>
    <t>02472</t>
  </si>
  <si>
    <t xml:space="preserve">Kanai Shah </t>
  </si>
  <si>
    <t>(617) 668-6801</t>
  </si>
  <si>
    <t>kshah@rmdinc.com</t>
  </si>
  <si>
    <t xml:space="preserve">Matthew S J Marshall </t>
  </si>
  <si>
    <t>(617) 668-5692</t>
  </si>
  <si>
    <t>mmarshall@rmdinc.com</t>
  </si>
  <si>
    <t>To improve the identification and detection of radio-logical materials, we propose a hybrid supervised learning and unsupervised machine learning approach to reduce the false positive rate, increase the accuracy and throughput, and augment the capabilities of the human operators. At the end of the Phase I, we will have a machine learning algorithm that is trained to recognize a variety of nuclear materials – all of which are available in-house at RMD Inc. A critical component of our approach will be the generation of our own datasets. In addition to developing and training the machine learning algorithms, RMD Inc. has a wide variety of scintillators and radiological sources in-house. To increase the available data, we will explore synthetic (software) means of distorting, or modifying the acquired data in order to increase the size of our dataset. More specifically, we propose to use a clustering algorithm for anomaly detection where there is little data (e.g., low-energy PSD), followed by a perceptron neural network for PSD, and a convolutional neural network for RIID. Our approach will improve our ability to detect radiological materials under low-signal, high noise conditions. At the end of Phase II, our algorithms will be integrated into radiation detection.</t>
  </si>
  <si>
    <t>APPLIED RESEARCH LLC</t>
  </si>
  <si>
    <t>Novel Algorithms for Remote Nuclear Detection and Classification</t>
  </si>
  <si>
    <t>NGA-P1-20-07</t>
  </si>
  <si>
    <t>HM047620C0039</t>
  </si>
  <si>
    <t>05-05-2020</t>
  </si>
  <si>
    <t>02-17-2021</t>
  </si>
  <si>
    <t>079165508</t>
  </si>
  <si>
    <t>9605 Medical Center Drive</t>
  </si>
  <si>
    <t>20850</t>
  </si>
  <si>
    <t xml:space="preserve">Chiman Kwan </t>
  </si>
  <si>
    <t>(240) 505-2641</t>
  </si>
  <si>
    <t>chiman.kwan@arllc.net</t>
  </si>
  <si>
    <t>(240) 207-2311</t>
  </si>
  <si>
    <t>We propose a novel software system for remote nuclear detection and classification. First, we propose to apply GADRAS or GEANT4 to generate training data for different combinations of nuclear materials and detectors. The training data contain spectral shapes of different detector responses. Second, we propose to use a Continuous Wavelet Transform (CWT) based technique for peak detection in spectral data. This cleaned data will be fed into machine learning algorithms. Third, we propose to use deep neural networks (DNN) techniques for nuclear material classification and composition estimation. Fourth, we also propose to apply some non-machine learning based anomaly and material classification algorithms in our system. This is because ML system may not be able to handle unseen materials. A reliable system needs to handle all situations. In particular, we propose to apply a linear spectral unmixing algorithm known as Non-negativity Constrained Least Square (NCLS) to estimate the abundance of nuclear materials. Our team has applied NCLS to chemical agent detection, laser induced breakdown spectroscopy (LIBS) data analysis, gold quality assessment, and rock sample analysis using X-ray spectra. We also propose to apply spectral anomaly detection algorithms to detect materials that may not be seen before.</t>
  </si>
  <si>
    <t>Radioactive Anomaly Detection and Identification Algorithm Suite (RADIAS) for Enhanced Radiological Search</t>
  </si>
  <si>
    <t>NGA-P1-20-08</t>
  </si>
  <si>
    <t>HM047620C0040</t>
  </si>
  <si>
    <t>01810</t>
  </si>
  <si>
    <t xml:space="preserve">David Weatherby </t>
  </si>
  <si>
    <t>(978) 738-8107</t>
  </si>
  <si>
    <t>weatherby@psicorp.com</t>
  </si>
  <si>
    <t xml:space="preserve">Jonathan M Mueller </t>
  </si>
  <si>
    <t>Principal Scientist</t>
  </si>
  <si>
    <t>(978) 738-8184</t>
  </si>
  <si>
    <t>jmueller@psicorp.com</t>
  </si>
  <si>
    <t>Physical Sciences Inc. (PSI) proposes to develop an advanced machine learning (ML) algorithm to detect threat-based anomalies in gamma-ray spectra in real-time. If a network of distributed R/N sensors is employed, the algorithms will also be capable of tracking such anomalies through the network. The Radiation Anomaly Detector (RAD) will be packaged with PSI’s award winning Poisson Clutter Split (PCS) algorithm, which represents the state-of-the-art capability for real-time (1Hz) isotope identification, and PSI’s Advanced Learning-Enabled Radioactive Threat Search (ALERTS) algorithm, which is a supervised ML algorithm for isotope detection and identification. RAD will provide a complementary detection channel to PCS and ALERTS by enhancing sensitivity to anomalous or highly shielded potential threat sources. The combined Radioactive Anomaly Detection and Identification Algorithm Suite (RADIAS) will significantly improve the performance of current and future sensor systems used by US Armed Forces and Law Enforcement Agencies in the search for radioactive threats, especially Special Nuclear Material (SNM). RADIAS will be customized for integration with NGA and DoD networked sensor systems and integrated with PSI’s other commercial radiological/nuclear products such as Mobile Urban Radiation Search (MURS) and PERM-Mobile.</t>
  </si>
  <si>
    <t>Kitware, Inc.</t>
  </si>
  <si>
    <t>TrailBlazer: A GAN-Trained, High-Fidelity Track Simulator</t>
  </si>
  <si>
    <t>NGA-P1-20-12</t>
  </si>
  <si>
    <t>HM047620C0042</t>
  </si>
  <si>
    <t>05-12-2020</t>
  </si>
  <si>
    <t>NGA192004</t>
  </si>
  <si>
    <t>010926207</t>
  </si>
  <si>
    <t>1712 Route 9</t>
  </si>
  <si>
    <t>Suite 300</t>
  </si>
  <si>
    <t>Clifton Park</t>
  </si>
  <si>
    <t>12065</t>
  </si>
  <si>
    <t xml:space="preserve">Wayne Durr </t>
  </si>
  <si>
    <t>(518) 881-4925</t>
  </si>
  <si>
    <t>proposals@kitware.com</t>
  </si>
  <si>
    <t xml:space="preserve">Aaron Bray </t>
  </si>
  <si>
    <t>Staff Research and Development Engineer</t>
  </si>
  <si>
    <t>(919) 749-6334</t>
  </si>
  <si>
    <t>aaron.bray@kitware.com</t>
  </si>
  <si>
    <t>Persistent wide area sensor coverage enables unique intelligence analytic capabilities such as pattern-of-life detection, unsupervised pattern discovery, and anomaly detection. As these capabilities incorporate machine learning and artificial intelligence techniques, large datasets are necessary for training and validation. However, the lack of datasets with high fidelity dynamic targets and actors, along with the high cost of annotating live ground truth experiments impacts the development of these solutions. To address these challenges, we introduce TrailBlazer: a GAN trained high-fidelity track simulator. Trailblazer development has two primary goals: (1) to collect a set of high-quality real activity data for use in validating simulated tracks and for final tracker testing and (2) to develop a high-fidelity track simulator trained on our real validation data. TrailBlazer’s high fidelity real and simulated data will enable the application of modern, data intensive machine learning techniques, such as deep learning, to intelligence, surveillance and reconnaissance (ISR) tracking and analytics.</t>
  </si>
  <si>
    <t>Deep Reinforcement Learning for High-fidelity Vehicle Motion Simulation</t>
  </si>
  <si>
    <t>NGA-P1-20-13</t>
  </si>
  <si>
    <t>HM047620C0041</t>
  </si>
  <si>
    <t>05-11-2020</t>
  </si>
  <si>
    <t>15400 Calhoun Drive</t>
  </si>
  <si>
    <t>Suite 190</t>
  </si>
  <si>
    <t>20855</t>
  </si>
  <si>
    <t>(301) 294-5200</t>
  </si>
  <si>
    <t xml:space="preserve">Roger Xu </t>
  </si>
  <si>
    <t>Vice President, Research and Development/Senior Director, Signals, Analysis and Controls</t>
  </si>
  <si>
    <t>(301) 294-5242</t>
  </si>
  <si>
    <t>hgxu@i-a-i.com</t>
  </si>
  <si>
    <t>NGA seeks to incorporate Artificial Intelligence (AI) and Machine Learning (ML) to Intelligence, Surveillance and Reconnaissance (ISR) missions in the aim to capture fleeting targets, thus a large amount of dynamic scenes with accurate target motions and behaviors will be needed for training and performance evaluation. Traditional microscopic model based approach for vehicle activity simulation is unable to produce enough fidelity for the training and the evaluation of ISR tracking, analytics, or collection strategies. Intelligent Automation Inc. (IAI) proposes to develop a Deep Reinforcement Learning (DRL) based approach to address the NGA’s critical needs. In our proposed approach, IAI innovatively incorporates a deep reinforcement learning process into a virtual traffic simulation environment, makes the vehicle activity simulation and data generation task becoming autonomously driving a virtual vehicle on any road conditions with the flexibilities to change various parameters and constraints on the fly. The proposed approach is built on top of IAI’s previous success and experience with deep learning predictive analytics and traffic simulation in various ONR, DARPA, AFRL and FHWA programs.</t>
  </si>
  <si>
    <t>Expedition Technology, Inc.</t>
  </si>
  <si>
    <t>GLANCE: Graph Learned Anomalies in Changing Environments</t>
  </si>
  <si>
    <t>NGA-P1-20-09</t>
  </si>
  <si>
    <t>HM047620C0045</t>
  </si>
  <si>
    <t>NGA192005</t>
  </si>
  <si>
    <t>079179794</t>
  </si>
  <si>
    <t>13865 Sunrise Valley Drive</t>
  </si>
  <si>
    <t>Suite 350</t>
  </si>
  <si>
    <t>Herndon</t>
  </si>
  <si>
    <t>20171</t>
  </si>
  <si>
    <t xml:space="preserve">Marc Harlacher </t>
  </si>
  <si>
    <t>(703) 955-3660</t>
  </si>
  <si>
    <t>marc.harlacher@exptechinc.com</t>
  </si>
  <si>
    <t xml:space="preserve">Enrico Mattei </t>
  </si>
  <si>
    <t>Senior Engineer</t>
  </si>
  <si>
    <t>(240) 413-0755</t>
  </si>
  <si>
    <t>enrico.mattei@exptechinc.com</t>
  </si>
  <si>
    <t>While Wide Area Motion Imagery (WAMI) activity analysis has considerably advanced for continuous tracking—particular through adoption of improved machine learning (ML) methods, less research has been applied to using similar quality image sequences over sporadic intervals to characterize site activity. While pure still-image remote sensing collection can characterize basic change detection using daily imaging, using sporadic sequences or video clips for site activity characterization is a comparably underexplored area. Previous work in this area has focused on modeling and characterizing patterns-of-life of individual tracks in a WAMI scene. Comparably little attention has been given to modeling and characterization of site activity, such as facility usage patterns. Improving ML methods for characterizing site activity within an interpretable model is the focus of our research in this proposal. Quantifying the degree of statistical predictability in activity patterns from these sporadic sequences enables improved prioritization of both analyst and sensor attention. For sensing platforms whose communication bandwidth is less than the overall sensor’s field of regard, this statistical activity characterization can inform re-tasking decisions to maximize overall collection resource utilization without relying solely on strict rule-matching criteria as activity triggers.</t>
  </si>
  <si>
    <t>SIGNATURE RESEARCH, INC.</t>
  </si>
  <si>
    <t>Algorithms for Look-down Infrared Target Exploitation</t>
  </si>
  <si>
    <t>NGA-P2-20-01</t>
  </si>
  <si>
    <t>HM047620C0020</t>
  </si>
  <si>
    <t>18.A</t>
  </si>
  <si>
    <t>NGA18A001</t>
  </si>
  <si>
    <t>803724301</t>
  </si>
  <si>
    <t>P.O. Box 346</t>
  </si>
  <si>
    <t>Calumet</t>
  </si>
  <si>
    <t>49913</t>
  </si>
  <si>
    <t xml:space="preserve">Tammy Pini </t>
  </si>
  <si>
    <t>(906) 337-3360</t>
  </si>
  <si>
    <t>tpini@signatureresearchinc.com</t>
  </si>
  <si>
    <t xml:space="preserve">Timothy Havens </t>
  </si>
  <si>
    <t>Pricipal Invesigator / Subject Matter Expert</t>
  </si>
  <si>
    <t>(906) 487-3115</t>
  </si>
  <si>
    <t>thavens@mtu.edu</t>
  </si>
  <si>
    <t>Michigan Technological University</t>
  </si>
  <si>
    <t xml:space="preserve">Ms. Marilyn Haapapuro Ms. Marilyn Haapapuro </t>
  </si>
  <si>
    <t>(906) 487-1977</t>
  </si>
  <si>
    <t>The multidisciplinary area of GEOINT is changing and becoming more complex. A major driver of innovation in GEOINT collection and processing is artificial intelligence (AI). AI is being leveraged to help accomplish spatial analysis, change detection, and image or video triage tasks where filtering objects of interest from large volumes of data is critical. NGA is confronting the changing GEOINT landscape with emerging data models and development campaigns such as the 2020 Analysis Technology Plan and Strategy 2025. In response to this, we have developed methods to rapidly build datasets consisting of large volumes of physically realistic infrared ground order of battle exemplar images. We have shown that these datasets can be used to train and test machine learning algorithms for recognition of real-world targets.  To further this work, we propose to build a software prototype that can train machine learning algorithms for defense applications by the following: i) procedural generation of large volumes of pertinent infrared imagery, and ii) state-of-the-art machine learning and explainable AI for interpretable target recognition and feature extraction. We will validate this prototype with a culminating experiment to show that radiometrically-accurate synthetic data can be used to train machine learning algorithms for predictable real-world performance.</t>
  </si>
  <si>
    <t>INTERNATIONAL ASSOCIATION OF VIRTUAL ORGANIZATIONS, INCORPORATED</t>
  </si>
  <si>
    <t>Automating tilt and roll in ground-based photos and video frames</t>
  </si>
  <si>
    <t>NGA-P1-20-15</t>
  </si>
  <si>
    <t>HM047620C0079</t>
  </si>
  <si>
    <t>07-04-2021</t>
  </si>
  <si>
    <t>NGA201006</t>
  </si>
  <si>
    <t>059333349</t>
  </si>
  <si>
    <t>DBA, IAVO Research and Scientific 4011 University Dr. Ste. 204</t>
  </si>
  <si>
    <t>Durham</t>
  </si>
  <si>
    <t>27707-1111</t>
  </si>
  <si>
    <t xml:space="preserve">Matthew Heric </t>
  </si>
  <si>
    <t>(919) 433-2400</t>
  </si>
  <si>
    <t>mheric@iavo-rs.com</t>
  </si>
  <si>
    <t xml:space="preserve">Brad Grinstead </t>
  </si>
  <si>
    <t>bgrinstead@iavo-rs.com</t>
  </si>
  <si>
    <t>Ground-Based,Camera orientation,Photogrammetry,Computer Vision,Automation,Workflow,True horizon line,Pitch and roll</t>
  </si>
  <si>
    <t>NGA seeks an innovation to fully automate processes that recover camera orientation parameters, specifically for ground-based “photo” (aka image) and video frame use cases. The ability to use these ground-based systems represents an enhanced aspect to traditional photogrammetry, and in many regards, folding in hand-held systems, and considering the nuances associated with these collects, is yet another example of the continued steady convergence of photogrammetry with computer vision. That is particularly the case when we consider automating processing techniques and workflows. \n \nAutomation in that regard is the key. Currently, operators depend heavily on largely manual methods to recover orientation parameters and adjust for pitch. The time required, and conversely the error checking and workflow backtracking, places limiting constraints on workflow efficiency. \n \nThe specific automated workflow of interest would ingest images collected using a nominal modern hand-held system and use computer vision processing techniques to label the captured horizon. The module would thereafter automatically estimate pitch and roll – and do so within defined acceptance criteria. Subsequently upper and lower error bounds for the horizon would thereafter be automatically estimated. The expectation is that such a technique(s) could determine pitch and roll without the need for metadata.   \n \nGiven the points above our Phase I involves an approach that automates camera orientation parameter estimation, to include a demonstration of that proof-of-concept, suitable for NGA review and evaluation. \n \nOur technical objectives are as follows: (1) Develop techniques to identify the true horizon line from an image or video frame with the skyline (ridgeline) pre-defined; (2) Train any machine learning methods on gold-standard real and synthetic images, using standard methods for dividing test and train data; (3) Develop algorithms for estimating the roll and pitch parameters of the image attitude model from the identified true horizon line; (4) Identify methods for removing the effects of roll and pitch on the provided image; and (5) Validate all preliminary results based on known real and synthetic images with supplied metadata. \n \nWe believe these Phase I objectives align well with our proven expertise and breadth of ongoing, overlapping DoD initiatives. Specific details are provided in the technical proposal.</t>
  </si>
  <si>
    <t>Euler Scientific</t>
  </si>
  <si>
    <t>Bounding generalization risk for Deep Neural Networks</t>
  </si>
  <si>
    <t>M20A-001-0012</t>
  </si>
  <si>
    <t>HM047620C0084</t>
  </si>
  <si>
    <t>20.A</t>
  </si>
  <si>
    <t>NGA20A001</t>
  </si>
  <si>
    <t>081267253</t>
  </si>
  <si>
    <t>2014 CALLE BUENA VENTURA</t>
  </si>
  <si>
    <t>OCEANSIDE</t>
  </si>
  <si>
    <t>92056-3217</t>
  </si>
  <si>
    <t xml:space="preserve">George Subrebost </t>
  </si>
  <si>
    <t>(310) 869-1967</t>
  </si>
  <si>
    <t>george@euler-sci.com</t>
  </si>
  <si>
    <t xml:space="preserve">Gabriel Perdue </t>
  </si>
  <si>
    <t>(630) 840-6499</t>
  </si>
  <si>
    <t>perdue@fnal.gov</t>
  </si>
  <si>
    <t>Fermi National Accelerator Laboratory</t>
  </si>
  <si>
    <t xml:space="preserve">Mary Jo Lyke </t>
  </si>
  <si>
    <t>(630) 840-8976</t>
  </si>
  <si>
    <t>Fourier analysis,ReLU,Generalization,distribution,domain</t>
  </si>
  <si>
    <t>Deep Neural Networks have become ubiquitous in the modern analysis of voluminous datasets with geometric symmetries. In the field of Particle Physics, experiments such as DUNE require the detection of particle signatures interacting within the detector, with analyses of over a billion 3D event images per channel each year; with typical setups containing over 150,000 different channels.  In an analogous data intensive field, satellites continually produce datasets requiring the detection of millions of objects per 1000 sq km over the full surface of Earth. Understanding the uncertainty induced by the underlying Machine Learning Algorithm is important to such analyses. This error has not been included in analyses in a fundamental way and is currently included exclusively in sophisticated and costly empirical studies. We will develop a theoretical bounds on this error utilizing Fourier analysis (Xu, Zhang, Luo, Xiao, &amp; Ma, 2019) and will build upon the a priori generalization bound established for shallow networks (Xu, Zhang, Zhang, &amp; Zhao, 2019) by considering deep Rectified Linear Unit (ReLU) neural networks of minimal width and disparate test and train domains. We will then work on extending our bounds to simple Deep Convolutional Neural Networks, to simple empirical studies on disparate test and train domains, and to empirical studies for object detection.</t>
  </si>
  <si>
    <t>GEOGENX: Generic parts-based object detection from satellite imagery</t>
  </si>
  <si>
    <t>NGA-P2-20-04</t>
  </si>
  <si>
    <t>HM047620C0053</t>
  </si>
  <si>
    <t>09-04-2020</t>
  </si>
  <si>
    <t>09-08-2021</t>
  </si>
  <si>
    <t>16.2</t>
  </si>
  <si>
    <t>SB162009</t>
  </si>
  <si>
    <t>02915-1111</t>
  </si>
  <si>
    <t xml:space="preserve">Andrew Gilliam </t>
  </si>
  <si>
    <t>drew@visionsystemsinc.com</t>
  </si>
  <si>
    <t xml:space="preserve">Octavian Biris </t>
  </si>
  <si>
    <t>octavian.biris@visionsystemsinc.com</t>
  </si>
  <si>
    <t>GEOINT,satellite imagery,parts-based object detection,Computer Vision,machine learning</t>
  </si>
  <si>
    <t>Expanding constellations of earth observation satellites are drastically increasing the availability of satellite imagery to the US government, providing timely, detailed, and readily available intelligence for mission planning and situational awareness on a global scale. Under the DARPA funded SBIR Phase 2 GEOMETRIX program, VSI developed an innovative ecosystem to distill and reconcile commercial satellite imagery with other noisy, unreliable, and often conflicting multi-source inputs supported by state-of-the-art machine learning and computer vision techniques. \n\n The GEOMETRIX program provided clear indicators for continued Phase II research and development. A critical component of the system is object detection, useful to both confirm the existence of reported targets as well as extend analysis to uncover previously unreported events. Unfortunately, detection performance degrades against more challenging imagery with varying viewpoint, sun angle, resolution, and atmospheric effects. Further, object labels are taken from a limited taxonomy (e.g., “aircraft” rather than “MiGâ29”) that requires additional analyst intervention to label true targets of interest. \n\n VSI thus proposes the sequential SBIR Phase II GEOGENX program, an innovative computer vision capability to locate, recognize, and mensurate a deep taxonomy of object types through both generic partsâbased object detection as well as geometric, geographic, and semantic constraints. VSI is well suited to program challenges, offering expertise in remote sensing, object detection, 3D reconstruction, and machine learning; extensive experience in the development of innovative software solutions for challenging defense and intelligence problems; and a thorough understanding of the needs of image analysts across the defense and intelligence community.</t>
  </si>
  <si>
    <t>DIMAGI, INC.</t>
  </si>
  <si>
    <t>SUDCare: A smart mobile tool to support substance use screening and follow-up care</t>
  </si>
  <si>
    <t>National Institutes of Health</t>
  </si>
  <si>
    <t>R43DA050218</t>
  </si>
  <si>
    <t>1R43DA050218-01</t>
  </si>
  <si>
    <t>DA19-021</t>
  </si>
  <si>
    <t>NIDA</t>
  </si>
  <si>
    <t>131092079</t>
  </si>
  <si>
    <t>585 MASSACHUSETTS AVE STE 3</t>
  </si>
  <si>
    <t>02139-4075</t>
  </si>
  <si>
    <t xml:space="preserve">CARTER POWERS </t>
  </si>
  <si>
    <t>(617) 649-2214</t>
  </si>
  <si>
    <t>yho@dimagi.com</t>
  </si>
  <si>
    <t xml:space="preserve">JONATHAN L JACKSON </t>
  </si>
  <si>
    <t>jjackson@dimagi.com</t>
  </si>
  <si>
    <t>PROJECT SUMMARY
Substance use disorder (SUD) is a significant public health challenge that costs the US over $740 billion annually
and lacks the current workforce to address it. Our proposed innovation, SUDCare, is a novel and intelligent
mobile application that will be designed to address the pressing needs of primary care patients who have
inadequate resources and services for SUD screening and follow-up care. The core components of the proposed
innovation will consist of a remote screening tool for the assessment of patients’ risk level of SUD and a chatbot
to support logistical and routine queries. Our research team will utilize natural language processing (NLP) and
machine learning techniques to create a scalable and sustainable solution to support an evidence-based SUD
screening and treatment protocol. SUDCare has the potential to streamline follow-up clinic encounters and
minimize the increasing workload burden placed on PCPs while filling a largely unfilled gap in care for hard-to-
reach populations not directly served by any SUD therapeutic solutions available today. The goal of this SBIR
Phase I project is to test technical merit, feasibility, and commercial potential of SUDCare. We will accomplish
this goal using a user-centered design framework following three specific aims. In Aim 1, we will conduct semi-
structured formative interviews with stakeholders (i.e., primary care providers, nurses, care coordinators,
insurers, health IT specialists) and potential target end users (i.e., patients) (Substudy 1, N=20) recruited from
our partnering primary care clinic. The data collected from this Substudy will be used to support the SUDCare
development and requirements for integration with clinic workflow and systems. In Aim 2, we will build a working
prototype of SUDCare. To create the chatbot prototype, we will train an English language model using a rich,
existing de-identified dataset of text-message conversations from previous related work. Finally, in Aim 3, we
will assess the acceptability of SUDCare through usability testing conducted with patients at risk of SUD
(Substudy 2, N=8). Results from Phase I will inform a potential Phase II project to further develop SUDCare and
conduct a larger-scaled pilot study to evaluate the efficiency and effectiveness of SUDCare.PROJECT NARRATIVE
Substance use disorder (SUD) is a growing trend in the United States, and primary care providers have limited
resources to help patients with prevention and treatment. In this Phase I SBIR, we will employ a user-centered
design approach to develop and demonstrate the acceptability and feasibility of an innovative mobile- and web-
based toolkit, SUDCare, for primary care patients who are at risk for SUD. SUDCare will be designed to
comprehensively support SUD prevention and treatment following an empirically-based protocol through an
enhanced remote screening tool and novel chatbot that delivers follow-up care tailored to the patient’s SUD risk
level.</t>
  </si>
  <si>
    <t>PyrAmes Inc.</t>
  </si>
  <si>
    <t>Continuous Non-Invasive Blood Pressure Monitor for Neonates</t>
  </si>
  <si>
    <t>R43HD101175</t>
  </si>
  <si>
    <t>1R43HD101175-01</t>
  </si>
  <si>
    <t>PA18-574</t>
  </si>
  <si>
    <t>NICHD</t>
  </si>
  <si>
    <t>080935399</t>
  </si>
  <si>
    <t>21730 STEVENS CREEK BLVD, STE 201A</t>
  </si>
  <si>
    <t>Cupertino</t>
  </si>
  <si>
    <t>95014-1171</t>
  </si>
  <si>
    <t xml:space="preserve">ARTHUR MUIR </t>
  </si>
  <si>
    <t>(408) 216-0099</t>
  </si>
  <si>
    <t>amuir@pyrameshealth.com</t>
  </si>
  <si>
    <t xml:space="preserve">XINA QUAN </t>
  </si>
  <si>
    <t>(408) 569-5215</t>
  </si>
  <si>
    <t>xquan@pyrameshealth.com</t>
  </si>
  <si>
    <t>Summary/Abstract
Each year, about 5-18% of babies are born preterm, accounting for over 0.5M births in the US and 15M
globally. Many of these babies are admitted to Neonatal Intensive Care Units (NICUs) where the medical staff
generally have the option of using either invasive arterial lines (IALs) or inflatable-cuff non-invasive blood
pressure (NIBP) monitoring. The former introduces the risk of infection, tissue and nerve damage, and the
latter is less accurate, especially for hypotensive infants, and may add the risk of ischemic and nerve damage
upon repeated measurement. There is a clear need for a safer, continuous, and cost effective form of NIBP
measurement to meet the challenge of managing unhealthy blood pressures for neonates.
PyrAmes Inc. has developed a novel capacitive sensor technology that is paper thin and flexible and can
accurately detect blood pressure (BP). This sensor technology is part of a unique continuous BP monitoring
platform that provides accurate, lightweight and comfortable BP monitoring in a wireless, wrist-worn package
that is easy to use. The system uses lightweight neural networks to analyze pulse waveform data to provide
continuous determination of systolic, diastolic, and mean BP, heart rate, and their variabilities. The sensor is
easy to apply non-invasively and records pulsatile data similar to an arterial line, while avoiding the difficulties
of placing and maintaining an arterial line. This device can provide gold standard BP monitoring without
perturbing the patients for more accurate and relevant measurements.
The objective of this project is to extend the platform for use with term and pre-term neonates. This goal will be
accomplished through redesign of the sensor hardware and optimization of the data analytics software. We
will validate these modifications with clinical data from the NICU at Stanford University Medical Center.
In Phase I, we will miniaturize the electronics and modify the sensor array of a wrist-worn pulse wave monitor
to be sized more appropriately for neonates. We will validate the new device design by collecting NICU clinical
data from patients who have IALs in place in an IRB-approved study. From IAL and sensor data taken
simultaneously, we will determine ground truth values on a pulse-by-pulse basis and use these data in
conjunction with additional IAL data from historical databases to improve our sensor quality and predictive BP
models. Our success metric will be to equal or exceed the quality and accuracy of our data for adults.
Phase II will be a follow-up IRB-approved pivotal study using the device from Phase 1 to position our device for
FDA submission and clearance and scale up to pilot production of this device.Project Narrative
The goal of this Phase 1 project is to confirm that machine learning can be used to extract blood pressure
values for critically ill neonates from pulse waveform data collected with a wearable, non-invasive device that
is comfortable, low-cost and easy to use. The proposed device will significantly reduce the need for frequent
cuff-based measurements and/or invasive arterial lines, thereby decreasing morbidity, risk of complications,
patient discomfort, and overall cost of care. This project is based on the pioneering efforts of Prof. Zhenan
Bao’s lab at Stanford on thin film sensors for electronic skin and includes the design and use of a
miniaturized device to collect clinical data from neonates that will be used to validate a model which derives
blood pressure values from the pulse waveform without external calibration.</t>
  </si>
  <si>
    <t>MASSMATRIX, INC.</t>
  </si>
  <si>
    <t>Accelerating Site-specific Characterization of Protein Therapeutics with Novel Machine Learning Methods</t>
  </si>
  <si>
    <t>R44GM131484</t>
  </si>
  <si>
    <t>4R44GM131484-02</t>
  </si>
  <si>
    <t>400</t>
  </si>
  <si>
    <t>080800973</t>
  </si>
  <si>
    <t>147 DELAND AVE</t>
  </si>
  <si>
    <t>43214-3023</t>
  </si>
  <si>
    <t xml:space="preserve">GEORGE JOHNSON </t>
  </si>
  <si>
    <t>(614) 946-3098</t>
  </si>
  <si>
    <t>hjohnson@massmatrix.bio</t>
  </si>
  <si>
    <t xml:space="preserve">GEORGE H JOHNSON </t>
  </si>
  <si>
    <t>hall@massmatrix.bio</t>
  </si>
  <si>
    <t>PROJECT SUMMARY / ABSTRACT
Title: Accelerating Site-specific Characterization of Protein Therapeutics with Novel Machine Learning Methods
The project seeks to improve reliability and speed up the development of life-saving and life-enhancing,
precision, protein therapeutics and magnify the positive impact of biomedical research and education
worldwide, leading to a quantum leap in our understanding of the molecular and cellular pathways and
mechanisms involved in healthy and diseased biological systems. The development of biologics is
bottlenecked across the entire drug development process, from discovery to early stage candidate selection,
process development and manufacturing, due to manual intervention in the mass spectrometry data analysis
pipeline. Similarly, the proteomics research community is hindered as it moves from analysis of complex
mixtures to more in-depth characterization of proteins and their modifications.
Novel machine learning methods will be added to MassMatrix’s (LC-MS/MS software) proven analytical engine
and visualization platform to minimize the loss of true positive peptide spectral matches. An innovative
approach for efficient accountability of experimental data at the chromatogram level will also be researched,
developed and added. The latter providing for easy traceability of each peak’s status in the chromatogram as
soon as possible, thus providing convenient high-level assessment. Together, these aims are expected to
improve the reliability and accuracy of results as well as to significantly reduce the mass spec bottleneck for
the pharmaceutical industry and the research community. Deeper understanding and better decision making
will follow, both having a potentially dramatic positive impact on downstream processes and resource
deployment, including improved drug safety and efficacy.PROJECT NARRATIVE
Title: Accelerating Site-specific Characterization of Protein Therapeutics with Novel Machine Learning Methods
The project seeks to speed up and improve reliability in the development of life-saving and life-enhancing,
precision, protein therapeutics and magnify the positive impact of biomedical research and life science
education worldwide. Due to manual intervention in a critical, mass spectrometry data analysis pipeline,
progress in drug development and protein research is bottlenecked and compromised. Through novel machine
learning methods and an innovative visualization approach for validating experimental data, the project is
expected to improve the accuracy and reliability of results and alleviate the bottleneck, thereby deepening
understanding of proteins and biological systems and improving resource allocation through better decision
making, including improved drug safety and efficacy.
1</t>
  </si>
  <si>
    <t>Rapid Assessment of Drug Abuse from Municipal Wastewater by Smart Surface-Enhanced Raman Scattering Technique</t>
  </si>
  <si>
    <t>R41DA051094</t>
  </si>
  <si>
    <t>1R41DA051094-01</t>
  </si>
  <si>
    <t>DA20-020</t>
  </si>
  <si>
    <t>080679225</t>
  </si>
  <si>
    <t>2072 NW WOODLAND DR</t>
  </si>
  <si>
    <t>97330-1023</t>
  </si>
  <si>
    <t xml:space="preserve">ALAN WANG </t>
  </si>
  <si>
    <t xml:space="preserve">ALAN X WANG </t>
  </si>
  <si>
    <t>(541) 737-4247</t>
  </si>
  <si>
    <t>wang@eecs.oregonstate.edu</t>
  </si>
  <si>
    <t>OREGON STATE UNIVERSITY</t>
  </si>
  <si>
    <t>Rapid Assessment of Drug Abuse from Municipal Wastewater by Smart Surface-Enhanced RamanScattering Technique
PROJECT SUMMARY
Rapid assessment of drug abuse from municipal wastewater is a new strategy that can overcome
many limitations of traditional surveillance technologies by providing a more rapid and objective
measure of drug use, which can alert communities about raising problems in their earlier stage.
However, existing detection techniques are almost exclusively based on complex laboratory
chemistry analytical equipment such as high-performance liquid chromatography in tandem with
mass spectrometry (HPLC-MS), which demand tedious sample preparation with expensive
reagents and substantive operator expertise. These methods are ill-suited to large scale, frequent
monitoring of illicit drugs in municipal wastewater. In this NIH STTR Phase I proposal, E-Lambda
LLC together with Oregon State University proposes to develop a rapid, portable, quantitative,
and cost-effective assessment technique using smart surface-enhanced Raman scattering (S-
SERS). The proposed S-SERS is a disruptive technique enabled by two game-changing
innovations in the PI’s research group, targeting practical technical hurdles of portable SERS
sensing technique for rapid assessment of drug abuse from municipal wastewater. First, the
diatomaceous SERS substrates, which are developed through previously funded research
projects, will provide ultra-sensitive, uniform SERS enhancement factors to detect trace level
of illicit drugs and the metabolic products using commercial portable Raman spectrometers.
Second, advanced machine-learning methods based on quaternion principal components
analysis and support vector regression algorithms, will resolve the grand challenges faced by
traditional SERS analysis in quantitative sensing. The proposed S-SERS technique is expected
to enable quantitative, multi-drug detection including opioid analgesics such as fentanyl, morphine,
codeine, heroin, amphetamine, and other synthetic derivatives from municipal wastewater. The
new wastewater testing technology proposed herein could provide a widespread and objective
picture of drug use that would be consistent, scalable, cost-effective, and complement other
epidemiological studies. The team will also work with multiple stakeholders including Benton
County Health Department, City of Corvallis, and Oregon State University Accelerator to
demonstrate a clear value proposition of the S-SERS technology for rapid assessment of drug
abuse from municipal wastewater.PROJECT NARRATIVE (RELEVANCE)
This project aims to create a smart surface-enhanced Raman scattering (S-SERS) technique, which will enable
rapid, portable, quantitative, and cost-effective assessment of illicit drugs from municipal wastewater.
Particularly, the proposed technology combines diatomaceous SERS substrates with machine-learning analysis
to overcome challenges faced by traditional SERS sensing. The success of this project will enable a widespread
and objective picture of drug use that would be consistent, scalable, cost-effective, and complement other
epidemiological studies.</t>
  </si>
  <si>
    <t>Using Machine Learning and Blockchain Technology to Reduce Drug Diversion in Hospitals</t>
  </si>
  <si>
    <t>R43DA051084</t>
  </si>
  <si>
    <t>1R43DA051084-01</t>
  </si>
  <si>
    <t>DA20-012</t>
  </si>
  <si>
    <t>1050 LUMINARY CIR, APT 106</t>
  </si>
  <si>
    <t>Melbourne</t>
  </si>
  <si>
    <t>32901-6666</t>
  </si>
  <si>
    <t xml:space="preserve">BEHNOOD GHOLAMI </t>
  </si>
  <si>
    <t>Drug diversion, defined as “the transfer of a controlled substance from a lawful to an unlawful channel of
distribution or use,” is a challenging issue in todayandapos;s healthcare systems. Based on an analysis, the volume of
dosage lost due to diversion increased from 21 million in 2017 to 47 million in 2018, a 126% increase. This
resulted in over $450M loss to healthcare systems due to drug diversion, a 50% increase compared to 2017.
Hospitals and medical centers constitute the single largest category affected by drug diversion accounting for
33% of all cases and 94% of drug diversion incidents involved opioids. Addressing the drug diversion problem
is a multi-faceted problem involving many components ranging from provider training to implementation of
hardware and software systems to manage access to controlled substances. However, despite recent
improvements in controlling and monitoring access to controlled substances, the process of identifying drug
diversion is complicated and time consuming. In this Phase I project, we propose to build on our earlier work in
machine learning and automated technologies in healthcare and consensus in a distributed and decentralized
architecture to develop a technology based on blockchains to track and document transportation and
administration of controlled substances in a hospital environment. The proposed system involves using a
smartphone app to scan uniquely generated barcodes for vials of controlled substances during the transport
process, digitally sign medication transfers between staff using secure digital certificates to eliminate current
paper-based systems, and finally document administration of a controlled substance to the patient by scanning
the unique barcode assigned to the vial and recording an after administration picture of the empty vial.
Specific Aims: 1) Developing and validating an in silico model of drug transport/diversion in the
hospital; we will develop a stochastic model of controlled substance vial movement in the hospital between a
series of locations at the hospital. The vials are exchanged between these locations by agents that represent
clinical staff. 2) Developing a blockchain-based framework to track medications; we will use the
Hyperledger Fabric, an open-source blockchain framework geared towards enterprise applications to design
and implement a blockchain framework. We will develop a software interface to record data in and retrieve
data from the blockchain (and in a potential Phase II, retrieve data from EMRs and automated dispensing
cabinets) for further processing. Finally, we will use the in silico model to quantify the computational power and
storage requirements for the blockchain framework discussed above; and 3) Development of an algorithm to
identify diversion, the goal of this specific aim is to develop a computational engine that uses data (recorded
in the blockchain) to detect drug diversion. We propose to use a framework based on machine learning to
detect anomalies in data (i.e., drug diversion). !Addressing the drug diversion problem is a multi-faceted problem involving many components ranging from
provider training to implementation of hardware and software systems to manage access to controlled
substances. However, despite recent improvements in controlling and monitoring access to controlled
substances, the process of identifying drug diversion and ensuring compliance is complicated and time
consuming. A system is proposed that uses a smartphone app to scan uniquely generated barcodes for vials
of controlled substances during the transport process, digitally sign medication transfers between staff using
secure digital certificates to eliminate current paper-based systems, and document administration of a
controlled substance, while a computation engine uses the rich data generated through the process to identify
drug diversion.!</t>
  </si>
  <si>
    <t>Lyssn.IO, INC.</t>
  </si>
  <si>
    <t>CBTpro: Scaling up CBT for psychosis using simulated patients and spoken language technologies</t>
  </si>
  <si>
    <t>R42MH123215</t>
  </si>
  <si>
    <t>1R42MH123215-01</t>
  </si>
  <si>
    <t>03-11-2020</t>
  </si>
  <si>
    <t>PA18-579</t>
  </si>
  <si>
    <t>104</t>
  </si>
  <si>
    <t>080809132</t>
  </si>
  <si>
    <t>4209 NE 70TH ST</t>
  </si>
  <si>
    <t>Seattle</t>
  </si>
  <si>
    <t>98115-6042</t>
  </si>
  <si>
    <t xml:space="preserve">TANYA ENG-AQUINO </t>
  </si>
  <si>
    <t>(206) 226-7130</t>
  </si>
  <si>
    <t>tanya@lyssn.io</t>
  </si>
  <si>
    <t xml:space="preserve">SARAH L KOPELOVICH </t>
  </si>
  <si>
    <t>(206) 221-1218</t>
  </si>
  <si>
    <t>skopelov@uw.edu</t>
  </si>
  <si>
    <t>UNIVERSITY OF WASHINGTON</t>
  </si>
  <si>
    <t>Psychosis resulting from schizophrenia spectrum disorders and major mood disorders is one of the most
disabling health concerns worldwide. Evidence-based psychotherapeutic interventions are recommended as
standard of care by national psychosis treatment guidelines but are rarely accessible. Cognitive Behavioral
Therapy for psychosis (CBTp) is the most well-researched psychotherapy for psychotic disorders, yet fewer
than 1% of American mental health providers are trained in this intervention. To date, there has been no
scalable way to offer high-quality and sustainable CBTp training to mental health providers. The primary
objective of this Small Business Technology Transfer (STTR) proposal is to develop and evaluate a spoken
language technology tool – CBTpro -- to support high-quality skills training in CBTp. CBTpro will provide a
rapid means of scaling and sustaining CBTp in routine care settings across the US, resulting in more clinicians
across the country providing higher quality CBTp to individuals with psychosis. This fast-track STTR proposal
has two phases. The objective of Phase I is to develop a CBTpro prototype, which requires three core
activities: Aim 1: understand community stakeholder needs to inform software design and functionality; Aim 2:
develop CBTpro digital content; and Aim 3: train and validate machine learning algorithms to automatically
score CBTp fidelity. The objective of Phase II is to optimize and test the CBTpro tool in real world practice
settings. Accordingly, in Phase II, we will Aim 1: conduct a lab usability study (Aim 1a) followed by field testing
of the CBTpro prototype (Aim 1b) with 20 trainees; Aim 2: conduct a randomized controlled trial of CBTpro
training vs. training as usual (N= 100 providers / N=300 clients), using a nested mixed model analysis to
determine the effect of CBTpro on client symptoms, functioning, and recovery; and Aim 3: adopting an NIMH
experimental therapeutics approach, assess the hypothesized mechanism by which CBTpro affects clinical
outcomes through increased provider fidelity to CBTp (mediation), and test whether the strength of the
relationship between these variables is affected by client skill acquisition (moderation). This proposal directly
addresses the National Institute of Mental Health’s strategic objectives to improve dissemination,
implementation, and continuous improvement of evidence-based mental health services (Objective 4.2) and
develop innovative models to dramatically improve the outcomes of mental health services received (Objective
4.3), particularly through the use of novel technology. CBTpro has the potential to reduce the high personal
and societal costs associated with serious mental illness, redress the challenges of training amidst high rates
of mental health system turnover, support supervisors in quality assurance and improvement efforts, and
reduce health disparities associated with mental health workforce shortage areas.Evidence based psychotherapeutic interventions are recommended by national psychosis treatment
guidelines, but are inaccessible in routine practice. The objective of this proposal is to systematically develop,
pilot, and rigorously test CBTpro, a novel clinician support tool designed to train community mental health
workers to provide cognitive behavioral therapy for psychosis skills to their clients. CBTpro merges cutting-
edge technology with best psychotherapeutic practices for serious mental illness to enable a rapid research,
development, and testing pipeline.</t>
  </si>
  <si>
    <t>ClientBot: A conversational agent that supports skills practice and feedback for Motivational Interviewing for AUD</t>
  </si>
  <si>
    <t>R44AA028463</t>
  </si>
  <si>
    <t>1R44AA028463-01</t>
  </si>
  <si>
    <t>350</t>
  </si>
  <si>
    <t xml:space="preserve">DAVID C ATKINS </t>
  </si>
  <si>
    <t>(206) 616-3879</t>
  </si>
  <si>
    <t>datkins@u.washington.edu</t>
  </si>
  <si>
    <t>PROJECT SUMMARY/ABSTRACTMillions of Americans are in need of evidence-based counseling, such as motivational interviewing (MI),
for alcohol use disorders (AUDs) each year. To develop competence in an evidence-based practice like MI,
trainees require ample opportunities for practice and immediate, performance-based feedback on the skills that
they are learning. However, this is challenging if not impossible to offer at scale -- to the large number of
providers in need of training. Opportunities for practice typically rely on roleplays with other trainees with
limited experience, and feedback requires either direct supervision from an expert trainer or behavioral coding
from a trained coding team; these are costly, limited, and time consuming. AI-based technology can meet this
need, generating many opportunities for practice, and providing regular, actionable feedback. Many practice
opportunities coupled with rapid, performance-based feedback can enhance and expand training in
evidence-based counseling for AUDs in a scalable and cost-efficient manner.Lyssn.io​, Inc., (“Lyssn”) is a start-up developing AI-based technologies to support training, supervision,
and quality assurance of evidence-based counseling. Our goal is to develop innovative health technology
solutions that are objective, scalable, and cost efficient. ​Lyssn’s​ team includes expertise in natural language
processing, machine learning, user-centered design, software engineering, and clinical expertise in
evidence-based counseling. Previous research demonstrated the basic utility of a prototype conversational
agent (ClientBot) for training counselors. Currently, ClientBot simulates a general mental health client who can
engage in open-ended interaction with trainees and provides immediate, performance-based feedback to
trainees using machine learning.The current Fast-Track SBIR proposal partners ​Lyssn​ with Prevention Research Institute (PRI), who
has a long track-record of training counselors in evidence-based approaches for AUD and currently trains
approximately 1,250 counselors per year. Phase I will adapt ClientBot to an AUD training context, including
understanding PRI training workflows, assessing usability, and accuracy of machine learning based MI
feedback. Phase II will conduct a field-based usability trial and a randomized training trial (N = 200 PRI
trainees) to evaluate the effectiveness of ClientBot on learning of MI skills compared to a wait-list and PRI
training-as-usual. Analyses will also examine the hypothesized mechanisms of behavior change underlying
ClientBot’s MI skills training. The successful execution of this project will break the reliance on role plays with
peers and human judgment for training and performance-based feedback and support commercialization of a
ClientBot product for training of AUD counselors in evidence-based practices.PROJECT NARRATIVE
Training counselors in evidence-based treatments for alcohol use disorders (AUDs) requires repeated
opportunities for skills practice with performance-based feedback, which is challenging to provide at scale.
Building on an existing prototype, ​Lyssn.io​ – a technology start-up focused on scalable and cost-efficient
human-centered technologies – will enhance and evaluate an AI-based, conversational agent (ClientBot) that
simulates a realistic client with alcohol concerns and provides performance-based feedback to support
counselor training.</t>
  </si>
  <si>
    <t>Minnesota HealthSolutions Corporation</t>
  </si>
  <si>
    <t>Automated acute pulmonary embolism detection and staging from CT</t>
  </si>
  <si>
    <t>R43HL152825</t>
  </si>
  <si>
    <t>1R43HL152825-01</t>
  </si>
  <si>
    <t>05-20-2020</t>
  </si>
  <si>
    <t>PA19-272</t>
  </si>
  <si>
    <t>NHLBI</t>
  </si>
  <si>
    <t>621641237</t>
  </si>
  <si>
    <t>1987 PRINCETON AVE</t>
  </si>
  <si>
    <t>Saint Paul</t>
  </si>
  <si>
    <t>55105-1526</t>
  </si>
  <si>
    <t xml:space="preserve">SARA SEIFERT </t>
  </si>
  <si>
    <t>(612) 803-6998</t>
  </si>
  <si>
    <t>sara@minnhealth.com</t>
  </si>
  <si>
    <t xml:space="preserve">RYAN M CHAMBERLAIN </t>
  </si>
  <si>
    <t>(612) 816-6715</t>
  </si>
  <si>
    <t>ryan@minnhealth.com</t>
  </si>
  <si>
    <t>Project Summary / Abstract
Minnesota HealthSolutions (MHS) proposes a Phase I project to develop and validate a software
product capable of automatically detecting and staging pulmonary embolisms (PEs) using clinically
routine pulmonary CT angiograms (CTAs). The proposed system will combine state-of-the-art
machine learning methods and the clinical expertise of MEDNAX Radiology into a system that
integrates seamlessly into the Radiology workflow and standard patient care path to improve the
treatment decisions of physicians in the emergency department. Pulmonary embolism is the third
most common cause of death in hospital patients with an estimated incidence of 1 per 1,000
patients. CTAs are routinely used to detect PE today; however, there is significant variability in the
detection rate among radiologists using CTA. Furthermore, despite the strong evidence that the
RV/LV ratio is an important clinical biomarker it is rarely measured quantitatively in practice. A
successful completion of this project would provide a workflow-integrated tool capable of faster PE
detection and more accurate staging of right heart strain to guide the physician’s treatment
decision.Project Narrative
The proposed project seeks to develop and validate a software system that can use routine
pulmonary CT angiograms to guide pulmonary embolism treatment decisions. Pulmonary embolism
is the third most common cause of death in hospital patients with an estimated incidence of 1 per
1,000 patients. A successful completion of this project would provide a tool capable of faster PE
detection and more accurate staging of right heart strain to guide the physician’s treatment
decision.</t>
  </si>
  <si>
    <t>PRIMORDIAL GENETICS Inc.</t>
  </si>
  <si>
    <t>DNA 3.0: Developing novel enzymes for DNA synthesis with deep learning and combinatorial genetics</t>
  </si>
  <si>
    <t>R43HG010995</t>
  </si>
  <si>
    <t>1R43HG010995-01A1</t>
  </si>
  <si>
    <t>01-15-2021</t>
  </si>
  <si>
    <t>172</t>
  </si>
  <si>
    <t>078301879</t>
  </si>
  <si>
    <t>1155 CAMINO DEL MAR 148</t>
  </si>
  <si>
    <t>Del Mar</t>
  </si>
  <si>
    <t>92014-2605</t>
  </si>
  <si>
    <t xml:space="preserve">HELGE ZIELER </t>
  </si>
  <si>
    <t>(858) 731-6793</t>
  </si>
  <si>
    <t>helge@primordialgenetics.com</t>
  </si>
  <si>
    <t>Project Summary/AbstractDNA synthesis has played a key role in the biotechnology revolution. The ready availability of
synthetic DNA oligonucleotides and of genes assembled from them, has been invaluable for
elucidating and unlocking biological function and enabling the new field of synthetic biology which
can create novel cells, enzymes, therapeutics, diagnostics and other reagents of commercial value.
Despite this impact, DNA synthesis uses chemical strategies developed over 30 years ago which
are costly and limited to molecules of 200 nucleotides or less in length.Next-generation enzymatic DNA synthesis technologies are being explored that use template-
independent DNA polymerases (TIDPs) for controlled addition of nucleotides to a growing DNA
strand. Although advances have been reported recently, enzymatic DNA synthesis is still limited by
the low efficiency of available TIDPs, and specifically by the relative inability of these polymerases
to incorporate 3andapos;-blocked nucleotides.In this Phase I Small Business Innovation Research (SBIR) project, Primordial Genetics Inc, a
synthetic biology company with differentiated combinatorial genetic technology, and Denovium Inc.,
an artificial intelligence company pioneering novel Al methods for genetic discovery, are joining
forces to develop novel and highly efficient TIDPs for enzymatic DNA synthesis in vitro.Denovium will use their computational capabilities based on machine learning algorithms to
discover novel TIDPs with the desired activities from proprietary and public databases. Denovium
will also perform proprietary artificial intelligence (AI) scans to determine the functional impact of all
possible mutations on the selected TIDPs. Primordial Genetics will synthesize and express the
resulting collection of sequences, and test them in vitro to identify the most active enzymes. The best
2 enzymes will be diversified using Primordial Geneticsandapos; proprietary Function Generator technology
and other randomized diversification methods. Populations of genes encoding enzyme variants will
be screened with ultra-high-throughput screens to identify the most active enzymes. The dataset
resulting from this work will be used to train Denoviumandapos;s sequence prediction algorithm to accelerate
further enzyme improvements in Phase II.The proposed work is a feasibility study for isolating and developing novel enzymes suitable for
enzymatic DNA synthesis, and also for creating a pipeline of enzyme optimization tools. The
enzymes discovered and in this work will be directly useful for enzymatic DNA synthesis applications,
and can be licensed or sold to leading DNA and gene manufaturers.Project Narrative
The principal aim of this project is to develop novel and improved DNA polymerases for the
industrial synthesis of DNA, which is currently performed by synthetic chemical methods and
represents one of the cornerstone technologies of the biotechnology industry. To overcome
limitations of the current chemical technology in cost, efficiency and the length of DNA molecules
that can be synthesized, there have been widespread attempts to develop specific DNA
polymerases as efficient molecular machines for synthesizing DNA. This project will develop novel
and more efficient polymerases than are currently available, which will impact the diagnosis,
prevention and treatment of human diseases such as cancer, heart disease, HIV and genetic
diseases such as cystic fibrosis.</t>
  </si>
  <si>
    <t>Prediction Health Inc.</t>
  </si>
  <si>
    <t>Learning Health System Building Blocks: Filling Gaps to Enable a Real Time Physician-AI Partnership</t>
  </si>
  <si>
    <t>R43LM013215</t>
  </si>
  <si>
    <t>1R43LM013215-01A1</t>
  </si>
  <si>
    <t>NLM</t>
  </si>
  <si>
    <t>080798596</t>
  </si>
  <si>
    <t>2310 ELLIOTT AVE APT 802</t>
  </si>
  <si>
    <t>Nashville</t>
  </si>
  <si>
    <t>37204-2139</t>
  </si>
  <si>
    <t xml:space="preserve">MICHAEL POKU </t>
  </si>
  <si>
    <t>(615) 878-2313</t>
  </si>
  <si>
    <t>michael@predictionhealth.com</t>
  </si>
  <si>
    <t xml:space="preserve">PEDRO TEIXEIRA </t>
  </si>
  <si>
    <t>pedro@predictionhealth.com</t>
  </si>
  <si>
    <t>PROJECT SUMMARY/ABSTRACT
Over 54% of doctors are experiencing burnout and the primary cause is documentation. Doctors spend up to
two hours on clerical work for each hour of direct patient care. Documentation burden is the number one
contributor to burnout, which costs the US health care system approximately $150 billion each year. Further,
the largely free-text notes generated by healthcare providers are difficult to process and re-use for quality
improvement and research. There is a significant opportunity to A) reduce cliniciansandapos; clerical burden via
ambient data collection while B) enabling incorporation of machine learning into routine clinical care by
structuring information in real-time from the patient-doctor conversation.
We have built a service that saves each clinician hours per day by using remote human scribes, who we make
more efficient with machine learning and natural language processing, to automatically document patient visits.
The service runs on a laptop or mobile device and converts patient-clinician conversation audio to structured
documentation. Our approach has already enabled the service to be priced at half the cost of a traditional in-
person scribe. Finalized notes can be saved into all common electronic health record (EHR) systems via the
Redox interoperability interface. We will use the human-curated audio-to-structured documentation dataset to
further improve preprocessing, automating more of the scribing process, and reducing human effort over time.
A time motion study and EHR click log analysis in a clinical setting demonstrated time savings of up to two
hours per clinician per day. We have successfully generated documentation for over 1,700 patient visits and
our dataset will double in size in 2 months. In Phase I, we address key impediments in the structure and
timeliness of current EHR data, both of which can be improved with our novel system when coupled with the
real-time generation of machine learning-ready inputs. In order to do so, we propose three aims: 1) extract
machine learning-ready inputs from patient-doctor conversation audio; 2) extract machine learning-ready
inputs from structured and unstructured EHR data; 3) further increase cost-efficiency and scale up the quality
assurance process using machine learning inputs from conversation audio and historical EHR data.
For Phase II we will apply our machine learning inputs to predict disease trajectory for multiple disease
phenotypes with a focus on type 2 diabetes mellitus and hypertension. These diseases are ideal proofs-of-
concept due to their high prevalence, morbidity, and inclusion in incentive programs for closing care gaps. The
$6.3B in 2018 Medicare Advantage incentives supports a clear business case for leveraging machine learning
to achieve value-based goals – improving patient care quality and efficiency.!PROJECT NARRATIVE
PredictionHealth has built a service to reduce doctor burnout by automatically documenting patient visits by
processing audio from the normal patient-doctor conversation - potentially reducing the $150 billion dollar cost
of burnout on the US health system. We propose that integrating and facilitating the application of machine
learning in routine clinical care can improve patient care outcomes and efficiency. The primary goal of this
Phase I proposal is to further improve the serviceandapos;s cost-efficiency with real-time machine learning predictions
based on structured inputs from the patient-doctor conversation and prepare to integrate machine learning as
an integral element of each doctorandapos;s toolbox.</t>
  </si>
  <si>
    <t>Alto Neuroscience, Inc.</t>
  </si>
  <si>
    <t>Validating of Machine Learning-Based EEG Treatment Biomarkers in Depression</t>
  </si>
  <si>
    <t>R44MH123373</t>
  </si>
  <si>
    <t>1R44MH123373-01</t>
  </si>
  <si>
    <t>02-28-2023</t>
  </si>
  <si>
    <t>PA18-566</t>
  </si>
  <si>
    <t>102</t>
  </si>
  <si>
    <t>117142263</t>
  </si>
  <si>
    <t>165 LYELL ST</t>
  </si>
  <si>
    <t>Los Altos</t>
  </si>
  <si>
    <t>94022-4045</t>
  </si>
  <si>
    <t xml:space="preserve">AMIT ETKIN </t>
  </si>
  <si>
    <t>(917) 420-3247</t>
  </si>
  <si>
    <t>amitetkin@altoneuroscience.com</t>
  </si>
  <si>
    <t>amitetkin@stanford.edu</t>
  </si>
  <si>
    <t>SUMMARY/ABSTRACT
The overarching aim of Alto Neuroscience is to advance brain-based biomarkers for psychiatric disorders in
order to both optimize treatment pathways and drive the development of novel pharmacological and non-
pharmacological interventions. Alto does this by developing and applying sophisticated machine learning
computational models to electroencephalography (EEG) data collected at scale in real-world clinical treatment
contexts. Specifically, in this direct-to-phase II SBIR proposal we will refine, and then independently validate,
two EEG-based candidate biomarkers we have identified for stratifying patients with depression in a manner that
both factors biological heterogeneity and informs treatment response. One of our biomarkers was derived in a
“top-down” (i.e. supervised) manner by trying to directly predict treatment outcome, while the other biomarker
presents a complimentary “bottom-up” (i.e. unsupervised) approach that begins by first identifying the most
biologically homogeneous subset of patients and then testing the treatment relevance of the subtyping. Together,
these findings represent very robust individual patient-level treatment-relevant EEG biomarkers, and in both
cases, help define a critically-important objective approach to prospectively identifying and treating treatment-
resistant depressed patients. A successful outcome of the proposed work would yield the first FDA-cleared
biomarkers for stratifying psychiatric conditions. It would also provide a basis for targeted development of
pharmacological and non-pharmacological interventions based on the EEG biomarkers. Both outcomes hold
substantial commercial value and exciting potential for transforming psychiatry.PROJECT NARRATIVE
The overarching aim of Alto Neuroscience is to advance brain-based biomarkers for psychiatric disorders in
order to both optimize treatment pathways and drive the development of novel pharmacological and non-
pharmacological interventions. Here we propose to refine, and then independently validate, two EEG-based
candidate biomarkers we have identified for stratifying patients with depression in a manner that both factors
biological heterogeneity and informs treatment response. A successful outcome of the proposed work would
yield the first FDA-cleared biomarkers for stratifying psychiatric conditions. It would also provide a basis for
targeted development of pharmacological and non-pharmacological interventions based on the EEG biomarkers.</t>
  </si>
  <si>
    <t>Ligo Analytics</t>
  </si>
  <si>
    <t>mIQa: A Highly Scalable and Customizable Platform for Medical Image Quality Assessment- Phase II</t>
  </si>
  <si>
    <t>R44MH119022</t>
  </si>
  <si>
    <t>2R44MH119022-02</t>
  </si>
  <si>
    <t>06-05-2020</t>
  </si>
  <si>
    <t>101</t>
  </si>
  <si>
    <t>28 CORPORATE DR</t>
  </si>
  <si>
    <t>12065-8688</t>
  </si>
  <si>
    <t xml:space="preserve">CHARLES WEATHERFORD </t>
  </si>
  <si>
    <t>(518) 881-4432</t>
  </si>
  <si>
    <t xml:space="preserve">AASHISH CHAUDHARY </t>
  </si>
  <si>
    <t>(518) 881-4941</t>
  </si>
  <si>
    <t>aashish.chaudhary@kitware.com</t>
  </si>
  <si>
    <t>1 Project Summary
NIH is increasing its investment in large, multi-center brain MRI studies via projects such as the recently
announced BRAIN initiative. The success of these studies depends on the quality of MRIs and the resulting
image measurements, regardless of sample size. Even though quality control of MRIs and corresponding
measurements could be outsourced, most neuroscience studies rely on in-house procedures that combine
automatically generated scores with manually guided checks, such as visual inspection. Implementing these
procedures typically requires combining several software systems. For example, the NIH NIAAA- and BD2K-
funded Data Analysis Resource (DAR) of the National Consortium on Alcohol and Neurodevelopment in
Adolescence (NCANDA) uses XNAT to consolidate the structural, diffusion, and functional MRIs acquired
across five sites, and has also developed their own custom software package to comply with study
requirements for a multi-tier, quality control (QC) workflow. However, these custom, one-off tools lack support
for the multi-site QC workflows that will come with the unified platform that MIQA represents: a design that
supports collaboration and sharing, and strong cohesion between technologies. To improve the effectiveness
of QC efforts specific to multi-center neuroimaging studies, we will develop a widely accessible and broadly
compatible software platform that simplifies the creation of custom QC workflows in compliance with study
requirements, provides core functionality for performing QC of medical images, and automatically generates
documentation compliant with the FAIR principle, i.e., making scientific results findable, accessible,
interoperable, and reusable.Specifically, our multi-site, web-based software platform for Medical Image Quality Assurance (MIQA)
will enable efficient and accurate QC processing by leveraging open-source, state-of-the-art web interface
technologies, such as a web-based dataset caching system and machine learning to aid in QC processes.
Users will be able to configure workflows that not only reflect the specific requirements of medical imaging
studies but also minimize the time spent on labor-intensive operations, such as visually reviewing scans. Issue
tracking technology will enhance communication between geographically-distributed team members, as they
can easily share image annotations and receive automated notifications of outstanding QC issues. The system
will be easy to deploy as it will be able to interface with various imaging storage backends, such as local file
systems and XNAT. While parts of this functionality have been developed elsewhere, MIQA is unique as it
provides a unified, standard interface for efficient QC setup, maintenance, and review for projects analyzing
multiple, independently managed data sources.The usefulness of this unique QC system will be demonstrated on increasing the efficiency of the diverse
QC team of the multi-center NCANDA study.Narrative
The goal of this proposal is to develop a web-based, multi-site, open-source platform for
Medical Image Quality Assurance (MIQA) to address the QC needs of geographically diverse
teams using small and large medical image-based studies alike. MIQA will enable efficient and
accurate QC processing by levering state-of-the-art machine learning, data management, and
web interface technologies. Our effort will minimize the time spent on labor-intensive reviews
and analysis operations by supporting team-oriented reviewing that is guided by highly
customizable workflows seamlessly interacting with existing data management systems.</t>
  </si>
  <si>
    <t>iHealthScreen Inc.</t>
  </si>
  <si>
    <t>A Model for Predicting 2-Year Risk of Incident Late Age-related Macular Degeneration</t>
  </si>
  <si>
    <t>R44EY031202</t>
  </si>
  <si>
    <t>1R44EY031202-01A1</t>
  </si>
  <si>
    <t>05-31-2023</t>
  </si>
  <si>
    <t>NEI</t>
  </si>
  <si>
    <t>079882034</t>
  </si>
  <si>
    <t>2617 HYDRAULIC RD APT C</t>
  </si>
  <si>
    <t>22901-2323</t>
  </si>
  <si>
    <t xml:space="preserve">ALAUDDIN BHUIYAN </t>
  </si>
  <si>
    <t>(718) 926-9000</t>
  </si>
  <si>
    <t>bhuiyan@ihealthscreen.org</t>
  </si>
  <si>
    <t>PROJECT SUMMARY
Age-related macular degeneration (AMD), in the dry or wet form, is the leading cause of vision loss in the
developed countries. The Age-Related Eye Disease Study (AREDS) showed that specific antioxidant vitamin
supplementation reduces the risk of progression from intermediate stages to late AMD and maintains visual
acuity in approximately 25% of patients. While treatment of wet AMD with Intraocular injections can be
effective in maintaining vision, such treatments are costly and may be associated with significant
cardiovascular risks, or even progression of dry AMD. Hence, it is critical to identify patients at the earlier
stages. Unfortunately, there is no effective, automated screening tool to accomplish this, and the patients
themselves may be asymptomatic. The goal of this SBIR Direct-to-Phase II proposal is to provide such tool.
We have demonstrated the feasibility of AMD screening software ‘iPredictTM’ by successfully identifying 98.1%
of individuals with early or intermediate stage AMD. iPredictTM also successfully predicted which individuals
would develop late AMD within one year with 87.8% accuracy and two years with 88.4% accuracy. iPredictTM
has prototype components for image analysis and machine learning. We also developed a HIPAA compliant
telemedicine platform which will enable iPredictTM to perform large-scale screening from remote and rural
areas. In order to bring the product to market, these components need to be integrated and tested which is the
aim of our proposed Direct-to-Phase II proposal. We aim to develop the finished product which will be ready for
the market. We also aim to evaluate the efficacy of iPredictTM in a clinical setup. The AMD preventative market
is estimated around $5.4 billion in the U.S. alone. iPredictTM will capture the major market share with its best
accuracy and be the first prediction tool for AMD. We aim to commercialize iPredictTM for the screening and
prevention of AMD, saving millions of citizens from blindness and reduced quality of life. With iPredictTM’s
improvements in speed of delivery, cost of care, and ease of access, the product will be a significant addition
to the healthcare system. The iPredictTM’s telemedicine platform will allow large-scale screening from
remote/rural areas, primary care clinics, optometry offices and ophthalmology clinics.PROJECT NARRATIVE
Age-related macular degeneration (AMD) in its late forms, “dry” or “wet”, is the leading cause of blindness in
developed countries. Early intervention and therapy can significantly reduce the progression of early to late
AMD. Hence, the identification of patients with early AMD and referral to an ophthalmologist is critically needed
to help prevent vision loss. To achieve this goal, we propose to develop an automated screening and
prediction system that can be widely deployed to identify these individuals at risk of vision loss.</t>
  </si>
  <si>
    <t>AUSCULTECH DX LLC</t>
  </si>
  <si>
    <t>OBJECTIVE HOME MANAGEMENT OF PEDIATRIC ASTHMA EXACERBATION USING MOBILE TECHNOLOGY AND MACHINE LEARNING</t>
  </si>
  <si>
    <t>R41NR019735</t>
  </si>
  <si>
    <t>1R41NR019735-01</t>
  </si>
  <si>
    <t>PA19-270</t>
  </si>
  <si>
    <t>600</t>
  </si>
  <si>
    <t>079727453</t>
  </si>
  <si>
    <t>4059 CANDLE LIGHT DR</t>
  </si>
  <si>
    <t>21036-1142</t>
  </si>
  <si>
    <t xml:space="preserve">TITUS JOHN </t>
  </si>
  <si>
    <t>(919) 413-7321</t>
  </si>
  <si>
    <t>tj@auscultechdx.com</t>
  </si>
  <si>
    <t xml:space="preserve">RAJ SHEKHAR </t>
  </si>
  <si>
    <t>(202) 476-1201</t>
  </si>
  <si>
    <t>rshekhar@cnmc.org</t>
  </si>
  <si>
    <t>CHILDREN'S RESEARCH INSTITUTE</t>
  </si>
  <si>
    <t>PROJECT SUMMARY
Asthma is the most common chronic pediatric disease in the United States, affecting 6.2 million or 1 in
12 children. Despite advances in the management of childhood asthma, asthma exacerbation results in
approximately 550,000 emergency department (ED) visits, 80,000 hospitalizations, and hundreds of
premature deaths each year. Early symptoms of asthma exacerbation, especially in children, are
nonspecific and are unfortunately often not recognized by parents as asthma until the child
demonstrates more severe symptoms, enough to require emergent care. The long-term goal of this
STTR initiative is to empower parents to initiate timely therapy for acute asthma by supplementing
their subjective assessment with an objective measure of acute asthma severity. The mobile
technology we propose to develop, test and deploy toward this goal will use digital signal processing
(DSP) and machine learning (ML) to determine three distinct severity zones (corresponding to the
green, yellow and red zones on the asthma action plan) allowing parents to follow asthma action plans
accurately. The resulting improved and timely home-based management of childhood asthma should
reduce current excessive ED utilization and unacceptably high rates of morbidity and mortality. The
proposed technology is inspired by and based on the pediatric asthma severity score (PASS). PASS is
used in many pediatric EDs for objective assessment of acute asthma severity to aid management of
acute asthma and critical discharge and hospitalization decisions. The components of PASS are five
well-studied and validated clinical parameters. Our goal in the proposed project is to develop new
technology that enables parents to make similar measurements in the home setting and map those to
the 3 color-coded zones for easier execution of asthma action plans. The 2 specific aims of the project
are to 1) build a pediatric asthma database with ground-truth clinical findings, and 2) develop and
validate DSP and ML algorithms for automated assessment of acute asthma severity. The successful
completion of these aims will result in a validated technology suitable for objective, home-based
assessment of acute asthma severity. Such assessment is currently possible but only in medical
facilities by trained medical staff. Our Phase II goals will be to (a) further improve and deploy the
technology in homes and (b) conduct a prospective trial measuring its feasibility, utilization and
effectiveness in controlling asthma emergencies and costs. In Phase II, we will also pursue the
necessary regulatory approvals.PROJECT NARRATIVE
Asthma is the most common chronic disease in children associated with high rates of emergency
department visits, hospitalizations, and premature deaths. These problems exist because families
find it difficult to recognize the symptoms of asthma. The goal of this project is to develop novel
technology suitable for home use that will make recognizing the symptoms of asthma easier,
leading to timely administration of medication and avoidance of serious complications.</t>
  </si>
  <si>
    <t>Colliga Apps Corp.</t>
  </si>
  <si>
    <t>The Development and Systematic Evaluation of an AI-Assisted Just-in-Time-Adaptive-Intervention for Improving Child Mental Health</t>
  </si>
  <si>
    <t>R42MH123368</t>
  </si>
  <si>
    <t>1R42MH123368-01</t>
  </si>
  <si>
    <t>06-30-2022</t>
  </si>
  <si>
    <t>116975402</t>
  </si>
  <si>
    <t>1100 BRICKELL BAY DRIVE, APT 30F</t>
  </si>
  <si>
    <t>Miami</t>
  </si>
  <si>
    <t>33131-3546</t>
  </si>
  <si>
    <t xml:space="preserve">ADELA TIMMONS </t>
  </si>
  <si>
    <t>(785) 691-5023</t>
  </si>
  <si>
    <t>atimmons@colligaapps.com</t>
  </si>
  <si>
    <t xml:space="preserve">JONATHAN S COMER </t>
  </si>
  <si>
    <t>(305) 348-7580</t>
  </si>
  <si>
    <t>jocomer@fiu.edu</t>
  </si>
  <si>
    <t>FLORIDA INTERNATIONAL UNIVERSITY</t>
  </si>
  <si>
    <t>PROJECT SUMMARY/ABSTRACT
Early childhood mental health problems constitute a significant public health concern with wide-ranging impacts
on functioning both concurrently and later in life. Although childhood mental health is influenced by a variety of
factors, the quality of relationships with caregivers plays a critical role. Critical, coercive, and conflictual parent-
child interactions have been consistently linked with increased risk of externalizing and internalizing symptoms,
whereas supportive and nurturing relationships have been shown to confer protective effects. Early intervention
of maladaptive family relationships is thus crucial for preventing or offsetting negative developmental trajectories
in at-risk children. A variety of therapeutic methods have been developed and employed to foster positive parent-
child relationships and improve child mental health, including parent training/education, in-person therapy, home
visiting, school curriculums, and web programs. However, systematic obstacles interfere with the accessibility,
generalizability, and acceptability of these traditional appointment- and module-based approaches. Furthermore,
limitations in the family-centered flexibility, individual responsiveness, and broad availability of these services
render them inadequate to address the unique needs of at-risk populations who would benefit from more readily
accessible and inexpensive 24-hour support that is provided in real time and real life—when and where support
is needed most. Not surprisingly, research finds that roughly half of the families who do participate in traditional
appointment- and module-based mental health services fail to show sufficient symptom improvement. Just-in-
time adaptive interventions (JITAIs), in contrast, utilize smartphones, wearables, and artificial intelligence (AI) to
identify and respond to psychological and behavioral processes and contextual events as they unfold in everyday
life. Although JITAIs have the potential to transform the way people receive mental health support, barriers to
their successful, wide-scale implementation remain. Using pilot data collected from smartphones and wearables,
our interdisciplinary team of psychologists and engineers used AI to build machine learning algorithms to detect
psychological states and contextual events, such as ongoing moods and relationship conflict, in couples. In the
current project, we propose developing and testing a JITAI to provide opportune supports to families in dynamic
response to contextual events and shifting psychological states to amplify attachment bonds, regulate emotion,
and intervene in maladaptive parent-child interactional patterns. Building on our prior research, we will (1) build
software to unobtrusively capture real-time data from commercially-available mobile devices, (2) use machine
learning to develop algorithms to automatically monitor psychological and behavioral processes relevant to child
mental health, (3) launch a JITAI to provide as-needed intervention, and (4) carry out a micro-randomized clinical
trial to test the efficacy, acceptability, and safety of our JITAI for decreasing child internalizing and externalizing
symptoms. Our project will contribute to the development of technology ecosystems and service delivery models
with the power to meaningfully transform the accessibility and dynamic responsiveness of mental health care.PROJECT NARRATIVE
Mental health problems in childhood are highly prevalent and impairing, placing an immense social and economic
burden on society. Parent-child relationships in the early years of life play a critical role in promoting child mental
health, with critical and coercive relationships increasing the risk of mental health problems across the lifespan.
Our project includes the creation and systematic evaluation of an innovative technology-based therapy system
that employs artificial intelligence to monitor and responsively administer dynamic (i.e., as needed) supports to
families in real-world settings in order to promote positive family relationships and improve child mental health.</t>
  </si>
  <si>
    <t>CFD Research Corporation</t>
  </si>
  <si>
    <t>Individualized Vestibular Rehabilitation for Elderly with Self-Management and Gaming Elements</t>
  </si>
  <si>
    <t>R44DC017408</t>
  </si>
  <si>
    <t>2R44DC017408-02</t>
  </si>
  <si>
    <t>09-10-2020</t>
  </si>
  <si>
    <t>NIDCD</t>
  </si>
  <si>
    <t>185169620</t>
  </si>
  <si>
    <t>701 MCMILLIAN WAY STE D</t>
  </si>
  <si>
    <t>35806-2923</t>
  </si>
  <si>
    <t xml:space="preserve">TANU SINGHAL </t>
  </si>
  <si>
    <t>(256) 361-0799</t>
  </si>
  <si>
    <t>proposals-contracts@cfdrc.com</t>
  </si>
  <si>
    <t xml:space="preserve">PAULIEN E ROOS </t>
  </si>
  <si>
    <t>(256) 726-4800</t>
  </si>
  <si>
    <t>paulien.roos@cfdrc.com</t>
  </si>
  <si>
    <t>Project Summary/Abstract:
Vestibular rehabilitation has been proven to be effective in reducing dizziness and falls in older adults, but
patient adherence is a major problem. Recent research shows that less than half of patients complete their
rehabilitation. Some of the main reasons for this are the numerous visits that are required and accessibility. In
particular for older individuals who experience dizziness and/or falls, it may be difficult to travel to attend
rehabilitation sessions. Additionally, rehabilitation programs become expensive in terms of equipment and
health professional’s time. Programs may also not be available to all who may benefit because of geographical
limitations. Previous research has shown that remote monitoring and gaming elements have great potential to
solve these issues, even in an older population. However, current solutions are generic and effectiveness can
be inconsistent.
The overall goal of this project is to develop a vestibular rehabilitation app to be used by older adults at home.
The app will improve adherence through gaming, self-management, and remote monitoring. Patients will use
low-cost sensors placed on their bodies (head and waist) to play the games on the app. This allows
simultaneous monitoring of patient progress while performing the exercises. This data can be shared with a
clinician via email or the cloud, allowing the patient to perform the rehabilitation at their home and the clinician
to monitor how well the patients performed their exercises. The vestibular rehabilitation components are
packaged in a phone and tablet app that is easy to navigate for older individuals and has a modular design that
allows individualized rehabilitation. By improving patient engagement and enjoyment, rehabilitation adherence
should be improved as well. Phase I demonstrated feasibility of this approach. In Phase II, games will be
added to cover a full at-home rehabilitation session and improve usability of the app. In addition, machine
learning algorithms will be developed to provide real-time feedback if exercises are performed incorrectly. This
ensures patients will perform their exercises correctly when at home. As in Phase I, clinical collaborators will
provide continued guidance and testing throughout development to ensure clinical relevance and promote
adoption during commercialization.
This project uses a novel approach in that it develops rehabilitation games specifically designed for vestibular
rehabilitation through a mobile app tailored for an older population. Current gaming approaches for
rehabilitation typically use existing or commercial games. The use of sensors for remote monitoring is also
novel in this area and allows patients to perform rehabilitation at their home, while being monitored by a
clinician. This project is therefore likely to have a high clinical impact. It will advance clinical practice, make
vestibular rehabilitation more accessible to older individuals, and help adherence to programs. Successful
implementation of this program will reduce falls and improve quality of life of for patients.Project Narrative:
The overall goal of this project is to develop an app for older individuals that will improve accessibility of
vestibular rehabilitation and that will improve compliance compared to current rehabilitation programs. The
proposed effort uses a novel approach that combines low-cost inertial sensors and machine learning
algorithms with mobile device technology to measure performance, provide real-time feedback, and present
data in a comprehensible way to the clinician via email or the cloud, removing the patients’ need to travel for
rehabilitation sessions. These features are packaged in an app that is appropriate for and appealing to older
users to improve compliance, and uses novel gaming elements specifically developed for vestibular
rehabilitation rather than repurposing existing commercial games designed for younger users and
entertainment.</t>
  </si>
  <si>
    <t xml:space="preserve">IstosVisio Inc. </t>
  </si>
  <si>
    <t>Streamlining Volumetric Imaging, Analysis and Publication Using Immersive Virtual Reality</t>
  </si>
  <si>
    <t>R44MH125238</t>
  </si>
  <si>
    <t>1R44MH125238-01</t>
  </si>
  <si>
    <t>PA18-871</t>
  </si>
  <si>
    <t>079958789</t>
  </si>
  <si>
    <t>115 STONE BROOK ESTATES</t>
  </si>
  <si>
    <t>Morgantown</t>
  </si>
  <si>
    <t>26508-8625</t>
  </si>
  <si>
    <t xml:space="preserve">MICHAEL MOREHEAD </t>
  </si>
  <si>
    <t>(304) 685-4616</t>
  </si>
  <si>
    <t>michael@syglass.io</t>
  </si>
  <si>
    <t xml:space="preserve">MICHAEL D MOREHEAD </t>
  </si>
  <si>
    <t>(304) 677-3045</t>
  </si>
  <si>
    <t>Over the past 15 years, new imaging technologies and methods for high throughput imaging
have revolutionized structural biology by extending the resolution and scale of collected images
in 3 dimensions. The resulting image volumes are more typically hundreds of GB to even tens of
TB and in some cases approach PB sizes. These file sizes pose challenges for image
acquisition, image analysis, and communication of a representative set of raw data and
quantification. Image acquisition runs can be lengthy and expensive, and often errors are not
identified until after the completion of scanning. Large files contain many structures, and require
machine learning (ML) strategies in a context that permits error correction. Scientific
communication requires tools for ready access to raw data, and more efficient methods to
communicate the rapidly accumulating sets of scientific information. We propose to leverage
virtual reality (VR) and verbal communication within the VR environment, to streamline each of
these stages of scientific work, by capitalizing on the more natural abilities for stereoscopic
vision and hearing to process scenes and language. Based upon the tool base and direct
volume rendering of large files that we have established in our VR software, called syGlass, we
will first integrate VR into the microscope controls for tuning the microscope and then efficiently
inspecting images in 3D as they are acquired (Aim 1). Next, we will introduce novel domain
adaptation techniques in the ML field to scale up 3D image quantification capabilities for current
acquisition sizes, by coupling them with user-optimized experiences that do not require ML
expertise, and yet provide automated and accurate results (Aim 2). Finally, we will provide tools
to efficiently generate narrated scientific presentations in VR for use in the lab setting, as
manuscript publications, and for production of educational materials (Aim 3). In each of these
activities, we will introduce paradigm shifts in the management of experiments, analysis of the
resulting data, and publication of manuscripts and materials to other scientists and the general
public.The goal of this project is to speed the pipeline from image acquisition to
communication of analyzed data for large image files (big data). We propose to
leverage virtual reality to change the way users interact with their microscope, provide
new methods for more accurate quantification and make scientific data more
transparent, and more accessible to specialists and the general public. These new
paradigms are applicable to basic, pre-clinical and clinical research, and serve the goals
of big data projects to generate more reliable and encompassing scientific conclusions.</t>
  </si>
  <si>
    <t>GATACA, LLC</t>
  </si>
  <si>
    <t>Development of a joint machine learning/de novo assembly system for resolving viral quasispecies</t>
  </si>
  <si>
    <t>R43AI152894</t>
  </si>
  <si>
    <t>1R43AI152894-01</t>
  </si>
  <si>
    <t>NIAID</t>
  </si>
  <si>
    <t>608613043</t>
  </si>
  <si>
    <t>RT 42 NCAC STE 23</t>
  </si>
  <si>
    <t>Newport</t>
  </si>
  <si>
    <t>24128</t>
  </si>
  <si>
    <t xml:space="preserve">JOHANNA CRAIG </t>
  </si>
  <si>
    <t>(540) 544-6864</t>
  </si>
  <si>
    <t>jcraig@gatacallc.com</t>
  </si>
  <si>
    <t xml:space="preserve">JOHANNA C CRAIG </t>
  </si>
  <si>
    <t>PROJECT SUMMARY
Viral hepatitis from hepatitis B (HBV) establishes chronic infections in andgt;250M people worldwide; chronicity is
on the rise, and approximately one-third of the world’s population (2 billion) has serologic evidence of
exposure. HBV coinfection with HCV and HIV is a hidden consequence of the substance use disorder
epidemic. Viral populations have extremely high sequence diversity and rapidly evolve, which explains the
vaccine failure rates and viral resistance to existing therapies and makes discovering lasting therapies
extremely challenging. Next Generation Sequencing (NGS) is the method of choice to assess the intra-host
virus population, termed a “quasispecies”. While a large set of short DNA sequencing reads are acquired that
represent the virions in the quasispecies, computational technologies are limited in their analysis capabilities,
resulting in particularly low resolution of complex HBV genomic structures. Another challenge is assembling
NGS reads representing short fragment of the host genome into full strains (haplotypes) without knowledge of
their true occurrence in the samples. To meet these challenges, GATACA is developing pathogen-specific
bioinformatics software, GAT-ML (GATACA Assembly Tool – machine learning [ML]) to support treatment
discovery and improve infection control. Its specifically designed algorithm utilizes novel ML methodologies
adapted and modified for assisting genome assembly that will allow GAT-ML to reconstruct complete viral
haplotypes and populations by learning the ‘language’ of the sequences. Tailored initially for HBV samples,
GAT and its new ML system will be integrated for feasibility testing in this Phase I with the following Specific
Aims:
1. Specific Aim 1. Build a joint learning system. Train and test natural language processing (NLP) methods on
HBV genetic variation.
2. Specific Aim 2. Implement and test the machine learning methods in GAT (GAT-ML).
We anticipate a working tool for characterizing HBV haplotypes, validated with multi-sourced datasets, and
extensive testing and benchmarking of offline and integrated methods.The proposed project will develop and increase the capabilities of our novel computational tool, GAT, to help
researchers identify the full spectrum of genetic features of a viral population—such as emergence and
persistence of resistance or baseline polymorphisms regardless of their frequencies—and translate these
findings to the development of new or improved antiviral drugs and other applications requiring high analytic
sensitivity. GAT will particularly benefit researchers working in preclinical stages of drug development who
require rapid, sensitive, and reliable results to inform decisions about which targets to advance to clinical trial
testing.</t>
  </si>
  <si>
    <t>Biomotivate LLC</t>
  </si>
  <si>
    <t>Project Motivate: A digital motivation and prediction platform to improve treatment retention and reduce relapse in opioid use disorder</t>
  </si>
  <si>
    <t>R43DA051279</t>
  </si>
  <si>
    <t>1R43DA051279-01</t>
  </si>
  <si>
    <t>DA19-019</t>
  </si>
  <si>
    <t>081362486</t>
  </si>
  <si>
    <t>213 SMITHFIELD ST # 2</t>
  </si>
  <si>
    <t>15222-2224</t>
  </si>
  <si>
    <t xml:space="preserve">JEREMY GUTTMAN </t>
  </si>
  <si>
    <t>(412) 229-7607</t>
  </si>
  <si>
    <t>jguttman@biomotivate.com</t>
  </si>
  <si>
    <t>PROJECT SUMMARY/ABSTRACT
The opioid crisis is the deadliest drug epidemic in American history and new approaches are
needed. One novel approach includes predicting likelihood of opioid use disorder (OUD)
treatment retention by assessing someone’s risk of early departure from treatment. Current
methods to improve treatment retention rely on providers using their intuition to identify when an
individual is at risk of leaving treatment early in order to intervene, which often happens too late.
Mobile health and machine learning predictive analytics offer a new opportunity to personalize
OUD treatment, improve retention in OUD care, and mitigate the risk of relapse and overdose
episodes. Project Motivate will combine physiological and behavioral data from disparate
sources in order to predict when an individual is at risk of early departure from OUD treatment.
This data will be displayed in a user-friendly manner so that providers can more effectively
support patients to remain in treatment with timely intervention and responses.PROJECT NARRATIVE
Early departure from opioid use disorder treatment programs is common, with early termination
rates over 50% for many opioid use disorder treatments, putting individuals at an increased risk
of relapsing, overdose and death. Using physiological monitoring tools to predict the likelihood
that someone is at risk of early departure from opioid use disorder treatment due to worsening
symptoms and/or cravings will allow for proactive interventions that will improve treatment
retention. Making an impact here will not only save lives, but it will also lower medical costs,
municipal emergency response costs, recidivism, workplace accidents, lost workplace
productivity and costs to families.</t>
  </si>
  <si>
    <t>Ursa Analytics</t>
  </si>
  <si>
    <t>A New Tool to Rapidly Diagnose Sepsis using Flow Imaging Microscopy and Machine Learning</t>
  </si>
  <si>
    <t>R43EB029863</t>
  </si>
  <si>
    <t>1R43EB029863-01A1</t>
  </si>
  <si>
    <t>09-16-2020</t>
  </si>
  <si>
    <t>09-15-2021</t>
  </si>
  <si>
    <t>NIBIB</t>
  </si>
  <si>
    <t>079455458</t>
  </si>
  <si>
    <t>3609 OSCEOLA ST</t>
  </si>
  <si>
    <t>80212-1962</t>
  </si>
  <si>
    <t xml:space="preserve">CHRISTOPHER P CALDERON </t>
  </si>
  <si>
    <t>(720) 663-9923</t>
  </si>
  <si>
    <t>chris.calderon@ursaanalytics.com</t>
  </si>
  <si>
    <t>(201) 220-0227</t>
  </si>
  <si>
    <t>Project SummarySepsis is a serious condition induced by an infection, often by a bacterial pathogen, leading to organ damage
or even death. Despite numerous advances in medicine over the years, the condition still affects millions of people
in both developed and developing countries. In the US, sepsis affects 1.7M and kills over 265,000 people annually.
Sepsis mortality rates in developing countries are substantially higher. In terms of demographics, sepsis affects
humans of all age and race, but it is most pronounced at the age extremes (infants and the elderly) and patients
whose immune system is already under strain due to other illnesses or immune system-weakening therapies,
e.g., cancer patients undergoing chemotherapy.Blood cultures are currently the default technique used in detecting and diagnosing the root cause of sepsis.
However, blood-cultures can take upwards of 24-48 hours in order to obtain results. In that time, the patient
can experience irreversible harm due to the condition if not treated properly. Unfortunately, precise and effective
antibiotic treatment requires knowledge of the pathogen causing sepsis. Beyond a long time to get an answer,
blood cultures often exhibit alarmingly high false negatives (failure to detect a pathogen causing sepsis) and
typically do not precisely identify the pathogen causing sepsis.Hence there have been several efforts aimed at detecting and identifying the broad range of potential pathogens
causing sepsis and circumventing the need for blood cultures. However, many of the recently proposed methods
for detecting and diagnosing sepsis exhibit one or more of the following drawbacks: (i) they lack high sensitivity
(ability to detect a pathogen); (ii) they cannot accurately identify a broad range of pathogens from a single sam-
ple; (iii) take a (relatively) long time; (iv) require a large volume of blood; or (v) cannot be used in the real-time
monitoring of sepsis (either detecting pathogens known to cause sepsis or quantifying the patientandapos;s response to
antimicrobial treatment).We are proposing a new sepsis detection method, combining ﬂow imaging microscopy (a high-throughput
technique for imaging millions of microscopic particles) and deep learning based image analysis (techniques
leveraged in facial recognition and self-driving cars) to overcome the above mentioned limitations. The approach
has proven capable of detecting a variety of bacterial species in low concentrations of mouse blood in less than
1 hour of processing time with as little as 50 L of blood. In this proposal, one of our aims is to optimize our
approach and quantify the accuracy and limits of detection in human blood. Our patent pending approach has
also been licensed to a major manufacturer of ﬂow imaging microscopes. Another aim of this research is to begin
integration of our technology with an existing commercial instrument with the intention of providing a compact self-
contained device that can be deployed at numerous hospitals world-wide. The implementation of our platform
should have a major impact on antimicrobial treatment in all areas of the hospital.Project NarrativeSepsis affects 1.7M US citizens (causing roughly 270k deaths) each year; the condition is also the most
expensive condition treated in US hospitals costing approximately 24B USD each year. Current methods for
detecting and determining the source of the infection causing sepsis are inaccurate, too slow, and do not provide
detailed pathogen speciﬁc information needed for effective treatment. Our proposal aims at developing a fast
approach, combining ﬂow imaging microscopy and deep learning, for detecting and determining the root cause of
sepsis from blood samples (addressing many issues facing sepsis detection and diagnosis) which can deployed
at a variety of hospitals worldwide.</t>
  </si>
  <si>
    <t>Respira Labs, Inc.</t>
  </si>
  <si>
    <t>Clinical feasibility of a non-invasive, low-cost wearable for measuring air trapping in COPD</t>
  </si>
  <si>
    <t>R41HL152769</t>
  </si>
  <si>
    <t>1R41HL152769-01A1</t>
  </si>
  <si>
    <t>07-20-2020</t>
  </si>
  <si>
    <t>06-30-2021</t>
  </si>
  <si>
    <t>PA19-271</t>
  </si>
  <si>
    <t>081197476</t>
  </si>
  <si>
    <t>545 SAN ANTONIO ROAD, APT 208</t>
  </si>
  <si>
    <t>Mountain View</t>
  </si>
  <si>
    <t>94040-1351</t>
  </si>
  <si>
    <t xml:space="preserve">MARIA ARTUNDUAGA </t>
  </si>
  <si>
    <t>(617) 999-3735</t>
  </si>
  <si>
    <t>martunduaga@gmail.com</t>
  </si>
  <si>
    <t>NORTHERN CALIFORNIA INSTITUTE/RES/EDU</t>
  </si>
  <si>
    <t>ABSTRACTChronic Obstructive Pulmonary Disease (COPD) is the third leading cause of hospitalization in the US.
Exacerbations - a worsening or “flare up” of symptoms - cause most COPD hospitalizations. Since most
exacerbations can be treated with changes of inhalers and/or oral medications, at-home detection of lung
function deterioration may facilitate earlier intervention and help delay or prevent hospitalizations. The
Standards of Care for monitoring lung function are spirometry, plethysmography, and CT scan. However, these
are expensive methods and unsuited for continuous monitoring or at-home use. Various patient self-monitoring
approaches have been tried, for example, pulse oximetry, respiratory rate monitoring, and peak flow metering,
but their efficacy in reducing hospitalizations has been limited.A common finding for all forms of COPD is air trapping, defined, as an abnormal increase in the volume
of air remaining in the lungs after exhalation is complete. A body of evidence definitively shows that air trapping
increases during exacerbations and decreases when exacerbations resolve. Recent reports show that air
trapping is an earlier harbinger of deteriorating lung function than spirometric changes, and can be measured
by low-frequency ultrasound (1-40 kHz). Acoustic monitoring of air trapping could provide clinicians with a non-
invasive tool when medical intervention is needed to avoid unnecessary ER visits and hospitalizations.Respira Labs has developed a low-cost, non-invasive, acoustic-based wearable device that can
continually monitor lung resonance: Sylvee. The device uses known acoustic-based technology with machine-
learning algorithms to detect minor changes in lung resonance, which our preliminary results suggest
correspond to changes in air trapping. The overall objective of this project is to validate Sylveeandapos;s air trapping
algorithms in a cohort of 20 healthy controls and 40 COPD patients with and without air trapping, respectively.
In Aims 1 and 2, we will miniaturize and add sensors to the Sylvee device and develop a user interface (UI)
and a mobile application. In Aims 3 and 4, we will create an Air Trapping Index Report and validate it in a
cross-sectional study vis-à-vis whole body plethysmography as a control. Results of this project provide a
go/no-go development decision based on device function. We can apply these results in STTR Phase II, in a
larger clinical study to evaluate Sylvee as an at-home monitoring system, with a goal of reducing
hospitalizations by at least 30%. Ultimately, Sylvee will allow physicians to remotely monitor their patientsandapos; lung
function and adjust their medications to reduce healthcare costs and improve patientsandapos; quality of life.PROJECT NARRATIVE
More than 12 million Americans have been diagnosed with COPD, and another 17 million may have COPD,
but are unaware of it. By 2020, the costs associated with COPD are estimated to be $72B billion per year, of
which with ~50% are the costs of spent on ER visits and hospitalizations. The goal of this proposal is to
establish and validate a seamless and non-obtrusive wearable that measures abnormal air trapping via a novel
acoustic technology, which would reduce hospitalizations through at-home monitoring of lung function.</t>
  </si>
  <si>
    <t xml:space="preserve">Immuno Technologies, Inc. </t>
  </si>
  <si>
    <t>Antibody isotyping for discrimination of disease stage and diagnosis of early Lyme disease.</t>
  </si>
  <si>
    <t>R43AI155211</t>
  </si>
  <si>
    <t>1R43AI155211-01</t>
  </si>
  <si>
    <t>078468131</t>
  </si>
  <si>
    <t>20 SOUTH DUDLEY ST</t>
  </si>
  <si>
    <t>Memphis</t>
  </si>
  <si>
    <t>38103-4904</t>
  </si>
  <si>
    <t xml:space="preserve">MARIA GOMES-SOLECKI </t>
  </si>
  <si>
    <t>(901) 866-1671</t>
  </si>
  <si>
    <t>mgomes.solecki@gmail.com</t>
  </si>
  <si>
    <t xml:space="preserve">MARIA GOMESSOLECKI </t>
  </si>
  <si>
    <t>(917) 741-2470</t>
  </si>
  <si>
    <t>mgomesso@uthsc.edu</t>
  </si>
  <si>
    <t>ABSTRACT
More than 3 million tests are performed each year to support the laboratory diagnosis of human Lyme
disease (LD). While the CDC conventional standard two-tier (CSTT) approach for serodiagnosis of
LD has worked relatively well when used as recommended, there is plenty of room for improvement.
Of a number of weaknesses associated with the supplemental immunoblot of the CSTT the most
significant is low reproducibility due to the subjective visual interpretation of results. To overcome
these weaknesses the CDC recently updated its recommendations based on a modified STT (MSTT)
in that a second EIA can replace the immunoblot. The major goal of this project is to develop an
objective, quantitative, multiplex EIA that can detect four antibody isotypes (IgM/D/G/A) and all four
IgG subclasses (IgG1/2/3/4) to leverage acquisition of simultaneous antibody profile information on
multiple B. burgdorferi antigens to build an assay that can discriminate Lyme disease stage with
increased overall sensitivity without incurring in loss of specificity. The novelty of this study relies on:
1) evaluation of B. burgdorferi antigen-specific antibody isotypes and IgG subclasses that can be
correlated with Lyme disease stage; and 2) development of new diagnostic tools using machine
learning techniques to train and integrate all data and produce an objective result to discriminate early
Lyme from early disseminated/late Lyme disease. We expect this Phase I SBIR to allow us to develop
a new EIA for serodiagnosis of Lyme disease (isoEIAplex-Ld) and to further an ongoing collaboration
with DCN diagnostics for the adaptation of our biomarkers to a new rapid Lateral Flow Assay (see
Letter of Support) for a follow up Phase II SBIR .NARRATIVE
More than 3 million tests are performed each year to support the laboratory diagnosis of human Lyme
disease. While the CDC conventional standard two-tier approach for serodiagnosis of Lyme disease
has worked relatively well when used as recommended, there is plenty of room for improvement. We
propose to develop an objective multiplex enzyme immunoassay that can detect four antibody
isotypes (IgM/D/G/A) and all four IgG subclasses (IgG1/2/3/4) to leverage acquisition of simultaneous
antibody profile information on multiple B. burgdorferi antigens and build an assay that can
discriminate Lyme disease stage with increased overall sensitivity without incurring in loss of
specificity.</t>
  </si>
  <si>
    <t>CerFlux, Inc.</t>
  </si>
  <si>
    <t>Development of personalized ex vivo predictive technology for rapidly matching patient tumors with chemotherapy regimens before treatment.</t>
  </si>
  <si>
    <t>R43CA254493</t>
  </si>
  <si>
    <t>1R43CA254493-01</t>
  </si>
  <si>
    <t>081271460</t>
  </si>
  <si>
    <t>2140 11TH AVE S STE 308</t>
  </si>
  <si>
    <t>Birmingham</t>
  </si>
  <si>
    <t>35205-2841</t>
  </si>
  <si>
    <t xml:space="preserve">LISA W JOHNSON </t>
  </si>
  <si>
    <t>(855) 500-0040</t>
  </si>
  <si>
    <t>lwj@cerflux.com</t>
  </si>
  <si>
    <t xml:space="preserve">KARIM I BUDHWANI </t>
  </si>
  <si>
    <t>(205) 966-2569</t>
  </si>
  <si>
    <t>ironman@cerflux.com</t>
  </si>
  <si>
    <t>Project Summary/Abstract
Pancreatic ductal adenocarcinoma (PDAC) is among the deadliest cancers with andlt;9% five-year survival rate and
an estimated 60,000 deaths/year by 2030. PDAC is often diagnosed at an advanced stage thereby precluding
surgical resection for most patients. While new systemic therapy regimens have improved survival, availability
of multiple options, without tools to select an optimal regimen from these (on an individualized basis), has created
a frustrating paradox in clinical decision-making. Due to a lack of personalized predictive tools, current standard
of care treatment strategy is based on prognostic factors such as age, stage, performance status, serum albumin,
etc. There is a critical, urgent and unmet need to develop predictive tools that can identify optimal systemic
therapy regimens and eliminate from consideration ineffective options, on an individualized basis, to improve
quality of life and reduce overtreatment. CerFlux, Inc. is developing such predictive technology with its low-cost
and rapid Personalized Oncology Efficacy Test (POET) to match each patient with the right treatment – before
treatment – to transform pancreatic cancer treatment in the near-term and make a difference in the lives of
patients and providers around the world. Our personalized medicine approach is unique and further enhanced
by a commercial-academic collaboration between CerFlux, Inc. and the O’Neil Comprehensive Cancer Center
at the University of Alabama at Birmingham. The proposed project will build on recent work by our team including
a patented (US 10,114,010B1) biomimetic in vitro platform for pharmacological transport and pancreatic
microtissue tumor models. The commercial goal of this proposal is to identify best practices for using POET in
personalized therapy. Our hypothesis is that response to treatment observed in POET will approximate the
response in the corresponding patient. Our objective is to predict both effective and ineffective treatments for
each patient prior to initiating treatment. We propose the following aims to achieve our objective:
Aim 1: Calibrate and optimize POET for evaluating therapeutics using human PDAC cell-line xenografts for
subsequent testing with patient tissue.
Aim 2: Evaluate efficacy of various systemic therapy agents in POET on an individualized basis to establish
protocols and best practices for using POET in personalized therapy.
We envision substantial continuing commercial-academic collaboration between CerFlux, Inc. and the O’Neil
Comprehensive Cancer Center at the University of Alabama at Birmingham including the integration of machine
learning to derive a “POET Score” – a personalized quantitative efficacy score – based on a combination of
factors. Data from POET and the POET Score will help clinical teams rank treatments for individual patients
before the first drug infusion. If successful, this SBIR-driven study has the potential to transform pancreatic
cancer treatment in the near-term and make a positive impact around the world.Project Narrative
Pancreatic ductal adenocarcinoma (PDAC), one of the deadliest cancers with andlt;9% five-year survival rate, is
often diagnosed at an advanced stage thereby precluding surgical resection for most patients. There is a critical,
urgent and unmet need to develop predictive tools that can identify optimal systemic therapy regimens and
eliminate from consideration ineffective options on an individualized basis to improve quality of life and reduce
overtreatment. CerFlux, Inc. is developing such predictive technology with its low-cost and rapid Personalized
Oncology Efficacy Test (POET) to match each patient with the right treatment – before treatment – to transform
pancreatic cancer treatment in the near-term and make a difference in the lives of patients and providers around
the world.</t>
  </si>
  <si>
    <t xml:space="preserve">LIFEBIO INC </t>
  </si>
  <si>
    <t>Development of a reminiscence therapy online platform with machine learning to increase engagement with people living with dementia and their care partners</t>
  </si>
  <si>
    <t>R44AG069566</t>
  </si>
  <si>
    <t>1R44AG069566-01</t>
  </si>
  <si>
    <t>PAS19-316</t>
  </si>
  <si>
    <t>NIA</t>
  </si>
  <si>
    <t>839807893</t>
  </si>
  <si>
    <t>232 NORTH MAIN STREET SUITE 2J</t>
  </si>
  <si>
    <t>Marysville</t>
  </si>
  <si>
    <t>43040-1138</t>
  </si>
  <si>
    <t xml:space="preserve">LISBETH SANDERS </t>
  </si>
  <si>
    <t>(937) 303-4574</t>
  </si>
  <si>
    <t>bsanders@lifebio.com</t>
  </si>
  <si>
    <t>PROJECT SUMMARY
Almost 6 million Americans are living with Alzheimer’s disease (AD) or AD-related dementias, and the number
of affected individuals is rapidly growing. Symptoms include impaired cognition, resulting in difficulty in
performing daily activities and consequent functional dependence on others. The progressive nature of AD and
ADRD can result in increasing degrees of care required from professional and family caregivers. Non-
pharmacologic interventions positively influence cognition, mood, and other behavioral and psychological
symptoms of dementia, and one well-established intervention, life story work (the use of written and oral life
histories), serves as an effective technique that can elicit conversation and memories in those with AD and
ADRD. However, generating useful life story materials is a time-consuming task for caregivers. To overcome
this barrier, LifeBio Inc. is developing a reminiscence therapy platform —LifeBio MemoryTM— with a novel
machine-learning-based application that converts speech to text and generates life stories to serve as an
interactive tool to cultivate communication between people living with dementia and their family and caregivers.
The LifeBio MemoryTM platform application will elicit and store individuals’ stories, photos, and videos and
ultimately deliver personalized, point-of-care reminiscence therapy exercises for patients. In preliminary work
supporting this Direct-to-Phase II proposal, LifeBio Inc. partnered with the Benjamin Rose Institute on Aging to
conduct a pilot study in nursing homes, which showed a significant decrease in depressive symptoms among
participants in LifeBio Inc.’s intervention and revealed that the majority of participants considered knowledge of
their life story to be important for caregivers, while caregivers also reported positive experiences in relation to
the impact of the intervention on caregiving. In this project we will: 1) Develop prototype enhancements of the
existing LifeBio program and conduct focus group evaluations of these prototypes with 12 existing or former
LifeBio users, 20 dementia care professionals familiar with LifeBio and 6 older adults with early-stage dementia
to help maintain person-centered practices throughout the research process; 2) Finalize the LifeBio Memory
product, which will include the development of a system to automatically record and process individuals’ life
stories. 3) Conduct a full-scale fidelity trial of the complete package with 40 care professionals and 160 dementia
care dyads across within an assisted living setting. The product of this Direct-to-Phase II proposal, LifeBio
Memory™, will be a novel, scalable, and easily implemented solution through which caregivers and healthcare
providers can offer person-centered care to people living with AD and AD-related dementias.PROJECT NARRATIVE
Non-pharmacological interventions and person-centered care strategies are important elements of care for
people with Alzheimer’s disease and related dementias. Life story work, which uses written and oral life
histories to elicit conversation and memories, is an effective intervention for individuals with dementia;
however, because of the time-consuming nature of generating useful life story materials, has not been widely
implemented in nursing homes and other care environments. LifeBio Inc. will develop an easy-to-use
reminiscence therapy platform —LifeBio MemoryTM— with a novel machine-learning-based application that
converts speech to text and generates life stories to serve as an interactive tool to cultivate communication
between people living with dementia and their family and caregivers.</t>
  </si>
  <si>
    <t>Advancing Ulcerative Colitis Monitoring with Deep Learning Models</t>
  </si>
  <si>
    <t>R43EB030441</t>
  </si>
  <si>
    <t>1R43EB030441-01</t>
  </si>
  <si>
    <t>340 N 12TH ST STE 402</t>
  </si>
  <si>
    <t>19107-1106</t>
  </si>
  <si>
    <t xml:space="preserve">ROBERT M CHEETHAM </t>
  </si>
  <si>
    <t>Project Summary/Abstract
The number of practicing pathologists around the world is expected to decrease by as much as 30% over the
next two decades, with some of the world’s poorest countries having a ratio of only one pathologist to many
hundreds of thousands of people. At the same time, the diagnostic caseload that requires their expertise in
clinical trials and hospital settings will continue to grow. The digitization of pathology data, coupled with the
use of machine learning techniques for analyzing and scoring the data, provides exciting opportunities to make
the field of pathology more efficient and scalable, even as the workforce continues to evolve. Deep learning in
particular provides the potential to enhance the interpretation of medical images by improving the detection of
image-based biomarkers for a broad range of diseases.
Image interpretation plays an important role in patient eligibility and endpoint determination during the
course of clinical trials. For patients with ulcerative colitis, the development of trained and reliable algorithms
that can help pathologists identify disease progression and response to treatment in a timely and effective
manner can provide benefit in two important ways. First, it will help to ensure that the most appropriate score
for histological disease severity is being assigned to each image using the Robarts Histopathology Index (RHI)
or similar grading scale. Second, it will support a triage process by which images known to contain non-
healthy tissues can be prioritized for earlier assessment.
Through a unique partnership between Azavea, a geospatial technology and machine learning firm, and
Robarts, a clinical trials organization, the proposed research will begin to address these needs by developing
deep learning algorithms for histopathology digital image analysis, testing them on machine-readable
annotations of medical imagery from previous clinical studies, and exposing them through a metadata-
searchable interface that will enable the images to be categorized and quickly accessed by pathologists and
others to support reader training and increase communication between multiple readers and sites. In so
doing, it will not only help streamline the evaluation of new ulcerative colitis treatments that rely heavily on the
image interpretation process, but also provide the foundation for the identification of additional components
present in other gastrointestinal disease indications in the future.Project Narrative
The proposed research will contribute critical new insights on the reliability, sensitivity, and practicality of
machine learning to support gastrointestinal disease detection and evaluation in a clinical trials setting. In
pathology, where manual interpretation of images using a microscope has remained relatively unchanged for
decades, machine learning provides particular potential to improve the speed and accuracy of diagnoses by
reducing the subjectivity that is often inherent in the process.</t>
  </si>
  <si>
    <t>Quadrant Biosciences Inc.</t>
  </si>
  <si>
    <t>Refinement of a rapid saliva miRNA diagnostic test for concussion</t>
  </si>
  <si>
    <t>R42NS119119</t>
  </si>
  <si>
    <t>1R42NS119119-01</t>
  </si>
  <si>
    <t>NINDS</t>
  </si>
  <si>
    <t>080067095</t>
  </si>
  <si>
    <t>505 Irving Ave, STE 3100AB</t>
  </si>
  <si>
    <t>Syracuse</t>
  </si>
  <si>
    <t>13210-1687</t>
  </si>
  <si>
    <t xml:space="preserve">RICHARD UHLIG </t>
  </si>
  <si>
    <t>(607) 227-4400</t>
  </si>
  <si>
    <t>richard.uhlig@quadrantbiosciences.com</t>
  </si>
  <si>
    <t xml:space="preserve">GREGORY R FEDORCHAK </t>
  </si>
  <si>
    <t>gregory.fedorchak@quadrantbiosciences.com</t>
  </si>
  <si>
    <t>PENNSYLVANIA STATE UNIV HERSHEY MED CTR</t>
  </si>
  <si>
    <t>Summary/Abstract - Quadrant Biosciences is developing a new diagnostic to aid in the clinical detection of mild
traumatic brain injury (mTBI) in school-aged children and young adults (13–22 years). Based on salivary
microRNA (miRNA) biomarkers, Quadrant’s diagnostic will provide an accurate, objective, and non-invasive
method for mTBI diagnosis. Such a method is critically needed, as the number of pediatric mTBIs is on the rise,
and the developing brains of young patients are more vulnerable to the after-effects of mechanical forces, leading
to a wide range of negative effects on physical, cognitive, and psychological function. The diagnosis and
assessment of mTBI in adolescents are challenging and rely on subjective measures, leading many mTBIs to
go undiagnosed or underreported. This results in suboptimal post-injury treatment and patient management. A
biologic assay to accurately diagnose adolescent mTBI would therefore provide an invaluable guide for clinical
care, potentially guiding decisions for imaging, return to play, return to school, and therapeutic interventions.
While a number of potential biomarkers for objectively detecting mTBI have been proposed, including the blood
biomarkers glial fibrillary acidic protein (GFAP) and ubiquitin c-terminal hydrolase (UCH-L1), recent research
questions the ability of blood-based biomarkers to differentiate patients with mTBI from those with acute
orthopedic trauma, particularly in pediatric populations. Moreover, these assays require venipuncture expertise
that is not always available, particularly in the case of sports-related concussions, which account for nearly 1/3
of mTBIs in this patient population. To address these shortcomings, Quadrant Biosciences is creating a novel,
objective diagnostic tool based on a panel of saliva miRNA biomarkers that are differentially expressed in patients
with mTBI. Pilot studies in over 200 individuals with mTBI have identified a panel of saliva miRNAs capable of
diagnosing mTBI and predicting symptom duration. In the proposed Fast Track project, Quadrant will advance
development of this test by establishing a rapid, accurate method for quantifying these miRNAs and
refining/validating a diagnostic algorithm to differentiate adolescents and young adults with mTBI from peers with
symptomology that mimics mTBI (e.g. chronic headaches, anxiety/depression, ADHD, exercise-related fatigue,
and orthopedic injury). In Phase I, Quadrant will refine a diagnostic algorithm for mTBI using a rapid quantification
technique for saliva miRNAs. Machine learning will be used to develop a diagnostic algorithm that employs
miRNA levels from the rapid multiplex assay alongside participant medical and demographic characteristics to
predict mTBI status. In Phase II, Quadrant will validate the diagnostic algorithm for differentiating mTBI from
medical conditions with overlapping symptomology in a prospective, case-control study of 2500 adolescents and
young adults (age 13–22 years) to refine the saliva-based diagnostic aid for mTBI. Ultimately, Quadrant’s
proposed salivary miRNA-based test will yield a minimally invasive, objective, biologic test that can aid diagnosis
of mTBI, including among patients with confounding psychologic conditions.Narrative - Children and adolescents account for approximately 2/3 of the 3 million concussions that occur in
the U.S. each year, placing them at risk for negative impacts on physical, cognitive, and psychological function,
including poor academic performance, behavior, social interactions, and reduced subsequent employment.
Unfortunately, mild traumatic brain injury (mTBI) is underdiagnosed due to the poor sensitivity of conventional
methods (neurological assessment, self-reporting, imaging, etc.) and lack of an objective, non-invasive
diagnostic tool. Quadrant Biosciences’ rapid, accurate, objective aid for the diagnosis of mTBIs in adolescents
and young adults will enable timely and accurate decision-making in mTBI assessment, resulting in reduced re-
injury/morbidity, individualized patient management, and improved long-term patient outcomes.</t>
  </si>
  <si>
    <t>Prenosis, Inc.</t>
  </si>
  <si>
    <t>Collaborative Platform for Developing Sepsis Products by Leveraging Sepsis Endotypes Developed Using a Unified Biomarker-Clinical Dataset</t>
  </si>
  <si>
    <t>R44GM139529</t>
  </si>
  <si>
    <t>1R44GM139529-01</t>
  </si>
  <si>
    <t>09-05-2020</t>
  </si>
  <si>
    <t>300</t>
  </si>
  <si>
    <t>079414131</t>
  </si>
  <si>
    <t>60 HAZELWOOD DR</t>
  </si>
  <si>
    <t>Champaign</t>
  </si>
  <si>
    <t>61820-7460</t>
  </si>
  <si>
    <t xml:space="preserve">BOBBY REDDY </t>
  </si>
  <si>
    <t>(949) 246-3113</t>
  </si>
  <si>
    <t>bobby.reddy.jr@prenosis.com</t>
  </si>
  <si>
    <t>Principal Investigator/Program Director (Last, first, middle): Reddy, Jr., Bobby
Project Summary:
Sepsis is a poorly understood clinical syndrome characterized by a dysregulation of the immune system’s
response to infection. It is the leading cause of death and is the most expensive condition treated in U.S. hospitals,
exerting a $20.3 billion burden in 2011, 5.2% of total costs to the healthcare system nationwide. One of the major
challenges facing clinicians is to identify and recognize patients with sepsis and impending organ dysfunction.
The clinical manifestations of sepsis are highly variable and the signs of infection and organ dysfunction can be
subtle and may mimic other conditions. Sepsis is also highly time critical. Every 1-hour delay in antibiotics after
emergency department (ED) triage or the onset of organ dysfunction or shock is associated with a 3–7% increase
in the odds of a poor outcome. These conditions have created an environment where physicians have to diagnose
a complex, heterogeneous condition in a short timeframe with limited information. There is currently a dire need
for a tool that can quickly assess if a patient is at risk for sepsis.
Prenosis is a company focused on elucidating the complexity of dysregulated host response to infection. In
partnership with 4 hospitals, we have built the world’s largest and most rapidly growing dataset andamp; data-rich
biobank that combine time series biomarker data with clinical data for patients suspected of infection in hospital
environments. This dataset andamp; biobank currently have andgt;2,000 patients, andgt;70,000 proprietary biomarker
measurements, andgt;1,200,000 Electronic Medical Record (EMR) parameters, and andgt;25,000 samples banked (all
with accompanying full time series EMR data). We currently have executed contracts for 6 total hospital
partnerships, with the potential to expand the dataset by andgt;65,000 patients per year if our pipeline were at full
capacity.
In this proposed project, Prenosis will finalize the first version of the NOSISTM platform by growing our current
proprietary dataset andamp; biobank from its current size of about 2,000 patients to over 10,000 total patients (Aim
1). Using the current 2,000 patient dataset, we have demonstrated initial promising endotypes of sepsis that
could be useful for a variety of critical clinical problems. As we grow the dataset to 10,000 patients, we will use
unsupervised machine learning algorithms trained on roughly half of the patients (5,000) to definitively prove
the robustness and usefulness of these endotypes. The other half of the patients (other 5,000) will be used as a
multi-site validation cohort for the endotypes determined by the ML algorithms (Aim 2). We will also finalize
the actual software platform for the NOSISTM product (Aim 3), including data security, restricted access by
collaborators to train and jointly develop products, and templates for business partnerships with potential
collaborators (with an initial focus on HIT companies and pharma companies).Principal Investigator/Program Director (Last, first, middle): Reddy, Jr., Bobby
Project Narrative:
At least 30 percent of antibiotics prescribed in the United States are unnecessary. This has obviously catastrophic
implications for the future of humanity. Sepsis is the third leading cause of death in the United States with an
annual toll of over 230,000 people. Survival rates have been reported to drop by 7.6% per hour appropriate
treatment is delayed. This drastic drop in survival rate leads to vast over prescription of antibiotics in hospital
settings. Prenosis is a company focused on elucidating the complexity of dysregulated host response to infection.
In partnership with 4 hospitals, we have built the world’s largest and most rapidly growing dataset andamp; data-rich
biobank that combine time series biomarker data with clinical data for patients suspected of infection in hospital
environments. This dataset andamp; biobank currently have andgt;2,000 patients, andgt;70,000 proprietary biomarker
measurements, andgt;1,200,000 Electronic Medical Record (EMR) parameters, and andgt;25,000 samples banked (all
with accompanying full time series EMR data). We currently have executed contracts for 6 total hospital
partnerships, with the potential to expand the dataset by andgt;65,000 patients per year if our pipeline were at full
capacity.
In this project, we are proposing work to finalize our NOSISTM product. NOSISTM is a software platform that
allows collaborators (hospital IT departments, researchers, health information technology (HIT) companies,
drug companies, and government agencies) to utilize the constantly growing proprietary Prenosis dataset andamp;
accompanying data-rich biobank. Using NOSISTM, collaborators can develop new sepsis screening technologies
and clinical decision support tools, dramatically increase success of clinical drug trials, and revolutionize our
scientific understanding of the endotypes of dysregulation of host response.</t>
  </si>
  <si>
    <t>Benten Technologies Inc</t>
  </si>
  <si>
    <t>ACILIA will be a low-cost kit with SaaS platform that integrates an embodied conversational agent using AI capabilities to provide educational information and emotional coping support</t>
  </si>
  <si>
    <t>R43AG069659</t>
  </si>
  <si>
    <t>1R43AG069659-01</t>
  </si>
  <si>
    <t>PAR18-588</t>
  </si>
  <si>
    <t>048027119</t>
  </si>
  <si>
    <t>13996 PARKEAST CIR STE 105</t>
  </si>
  <si>
    <t>Chantilly</t>
  </si>
  <si>
    <t>20151-4248</t>
  </si>
  <si>
    <t xml:space="preserve">TONY MA </t>
  </si>
  <si>
    <t>(703) 919-3234</t>
  </si>
  <si>
    <t>tonyma@bententech.com</t>
  </si>
  <si>
    <t xml:space="preserve">TONY X MA </t>
  </si>
  <si>
    <t>PROJECT SUMMARY/ABSTRACT
Currently, 5.7 million people live with Alzheimer’s disease and related dementia (ADRD) in the United States,
and this number is projected to reach 13.8 million by 2050. Two-thirds of individuals with ADRD live at home and
as a result, approximately 15 million unpaid care partners, mostly family members, are increasingly required to
perform complex tasks which causes them significant stress. The major contributors to care partners’ stress are:
1) having low confidence in their competency in their caregiving tasks, such as managing activities of daily
living (ADLs), instrumental activities of daily living (IADLs) and behavioral symptoms of ADRD as they change
over the course of the disease and 2) being socially isolated with feelings of loneliness.
Benten proposes to address these problems through creation of the Avatar Companion to Improve the Lives of
Informal care partners of individuals with Alzheimer’s (ACILIA), a home kit with SaaS platform that integrates an
embodied conversational agent using AI capabilities (i.e., emotion analysis, sentiment analysis and life-long
machine learning [L3] algorithm), with home speakers, a smart watch, and mobile app, to support the CPs on the
care journey. ACILIA will provide just-in--time guidance and support to care partners in addition to stage-
appropriate education and training on how to manage caregiving tasks. It will also engage in natural
conversations with the care partners detecting sentiments of stress and offering advice and support and
connection to a virtual community. ACILIA aims to assist in reducing the family care partners’ stress levels by
improving their competency and capabilities in providing care and by providing companionship and support,
which will reflect positively on their quality of life and that of their loved ones living with ADRD and aging in place.
During this Phase I project, we will develop of a prototype ACILIA using input from an advisory board of informal
care partners and people living with ADRD. We will also conduct a pilot test for feasibility of ACILIA among 20
individuals who are in early-middle stage ADRD and their informal care partners to evaluate the usability and
acceptance of ACILIA prototype. Successful completion of Phase I will lead to Phase II and evaluating its
outcomes. improving informal care partners’ competency, reducing their feeling of loneliness, and reducing their
stress levels in an adequately powered randomized controlled trial (RCT).PROJECT NARRATIVE
User-centered design and pilot testing conducted for the Phase 1 development of ACILIA will make it possible
to evaluate the feasibility of ACILIA to support informal care partners of PLWAD in their care efforts. In the
long-term, Benten envisions ACILIA becoming a valuable tool for informal care partners, enabling them to
perform their caregiving tasks more effectively by delivering just-in-time stage-appropriate training and stress-
reduction support, and offering companionship throughout the journey of providing dementia care.</t>
  </si>
  <si>
    <t>VIGILANT MEDICAL, INC.</t>
  </si>
  <si>
    <t>Machine learning driven transthoracic echocardiographic analysis and screening for cardiac amyloidosis</t>
  </si>
  <si>
    <t>R43HL154896</t>
  </si>
  <si>
    <t>1R43HL154896-01</t>
  </si>
  <si>
    <t>08-04-2021</t>
  </si>
  <si>
    <t>962003856</t>
  </si>
  <si>
    <t>9250 BENDIX RD, # 935</t>
  </si>
  <si>
    <t>Columbia</t>
  </si>
  <si>
    <t>21045-1832</t>
  </si>
  <si>
    <t xml:space="preserve">SANTOSH VENKATESHA </t>
  </si>
  <si>
    <t>(888) 898-0021</t>
  </si>
  <si>
    <t>santosh@vigilantmedical.net</t>
  </si>
  <si>
    <t>Machine learning driven transthoracic echocardiographic
analysis and screening for cardiac amyloidosis
Cardiac amyloidosis (CA) is a serious but increasingly treatable cause of heart failure. Autopsy studies have
estimated the prevalence of CA at approximately 25% of all octogenarians, and 15 to 20% of patients with aortic
stenosis. Despite the increasing prevalence of CA within the general population and specific subpopulations, its
diagnosis as a cause of heart failure is hampered by under recognition and subsequent underdiagnosis in clinical
practice. Data suggest that the average time from onset of symptoms to diagnosis is 2 years and that patients
report seeing an average of 5 physicians prior to establishing a definitive diagnosis.
Transthoracic echocardiography (TTE) testing is the most common initial evaluation because of its wide
availability. A recent utilization review in the Medicare population indicated over 7 Million echocardiographic tests
are performed each year accounting for $1.2 Billion in healthcare costs. TTEs provide comprehensive
information about cardiac structure and function, yet complexity of interpretation has limited its screening
performance in patients with CA, and diagnosis can be challenging.
Thus, our group seeks to offer a computer vision and machine learning based TTE analysis and screening
solution for CA. We are uniquely positioned for accelerated development with a cohort of 359 patients with
confirmed CA and 4,862 controls. In Phase I, we will build a deep learning neural network-based image
processing pipeline. It maps the TTE sequence into a 2-dimensional space that allows for the identification of
the 4-chamber peak diastolic and peak systolic images within the cardiac heartbeat cycle. This will enable our
screening model to recognize regional myocardial wall motion changes and hypertrophic patterns that
characterize amyloidosis in comparison to controls with normal cardiac function. The operational point defining
the performance characteristics of our screening-oriented model (including sensitivity, specificity, and negative
predictive value) will be optimized using an average weighted accuracy (AWA) approach which accounts for CA
disease prevalence along with a desired false positive and false negative tradeoff. If we are successful, we
envision a Phase II proposal to build and deploy an automated TTE analysis tool, and to evaluate it in a multi-
center clinical study. This sets the stage for our long-term goal to implement a computer assisted TTE screening
solution to improve identification and by extension care of patients with cardiac amyloidosis.PROJECT NARRATIVE
While non-invasive echocardiography is a first line tool for diagnosis for many cardiovascular
symptoms, it is underutilized for less common diseases such as cardiac amyloidosis which recently has
been shown to be increasingly prevalent in general and specific subpopulations. In this project, we will
develop and validate a novel computer-assistive echocardiographic analysis tool to recognize the
presence of cardiac amyloidosis. It is our hope that this technology will enhance the screening and
subsequent diagnosis of cardiac amyloidosis, ultimately, leading to improved patient outcomes.</t>
  </si>
  <si>
    <t>Birkeland Current LLC</t>
  </si>
  <si>
    <t>Improved AD/ADRD Assessment Sensitivities Using a Novel In-Situ Sensor System</t>
  </si>
  <si>
    <t>R44AG065118</t>
  </si>
  <si>
    <t>4R44AG065118-02</t>
  </si>
  <si>
    <t>PAR18-329</t>
  </si>
  <si>
    <t>833001352</t>
  </si>
  <si>
    <t>100 RESEARCH PKWY</t>
  </si>
  <si>
    <t>Waco</t>
  </si>
  <si>
    <t>76704-3024</t>
  </si>
  <si>
    <t xml:space="preserve">JOHN FITCH </t>
  </si>
  <si>
    <t>(254) 732-1537</t>
  </si>
  <si>
    <t>john.fitch@birkelandcurrent.com</t>
  </si>
  <si>
    <t xml:space="preserve">JOHN E FITCH </t>
  </si>
  <si>
    <t>Project Summary/AbstractAccurate assessment of daily functions for individuals at risk for and with
AD/ADRD, is fundamental to detection, diagnosis, and characterization of its progression
and prescribed treatments. Current assessment techniques typically rely on non-
continuous, discreet observations provided from a third party and covering single or
limited performance domains. With significantly larger portions of American’s choosing to
age in place, any assessment technology must be able to be in-situ (low-cost, ubiquitous)
and operate without user interface (autonomous) to provide objective, cross-domain, and
continuous daily function measurements and reporting.The primary objective of this fast track SBIR project is to demonstrate the feasibility
and effectiveness of using the Birkeland Current Sovrin IoT system to continuously and
accurately assess daily functions, ADLs, and IADLs, for persons experiencing cognitive
decline in a home or assisted care settings. This includes direct comparison with an
accepted assessment technique, ADCS-ADL/23. Machine learning and artificial
intelligent techniques will be employed to identify novel subfactors for improved
sensitivities from available sensor data combinations. Secondary objectives include
establishing a significant data set of detailed daily actions (andlt;10 sec resolution) for 100+
individuals with AD/ADRD. Long-term goals support future intervention studies through
improved assessment tools with enhanced sensitivity to early and mid-stage decline.The Birkeland Current Sovrin IoT system makes use of patented proximity-based
energy monitoring and control sensors, data analytics and change detection algorithms
to continuously monitor activities of individuals in a home or assisted care environment.
Intelligent power-strips and battery-based sensors located throughout the home or facility,
monitor real time absolute location of individuals, caregivers, and devices they interact
with. Correlation of high-fidelity data allows accurate determination of activities,
attribution to a specific individual, mobility measurement, and behavior assessment
across traditional and novel ADL/IADL categories. Birkeland Current is teamed with
Texas Aandamp;M Center for Population Health and Aging, Georgia, Tech Institute for People
and Technology, Baylor Scott and White Division of Gerontology, and multiple home-care
and assisted-care facilities, in the development of the study approach, implementation
plan, analytics tools, and applications to aging populations and future intervention studies.Project NarrativeThe proposed research would utilize novel, ubiquitous Internet-of-Things sensors and
automated analytics to demonstrate enhanced sensitivity and future utility of continuous in-situ
IADL/ADL data for dementia research and its effectiveness in characterizing interventions for
Alzheimer’s and related dementias of aging populations in support of NIA stated priorities.</t>
  </si>
  <si>
    <t>IQuity Labs, Inc.</t>
  </si>
  <si>
    <t>Long non-coding RNA signatures to track treatment responses in multiple sclerosis</t>
  </si>
  <si>
    <t>R44AI145505</t>
  </si>
  <si>
    <t>4R44AI145505-02</t>
  </si>
  <si>
    <t>03-10-2020</t>
  </si>
  <si>
    <t>079745788</t>
  </si>
  <si>
    <t>4015 HILLSBORO PIKE SUITE 214</t>
  </si>
  <si>
    <t>37215-2788</t>
  </si>
  <si>
    <t xml:space="preserve">CHARLES SPURLOCK </t>
  </si>
  <si>
    <t>(615) 849-5377</t>
  </si>
  <si>
    <t>chase@iquity.com</t>
  </si>
  <si>
    <t xml:space="preserve">CHARLES F SPURLOCK </t>
  </si>
  <si>
    <t>ABSTRACTEarly detection of multiple sclerosis is key to limiting neurological damage but monitoring
patient progression and response to therapy is of arguably similar if not greater importance due
to the chronic nature of disease. Moreover, rates of non-adherence to therapy has been reported
to be as high as 25% to 40% in the patient population suggesting the need to provide continuous
monitoring and selection of optimal therapy. Identification of novel actionable biomarkers would
provide clinicians with additional information for the purposes of diagnosis, prognosis, clinical
subtyping as well as for the selection and monitoring of therapy. Initiation of sub-optimal therapy
can be both detrimental to the patient’s health and financial well-being.To date, the general approach to selecting a disease modifying treatment (DMT) is to weigh
the risks and benefits while considering the aggressiveness of disease, efficacy of the drug and
the potential side effects of treatment in a “trial and error” fashion. This approach is quite unsettling
when understanding that treatment failure or inadequacy can cause irreversible neurological
damage. Furthermore, many of these drugs are associated with serious adverse drug reactions
such as cardiac events, opportunistic infections and secondary autoimmunity. Selection of the
best therapy for a particular patient as well as the ability to identify if/when efficacy of a particular
DMT dwindles is highly desirable and would be of great benefit throughout the healthcare
spectrum. The course of MS disease does not manifest identically in all patients nor do all patients
respond to treatment the same way. Identification of actionable biomarkers to serve as a
surrogate for the efficacy of a particular therapy would allow clinicians to identify nonresponsive
patients as early as possible and potentially evaluate dosing or administration to optimize patient
outcomes.Our previous work has explored lncRNAs as candidate biomarkers that can be measured in
peripheral whole blood to accurately classify MS. The preliminary data provided in support of our
fast track application highlights the potential for lncRNA expression levels analyzed with machine
learning to not only classify MS but also indicate treatment responses.The emerging view by specialists that take care of patients with autoimmune diseases is that early diagnosis
and early, aggressive and effective therapy is critical to produce the best long-term outcomes. This is very
evident for multiple sclerosis with the goal of reducing damage to the central nervous system, producing longer
and better disease remission, and mitigating long-term disability. Long non-coding RNAs (lncRNAs) are newly
discovered classes of RNAs with an array of regulatory functions. Our hypothesis to test is that classifiers can
be built based upon differential expression of novel lncRNAs in blood. These classifiers will possess high levels
of accuracy to monitor treatment responses in multiple sclerosis.</t>
  </si>
  <si>
    <t>DEEPHEALTH, INC.</t>
  </si>
  <si>
    <t>Towards Clinically Effective AI for Screening Mammography</t>
  </si>
  <si>
    <t>R44CA240022</t>
  </si>
  <si>
    <t>4R44CA240022-02</t>
  </si>
  <si>
    <t>081336616</t>
  </si>
  <si>
    <t>23 OAK ST</t>
  </si>
  <si>
    <t>02478-3006</t>
  </si>
  <si>
    <t xml:space="preserve">ALMA SORENSEN </t>
  </si>
  <si>
    <t>(617) 494-1574</t>
  </si>
  <si>
    <t>sorensen@deephealth.io</t>
  </si>
  <si>
    <t xml:space="preserve">WILLIAM E LOTTER </t>
  </si>
  <si>
    <t>(302) 540-0876</t>
  </si>
  <si>
    <t>lotter@deep.health</t>
  </si>
  <si>
    <t>Abstract
Breast cancer is the most common cancer among women and a leading cause of cancer mortality. Early
detection of breast cancer can reduce mortality and morbidity, which has led to widespread mammography
screening, recommended for women ages 50-74 on a yearly or bi-yearly basis. Reading the mammogram
images to decide if cancer may be present is difficult due to the rarity of occurrence – in a screening population,
99.5% of women do not have cancer – and the visual challenge of finding what can be a very subtle abnormality
on a complex background. This difficulty, combined with the high volume of mammograms – 39 million per year
in the US – has led to a variety of proffered solutions including software known as computer-aided diagnosis
(CAD). Despite early promise, such solutions have not fulfilled their potential in improving outcomes and are
largely thought to increase interpretation times. Productivity is increasingly a concern due to the rapidly growing
use of digital breast tomosynthesis (DBT or “3D” mammography), which has demonstrated higher cancer
detection rates than traditional 2D mammography, but also takes much longer to interpret. As a potential solution,
there has been significant interest in applying deep learning to mammography. Deep learning (DL) is a powerful
field of machine learning which learns image features in an end-to-end fashion from data, and has been used to
achieve human level performance on a number of imaging pattern recognition tasks. This proposal seeks to
create DL-based software for mammography that can be effective in a clinical setting through (1) accurate and
robust predictions on a diverse population of patients, (2) interpretable results from the DL model (no “black box”
answers), and (3) applicability to both 2D mammography and DBT. In Phase I, the aim is to improve model
performance by training on additional data and incorporating additional algorithmic advances. Phase I will
conclude with a clinical reader study comparing performance of the software to radiologists. In Phase II, the aim
is to improve the clinical effectiveness of the software by automating quality detection, incorporating prior exams
into the model, and expanding the training dataset to ensure results generalize to any woman eligible for
screening mammography. These improvements will apply to both 2D and DBT. Achieving the desired
performance levels will enable a product that will improve productivity for radiologists and ensure consistent and
accurate interpretations for patients. Success in this project would be a large step towards translating state-of-
the-art artificial intelligence to clinically effective tools for screening mammography.Project Narrative
Though mammography screening is widely considered beneficial for women ages 50-74, the varied challenges
with reading the images lead to missed cancers or over-diagnosis, which in turn result in shorter length of life or
unnecessary invasive procedures for many women. The goal of this project is use recent breakthroughs in
artificial intelligence to create a tool for doctors that will help them interpret mammograms more accurately and
efficiently. These improvements will enable better outcomes for women by improving access to quality
mammography interpretations, especially in resource-constrained areas.</t>
  </si>
  <si>
    <t>MDDx, Inc.</t>
  </si>
  <si>
    <t>Development of a biomarker panel for minimally-invasive screening and diagnosis of gynecological disease</t>
  </si>
  <si>
    <t>R41HD104402</t>
  </si>
  <si>
    <t>1R41HD104402-01</t>
  </si>
  <si>
    <t>117338898</t>
  </si>
  <si>
    <t>800A 5TH AVE STE 405</t>
  </si>
  <si>
    <t>10065-7215</t>
  </si>
  <si>
    <t xml:space="preserve">JOHN A MARTIGNETTI </t>
  </si>
  <si>
    <t>(845) 270-5767</t>
  </si>
  <si>
    <t>john.martignetti@gmail.com</t>
  </si>
  <si>
    <t>(212) 659-6744</t>
  </si>
  <si>
    <t>john.martignetti@mssm.edu</t>
  </si>
  <si>
    <t>ICAHN SCHOOL OF MEDICINE AT MOUNT SINAI</t>
  </si>
  <si>
    <t>PROJECT SUMMARY
One-third of all women of reproductive age will experience nonmenstrual pelvic pain at some point in their lives
and one-third of outpatient visits to gynecologists in the U.S. are for evaluation of abnormal uterine bleeding.
For many women, these symptoms accompany infertility which is reported in ~10% of all US women and even
higher percentages worldwide. For almost all of these women, these conditions result in a diagnostic odyssey
wherein women struggle through multiple physicians over many years for a definitive diagnosis, frequently
culminating in invasive laparoscopy or hysteroscopy with dilation and curettage (Dandamp;C) for definitive diagnosis.
To reduce the burden of diagnosis and enable early treatment, MDDx, Inc. is developing the first biomarker-
based diagnostic test to enable minimally invasive simultaneous diagnosis of four of the most common causes
which together result in chronic pain, uterine bleeding and infertility: adenomyosis, endometrial
polyps, leiomyoma, and endometriosis.
MDDx, Inc. has been leveraging access to andgt;12 years of longitudinally collected and deeply annotated
biobanked uterine lavage samples from the Gynecologic Cancer Translational Research Program (Icahn
School of Medicine at Mount Sinai; New York, NY and Nuvance Health; Danbury, CT) to identify diagnostic
autoantibodies (AAb) that could serve as diagnostic biomarkers for these benign gynecological diseases. By
performing AAb profiling against the entire human proteome and applying our novel machine-learning based
method for classification of molecular profiles we have determined that there is a common set of ~200
biomarkers that could be used to diagnose women with adenomyosis, endometrial polyps, leiomyoma, or
endometriosis. The goal of Phase I is to finalize and validate the optimized set of ~200 diagnostic AAbs, while
Phase II will focus on validation of the commercial diagnostic assay.
In Aim 1 we will expand our proprietary database of uterine lavage autoantibody profiles to ensure that we
have a sample size (~935) that will enable us to confidently apply our machine learning approaches to
identifying the minimal panel of AAbs for the diagnostic. We will use this enhanced database to identify a
prototype panel of ~200 AAbs for construction of classification scoring functions to distinguish between
adenomyosis, endometrial polyps, leiomyoma, and endometriosis. In Aim 2 we will perform a blinded
validation and performance study using an independent set of 300 uterine lavage samples to provide proof-of-
concept for clinically useful sensitivity and specificity prior to large scale prospective validation in Phase II.
Successful completion of this Phase I program will identify the optimized panel of AAbs for an affordable,
laboratory-based diagnostic test that will significantly reduce the number of women who will need to undergo
laparoscopy or hysteroscopy with Dandamp;C for definitive diagnosis, enabling early treatment of disease and
reducing the significant psychological and financial burden of diagnoses that otherwise can take years.PROJECTIVE NARRATIVE
Nearly half of all women of reproductive age will experience some combination of nonmenstrual pelvic pain,
abnormal uterine bleeding, and infertility in their lifetimes, yet there are no non-invasive methods to definitively
diagnose the primary causes of these symptoms. MDDx, Inc. is developing the first laboratory diagnostic test
to enable minimally invasive simultaneous diagnosis of four common causes of these often debilitating
symptoms and infertility: adenomyosis, endometrial polyps, leiomyoma, and endometriosis. This test will
enable early detection, early treatment, and reduce the physical, emotional, and financial burden of obtaining a
diagnosis for women suffering from these common yet disruptive symptoms.</t>
  </si>
  <si>
    <t>PlatformSTL (DBA for NewVentureIQ LLC)</t>
  </si>
  <si>
    <t>A Deep Learning Model to Improve Pathologist Interpretation of Donor Kidney Biopsies</t>
  </si>
  <si>
    <t>R42DK120253</t>
  </si>
  <si>
    <t>2R42DK120253-02</t>
  </si>
  <si>
    <t>09-18-2020</t>
  </si>
  <si>
    <t>080743379</t>
  </si>
  <si>
    <t>4320 FOREST PARK AVE. STE 304</t>
  </si>
  <si>
    <t>Saint Louis</t>
  </si>
  <si>
    <t>MO</t>
  </si>
  <si>
    <t>63108-2979</t>
  </si>
  <si>
    <t xml:space="preserve">VICTORIA SWAMIDASS </t>
  </si>
  <si>
    <t>(314) 808-5385</t>
  </si>
  <si>
    <t>victoriagrace@gmail.com</t>
  </si>
  <si>
    <t xml:space="preserve">JOSEPH P GAUT </t>
  </si>
  <si>
    <t>(314) 747-2541</t>
  </si>
  <si>
    <t>jpgaut@wustl.edu</t>
  </si>
  <si>
    <t>WASHINGTON UNIVERSITY</t>
  </si>
  <si>
    <t>ABSTRACT
More people die every year from kidney disease than breast or prostate cancer. Kidney
transplantation is life-saving, yet the donor organ shortage and high organ discard rate
contributes to 13 deaths daily among patients awaiting transplant. The decision to use or
discard a donor kidney relies heavily on microscopic quantitation of chronic damage by
pathologists. The current standard of care relies on a manual process that is subject to
significant human variability and inefficiency, resulting in potentially healthy kidneys being
discarded and potentially damaged kidneys being transplanted inappropriately. Our team
developed the first Deep Learning model to quantify percent global glomerulosclerosis in donor
kidney frozen section biopsy whole slide images. We developed a cloud-based platform to apply
the Deep Learning model to analyze kidney biopsy whole slide images in under 6 minutes with
accuracy and precision equal to or greater than current standard of care pathologists. We have
also developed a Deep Learning model to quantify interstitial fibrosis on donor kidney biopsy
whole slide images. This innovative approach has the potential to transform donor kidney biopsy
evaluation by improving pathologist efficiency, accuracy, and precision ultimately resulting in
optimized donor organ utilization, improved patient outcomes, and diminished health care costs.
The goal of this project is to establish our Deep Learning automated techniques as the standard
for evaluating donor kidneys prior to transplantation. This will be achieved by assembling a team
of expert pathologists and computer scientists specializing in machine learning. The proposal
will evaluate the accuracy and precision of the interstitial fibrosis Deep Learning model, use the
automated quantitation of key microscopic findings to develop an outcome-based chronic
damage score that predicts graft outcome, and test the ability of the Deep Learning models to
withstand variations encountered using different scanners and processing in different
laboratories. The functionality of the Trusted Kidney software platform will be improved beyond
the current usable product into a commercially viable solution for multiple laboratories.PUBLIC HEALTH RELEVANCE STATEMENT
Before kidneys can be transplanted, they must be examined using a microscope to ensure the
kidney is healthy enough for transplant. A limitation of microscopic examination by pathologists
is the inherent human variability in quantifying the amount of scar tissue, or chronic damage,
present. The result is potentially healthy organs being discarded or damaged kidneys being
used inappropriately. This funding will support developing artificial intelligence tools to assist
pathologists with quantifying scar tissue in donor kidneys prior to transplantation, resulting in
more consistent and objective biopsy evaluations, minimizing discard of potentially healthy
kidneys, and optimizing placement of kidneys for transplant.</t>
  </si>
  <si>
    <t>Neurosurgical Planning with Robust Eloquent area Delineation from Individualized Connectivity-based Techniques (NeuroPREDICT)</t>
  </si>
  <si>
    <t>R43NS117226</t>
  </si>
  <si>
    <t>1R43NS117226-01A1</t>
  </si>
  <si>
    <t>999</t>
  </si>
  <si>
    <t>625 MOUNT AUBURN ST STE 15</t>
  </si>
  <si>
    <t>02138-4556</t>
  </si>
  <si>
    <t xml:space="preserve">MARK FELIX </t>
  </si>
  <si>
    <t>contracts@cra.com</t>
  </si>
  <si>
    <t xml:space="preserve">SEAN M TOBYNE </t>
  </si>
  <si>
    <t>stobyne@cra.com</t>
  </si>
  <si>
    <t>Project Summary/AbstractThe idiosyncrasies of the human brain require that individualized mapping of functional regions be performed
before surgical interventions for cancer or epilepsy. The success of this mapping procedure has direct effects
on surgical outcomes and preserving cognitive and sensory function post-surgery. Current gold standard
procedures for pre-surgical mapping are invasive, time-consuming, and technically demanding. Several
non-invasive procedures have emerged in recent years; however, they have not yet displaced the gold
standard procedures. Task-based functional magnetic resonance imaging (t-fMRI), the most widely used
non-invasive pre-surgical mapping technique, requires that patients perform cognitive or motor tasks
while in the scanner—a time-consuming and expensive procedure. Also, not all patients can perform fMRI
tasks due to language barriers, sensory deficits, being unconscious, etc. Connectome Fingerprinting (CF) is a
recently developed technique that uses machine learning to train a model capable of predicting
functional brain activation from task-free resting-state fMRI (rs-fMRI). Once trained on a set of t-fMRI and rs-
fMRI data, an unseen subjectandapos;s unique pattern of brain activation can be predicted using only an rs-fMRI scan
of their brain—therefore eliminating the need to perform tasks during the fMRI scan. Despite the promise of
CF, the accuracy of the current best practice modeling techniques is not high enough yet to be clinically
useful and studies applying CF have nearly always used healthy populations. Much research remains to be
done to increase the accuracy of CF models before they can be deployed for pre-surgical mapping.The long-term objective of the research proposed here is to develop a software application that combines
applied machine learning with medical imaging to provide a non-invasive means for mapping the brains of
neurosurgical patients before surgery. Importantly, we aim to increase the accuracy of CF modeling by
expanding the modeling efforts to probabilistic Bayesian approaches that leverage prior information from the
structure of the data. We will test a wide array of tunable data and model parameters to arrive at a current
recommendation for best practices in CF research and applications. Finally, we will test our modeling procedures
with a dataset of healthy control and pre-surgical patients diagnosed with brain tumors. We will test the softwareandapos;s
ability to accurately predict functional brain organization in these patients and adaptively retrain the models to
produce the most accurate results. This work has the potential to revolutionize pre-surgical brain mapping and
expand its applicability to a greater number of patients.Project NarrativeIn the United States, approximately 24,000 new cases of brain tumors are reported each year, with many
patients requiring expensive pre-surgical planning and mapping of functional regions to minimize post-surgical
impairments. In many neurosurgical practices [96% per 1], this involves performing a time-consuming and
costly task-based fMRI acquisitions (nearly $1200/scan in 2014; [2]) before surgery to identify eloquent brain
areas recruited for motor control, language, and cognition that must be spared during surgery. By combing
task-based fMRI, resting-state fMRI and advanced machine learning to map the functional topology of the
brain, the proposed technology will lower pre-surgical planning costs, reduce the burden on physicians and
technicians, and expand pre-surgical mapping to previously excluded patients who cannot perform fMRI tasks.</t>
  </si>
  <si>
    <t>MediCollector, LLC</t>
  </si>
  <si>
    <t>An Interoperable HL7 FHIR-based Medical Device Data System (MDDS) For Accessing And Integrating Live Point-Of-Care Data From High-Acuity Bedside Patient Monitoring Equipment</t>
  </si>
  <si>
    <t>R43EB030890</t>
  </si>
  <si>
    <t>1R43EB030890-01</t>
  </si>
  <si>
    <t>09-29-2021</t>
  </si>
  <si>
    <t>117071490</t>
  </si>
  <si>
    <t>5 MARSHALL RD</t>
  </si>
  <si>
    <t>Winchester</t>
  </si>
  <si>
    <t>01890-3027</t>
  </si>
  <si>
    <t xml:space="preserve">JOHN OSBORNE </t>
  </si>
  <si>
    <t>(857) 452-1359</t>
  </si>
  <si>
    <t>john.osborne@medicollector.com</t>
  </si>
  <si>
    <t xml:space="preserve">JOHN P OSBORNE </t>
  </si>
  <si>
    <t>(508) 451-0151</t>
  </si>
  <si>
    <t>john@medicollector.com</t>
  </si>
  <si>
    <t>Abstract
The overall goal of this proposal is to combine expertise and approaches from biomedical engineering and critical
care medicine to design a universal system to acquire, record and transmit physiological signals from bedside
monitored patients. Patient monitors generate over a million datapoints of information per hour, however, only a
tiny fraction of those data are transmitted or recorded. In order to improve data exchange in healthcare, the Fast
Healthcare Interoperability Resources (FHIR) standard was published in 2014. However, it has yet to make a
significant impact on Medical Device Integration (MDI), which is the process of automating the flow of clinical
data from bedside medical devices, such as patient monitors, to external systems such as Electronic Medical
Records (EMR). Also, MDI is a complex task because data from these devices are high-frequency and high-
volume and because most devices use proprietary protocols and outdated interfaces such as serial cables.
Hospitals and researchers have therefore been left with few options except to use expensive and vendor-specific
MDI solutions to access these data or to use manual data entry into the patient EMR, which leads to data entry
errors, late entry of data, and lost time for clinical care. Manual data entry only captures a tiny fraction of the
available data, and with increased research interest in Artificial Intelligence (AI) and Machine Learning, there is
a growing need for a standardized way to access the vast amounts of data from bedside devices. This project
will develop a vendor-neutral software-based Medical Device Data System (MDDS) that acquires and records
data from bedside devices across a hospital network and makes live data available to 3rd party systems using
a FHIR application programming interface (API). The proposed proof-of-concept will consist of three elements:
[i] a transmitter which encrypts and transmits patient signals across the network, [ii] an aggregator which
receives, translates and records the signals to a central location, and [iii] a FHIR Server with API for allowing
external systems to access live data as FHIR resources. This proposal seeks to create a novel design that will
overcome a critical barrier in healthcare, medicine and research. The proposed MDDS will be valuable to
hospitals, clinicians, researchers and app developers because it makes data accessible which were previously
only available to clinicians at the bedside in real-time.Narrative
MediCollector’s proposed vendor-neutral medical device data system (MDDS) will be a valuable research tool
to access, acquire and record high-frequency bedside patient monitor data for facilitating clinical research in
hospitals. In addition, it will make live patient monitor data accessible to external systems through an HL7 FHIR
application programming interface (API), thereby improving interoperability in hospitals and opening the doors
to the integration of live data into external systems, such as smartphone apps and artificial intelligence
algorithms, which can improve clinical workflow and healthcare in general.</t>
  </si>
  <si>
    <t>CALLA HEALTH FOUNDATION</t>
  </si>
  <si>
    <t>Optimizing delivery of ethyl cellulose ethanol for ablation of cervical precancer</t>
  </si>
  <si>
    <t>R43CA257303</t>
  </si>
  <si>
    <t>1R43CA257303-01</t>
  </si>
  <si>
    <t>09-14-2020</t>
  </si>
  <si>
    <t>PAR18-801</t>
  </si>
  <si>
    <t>116993626</t>
  </si>
  <si>
    <t>311 W CORPORATION ST</t>
  </si>
  <si>
    <t>27701-2409</t>
  </si>
  <si>
    <t xml:space="preserve">MARLEE KRIEGER </t>
  </si>
  <si>
    <t>(413) 222-8678</t>
  </si>
  <si>
    <t>callahealth@gmail.com</t>
  </si>
  <si>
    <t xml:space="preserve">MERCY N ASIEDU </t>
  </si>
  <si>
    <t>(919) 909-8894</t>
  </si>
  <si>
    <t>mercynasiedu@gmail.com</t>
  </si>
  <si>
    <t>ABSTRACT
Cervical cancer affects the lives of half a million women worldwide each year. Over half of these women die, even
though cervical cancer is highly preventable through vaccination or early screening, diagnosis, and treatment of
cervical pre-cancer. Cervical cancer prevention consists of three visits in the U.S.: 1) screening using the
Papanicolaou smear; 2) colposcopy followed by biopsy of cervical abnormalities for women with positive screening
results; 3) treatment by excising the lesion using a Loop Electrosurgical Excision Procedure (LEEP) for women with
cervical pre-cancer. This three-visit model is not practical for use in medically underserved regions due to the
technologies and expertise needed and patient attrition between clinic visits. Our team has already developed a novel
Pocket colposcope and machine learning algorithms that when combined provide high-quality, magnified visualization
and automated diagnosis with comparable performance to standard-of-care colposcopy. However, screening and
diagnosis alone will not lead to decreases in cervical cancer mortality if access to point-of-care treatment is limited.
Recently, the thermocoagulator has gained acceptance for ablation of cervical pre-cancer lesions as it does not require
consumables (continuous supply of pressurized liquid nitrogen for cryotherapy) or a stable power supply (for LEEP).
However, low-cost thermocoagulators have frequent failures based on reports of field-testing and the more reliable
versions cost more than $10k. To address these well-documented shortcomings, our group is working to establish a
low-cost ablative therapy using a ubiquitous agent, ethanol to treat cervical pre-cancer. While ethanol ablation has a
long history of clinical use, its direct injection into tissue leads to non-uniform distribution and hence low efficacy in
the region of interest. We propose a new formulation of ethanol using a polymer called ethyl cellulose (generally
regarded as safe by the FDA), which will act as a slow release gel without off target toxicity, and an automated injector
to control delivery of ethanol-ethyl cellulose (EEC) into the region of interest. The goal of this Phase I SBIR grant
is to establish controlled delivery of EEC for cervical pre-cancer treatment using a combination of tissue
surrogates and ex vivo and in vivo models of the swine cervix to induce a zone of necrosis that is consistent
with thermocoagulation, a commonly used ablation method. In Aim 1, an automated needle injector will be
designed for reproducible EEC delivery in tissue surrogates by maximizing the ratio of distributed to injected volume
and minimizing back flow and crack formation. In Aim 2, the automated needle injector will be tested in ex vivo swine
cervices to establish the distribution of the agent within the defined region of interest and also to determine the number
of injections needed to achieve optimal coverage. In Aim 3, the injector safety and efficacy will be tested in in vivo
swine cervices to establish the distribution volume and zone of necrosis caused by EEC. The results from the Phase
I SBIR will set the foundation for development of alpha and beta versions of the automated needle injector, quality
control assessment and packaging of the EEC injectate, and submission of an IND for EEC to the FDA.The goal of this SBIR is for PIs from academic and small business institutions to work in partnership to develop a
technological strategy that will transform treatment of cervical pre-cancer in low-resource communities. The proposed
research is significantly relevant to public health, as the developed technologies will contribute to the improvement of
cervical cancer prevention, and thus a reduction in the mortality rate of this imminently preventable disease.</t>
  </si>
  <si>
    <t>BioSensics LLC</t>
  </si>
  <si>
    <t>Software Solution for Clinical Management of Musculoskeletal Tumors</t>
  </si>
  <si>
    <t>R43CA254835</t>
  </si>
  <si>
    <t>1R43CA254835-01A1</t>
  </si>
  <si>
    <t>802270988</t>
  </si>
  <si>
    <t>165 PLEASANT ST APT 302</t>
  </si>
  <si>
    <t>02139-4654</t>
  </si>
  <si>
    <t xml:space="preserve">ASHKAN VAZIRI </t>
  </si>
  <si>
    <t>(888) 589-6213</t>
  </si>
  <si>
    <t>ashkan.vaziri@biosensics.com</t>
  </si>
  <si>
    <t>info@biosensics.com</t>
  </si>
  <si>
    <t>PROJECT SUMMARY/ABSTRACTBone lesions are frequently encountered during every day clinical practice. Benign bone lesions, such as a
small enchondroma, can be left alone and are unlikely to impact the patient during their lifetime. However, a
malignant bone lesion, such as an osteosarcoma, will require a biopsy and surgical resection. Determining
which lesions require treatment and which can be left alone can be a daunting process. Whether a bone lesion
requires a biopsy depends on both clinical- and imaging-based factors(1–3). Advanced patient age, presence
of pain, and history of prior malignancy can influence the need for biopsy. For imaging, various lesion-based
parameters such as location, matrix, tumor margin, presence of soft tissue component, and periosteal reaction
can help determine whether the lesion is aggressive or non-aggressive, with aggressive lesions needing a
biopsy. Aggressive lesions are more likely to represent a malignancy, althought there are some benign
processes that can have an aggressive imaging appearance (i.e osteomyelitis, fractures).Misdiagnoses of malignant tumors as benign prevents needed treatment from occurring; however, benign
lesions should not be unnecessarily biopsied, as this can lead to unneeded tests, biopsy complications,
increased health care costs, and patient anxiety. Currently, the decision to biopsy or not is made by the clinician,
considering the clinical- and imaging-based factors, which can be very subjective. Studies have shown that
misdiagnosis is higher if these cases are not discussed under multidisciplinary review with input from an
orthopedic oncologist, radiologist, and pathologist. Also, if the imaging studies are not interpreted by
subspecialty trained musculoskeletal (MSK) radiologists, reading discrepancy of up to 28% can occur. Moreover,
a recent study by Zamora et al. showed that there is poor inter-observer agreement amongst experienced
orthopedic oncologists for distinguishing enchondromas and chondrosarcomas, a common clinical dilemma.Therefore, we propose to develop a method to analyze the radiologic studies directly, extract important
lesion-based features of the bone tumors and auto-classify the lesions as non-aggressive or aggressive. By
using CT scans from 200 biopsied bone lesions, utilizing a deep learning approach to extract image features and
access to patientsandapos; clinical-based factors, we will develop a machine learning tool to differentiate between non-
aggressive and aggressive tumors and compare the results to definitive histologic confirmation of disease. We
hypothesize that the proposed machine learning based software will classify aggressive vs. non-
aggressive lesions as accurately as definitive histologic confirmation of disease state. The aims of the
study are to: 1) Develope bone and lesion segmentation and bone-lesion feature extraction software tools for
physician classification; and 2) Develope a software tool to auto-classify femur lesions as either aggressive or
non-aggressive.PROJECT NARRATIVEBone tumors are frequently encountered during every day clinical practice. Non-aggressive bone tumors can
often be left alone. However, an aggressive bone tumor typically requires a biopsy and subsequent surgery.
Determining which lesions require treatment and which can be left alone can be a daunting process. Therefore,
our goal is to develop, test, and commercialize a software tool to aid in differentiating between aggressive and
non-aggressive bone tumors.</t>
  </si>
  <si>
    <t>Eigen Health Services LLC</t>
  </si>
  <si>
    <t>Image Analysis Tools for mpMRI Prostate Cancer Diagnosis Using PI-RADS</t>
  </si>
  <si>
    <t>R42CA224888</t>
  </si>
  <si>
    <t>2R42CA224888-03A1</t>
  </si>
  <si>
    <t>116971838</t>
  </si>
  <si>
    <t>13366 GRASS VALLEY AVE STE A</t>
  </si>
  <si>
    <t>Grass Valley</t>
  </si>
  <si>
    <t>95945-9549</t>
  </si>
  <si>
    <t xml:space="preserve">RAJESH VENKATARAMAN </t>
  </si>
  <si>
    <t>(530) 274-1240</t>
  </si>
  <si>
    <t>rajesh.venkataraman@eigen.com</t>
  </si>
  <si>
    <t xml:space="preserve">JOHN A ONOFREY </t>
  </si>
  <si>
    <t>(781) 789-6453</t>
  </si>
  <si>
    <t>john.onofrey@yale.edu</t>
  </si>
  <si>
    <t>YALE UNIVERSITY</t>
  </si>
  <si>
    <t>Project Summary
Prostate cancer is one of the most commonly occurring forms of cancer, accounting for 21% of all cancer in men.
The Prostate Imaging Reporting and Data System (PI-RADS) aims to standardize reporting of prostate cancer
using multi-parametric magnetic resonance imaging (mpMRI). However, the in-depth analysis, as demanded
by PI-RADS, remains challenging due to the complexity and heterogeneity of the disease, and it is a clinically
burdensome task subject to both signiﬁcant intra- and inter-reader variability. Auxiliary tools based on machine
learning methods such as deep learning can reduce diagnostic variability and increase workload efﬁciency by
automatically performing tasks and presenting results to a radiologist for the purpose of decision support. In
particular, automated identiﬁcation and classiﬁcation of lesion candidates using imaging data can be performed
with respect to PI-RADS scoring. In Phase I of this project, we developed two automated methods to reduce the
intra- and inter-observer variability while interpreting mpMRI images using the PI-RADS protocol: (i) a method
to co-register mpMRI data, and (ii) a method to geometrically segment the prostate gland into the PI-RADS
protocol sector map. The overarching goal of this Phase II project is to develop machine learning algorithms that
incorporate both co-registered multi-modal imaging biomarkers and PI-RADS sector map information into an
automated clinical diagnostic aid. The innovation in this project lies in the use of deep learning to automatically
predict PI-RADS classiﬁcation. This project is signiﬁcant in that it has the potential to improve clinical efﬁciency
and reduce diagnostic variation in prostate cancer diagnosis. In Aim 1 of this project, we will develop a deep
learning approach to localize and classify lesions in mpMRI. In Aim 2, we will integrate this diagnostic tool into the
ProFuseCAD system and perform rigorous multi-site validation to quantify PI-RADS classiﬁcation performance.
Both aims will utilize a database of over 1,000 existing mpMRI images from multiple clinical sites to develop and
validate the algorithms. Ultimately, enhancements from this project will create a novel feature for Eigenandapos;s (the
applicant companyandapos;s) FDA 510(k)-cleared imaging product, ProFuseCAD, in order to improve the diagnosis and
reporting of prostate cancer.Project Narrative
Radiological interpretation of multimodal prostate imaging data is challenging and subject to high levels of vari-
ability. To address this problem, auxiliary tools based on machine learning methods such as deep learning can
increase workload efﬁciency by automatically performing tasks and presenting results to a radiologist for the
purpose of decision support. In particular, automated identiﬁcation of lesion candidates and assessment of po-
tentially benign or malignant lesions with respect to speciﬁc PI-RADS categories from clinical imaging data can
improve prostate cancer reporting and reduce variation in radiological interpretation.</t>
  </si>
  <si>
    <t>Posit Science Corporation</t>
  </si>
  <si>
    <t>Care Improving Cognition for ADolescents on the Autism Spectrum (CICADAS)</t>
  </si>
  <si>
    <t>R43MH124542</t>
  </si>
  <si>
    <t>1R43MH124542-01A1</t>
  </si>
  <si>
    <t>141662283</t>
  </si>
  <si>
    <t>77 GEARY ST STE 303</t>
  </si>
  <si>
    <t>94108-5721</t>
  </si>
  <si>
    <t xml:space="preserve">THOMAS VAN VLEET </t>
  </si>
  <si>
    <t>(925) 580-2806</t>
  </si>
  <si>
    <t>tom.vanvleet@positscience.com</t>
  </si>
  <si>
    <t xml:space="preserve">BRUNO BIAGIANTI </t>
  </si>
  <si>
    <t>(415) 290-2122</t>
  </si>
  <si>
    <t>bruno.biagianti@positscience.com</t>
  </si>
  <si>
    <t>PROJECT SUMMARY
The goal of the current project is to elaborate upon, reconstruct and advance to pivotal trial readiness CICADAS
(Care Improving Cognition for ADolescents on the Autism Spectrum)—a clinician-assisted, closed-loop
technology, mobile application for adolescents with Autism Spectrum Disorder (ASD). Via ten mobile
assessments CICADAS will capture data on sensory processing abnormalities and associated cognitive deficits.
These data will populate a machine learning algorithm that will tailor the delivery of ten neuroplasticity-based
social cognitive training (NB-SCT) exercises targeting sensory processing abnormalities. This individualized
assessment and treatment approach is posited to induce adaptive long-term learning about social-emotional
events, thus maximizing the impact and generalizability of psychological Evidence Based Treatments targeting
social skills and relational strategies, including PEERS
(Program for the Education and Enrichment of
Relationship Skills). In particular, we posit that CICADAS-induced enhancement of processing and cognition will
facilitate the application of PEERS skills in the environment of adolescents with ASD, thus improving their real-
world functioning.
In this project, we will build upon promising results obtained from two studies in anxiety and psychosis, leverage
pilot data collected in adolescents with Autism Spectrum Disorder (ASD), and accumulate preliminary evidence
for CICADAS to function as 1) a stand-alone treatment; 2) a primer for PEERS; 3) an enhancer for PEERS.
In Specific Aim 1, we will finalize development, ensuring that assessment data correctly populate the closed-
loop algorithm and correctly guide the delivery of individualized NB-SCT. Next, we will involve three adolescents
with ASD and two PEERS clinicians in three focus groups that will be organized to refine CICADAS. Once
decisions regarding app design are made, the three adolescents will be involved in a 2-week trial run to verify
that CICADAS is detecting and improving sensory processing abnormalities and cognitive deficits. At the end of
this test run, each stakeholder will be asked to rate enjoyment, ease of use, product quality, and perceived
usefulness. Finally, we will submit these data from the trial run to our consultant to confirm that CICADAS is
suitable for evaluation in the feasibility trial. In Specific Aim 2, we will conduct a three-arm
randomized crossover trial with 48 adolescents with ASD to document the acceptability of CICADAS and
evaluate its potential as a stand-alone treatment, as a primer for PEERS, or as a treatment enhancer of PEERS.
At the completion of this project we will have usability data sufficient to support an efficacy trial in Phase II
designed to establish medical claims. At the completion of Phase II, we will be able to complete the FDA
regulatory pathway and have the opportunity to improve the lives of people suffering from this condition.PROJECT NARRATIVE
The goal of the current project is to elaborate upon, reconstruct and advance to pivotal trial readiness CICADAS
(Care Improving Cognition for ADolescents on the Autism Spectrum)—a mobile application designed to improve
sensory processing abnormalities and cognitive deficits by means of mobile assessments, neuroplasticity-based
social cognitive training exercises and closed-loop algorithms.</t>
  </si>
  <si>
    <t>PhotoniCare, Inc.</t>
  </si>
  <si>
    <t>Clinical Development and Evaluation of a Deep Learning Approach to Improve Diagnostic Accuracy</t>
  </si>
  <si>
    <t>R44DC017422</t>
  </si>
  <si>
    <t>2R44DC017422-02</t>
  </si>
  <si>
    <t>078873691</t>
  </si>
  <si>
    <t xml:space="preserve">RYAN SHELTON </t>
  </si>
  <si>
    <t>(405) 880-7209</t>
  </si>
  <si>
    <t>rshelton@photoni.care</t>
  </si>
  <si>
    <t xml:space="preserve">RYAN L SHELTON </t>
  </si>
  <si>
    <t>PROJECT SUMMARY
Introduction: PhotoniCare, Inc. is a medical device company developing the TOMi Scope, a handheld, optical
imaging device for improved diagnosis of middle ear health. The purpose of this proposal is to establish and
evaluate a machine learning approach to facilitate both: (1) ease and reliability of quality data capture in a
pediatric population from users with a range of otscopy expertise, and; (2) assist interpretation of the TOMi
Scope’s correlated otoscopy and depth-resolved images in order to enable improved diagnostic accuracy and,
ultimately, effective management.
Significance: Ear infections affect 93% of all children, yet they are one of the most poorly diagnosed (~50%
accuracy) and managed diseases in all of medicine, resulting in high antimicrobial over-prescription and
resistance development. Correctly identifying the absence or presence/type of middle ear effusion (MEE; fluid)
through the non-transparent eardrum is critical to accurate diagnosis, and the limited current diagnostic tools
suffer poor diagnostic adoption (7-38% reported use) and accuracy (50-70%) due to inherent subjectivity and
dependence on user expertise. Therefore, there is a clear and unmet need for superior, objective screening,
starting with a definitive yet easily and reliably usable diagnostic tool for this extremely prevalent yet poorly
managed disease.
Hypothesis: Applying a machine learning approach to TOMi Scope imaging guidance and diagnostic
classification will facilitate both: 1) ease-of-use and reliable quality data collection improvement, and 2)
accurate detection of the presence or absence of MEE, as well as classification of the type of infection,
regardless of user experience.
Specific Aims: (1) Collect labeled TOMi Scope data (otoscopy and depth-scan images) from 268 patients at
pediatric offices affiliated with UPMC Children’s Hospital of Pittsburgh, (2) Achieve reliable usability of the TOMi
Scope by guiding image capture using TOMi-net, a deep learning model, (3) Develop a multimodal deep learning
model to provide diagnostic assistance using TOMi Scope otoscopy and depth-scan data.
Commercial Opportunity: The TOMi Scope will provide physicians with a superior user experience and new,
objective information, enabling better decision-making for antibiotic prescription and surgical intervention. This
has the potential to impact the standard of care for ~1B children worldwide that experience ear infections,
representing a multi-billion-dollar commercial opportunity.PROJECT NARRATIVE
Ear infections (otitis media) are highly prevalent in the pediatric population and represent a significant clinical
challenge due to the limitations of the gold-standard diagnostic tools, resulting in high antimicrobial prescription
and consequent resistance development. Accurate detection and classification of effusion (fluid) in the middle
ear is a critical element for this diagnosis, and for making informed medical treatment decisions, particularly
regarding antibiotic stewardship. The long-term goal of this work is to reduce antibiotic resistance and
healthcare costs through improving patient outcomes by addressing the low diagnostic accuracy and user
experience issues of current subjective methods, with a novel, non-invasive imaging tool capable of
quantitative depth-resolved measurements to not only visualize the underlying infection behind the eardrum,
but also, with automated machine learning image analysis algorithms, minimize user experience dependence
and variability.</t>
  </si>
  <si>
    <t>MS Technologies Corporation</t>
  </si>
  <si>
    <t>Multi-Modality Image Data Fusion and Machine Learning Approaches for Personalized Diagnostics and Prognostics of MCI due to AD</t>
  </si>
  <si>
    <t>R42AG053149</t>
  </si>
  <si>
    <t>2R42AG053149-02A1</t>
  </si>
  <si>
    <t>803721513</t>
  </si>
  <si>
    <t>10110 MOLECULAR DR STE 305</t>
  </si>
  <si>
    <t>20850-7543</t>
  </si>
  <si>
    <t xml:space="preserve">JACK CHENG </t>
  </si>
  <si>
    <t>(240) 453-0688</t>
  </si>
  <si>
    <t>jack.cheng@mstechnologies.com</t>
  </si>
  <si>
    <t xml:space="preserve">FLEMING Y LURE </t>
  </si>
  <si>
    <t>(240) 481-9174</t>
  </si>
  <si>
    <t>fleming.lure@mstechnologies.com</t>
  </si>
  <si>
    <t>ARIZONA STATE UNIVERSITY-TEMPE CAMPUS</t>
  </si>
  <si>
    <t>Alzheimer’s Disease (AD) is a devastating neurodegenerative disease. The greatest treatment potential lies
in early stages before irreversible brain damage occurs. Early treatment requires early detection of the disease.
Imaging holds great promise for capturing early signs of AD. This capability can be substantially strengthened
by integrating neuroimages of different modalities that characterize brain structure and function from
complementary aspects. However, although various machine learning (ML) algorithms have been developed
to integrate multi-modality images for diagnosis and prognosis of AD, there is a lack of novel, robust, effective
algorithms to address patient-wise missing modalities in the integration. In real clinical data, it is inevitable that
some image modalities are unavailable to some patients due to high cost, insurance coverage, and safety
constraints. Thus, the existing algorithms may only work for a small portion of patients who have complete
modalities. This significantly reduces the access to advanced imaging-based diagnostic systems from the
general patient population and in broad clinical settings. Because of the limited clinical utility, it is difficult to
commercialize the existing ML algorithms into clinical systems/products, whereas the current imaging-based
products on the market focus on single image modalities or image measurement, processing, visualization,
and statistical analysis (without advanced ML capabilities). To fill the unmet market niche, this STTR Phase II
project will develop the first-ever broadly-applicable clinical decision support system, Multi-neuroimaging for
Detecting AD (Mind-AD), which can accommodate varying availability of image modalities across different
patients to build classifiers and provide accurate diagnosis and prognosis of AD for each individual at the early
MCI stage. Our Phase I has successfully demonstrated the feasibility of the Mind-AD system. At Phase II, we
propose functional optimization and validation of Mind-AD in three aims. Aim 1 will optimize the accuracy and
robustness of the diagnostic/prognostic models by integrating our Phase I IMTL model with efficient PSO feature
selection. The integrated IMTL-PSO is very efficient in selecting optimal feature subsets to yield accurate, robust
diagnostic/prognostic models especially on independent validation datasets. Aim 2 will develop a novel IMTL-
DL (deep learning) model to integrate incomplete multi-modality volumetric images. While IMTL-PSO is based
on features defined using anatomical knowledge of the brain, IMTL-DL extracts features in a data-driven manner.
Aim 3 will integrate IMTL-PSO and IMTL-DL through decision fusion to best leverage their complementary, joint
strength, and validate the resulting Mind-AD system using two independent datasets. Our project is significant
because Mind-AD is the first early diagnostic/prognostic system for AD using advanced ML algorithms to
integrate incomplete multi-modality image datasets. Mind-AD will facilitate early detection, early intervention,
patient selection in drug trials targeting the early stage, and will help achieve these goals in in broad clinical
settings due to the capability of accommodating varying availability of image modalities from different patients.The public health relevance of this project is to provide a clinical decision support system, Mind-AD, to facilitate
accurate diagnosis and prognosis of AD at the early stage, through novel machine learning integration of multi-
modality image datasets with patient-specific missing modalities. Early detection and early intervention bear
the greatest potential for combating this devastating disease. Therefore, our system helps address the serious
public health concern regarding AD which currently affects over 5.5 million people and incurs over $200
billion health care cost per year in the US.</t>
  </si>
  <si>
    <t>ADVANCED BIOMEDICAL INFORMATICS GROUP, L.L.C.</t>
  </si>
  <si>
    <t>Generalizing and Standardizing fMRI Tools for Differentiating Mental Illnesses and Predicting Medication-Class Response in Patients</t>
  </si>
  <si>
    <t>R41MH122201</t>
  </si>
  <si>
    <t>1R41MH122201-01A1</t>
  </si>
  <si>
    <t>831842856</t>
  </si>
  <si>
    <t>100 OAKDALE CAMPUS, 111 TIC</t>
  </si>
  <si>
    <t>Iowa City</t>
  </si>
  <si>
    <t>IA</t>
  </si>
  <si>
    <t>30309-4332</t>
  </si>
  <si>
    <t xml:space="preserve">HENRY J BOCKHOLT </t>
  </si>
  <si>
    <t>(319) 435-8630</t>
  </si>
  <si>
    <t>hjbockholt@abmigroup.com</t>
  </si>
  <si>
    <t>(319) 541-3174</t>
  </si>
  <si>
    <t>GEORGIA STATE UNIVERSITY</t>
  </si>
  <si>
    <t>Project Summary/AbstractMood disorders, like many psychiatric conditions, have their onset in emerging adulthood and often last a
lifetime. Mental illnesses have an excessively large loading of Disability Adjusted Life Years, making early
intervention crucial for both individuals and society. Differentiating bipolar disorder (BD) from major depressive
disorder (MDD) based on the Diagnostic and Statistical Manual (DSM) can be especially challenging if clear
mania is absent. In fact, BD patients go an average of 6-10 years without the proper diagnosis, with 70%
misdiagnosed with MDD instead. The challenge of identifying BD patients among depressed individuals is
complex but critical because diagnosis determines treatment. The use of antidepressant (AD) medications in
patients with BD can lead to worsening of illness. We have recently shown that, using resting fMRI, we can
predict future medication class response with high accuracy (andgt; 90%). In this project we will build on this work to
generalize to a new MRI scanner and clinical assessment protocol. In addition we will develop, in consultation
with multiple psychiatrists, a cloud-based tool to analyze and report the results from the brain imaging protocol
and machine learning analysis, in a timely, meaningful, and interpretable manner. Results are expected to be an
important step forward in the eventual development of clinical useful markers of mental illness.
2Project NarrativePatients with mood disorders will often spend months to years on the wrong medication, which can also make
them worse (e.g., putting individuals with bipolar disorder on antidepressants). There is a great need to develop
biomarkers of treatment response in mental illness. This work will build on recent work from our group showing
over 90% accuracy using resting fMRI predictors to further generalize the results to multiple scanners and
develop an online portal to process and provide reporting of results (classification results) as well as processed
data and citation information.</t>
  </si>
  <si>
    <t>CENTER FOR PROGRESSIVE RECOVERY LLC</t>
  </si>
  <si>
    <t>A Chatbot Utilizing Machine Learning and Natural Language Processing to Implement the Brief Negotiation Interview to Improve Engagement in Buprenorphine Treatment among Justice-Involved Individuals</t>
  </si>
  <si>
    <t>R43DA051267</t>
  </si>
  <si>
    <t>1R43DA051267-01A1</t>
  </si>
  <si>
    <t>069509053</t>
  </si>
  <si>
    <t>234 CHURCH STREET, SUITE 301</t>
  </si>
  <si>
    <t>New Haven</t>
  </si>
  <si>
    <t>06510-1807</t>
  </si>
  <si>
    <t xml:space="preserve">MICHAEL PANTALON </t>
  </si>
  <si>
    <t>(203) 506-3134</t>
  </si>
  <si>
    <t>mvpantalon@gmail.com</t>
  </si>
  <si>
    <t xml:space="preserve">MARIANNE S PANTALON </t>
  </si>
  <si>
    <t>(203) 506-3132</t>
  </si>
  <si>
    <t>marianne.s.pantalon@gmail.com</t>
  </si>
  <si>
    <t>PROJECT SUMMARY/ABSTRACT
The people at greatest risk of dying from an opioid overdose are the least likely to get
life-saving medication. Justice-involved individuals coming out of prison have the highest risk
of death by overdose (8x greater than the general population), yet only 1 in 20 of these
individuals receive buprenorphine (bup), a safe, effective medication that has been shown to
reduce a person’s risk of death by overdose by half. There is an urgent need to facilitate an
increase in bup treatment engagement among these individuals. Two of the top barriers to
receiving bup for these individuals are 1) system level barriers and, 2) low levels of individual
motivation. Our prior research shows that delivering individual level treatment engagement
interventions increase the rate at which individuals receive bup. Thus, our solution is to
improve engagement in bup treatment among justice-involved individuals by 1) “disrupting”
system level barriers by circumventing the pieces of the probation system that are
stigmatizing and reduce the chances of a bup referral by using an artificial intelligence
(AI)-based chatbot to make the referral, and 2) addressing low individual motivation by
programming the chatbot to deliver the BNI itself, without the need for a trained professional.
Aim 1: Design and develop a functional prototype chatbot to motivate bup engagement.
Milestones: (a) human-centered design (including focus groups) with all stakeholders; and (b)
creation of a functional chatbot using ML and NLP that is integrated with a mobile application,
an application program interface server, and an administrator portal.
Aim 2: Conduct a 4-week pilot study with 60 probationers randomly assigned to BNI Chatbot
or Treatment-as-Usual (TAU).
Hypothesis 1. The BNI Chatbot group will have a higher percentage of participants attending
their first bup appointment than the TAU group at 4 weeks (Primary outcome).
Hypothesis 2. The BNI Chatbot group will demonstrate higher ratings of readiness and
intention to engage in bup treatment, and lower opioid use, as measured by urine toxicology
tests, than the TAU group at 4 weeks (Secondary outcomes).
Hypothesis 3. The BNI Chatbot group will demonstrate higher ratings of satisfaction than the
TAU group.PROJECT NARRATIVE
Justice-involved individuals with Opioid Use Disorder coming out of prison have the highest
risk of death by overdose (8x greater than the general population), yet only 1 in 20 of these
individuals receive buprenorphine, a safe, effective medication that has been shown to reduce
a person’s risk of overdose death by half. Prior research shows that focusing on
evidence-based treatment engagement interventions leads to high rates of individuals
receiving buprenorphine. Our solution is to deliver the Brief Negotiation Interview via an
artificial intelligence-based chatbot that also connects users to a buprenorphine referral.</t>
  </si>
  <si>
    <t>LighTopTech Corp.</t>
  </si>
  <si>
    <t>High-definition, wide field of view corneal imaging</t>
  </si>
  <si>
    <t>R44EY028827</t>
  </si>
  <si>
    <t>2R44EY028827-02A1</t>
  </si>
  <si>
    <t>078846357</t>
  </si>
  <si>
    <t>150 LUCIUS GORDON DR STE 100</t>
  </si>
  <si>
    <t>West Henrietta</t>
  </si>
  <si>
    <t>14586-9687</t>
  </si>
  <si>
    <t xml:space="preserve">CRISTINA CANAVESI </t>
  </si>
  <si>
    <t>(585) 360-9339</t>
  </si>
  <si>
    <t>cristina@lightoptech.com</t>
  </si>
  <si>
    <t>(585) 484-0808</t>
  </si>
  <si>
    <t>The cornea is the primary focusing structure of our visual system. Infections and diseases in the tissue can
impair vision and lead to blindness, even in eyes with intact neurosensory function. Corneal disease is one of
the leading causes of visual deficiency and blindness in the world. Tissue evaluation is an important step for
assessing the health of the donor cornea and its appropriateness for different types of placement, yet this
process suffers from high subjectivity. High-definition corneal imaging is needed to assist in selection of the
most appropriate tissue for transplant. Progress on this front would greatly serve public need, as the cornea is
the most commonly transplanted tissue worldwide, with nearly 185,000 transplants annually. Thus, a more
sensitive and quantitative method for objective evaluation of tissue at eye banks is needed.
We have developed a 3D high-definition imaging instrument based on Gabor-Domain Optical Coherence
Microscopy (GDOCM). Our SBIR Phase I research successfully accomplished all Aims and demonstrated the
feasibility of quantitative assessment of corneal tissue over a large field of view with GDOCM. Our Phase I results
demonstrated that GDOCM has the following key advantages over existing corneal imaging techniques, which
include specular and confocal microscopy: 1) improved accuracy of tissue qualification with 4-10x increase in
field of view that reduces sampling error – this will provides a truer assessment of the overall tissue
characteristics; 2) ability to simultaneously measure corneal thickness, quantify endothelial cell density, and
identify morphological variations due to corneal disease – this will lead to complete corneal evaluation in a single
instrument; 3) leveraging machine learning innovations to minimize variability induced by users – this will result
in a more objective evaluation; 4) enhanced 3D cellular-level imaging of thin translucent endothelial cells – this
will enable a detailed understanding of cell viability.
The results of the proposed Phase studies II will demonstrate that GDOCM can provide high-definition, 3D
visualization of corneal structures with immediate commercial application for qualification of donor tissue in eye
banks, and with a path to in vivo clinical imaging of patients with corneal disease.Current corneal evaluation methods employed at eye banks have limited field of view
and/or insufficient resolution, and their results suffer from high subjectivity. We propose to
commercialize a Gabor-domain optical coherence microscope to enable non-invasive,
high-definition, wide field of view imaging in 3D for eye banks.</t>
  </si>
  <si>
    <t>DRVISION TECHNOLOGIES LLC</t>
  </si>
  <si>
    <t>Intelligent connectomic analysis tool for dense neuronal circuits</t>
  </si>
  <si>
    <t>R44MH121167</t>
  </si>
  <si>
    <t>4R44MH121167-02</t>
  </si>
  <si>
    <t>06-30-2023</t>
  </si>
  <si>
    <t>827582656</t>
  </si>
  <si>
    <t>15921 NE 8TH ST STE 200</t>
  </si>
  <si>
    <t>98008-3923</t>
  </si>
  <si>
    <t xml:space="preserve">CHICHOU HUANG </t>
  </si>
  <si>
    <t>(425) 653-5589</t>
  </si>
  <si>
    <t>grant@drvtechnologies.com</t>
  </si>
  <si>
    <t xml:space="preserve">SHIHJONG J LEE </t>
  </si>
  <si>
    <t>jamesl@drvtechnologies.com</t>
  </si>
  <si>
    <t>Intelligent Connectomic Analysis Tool for Dense Neuronal Circuits
Project Summary:
The lack of basic understanding of neuronal functions and disease processes is a big factor of failures in
creating drugs for neurological diseases. High-resolution maps of the complex connectivity of neuronal
circuits correlating with functional and/or molecular markers offer invaluable insights into the functional
organization of the neuronal structures, which is a key to understanding the brain in health and disease.
There is a strong interest in elucidating and quantifying the connectomics of brain networks with subcellular
resolution using electron microscopy (EM) and correlate with functional fluorescence microscopy data. The
ultimate goal is to elucidate human brain functions and the mechanisms of human brain disorders. This is
critically important to enable new diagnostics and therapies for brain disorders.The reconstruction and analyses of neuronal networks is challenging in part due to the joint
requirement of large volume and high resolution and a large gap in connectomic analysis solutions. There is
a strong need for next generation, well supported, integrated, easy to use and highly automated analysis tools
to detect and classify neurons, trace arbor branches, identify synapses, spines and synaptic vesicles that
increase the throughput of otherwise prohibitively time-consuming analyses in connectomic experiments.
There is also a strong need for tools to perform downstream data-driven analysis such as functional inference
from structure and phenotypic discovery.Powered by machine learning and DRVision innovations and collaborating with Dr. Rachel Wong and
9 additional labs, this project proposes to create an intelligent connectomic analysis (ICA) tool
optimized for dense neuronal circuits. The tool will be commercially supported and integrated with
DRVision’s flagship product Aivia to (1) provide accurate and automated neuron tracing in 3D EM and 3D
fluorescence data up to multi-terabytes, (2) identify pre- and post-synaptic dendrite segments, (3) correlate
light and electron microscopy data, quantify and classify neurons and sub-cellular components, (4) extract
and analyze neuron circuits, (5) provide tools for phenotype discoveries, (6) seamlessly integrate the pipeline
of ground truth (GT) annotation, editing, and machine learning workflow, and (7) access the required
computing infrastructure, database connection, and exchange of data with other tools.Project Narrative
The lack of basic understanding of neuronal functions and disease processes is a big factor of failures in
creating drugs for neurological diseases. There is a strong interest in elucidating and quantifying the
connectomics of brain networks with subcellular resolution using electron microscopy (EM) and correlate
with functional fluorescence microscopy data. This is critically important to enable new diagnostics and
therapies for brain disorders.Powered by machine learning and DRVision innovations and collaborating with Dr. Rachel Wong
and 9 additional labs, this project proposes to create an intelligent connectomic analysis (ICA) tool
optimized for dense neuronal circuits. The tool will be integrated with DRVision’s flagship product Aivia
for commercialization.</t>
  </si>
  <si>
    <t>ENNETIX INC.</t>
  </si>
  <si>
    <t>Intelligent Transport Protocol ITP)</t>
  </si>
  <si>
    <t>249344</t>
  </si>
  <si>
    <t>DE-SC0020561</t>
  </si>
  <si>
    <t>05b</t>
  </si>
  <si>
    <t>078281494</t>
  </si>
  <si>
    <t>1477 Drew Avenue</t>
  </si>
  <si>
    <t>Suite 105</t>
  </si>
  <si>
    <t>Davis</t>
  </si>
  <si>
    <t>95618-4881</t>
  </si>
  <si>
    <t xml:space="preserve">Pulak Chowdhury </t>
  </si>
  <si>
    <t>(530) 574-7084</t>
  </si>
  <si>
    <t>pulak@ennetix.com</t>
  </si>
  <si>
    <t xml:space="preserve">Biswanath Mukherjee </t>
  </si>
  <si>
    <t>(530) 752-4826</t>
  </si>
  <si>
    <t>bmukherjee@ucdavis.edu</t>
  </si>
  <si>
    <t>Ennetix will develop an experimental transport protocol, called ITP, which will employ multiple learn- and-infer techniques in congestion avoidance, buffer management, and network coding for forward-error correction) at the Transmission Control Protocol TCP) stack. ITP intends to intelligently manage the congestion-window parameters during the presence of increased loss rate and/or delay, thus achieving very high throughput at the transport layer. Congestion control is at the heart of communication networks since the early days of the Internet. It has evolved significantly over time, and it is continuing to be researched to achieve optimized performance. The primary goal of congestion control is to avoid congestion overload on the network while effectively utilizing the available transmission capacity. Congestion control in today’s Internet is overwhelmingly based on TCP, as TCP/IP is the dominant Internet protocol stack. Many versions of TCP congestion control/avoidance methods have been researched and implemented over the years. Although many of these versions served well in many cases, the emergence of new Internet applications e.g., large-scale data transfer, replication, backup, real-time AR/VR communications, etc.) as well as very-high-speed communication e.g., optical) links require novel and innovative ideas to further improve the transport-layer protocol. To ensure mass adoption, innovations on transport layer should be related to the TCP/IP stack, so that the new solutions are backward-compatible and can be easily applied on existing network infrastructures. Many congestion-control algorithms try to optimize congestion-window parameters to operate in a range which maximizes inflight data. Some of these ideas are based on loss rate, some based on round-trip delays, and a recent one from Google is congestion based. Various studies show the shortcomings of these approaches in different scenarios. Therefore, we believe that the transport-layer congestion-control evolution needs an intelligent and dynamic approach to combine congestion-window management, buffer management, and network coding for forward-error correction as traditional ACK-based backward-error correction would be too slow for high-throughput applications operating over high-speed communication links). Considering these realities, in this Phase I SBIR project, Ennetix intends to design ITP to optimize the congestion-window parameters while also reducing loss rates by implementing intelligent buffer management and utilizing network coding. In ITP, we intend to operate the congestion window at optimal level by estimating and inferring parameters based on historical data using Machine Learning techniques. ITP will also reduce loss rates at TCP stack by employing a) non-intrusive network coding at flow level), and b) efficient buffer management by predicting parameters, based on estimated network conditions. ITP will greatly benefit network users at DOE and other government organizations through an innovative transport protocol which will provide much higher throughput in today’s cloud-based, dynamic, and distributed environments with both short and long Round-Trip Times RTTs). The wider benefits of this effort will extend well beyond the immediate DOE scientific community, and on to common Internet users, other enterprises, and service providers. In particular, many commercial cloud-service providers and enterprises can leverage ITP to implement new use cases and support the next generations of Internet applications.</t>
  </si>
  <si>
    <t>TECH-X CORPORATION</t>
  </si>
  <si>
    <t>Chemistream: Big Data Materials on HPC Clouds</t>
  </si>
  <si>
    <t>249361</t>
  </si>
  <si>
    <t>DE-SC0020535</t>
  </si>
  <si>
    <t>806486692</t>
  </si>
  <si>
    <t>5621 Arapahoe Avenue</t>
  </si>
  <si>
    <t>Suite A</t>
  </si>
  <si>
    <t>80303-1379</t>
  </si>
  <si>
    <t xml:space="preserve">Laurence Nelson </t>
  </si>
  <si>
    <t>(720) 974-1856</t>
  </si>
  <si>
    <t>lnelson@txcorp.com</t>
  </si>
  <si>
    <t xml:space="preserve">Scott Sides </t>
  </si>
  <si>
    <t>(303) 718-7028</t>
  </si>
  <si>
    <t>swsides@txcorp.com</t>
  </si>
  <si>
    <t>High performance computing HPC) plays a key role in materials science, climate research, energy technology and others. Artificial intelligence AI) and machine learning ML) are currently used for pattern recognition, email filtering, predictive analytics and others. However, recent surveys have shown an under-representation by companies that could leverage HPC technologies. One reason is that simulation codes of interest can be complex to build for local compute clusters. A second reason is that moving away from local workstations to take advantage of HPC resources can be filled with difficulties particularly for small and medium commercial users. We will develop an easy-to-use product ’Chemistream’ that streamlines access to a variety of material properties databases some funded by DOE) to enable artificial intelligence AI) and machine learning ML) to take advantage of HPC cloud computing resources. During Phase I we will investigate how to streamline the use of S3 persistent storage at Amazon Web Services. This storage will be used to cache relevant parts of the desired materials databases used in the other Phase I tasks. In Phase I we will investigate how to use remote cloud resources to extend the current analysis of NREL’s Bond Dissociation Energy BDE) database which uses ML to identify similar bonds in the large database to predict the BDE of new small molecules. We will also investigate how to use AI/ML to predict the partial charges on small molecules using NREL’s organic photovoltaic OPV) database. Lastly, these examples will be integrated into Chemistream, a Tech-X product that currently provides a user-friendly application to manage HPC cloud computing resources. Simulations of advanced materials and energy technologies speed development of novel products and the identification of new domestic energy sources and will help US industries compete and be more efficient. Better utilization of cloud computing resources will promote development of better computing infrastructure generally and broaden the use of DOE funded codes and databases. Support letters from nanotech company ForgeNano Louisville, CO) and solar energy company NextEnergy Santa Barbara, CA) are indicators of the broad appeal of AI/ML capabilities on clouds addressed by this Phase I.</t>
  </si>
  <si>
    <t>DeepRoot: Automated Root Analysis for Minirhizotrons</t>
  </si>
  <si>
    <t>249576</t>
  </si>
  <si>
    <t>DE-SC0020492</t>
  </si>
  <si>
    <t>26b</t>
  </si>
  <si>
    <t xml:space="preserve">Anton Sprikin </t>
  </si>
  <si>
    <t>(303) 996-2024</t>
  </si>
  <si>
    <t>aspirkin@txcorp.com</t>
  </si>
  <si>
    <t>The importance of fine roots to the whole root and the whole plant lifespans is well recognized, but the fine roots dynamics and their response to multiple environmental factors are subject to research. Such research is important to understanding and mitigating the effects of climate change and can also provide a path to grow healthier forests, plantations, crops and commercially sold plants. Minirhizotrons offer a means to facilitate such research, but the state of the software for their image analysis still implies mostly manual inspection. Such interaction with the data is extremely laborious, tedious and error prone. Tech-X will address this problem by developing a software application for automated processing of images from minirhizotrons. This software will automatically detect fine roots and quantify their traits such as length, density, diameter, color, branching order, and nodulation and track these traits in time. This tool will be able to analyze images in multiple formats and perform efficient image analysis with the minimal human intervention. This software will take advantage of the recent developments in Machine Learning, provide an intuitive cross-platform Graphical User Interface and GPU implementation for speed. In Phase I we will prototype novel Machine Learning algorithms for traits identification in Python. We will investigate applicability, flexibility and accuracy of the developed tools on a variety of selected minirhizotron images. The proposed software will be available to multiple researchers in the national laboratories and universities performing studies on climate change. Commercial applications include farms growing Christmas trees, crops, vineyards, oil palm plantations, rubber tree plantations and fruit plantations.</t>
  </si>
  <si>
    <t>UHV TECHNOLOGIES, INC.</t>
  </si>
  <si>
    <t>Novel Deep Learning Methods for Mini Rhizotron Measurements</t>
  </si>
  <si>
    <t>249587</t>
  </si>
  <si>
    <t>DE-SC0020490</t>
  </si>
  <si>
    <t>014005016</t>
  </si>
  <si>
    <t>1708 Jaggie Fox Way</t>
  </si>
  <si>
    <t>KY</t>
  </si>
  <si>
    <t>40511-1162</t>
  </si>
  <si>
    <t xml:space="preserve">Nalin Kumar </t>
  </si>
  <si>
    <t>(817) 880-3880</t>
  </si>
  <si>
    <t>nkumar@nanoRANCH.com</t>
  </si>
  <si>
    <t xml:space="preserve">Manuel Garcia </t>
  </si>
  <si>
    <t>(210) 863-3812</t>
  </si>
  <si>
    <t>mgarcia@nanoranch.com</t>
  </si>
  <si>
    <t>The goal of this Phase I project is to improve current mini-rhizotron image-processing algorithms and solutions for analysis and production of rapid, automated assessments and quantification of in situ fine root measurement. The foundation for this effort is based on UHVs recent success in developing novel advanced machine learning algorithms which were designed to identify and segment fine roots in soil. The keys to success include; working with a highly skilled team, so that the ability of a skilled human being to detect roots in rhizotron images is transferred to machine learning / artificial intelligence algorithms, and having a very large dataset of mini-rhizotron images to work with. The work plan includes the following objectives: To create ground truth datasets of mini-rhizotron images for evaluating and training neural networks from a skilled team of scientists. To evaluate both state-of-the art neural networks and UHVs novel neural network with the newly created ground truth datasets. To integrate quantification methods for root measurement with the output from the neural networks. To design a software application with an automation pipeline for rapid assessment to be used by current users of mini-rhizotrons. To propose designs for a commercial software for Beta testing in Phase II of this project. The advantages of the proposed technology include the development of a fully automated software toolkit with a data pipeline for the quantification of root system traits. These types of novel artificial intelligence algorithms were recently created and developed by UHV to identify and quantify root traits and soil. This software will be used on images captured from mini-rhizotrons to evaluate rooting responses to abiotic stress and climate change using mini rhizotrons for field experimentation</t>
  </si>
  <si>
    <t>Transcend Engineering and Technology, LLC</t>
  </si>
  <si>
    <t>Progressive Automation of Minirhizotron Image Processing through Advanced Contextualization and Machine Learning</t>
  </si>
  <si>
    <t>249620</t>
  </si>
  <si>
    <t>DE-SC0020488</t>
  </si>
  <si>
    <t>831763276</t>
  </si>
  <si>
    <t>768 South Main Street</t>
  </si>
  <si>
    <t>Bethel</t>
  </si>
  <si>
    <t>VT</t>
  </si>
  <si>
    <t>05032-4472</t>
  </si>
  <si>
    <t xml:space="preserve">ANDREA PEARCE </t>
  </si>
  <si>
    <t>(802) 735-3244</t>
  </si>
  <si>
    <t>APEARCE@TRANSCENDENGINEERING.COM</t>
  </si>
  <si>
    <t xml:space="preserve">Andrea Pearce </t>
  </si>
  <si>
    <t>apearce@transcendengineering.com</t>
  </si>
  <si>
    <t>Minirhizotron image collection has benefited from technological advances in camera design and operation, bulk data storage, and remote camera control enabling high-volume image collection. The technology used in processing these minirhizotron images into useful data metrics has not progressed at the same pace. Individual images are often manually interpreted, and researchers are accumulating images faster than can be processed, which restricts their ability to advance critical research. Phase I work will demonstrate solutions to the most significant and technically challenging bottlenecks in the image processing workflow including 1) reliably distinguishing roots from soil and other background materials in images, and 2) quantifying and tracking individual roots and metrics through a time series of images. The proposed approach will include both adaptations of mature image processing techniques used in other disciplines and machine learning techniques customized for minirhizotron imagery. A convolutional neural network will be developed and trained to automate root separation from background soil in minirhizotron images leveraging a technique called, transfer learning, to apply the network to minirhizotron images from new ecosystems with minimal re-training. Feature quantification will be performed by tuning existing image processing tools to capture the root phenology of most use to researchers and the metrics will be stored in an adaptable data structure that can accommodate complex time series data. The value of Phase I accomplishments will be demonstrated through comparative testing in relation to baseline technology, and quantitative evaluation of receiver operating characteristic curves. A fully developed tool will be integrated into a minirhizotron workflow in a software as a service model. This will ensure the tool is based in cloud-computing infrastructure, an important consideration for keeping digital tools relevant, accessible, and useful to the research community. In Phase II we will have developed the software and database backend capabilities to manage the data volume and feature cataloging associated with high-throughput processing of time-series images, including newer high-resolution imaging systems.</t>
  </si>
  <si>
    <t>RadiaSoft LLC</t>
  </si>
  <si>
    <t>X-ray Beamline Control with an Online Model for Automated Tuning and Reconfiguration</t>
  </si>
  <si>
    <t>249623</t>
  </si>
  <si>
    <t>DE-SC0020593</t>
  </si>
  <si>
    <t>11a</t>
  </si>
  <si>
    <t>079099850</t>
  </si>
  <si>
    <t>3380 Mitchell Lane</t>
  </si>
  <si>
    <t>80301-2245</t>
  </si>
  <si>
    <t xml:space="preserve">Joan Danver </t>
  </si>
  <si>
    <t>(720) 502-3928</t>
  </si>
  <si>
    <t>jdanver@radiasoft.net</t>
  </si>
  <si>
    <t xml:space="preserve">Boaz Nash </t>
  </si>
  <si>
    <t>(720) 240-9358</t>
  </si>
  <si>
    <t>bnash@radiasoft.net</t>
  </si>
  <si>
    <t>There are more than 100 x-ray beamlines in the US each producing radiation that is used to study many classes of experimental samples with a wide array of experimental techniques. Each beamline is tailored specifically for the experimental methods used at the end-station, and is designed to optimize a variety of different photon beam properties. During the design phase of a beamline, a wide array of tools are used to ensure that it will achieve its specifications. Once the beamline is built and operating however, the modeling tools are not frequently used. Additionally, for beam-line tuning typically is accomplished with tools such as manual tuning, save-states, classical control methods, and look-up tables used for the beamline tuning and control. In this project, we will develop online modeling methods using reduced models and machine learning for automated beamline control. Physics models will be fast and yet still capture the properties of interest in the photon beam. Using these fast-executing models, we will apply machine learning to train neural- network controllers for fast reconfiguration of beam-lines for users. During Phase I we will demonstrate the use of reduced physics-based models for simulating x-ray beamlines and benchmark these models against high fidelity simulations of the beamlines. We will also demonstrate the use of machine learning for automatic reconfiguration of the beamline and prototype a graphical user interface for these online models. X-ray synchrotron radiation light sources are engines for scientific discovery in condensed matter physics, biology, chemistry, and medicine. Increasing scientific production further can be accomplished by minimizing the time spent reconfiguring the optical beamlines. Additionally, the ability to rapidly optimize beamlines for new experiments will increase their scientific output. The commercialization strategy is to provide highly skilled scientific and engineering R&amp;D consulting across a broad range of scientific submarkets. We also plan to sell support subscriptions to our web-based scientific software tools.</t>
  </si>
  <si>
    <t>Soil Moisture Flux Sensor using Machine Intelligence</t>
  </si>
  <si>
    <t>249625</t>
  </si>
  <si>
    <t>DE-SC0020486</t>
  </si>
  <si>
    <t>26a</t>
  </si>
  <si>
    <t>Unit 2</t>
  </si>
  <si>
    <t xml:space="preserve">Stephern Farrington </t>
  </si>
  <si>
    <t>(802) 431-3456</t>
  </si>
  <si>
    <t>sfarrington@transcendengineering.com</t>
  </si>
  <si>
    <t>Our proposal addresses the need expressed in subtopic 26.a to measure vertically resolved soil moisture distributions. While soil moisture content is a key state variable in subsurface hydrobiogeochemical processes, spatially resolved soil moisture flux is an equally important process variable. We propose to develop an intelligent sensor that will use machine learning to infer vertically resolved soil moisture flux from changes in vertical moisture distribution as measured using technology we previously developed. Our technical approach will build on technology we previously developed for measuring vertically resolved soil moisture distributions using time domain reflectometry TDR), which resulted in three U.S. patents and ongoing negotiations to license the technology to established manufacturers. The new flux measurement system will be suitable for monitoring spatially resolved moisture flux within the 1-2 meter length of the probe, including surface infiltration, root zone uptake, and deep drainage. Using well-established modeling codes for unsaturated flow such as HYDRUS) to generate a vast model ensemble of soil water dynamics in a variety of soil types in response to variable surface wetting sequences, we will train a deep learning network to identify flux including source and sink terms. This machine intelligence, validated against field data, will be useable with a variety of soil water content measuring devices to simultaneously infer both soil hydrologic behavioral characteristics and time varying flux from time series observations of vertical moisture content distribution in response to time- varying surface wetting. Phase I will include ensemble model generation, architecture, training and validation of the machine intelligence, and testing against two years of in situ water content data from a DOE field site. Commercial applications and other benefits range from agricultural crop management and water conservation to environmental site management and monitoring earth-atmosphere moisture and energy exchange for climate observation and study.</t>
  </si>
  <si>
    <t>RNET TECHNOLOGIES, INC.</t>
  </si>
  <si>
    <t>Extreme Scale Sparse Linear Algebra Library for Machine Learning and PDE Simulation</t>
  </si>
  <si>
    <t>249699</t>
  </si>
  <si>
    <t>DE-SC0020616</t>
  </si>
  <si>
    <t>07b</t>
  </si>
  <si>
    <t>141943030</t>
  </si>
  <si>
    <t>240 West Elmwood Drive</t>
  </si>
  <si>
    <t>Suite 2010</t>
  </si>
  <si>
    <t>45459-4248</t>
  </si>
  <si>
    <t xml:space="preserve">V. Nagarajan </t>
  </si>
  <si>
    <t>(937) 433-2886</t>
  </si>
  <si>
    <t>vnagarajan@RNET-Tech.com</t>
  </si>
  <si>
    <t xml:space="preserve">Gerald Sabin </t>
  </si>
  <si>
    <t>gsabin@rnet-tech.com</t>
  </si>
  <si>
    <t>Many DOE science applications are now beginning to use models based on machine learning to complement traditional models based on the numerical solution of partial differential equations. Sparse matrix kernels are important for both machine learning based models and simulation based models. However, the performance of sparse-matrix computations can be very sensitive to the sparsity structure of the non-zero elements. Fur- ther, the sparsity patterns encountered in machine learning applications can differ considerably from those seen in PDE simulations. Sparse-matrix kernels available in libraries such as Intel’s MKL and Nvidia’s cuSPARSE exhibit significant performance variability across matrices of different sparsity structure, and ultra-high performance research implementation require non-standard data structures. ES-SciLA Extreme Scale Linear Algebra for Science Applications) targets high performance and scalability on a range of high performance and exascale) compute architectures for diverse science applications i.e., Machine Learning and PDE solvers). The ES-SciLA library will be implemented and optimized for multiple compute architectures, e.g., clusters, multi-core processors, many-core processors/accelerators, and GPU accelerators. ES-SciLA will be sparsity adaptive library, using an adaptive tiled implementation to optimize performance across a range of application types, architectures, and matrix sparstiy patterns. Phase I will research and design optimized SpMM that supports a wide range of sparsity patterns. The Phase I effort will include an initial prototype of SpMM that targets GPUs and CPUs. The implementation will use a sparsity-adaptive tile based CSR implementation that leverages dynamically selected microkernels and matrix signatures to optimize for both CPUs and GPUs architectures. Science applications are increasingly relying on machine learning to supplement, guide, and interpret traditional science based applications e.g., numerical simulation based applications). Machine learning is able to reduce the computational resources required, improve the time to solution, and/or increase the scientific knowledge extracted from such simulations. Therefore, the adoption of machine learning will transform the capabilities of traditional science applications. In addition, scientific simulations and machine learning applications have wide spread commercial use cases.</t>
  </si>
  <si>
    <t>Metrolaser, Inc.</t>
  </si>
  <si>
    <t>A New Digital Holographic Microscope for the Study of Biological Systems</t>
  </si>
  <si>
    <t>249769</t>
  </si>
  <si>
    <t>DE-SC0020527</t>
  </si>
  <si>
    <t>29a</t>
  </si>
  <si>
    <t>188465819</t>
  </si>
  <si>
    <t>22941 Mill Creek Drive</t>
  </si>
  <si>
    <t>92653-1215</t>
  </si>
  <si>
    <t xml:space="preserve">Christina Arnold </t>
  </si>
  <si>
    <t>(949) 553-0688</t>
  </si>
  <si>
    <t>carnold@metrolaserinc.com</t>
  </si>
  <si>
    <t xml:space="preserve">James Trolinger </t>
  </si>
  <si>
    <t>jtrolinger@metrolaserinc.com</t>
  </si>
  <si>
    <t>New instrumentation and bioimaging devices are required for viewing, understanding, and modeling key metabolic processes in living organisms such as within and among microbial cells and microbial communities in terrestrial environments, and/or multicellular plant tissues. Small, low footprint devices are needed to make in situ, nondestructive, functional imaging and quantitative measurement and capable of operation independently of heavy equipment and large instruments e.g. neutron and light sources, cryo- electron microscopes, high resolution mass spectrometers). These devices must also be easily deployed and affordable in public and private sector to make them accessible to the larger scientific community. We will develop an affordable, low footprint microscope to satisfy the stated measurement requirement by exploiting unique features provided by Digital Holographic Microscopy DHM). Such features can remove key limitations in existing bioimaging systems and enable imaging and measuring key metabolic processes within and among microbial cells and multicellular plant tissues. Holography enables optically freezing a 4D space, which allows microscopic study of dynamic events in a large volume at many instants of time. Thanks to recent advances in electronic imaging systems, computers, and memory, DHM holograms can now be recorded on small, lightweight, CCD or CMOS arrays at very high rates, processed in real time, and offer the many advantages associated with digital media. By transferring much of the overall optical process into electronics and software, DHM electronically stores, in a hologram, all optical information in a light wave scattered from, transmitted through, or reflected from a biological surface of interest, enabling dynamic, microscopic imaging over large fields of view and depths of field with a relatively small instrument, capabilities that cannot be achieved with conventional imaging devices. In addition to using traditional holographic methods for 3D diagnostics, we propose to directly analyze the hologram with machine learning techniques, avoiding the computationally costly step of reconstructing images. Existing software that can learn to analyze an image can, in principle, be employed as well to analyze the raw hologram directly, which provides much more information than a focused reconstructed image. Large FoV high-res microscopes require prohibitively expensive large-scale aberration corrected optics, and commercially available DHM systems combine holography and standard microscope optics and methods that severely limit field of view and require focusing on reconstructed images. We will exploit holographic techniques that enable lens aberration compensation in software, allowing low cost, large- aperture, large-area FoVs. In Phase I we will demonstrate, experimentally, the capability of this system to record and measure typical critical parameters of biological cells, their movements, and changes in time, employing a flexible and controllable simulated biological system to refine, qualify, and characterize the measurement system and identify critical issues. In Phase II we will add a microbiologist to the team and employ live biological samples to shift the focus to making measurement on living biological systems and producing biological data. Because of enhanced speed, this DHM technology should have significant applications in industrial inspection, where speed is at a particularly high premium. For example, the semiconductor industry is a particularly attractive target. Because of the inherent flexibility of machine learning, there are almost innumerable areas of non-destructive testing where a low-cost device like this could be used. Also, the wider availability of DHM to research labs, provided by lower cost, would benefit industry and U.S. government funded research, such as university research. Companies that have commercialized various forms of holographic microscopes have concentrated on replicating the functionality of a conventional microscope using holography, and usually with the goal of maximizing resolution. The proposed system differs from available systems and provides a flexible mix of spatial resolution, angular resolution, throughput, field of view, and phase sensitivity by taking digital microscopy to a new level.</t>
  </si>
  <si>
    <t xml:space="preserve">Oceanit Laboratories, Inc. </t>
  </si>
  <si>
    <t>Image Processing Improvements for In Situ Fine Root Measurements- Rootinaview</t>
  </si>
  <si>
    <t>249814</t>
  </si>
  <si>
    <t>DE-SC0020462</t>
  </si>
  <si>
    <t>144540283</t>
  </si>
  <si>
    <t>828 Fort Street Mall</t>
  </si>
  <si>
    <t>Suite 600</t>
  </si>
  <si>
    <t>Honolulu</t>
  </si>
  <si>
    <t>HI</t>
  </si>
  <si>
    <t>96813-4314</t>
  </si>
  <si>
    <t xml:space="preserve">Ken Cheung </t>
  </si>
  <si>
    <t>(808) 531-3017</t>
  </si>
  <si>
    <t>kcheung@oceanit.com</t>
  </si>
  <si>
    <t xml:space="preserve">Zack Stoecker-Sylvia </t>
  </si>
  <si>
    <t>zss@oceanit.com</t>
  </si>
  <si>
    <t>The characteristics of fine roots are vital for understanding the health of an ecosystem. Researchers monitor roots with “mini-rhizotrons”, which are tubes installed in the soil into which digital imagers can be inserted. The resulting imagery can provide a wealth of information about the presence, extent, morphology and progression of root systems and other phenomena, such as fungal hyphae. The current bottleneck for analyzing such imagery is the laborious process of manually marking roots in images. Even when low cost labor e.g. graduate students) is available, the time required to label root images precludes high volume data analysis. Moreover, human labeling is subject to bias. While software is available for automatically detecting roots in mini-rhizotron imagery, in practice it is unreliable in all but the most ideal conditions. The most widely used example is the open source tool Rootfly. While this tool has been a valuable work-horse for researchers, its automatic root detection capabilities is insufficient for this task. This problem has remained unsolved, because it requires a cross-disciplinary mix of software development, image processing, plant biology, and machine learning. Research will leverage a custom designed software suite for image processing and machine learning and incorporate, expert knowledge of plant biology, and a large repository of previously collected root imagery to develop Rhizomatic, a software solution for the production of rapid, automated assessments and quantification of in situ fine root measurements. These assessments will include root length, density, root diameter, color, and branching order. The software solution will be capable of identifying and digitizing individual roots, tracking changes in the roots/images over time. It will be able to handle multiple image formats, geo-reference image boundaries and control location points, and scale 2-dimensional mini-rhizotron images to extract a three-dimensional approximation. Rhizomatic will be a commercially supported software product marketed through a license agreement with a mini-rhizotron supplier that has already expressed their support for the project and interest in the results of the research. Agriculture is a major component of the US economy, with farm output alone contributing about $100 billion annually and derivative products accounting for ten times that amount. While it is hard to evaluate the economic impact of more efficient root studies, even a very small piece of such a large market represents a significant business opportunity.</t>
  </si>
  <si>
    <t>Parallel.Works LLC</t>
  </si>
  <si>
    <t>A Platform for Scientific Data Management, Modeling and Analysis with Machine Learning</t>
  </si>
  <si>
    <t>249824</t>
  </si>
  <si>
    <t>DE-SC0020464</t>
  </si>
  <si>
    <t>079769715</t>
  </si>
  <si>
    <t>222 Merchandise Mart Plaza</t>
  </si>
  <si>
    <t>Suite 1212</t>
  </si>
  <si>
    <t>Chicago</t>
  </si>
  <si>
    <t>60654-4342</t>
  </si>
  <si>
    <t xml:space="preserve">Michael Wilde </t>
  </si>
  <si>
    <t>(708) 203-4548</t>
  </si>
  <si>
    <t>wilde@parallelworks.com</t>
  </si>
  <si>
    <t>(708) 203-9548</t>
  </si>
  <si>
    <t>While machine learning is showing great promise for discovering knowledge and patterns in data, it remains very hard to apply machine learning techniques to the complex data which is at the core of DOE mission science, and which is prevalent in many industrial and commercial data science domains. Data complexity results in significant “dark data” that eludes analysis by researchers and business analysts, resulting in lost opportunities for discovery and the failure to fully leverage costly data collection efforts. Due to data’s structural and/or processing complexity, machine learning remains difficult to integrate across multiple length and time scales, and across multi-domain science problems. The project will create and evaluate a novel platform for the flexible application of diverse machine learning methods and tools across a broad range of scientific disciplines as well as across diverse engineering, business, and public sector domains. The platform will enhance data management and analysis to make it easier to apply machine learning analytic methods across multi- scale/multi-physics problems that involve data of high volume, variety and velocity of growth and change. Expert domain specialists on the project will help to conduct proof-of-concepts evaluations in environmental science, computational chemistry, advanced materials and several commercial exemplars. We seek here to deliver two key innovations: 1) creating workflow tools that enhance and simplify machine learning methods on complex data, and 2) enabling those workflows to quickly react and adapt to changes in the content and structure of datasets, models and workflow scripts. The project will make the ML-driven analysis platform available to DOE BER and BES communities across DOE labs and facilities. In phase 1, we will achieve innovations in the core dataflow model of machine learning computational processes, and in the management of data inputs, outputs and changes the “evolution” of schema, data and programs). In phase 2 we will further develop these capabilities with development and innovation in the systems, security, scaling and user interface areas. We will evaluate and guide the development of these machine learning workflow innovations by applying them to three problems in DOE mission science: environmental modeling of river biogeochemistry; chemical modeling of atomic and molecular force fields and free energy; and the discovery of advanced energy materials through multi-database analysis. We will also test the innovations on two domains representing promising commercial applications: precision agriculture and the industrial internet-of-things applied to building energy modeling and management. We will define a roadmap for addressing the broader engineering and business markets that can benefit from using structured machine learning workflow to analyze complex data. The project contributes back to the open source projects in workflow and machine learning from which we obtain our base software, providing benefits to the broad developer community.</t>
  </si>
  <si>
    <t>Advanced Machine Learning Algorithms for Geological Carbon Storage Verification</t>
  </si>
  <si>
    <t>249842</t>
  </si>
  <si>
    <t>DE-SC0020626</t>
  </si>
  <si>
    <t xml:space="preserve">Thomas Lynch </t>
  </si>
  <si>
    <t>tlynch@psicorp.com</t>
  </si>
  <si>
    <t xml:space="preserve">Michael Frish </t>
  </si>
  <si>
    <t>frish@psicorp.com</t>
  </si>
  <si>
    <t>Ensuring environmental safety and public acceptance of Geologic Carbon Sequestration, a geoengineering means of mitigating carbon dioxide CO2) emissions from coal-fired power plants and other industrial sources, requires cost-effective tools for Monitoring, Verification, and Accounting to detect unintended CO2 migration from storage reservoirs and injector wellbores. Identifying leaks is challenging because they are difficult to distinguish from the varying natural ambient CO2. This proposed project will automate processing of long-term data to recognize signatures of slow seepage of CO2 and CH4 from Geologic Carbon Sequestration sites. We will apply data-driven advanced Machine Learning algorithms to process information provided by sensors that continuously monitor the surface and subsurface. Both CO2 and CH4 may be emitted in leak events, especially when the storage formation has been or is being used for oil production. However, the normal temporal e.g. diurnal) and spatial variation of CO2 and CH4 concentration present in the natural ambient environment may exceed the magnitude of local concentration increase during a leak event. In previous work, we developed reliable, sensitive, cost- effective laser-based gas monitoring sensors that have been installed at both carbon sequestration and natural gas facilities to continuously and autonomously monitor near-surface concentrations of CO2 and CH4. Field data acquired with these sensors reveal that leak plumes create distinct anomalies in the concentration temporal statistics, yielding statistical features that are distinguishable from natural background variations. In Phase I, machine learning analytics software will be provided data acquired at a controlled test site by our existing shallow in-ground or open-path sensors. We will exercise the analytical software and demonstrate the machine learning algorithm’s ability to continually learn to recognize statistically normal signals from natural CO2 and CH4 variations and discern abnormalities resulting from leakage. Phase I also includes tasks to prepare for extended installation and testing of a multi-sensor intelligent monitoring system at an operating sequestration site during Phase II. The sensing tools and algorithmic data-processing engines advanced by this project will support: a) ongoing sequestration research projects; and b) active natural gas industry initiatives to reduce methane emissions. They will reduce the cost of leak surveying and verification of site integrity. There will also be commercial benefits, in the form of sensor sales including laser sensors under development for deep-downhole monitoring of liquid or supercritical CO2 within or around the reservoir itself). The market potential exceeds $100M. Further, machine learning algorithms offer the potential for extension to other sensor types and applications, yielding enhanced sensitivities and commercially competitive advantages.</t>
  </si>
  <si>
    <t>Moka Blox LLC</t>
  </si>
  <si>
    <t>HPChain: Energy-Efficient Scalable Blockchains for HPC Systems</t>
  </si>
  <si>
    <t>249883</t>
  </si>
  <si>
    <t>DE-SC0020455</t>
  </si>
  <si>
    <t>03a</t>
  </si>
  <si>
    <t>116914363</t>
  </si>
  <si>
    <t>21 Buenaventura</t>
  </si>
  <si>
    <t>Rancho Santa Margarita</t>
  </si>
  <si>
    <t>92688-3102</t>
  </si>
  <si>
    <t xml:space="preserve">Kirk McGregor </t>
  </si>
  <si>
    <t>(530) 344-3680</t>
  </si>
  <si>
    <t>kmmcgregor@ucdavis.edu</t>
  </si>
  <si>
    <t xml:space="preserve">Mohammad Sadoghi </t>
  </si>
  <si>
    <t>ExpoDBPI@gmail.com</t>
  </si>
  <si>
    <t>Statement of the problem: HPC cybersecurity needs to diversify for increasing academic and industrial usages, especially for decentralized and distributed throughputs between HPC implementations. Blockchains can provide increased cybersecurity for HPC activities by using alternative blockchain proofs different from the ones used by simple amateur networks, and with some modifications can provide suitable academic and industrial cybersecurity in an energy-efficient manner without major disruptions of larger system activities. We have invented a new type of blockchain proof that improves HPC securitization and energy efficiency, as well as developed a platform for managing several optimization algorithms using some limited machine learning. Our blockchain proof also facilitates large-scale processes typical of HPCs and their internal energy analysis, integrating multiple HPC service components ito support distributed and decentralized service-oriented blockchain and non-blockchain activities between HPCs to further remove requirements for HPC colocation and support cloud architectures. We will optimize and develop our blockchain proof, develop and benchmark our selection of optimization algorithms, and develop and benchmark our cybersecurity protocols for security escalation using a mixture of commercial facility data and scientific/academic data. Several types of security escalation tests will be performed in conjunction with several types of simulated attacks, and energy efficiencies and vulnerabilities will be evaluated posthumously. A draft blockchain cybersecurity framework will be created that identifies similarities with NIST and DoD cybersecurity frameworks, and where advancements or divergences may be more appropriate when dealing with HPCs and blockchains. We will target commercial/industrial HPCs, such as used at universities and national infrastructure facilities, as well as other HPC cybersecurity targets, such as power plants, telecenters, healthcare contractors, financial transaction systems, weather modeling services, and first responder networks as greater HPC usage, colocation, and decentralization/cloud services will continue in those high-volume industries, all of which will necessitate radically improved HPC interconnectivity and securitization.</t>
  </si>
  <si>
    <t>Petrolern LLC</t>
  </si>
  <si>
    <t>In-situ Stress Estimation from Downhole Drilling Dynamics Data using Signal Processing and Data Analytics</t>
  </si>
  <si>
    <t>249890</t>
  </si>
  <si>
    <t>DE-SC0020469</t>
  </si>
  <si>
    <t>081011642</t>
  </si>
  <si>
    <t>1048 Arbor Terrace Northeast</t>
  </si>
  <si>
    <t>Brookhaven</t>
  </si>
  <si>
    <t>30319-5378</t>
  </si>
  <si>
    <t xml:space="preserve">Hamed Soroush </t>
  </si>
  <si>
    <t>(404) 916-9446</t>
  </si>
  <si>
    <t>hamed.soroush@petrolern.com</t>
  </si>
  <si>
    <t xml:space="preserve">Ali Payani </t>
  </si>
  <si>
    <t>(678) 294-0655</t>
  </si>
  <si>
    <t>apayani@gmail.com</t>
  </si>
  <si>
    <t>To ensure safe and cost-effective subsurface operations - including drilling, production, stimulation, and injection - knowledge of the state of stress is essential. Specifically, in CO2 sequestration operations, characterizing the in-situ stress state in the complex storage reservoirs and cap rocks is critical for safe storage of CO2 and minimizing of predicted potential environmental hazards related to fluid leakage and induced seismicity. The currently available methodologies for stress estimation are heavily dependent on well logs such as density, sonic, porosity, etc. These inferences are based on simplified models or correlations which generally result in stress profiles with a large range of uncertainties. The required logs are rarely available in horizontal wells where understanding the lateral changes in the state of stress is very important. Also, seismic data that cover a larger volume of subsurface formations are not of sufficient spatial resolution for the required subsurface characterization, especially for carbon storage purposes. These limitations and shortcomings identify an essential requirement for new sources of data for stress evaluations, which provide higher resolution data with more substantial spatial coverage. During drilling, a large volume of data is generated either on the rig or by downhole Logging While Drilling LWD) and Measurement While Drilling MWD). However, due to a lack of robust interpretation schemes, these data have not been used to understand geomechanical characteristics of the formations, including rock properties and in-situ stresses. The drill bit is the first BHA component meeting and logging a formation. With the recent advancements in LWD and MWD, high-scanning-rate data can be collected near the bit. Interpretation of these data may enable creating profiles of in-situ stresses. Previous experimental and analytical studies have provided invaluable information about the dynamic system response arising from the bit-rock interaction. Since the bit-rock interface laws encapsulate information about all processes induced by the bit during drilling, the effects attributed to the bit, rock properties, and stresses can be differentiated through modeling. The fundamental basis of this proposal is to determine geomechanical properties of formations by developing algorithms to post-process and interpret drilling dynamics data. To achieve this goal, we will use advanced signal processing and machine learning methodologies to identify and extract the signals that carry information about rocks and the stress field. The expected outcome of the project is a software package that uses downhole dynamic drilling data to produce continuous logs of in-situ stresses.</t>
  </si>
  <si>
    <t>Early Prediction and Prevention of Frac Screen-out using Deep Reinforcement Learning</t>
  </si>
  <si>
    <t>249891</t>
  </si>
  <si>
    <t>DE-SC0020468</t>
  </si>
  <si>
    <t>23b</t>
  </si>
  <si>
    <t>hmdsoroush173@gmail.com</t>
  </si>
  <si>
    <t>Screen-out is a costly problem in hydraulic fracturing operations for stimulation of conventional and unconventional reservoirs that could potentially lead to massive downtime and increased capital spending on a well. It can happen due to either operational reasons, such as equipment malfunction, or issues related to the formation. We believe that screen-out can be potentially diagnosed ahead of time with the help of advanced Machine Learning ML). Being proactive in identifying screen-out using ML can significantly save on the cost of operations, depending on the size of completions and activity level. Considering the extent of hydraulic fracturing operations in the United States in conventional and unconventional resources and numerous occurrences of frac screen-out events, the benefits of having access to an intelligent system that alerts screen-out risk on a real-time basis is remarkable. The objective of the proposed study is to design a machine learning ML) model to predict screen-out events before their occurrence. This will be carried out by analyzing the hidden dynamics of control and feedback signals such as bottom-hole net pressure, surface treating rate, bottom-hole proppant concentration among others. While classical approaches such as 1-nearest neighbor classifier equipped with dynamic time warping distance measure generally perform well for time series classification problems, in the case of ‘Early’ detection tasks, they fall short. Although they can reliably label the screen-out events after happening, it is hard to label the early sequences leading to scree-out in future. We propose to tackle this problem using a deep Reinforcement Learning RL) framework. In this view, the controllable parameters such as surface pressure can be considered the actions made by the RL agent and, the environment’s feedbacks in the RL setting consist of all the readings from bottom-hole pressure sensors among other viable signals. In this novel framework, each operation’s data is an episode used for training of the RL, and we assign rewards only for the states labeled as screen-out events. The discount factor in this RL setting controls the earliness factor of the detection. Ultimately, by learning the value function in the RL setting, the probability of screen- out events in the future can be estimated. The Phase I outcome will be a fully trained RL model based on data from several shale basins in the United States. This novel methodology provides great opportunities for improved hydraulic fracturing diagnostic for unconventional wells. The results of the Phase I research can be used in Phase II to design a fully autonomous system operating without an expert operator to prevent screen-out events. A code will be developed in conjunction with a Real Time Operation Center RTOC) to enable real-time prediction of screen-out. The development and automation of the proposed framework has the potential to change the future of hydraulic fracturing by reducing the risks and lowering the costs. It could eventually lead to reduced overhead on site and managing all operations on a real-time basis without having to rely on personnel on site.</t>
  </si>
  <si>
    <t>Battlefield Deployable Lab-on-a-chip for Rapid MDR Bacteria Detection and Quantification in Infected Wounds</t>
  </si>
  <si>
    <t>Defense Health Program</t>
  </si>
  <si>
    <t>H201-001-0063</t>
  </si>
  <si>
    <t>W81XWH20P0146</t>
  </si>
  <si>
    <t>03-29-2021</t>
  </si>
  <si>
    <t>DHA201001</t>
  </si>
  <si>
    <t xml:space="preserve">Melissa (Ying) Chen </t>
  </si>
  <si>
    <t>(781) 427-7110</t>
  </si>
  <si>
    <t>mechen@optowares.com</t>
  </si>
  <si>
    <t>US military service members experiencing combated-related wounds have high chances of developing infection by multidrug resistant (MDR) bacteria. MDR infection results in higher amputation rate, subsequent operations and extended recovery time. Currently there’s no FDA-cleared, deployable, rapid MDR bacteria testing assay. Optowares proposes to develop a portable, inexpensive lab-on-a-chip system, in combination with machine learning, for MDR bacteria detection and quantification directly from patient specimen. The proposed system is based on transmission Fourier transform infrared spectroscopy (FTIR) with attenuated total reflection (ATR). The proposed system leverages off Optowares’ expertise in ruggedizing laboratory-grade instruments for use in the field by the military, and past experience in ultra-sensitive and specific micro-organism detection in complex mixtures. In Phase I we will demonstrate the feasibility of laboratory prototype of the proposed system in identification and quantification of six MDR and six susceptible strains, with the goal to achieve 85% sensitivity and specificity. Guided by the Phase I results, we will finalize the system design, strategize for scale-up production, and deliver 3 initial lots of 250 prototypes for evaluation by Defense Health Agency while preparing for the data package to be submitted for FDA-approval at the end of Phase II.</t>
  </si>
  <si>
    <t>Automated Functional Nano-Material Discovery Platform for Developing Sensors</t>
  </si>
  <si>
    <t>H201-003-0014</t>
  </si>
  <si>
    <t>W81XWH20P0135</t>
  </si>
  <si>
    <t>04-29-2021</t>
  </si>
  <si>
    <t>DHA201003</t>
  </si>
  <si>
    <t xml:space="preserve">Baris Unal </t>
  </si>
  <si>
    <t>(978) 856-4169</t>
  </si>
  <si>
    <t>bunal@tritonsystems.com</t>
  </si>
  <si>
    <t>Triton Systems will design, build, and test a novel nanoparticle synthesis platform for use in application-specific soft sensors. This work will enable a disruptive advancement in development of self-directed machine learning (ML) algorithms for new materials discovery and sensor design. The development of this material and device will yield a rich data set of interrelated structure-function-manufacturing data suitable for training ML algorithms and high-throughput robotic systems to discover new device architectures and nanomaterials based on operating and environmental requirements.</t>
  </si>
  <si>
    <t>SHARP VISION SOFTWARE LLC</t>
  </si>
  <si>
    <t>Intelligent Patient Simulation Platform</t>
  </si>
  <si>
    <t>H2-0573</t>
  </si>
  <si>
    <t>W81XWH20C0102</t>
  </si>
  <si>
    <t>01-23-2023</t>
  </si>
  <si>
    <t>DHA191002</t>
  </si>
  <si>
    <t>079157704</t>
  </si>
  <si>
    <t>11767 Katy Freeway Suite 711</t>
  </si>
  <si>
    <t>77079-1111</t>
  </si>
  <si>
    <t xml:space="preserve">Win Liu </t>
  </si>
  <si>
    <t>(443) 527-7889</t>
  </si>
  <si>
    <t>win.liu@sharpvisionsoftware.com</t>
  </si>
  <si>
    <t>One of the major challenges in healthcare training using patient simulators such as manikins, task trainers, screen-based virtual patients is the lack of natural language communication capability between trainers/trainees and the patient simulators, which makes the communicating skill training almost impossible and the overall training experience unreal. Another challenge is that while conducting a training, the trainer has to observe learners and run the simulator at the same time, which can be overwhelming. Recent advancements in AI technology on natural language processing, and machine learning have made it possible to create close-to-real-life healthcare training experiences by making the simulator more intelligent. The objective of this topic is to develop a platform that enables a patient simulator to carry out a conversation in natural language with an instructor and trainees in a healthcare training context, as well as enable the instructor to use voice commands to control the simulator for setting up training scenarios and changing physiology parameters. During the Phase I effort for this topic, this proposing firm, Sharp Vision Software, designed a proof-of-concept architecture using deep machine learning algorithms on an industry-leading, cloud-based AI platform on multiple devices including a small device that can be easily embedded inside a manikin and a med-sized device with audio and 3D animated video. A working prototype was then developed, integrated and tested with a high-fidelity full-body manikin to assess feasibility, performance, and areas for improvements for the architecture proposed. The prototype has been successfully demonstrated to the DOD team at USUHS with encouraging results. Building upon the success and lessons learned from Phase I, a formal development is proposed for developing the platform to meet the Phase II objective, which is to deliver a product prototype of the Intelligent Patient Simulation Platform. The development activities will include functional requirement, architecture design, component design, coding, testing, and delivering to ensure the final product has a solid base in quality and stability as a platform. Agile development methodology is expected to be used to adapt to changes in technologies. The key features of the platform to be developed in Phase II are expected to accurately understand instructor/learner’s questions in various ways in natural conversations; 1. respond to instructor’s commands to change the physiological condition of the patient simulator for different training scenarios; 2. answer and ask sensible questions in the context of medical training; 3. learn to understand questions asked in different ways using machine learning; 4. build a library of trained patient simulators with different personalities for various training scenarios; 5. expand to handle multiple languages in the future; 6. be compatible with selected DOD funded platforms, such as AMM and BioGear.</t>
  </si>
  <si>
    <t>BioMojo, LLC</t>
  </si>
  <si>
    <t>nXcomms: Intelligent Patient Simulation</t>
  </si>
  <si>
    <t>H2-0579</t>
  </si>
  <si>
    <t>W81XWH20C0101</t>
  </si>
  <si>
    <t>079910976</t>
  </si>
  <si>
    <t>101 Bannerman Lane</t>
  </si>
  <si>
    <t>Cary</t>
  </si>
  <si>
    <t>27519-1111</t>
  </si>
  <si>
    <t xml:space="preserve">Jerry Heneghan </t>
  </si>
  <si>
    <t>(919) 345-0155</t>
  </si>
  <si>
    <t>jerry@biomojo.com</t>
  </si>
  <si>
    <t xml:space="preserve">Brandon Conover </t>
  </si>
  <si>
    <t>Brandon_biomojo</t>
  </si>
  <si>
    <t>(919) 740-5130</t>
  </si>
  <si>
    <t>brandon@biomojo.com</t>
  </si>
  <si>
    <t>BioMojo proposes to develop a language-based intelligent patient simulation platform for the purpose of providing students with a realistic training environment and instructors better control over the training environment involving simulated patients. Building upon the development and lessons learned of Phase I, Phase II will deliver details on the design and performance of the product in an intelligent patient simulation platform in the following areas: functional requirements, architecture design, component design, coding, testing of the software, delivery of the software (on DoD funded mannequins and screen based simulators). The intent of this phase is development of AI software that can learn from available sources or trainings to understand questions asked in different ways; develop simulated patient’s personalities through learning and coaching (AI/machine learning); build a library of trained patient simulators for different training scenarios; and provide structure for future use with multiple languages. Tactical Combat Casualty Care specific medical training scenarios (e.g. hemorrhage control, airway compromise, tension pneumothorax, fasciotomy, or Advanced Cardiac Life Support scenarios) will be identified for testing the capability of the platform developed in either the mannequin or screen based patient platform. With the selected mannequin simulator, screen based virtual patient simulator, and training scenarios, the platform will be tested to prove the concept of configuring and adjusting parameters on a medical mannequin simulator or screen based virtual patient simulator using voice commands. An Intelligent Patient Simulator built with the platform developed for this topic should: • Accurately understand learner’s questions in various ways in natural conversations • Respond to commands by the instructor to change the physiology (e.g. slow down breathing, increase heart rate, become unresponsive, cough, etc.…) • Answer and ask questions in a sensible way in the context of medical training • Learn from available sources or trainings to understand questions asked in different ways • Develop simulated patient’s personalities through learning and coaching (AI/machine learning) • Build a library of trained patient simulators for different training scenarios • Provide structure for future use with multiple languages (other than English) • Be compatible with DOD funded simulators • Integrate with DOD Virtual Patient Simulator • Leverage tools provided with the DOD Biogears physiology engine</t>
  </si>
  <si>
    <t xml:space="preserve">Maritime Planning Associates, Inc. </t>
  </si>
  <si>
    <t>Modeling of Chemical Hazards Dispersion in Lakes and Reservoirs in CONUS</t>
  </si>
  <si>
    <t>Defense Threat Reduction Agency</t>
  </si>
  <si>
    <t>T2-0400</t>
  </si>
  <si>
    <t>HDTRA120C0061</t>
  </si>
  <si>
    <t>08-03-2020</t>
  </si>
  <si>
    <t>08-09-2021</t>
  </si>
  <si>
    <t>DTRA182004</t>
  </si>
  <si>
    <t>079679963</t>
  </si>
  <si>
    <t>12 Sherman St</t>
  </si>
  <si>
    <t>02840</t>
  </si>
  <si>
    <t xml:space="preserve">Matthew Ward </t>
  </si>
  <si>
    <t>(401) 263-7227</t>
  </si>
  <si>
    <t>matthew.ward@maritimeplanning.com</t>
  </si>
  <si>
    <t xml:space="preserve">Jenna Cragan </t>
  </si>
  <si>
    <t>jenna.cragan@maritimeplanning.com</t>
  </si>
  <si>
    <t>waterborne hazard assessment,lakes and reservoirs,machine learning,Self-Organizing Maps,Neural networks,SHARC</t>
  </si>
  <si>
    <t>The objectives of this Phase II study are to develop a complete end-to-end capability for the operational hazard assessment modeling within limnological systems for all of CONUS and to develop preliminary techniques to determine limnological water quality parameters of OCONUS systems, allowing for the eventual hazard assessment modeling in denied or restricted regions. Achieving these objectives will require the acquisition and analysis of a significant amount of geospatial, in-situ physicochemical datasets and hyperspectral overhead imagery. The sheer volume of information and the success of the Phase I effort necessitate the use of machine learning techniques such as SOMs and supervised Artificial Neural Networks (ANN). Specifically, we will: leverage the techniques and lessons learned from Phase I to develop a complete database of the water quality parameters for all watersheds within CONUS; incorporate the results into the SHARC framework for use as initial conditions for all limnologic systems greater than 3 acres; and utilize the large amount of in-situ water quality data in conjunction with overhead hyperspectral imagery, such as LANDSAT, to train ANNs to predict parameters such as pH and TSS within OCONUS limnological systems.</t>
  </si>
  <si>
    <t>Acorn Science &amp; Innovation, Inc.</t>
  </si>
  <si>
    <t>Automated Pattern Recognition Methods to Identify Nuclear Explosions</t>
  </si>
  <si>
    <t>T2-0411</t>
  </si>
  <si>
    <t>HDATA220C0014</t>
  </si>
  <si>
    <t>09-14-2022</t>
  </si>
  <si>
    <t>DTRA182005</t>
  </si>
  <si>
    <t>079156854</t>
  </si>
  <si>
    <t>1487 Chain Bridge Rd, Suite 200</t>
  </si>
  <si>
    <t>22102-5723</t>
  </si>
  <si>
    <t xml:space="preserve">Robert Willitts </t>
  </si>
  <si>
    <t>(703) 731-3306</t>
  </si>
  <si>
    <t>rwillitts@acornsi.com</t>
  </si>
  <si>
    <t xml:space="preserve">Hyrum W Laney </t>
  </si>
  <si>
    <t>(703) 995-9874</t>
  </si>
  <si>
    <t>hlaney@acornsi.com</t>
  </si>
  <si>
    <t>machine learning,noise reduction,detection,classification,explosion,earthquake,Neural network,Nuclear test monitoring</t>
  </si>
  <si>
    <t>We propose a multi-step approach to event classification using machine learning based on convolutional neural networks for noise reduction, improved phase picking and combined new and legacy features.</t>
  </si>
  <si>
    <t>SIVANANTHAN LABORATORIES, INC.</t>
  </si>
  <si>
    <t>High-Resolution Temperature Mapping in a Scanning Transmission Electron Microscope</t>
  </si>
  <si>
    <t>Defense Microelectronics Activity</t>
  </si>
  <si>
    <t>19-9J9</t>
  </si>
  <si>
    <t>HQ072720P0006</t>
  </si>
  <si>
    <t>11-25-2019</t>
  </si>
  <si>
    <t>06-02-2020</t>
  </si>
  <si>
    <t>DMEA192001</t>
  </si>
  <si>
    <t>832072149</t>
  </si>
  <si>
    <t>590 Territorial Drive, Suite H</t>
  </si>
  <si>
    <t>Bolingbrook</t>
  </si>
  <si>
    <t>60440</t>
  </si>
  <si>
    <t xml:space="preserve">Cynthia Deters </t>
  </si>
  <si>
    <t>(630) 226-0028</t>
  </si>
  <si>
    <t>cdeters@sivananthanlabs.us</t>
  </si>
  <si>
    <t xml:space="preserve">Christopher Buurma </t>
  </si>
  <si>
    <t>Scientist</t>
  </si>
  <si>
    <t>(630) 226-0080</t>
  </si>
  <si>
    <t>proposals@sivananthanlabs.us</t>
  </si>
  <si>
    <t>EELS,STEM,non-contact temperature measurements,defect characterization</t>
  </si>
  <si>
    <t>Sivananthan Laboratories proposes to develop an approach for measuring the temperature of materials with high spatial resolution and temperature accuracy in a scanning transmission electron microscope. The PIs will determine the bulk plasmon resonance using electron energy-loss spectroscopy, which has been demonstrated by the PIs to allow for a spatial resolution of better than 2 nm (when combined with high-resolution imaging) and temperature precision of</t>
  </si>
  <si>
    <t>Alitheon, Inc.</t>
  </si>
  <si>
    <t>Applications of Machine Learning and Machine Vision to Determine the Authenticity and Security of Microelectronics Parts in Weapons Systems</t>
  </si>
  <si>
    <t>19-9K1</t>
  </si>
  <si>
    <t>HQ072720P0005</t>
  </si>
  <si>
    <t>11-26-2019</t>
  </si>
  <si>
    <t>04-10-2020</t>
  </si>
  <si>
    <t>DMEA192002</t>
  </si>
  <si>
    <t>080147224</t>
  </si>
  <si>
    <t>10900 NE 8th St.</t>
  </si>
  <si>
    <t>Suite 613</t>
  </si>
  <si>
    <t>98004</t>
  </si>
  <si>
    <t xml:space="preserve">Gordon McGrath </t>
  </si>
  <si>
    <t>(425) 760-2580</t>
  </si>
  <si>
    <t>gordon@alitheon.com</t>
  </si>
  <si>
    <t xml:space="preserve">Will Shannon </t>
  </si>
  <si>
    <t>Research Engineer</t>
  </si>
  <si>
    <t>(707) 478-9478</t>
  </si>
  <si>
    <t>will@alitheon.com</t>
  </si>
  <si>
    <t>Authentication without adding anything to or otherwise modifying a microelectronics part,Trojan horse detection in microelectronics parts,machine vision,Deep Learning,Security,Anti-counterfeiting</t>
  </si>
  <si>
    <t>Alitheon proposes a study of the feasibility of the use of its FeaturePrintTM technology to ensure the authenticity and security of microelectronics parts used in weapons systems.</t>
  </si>
  <si>
    <t>Aerocyonics, Inc.</t>
  </si>
  <si>
    <t>Intelligent Ultrafast Laser System for Inspection of Microelectronics</t>
  </si>
  <si>
    <t>20-0D1</t>
  </si>
  <si>
    <t>HQ072720P0016</t>
  </si>
  <si>
    <t>01-29-2020</t>
  </si>
  <si>
    <t>116835597</t>
  </si>
  <si>
    <t>45 Balsam Drive</t>
  </si>
  <si>
    <t>East Greenwich</t>
  </si>
  <si>
    <t>02818</t>
  </si>
  <si>
    <t xml:space="preserve">Daniel DiMase </t>
  </si>
  <si>
    <t>(401) 398-2343</t>
  </si>
  <si>
    <t>daniel.dimase@aerocyonics.com</t>
  </si>
  <si>
    <t xml:space="preserve">Daniel Dimase </t>
  </si>
  <si>
    <t>President &amp; CEO</t>
  </si>
  <si>
    <t>Counterfeit Detection,Ultrafast laser machining,artificial intelligence,machine learning,Imaging resolution enhancement</t>
  </si>
  <si>
    <t>Detecting counterfeit electronics is an important area of rising concern for DOD, other federal agencies and the private sector. The advent of cloned chips has called for development of new inspection tools that are capable of inspecting microelectronics down to the nanometer length scale. The state-of-the-art technology in Microscopy currently lacks a one-size-fits-all microelectronics inspection solution. The miniaturization trends in 3D packages with various material compositions only add to the complexity. At the die level, the length scale is increasingly shrinking. Smaller node technologies of ten, seven and smaller nanometer scale demand modern inspection and delayering tools with higher throughput and precision resolution requirements. The proposed project addresses the limitations of current integrated circuit (IC) analysis approaches by developing an integrated high-performance instrument and algorithm suite that will achieve substantial improvements in speed and accuracy. The proposed approach features ultrafast nanomachining sample preparation techniques using ultrafast lasers, advanced imaging technologies, and real-time 3D image enhancement capabilities to meet the challenges of high-speed analysis of emerging ICs. Artificial intelligence and machine learning algorithms are then leveraged to automate the process and eliminate the subjective nature of the analysis.</t>
  </si>
  <si>
    <t>DATUM: Determining Authenticity and Trustworthiness of Microelectronics Parts</t>
  </si>
  <si>
    <t>19-9K2</t>
  </si>
  <si>
    <t>HQ072720P0011</t>
  </si>
  <si>
    <t>11-21-2019</t>
  </si>
  <si>
    <t xml:space="preserve">Shahin Lotfabadi </t>
  </si>
  <si>
    <t>(301) 294-5279</t>
  </si>
  <si>
    <t>slotfabadi@i-a-i.com</t>
  </si>
  <si>
    <t>Counterfeit Detection,machine learning,machine vision,microelectronics,Integrated Circuit (IC)</t>
  </si>
  <si>
    <t>The aging supply chain management is the available long term protection against IC counterfeiting. For better protection, there is an urgent need for an advanced counterfeit detection system. The industry has made progress in cataloging the features in counterfeit parts and the physical tools to detect them. However, the methods still largely depend on human skills which are time consuming and often not repeatable. Moreover, although there are available techniques to detect changes against a golden sample, there is a need to determine if the changes exclude those made due to the authentic product changes. IAI proposes to develop a cost effective software solution to detect counterfeit parts using machine learning and machine vision algorithms that go beyond traditional approaches. The proposed detection method will analyze images not only from traditional radiography, tomography acoustic images, but also spectroscopy images (e.g., X-ray fluorescence spectrometry, and Fourier transform infrared spectroscopy). The analysis will be tested against the defects catalogue in industry, particularly SAE 6171. The proposed analysis will classify differences between original design and device under test, to guaranty all changes are authorized. The analysis technique will also be adopted to the cases where comparative golden samples are not available.</t>
  </si>
  <si>
    <t xml:space="preserve">Chromologic LLC </t>
  </si>
  <si>
    <t>Rapid, Portable, Surface Texture Based Component Classifier (RAPSTEC) System</t>
  </si>
  <si>
    <t>19-9K0</t>
  </si>
  <si>
    <t>HQ072720P0009</t>
  </si>
  <si>
    <t>168312028</t>
  </si>
  <si>
    <t>1225 Shamrock Ave</t>
  </si>
  <si>
    <t>Monrovia</t>
  </si>
  <si>
    <t>91016</t>
  </si>
  <si>
    <t xml:space="preserve">Naresh Menon </t>
  </si>
  <si>
    <t>(626) 381-9974</t>
  </si>
  <si>
    <t>nmenon@chromologic.com</t>
  </si>
  <si>
    <t xml:space="preserve">Edward Burns </t>
  </si>
  <si>
    <t>Program Manager</t>
  </si>
  <si>
    <t>jaxtelle@chromologic.com</t>
  </si>
  <si>
    <t>Counterfeits,microelectronics,machine learning,machine vision</t>
  </si>
  <si>
    <t>In order to meet the Defense Microelectronics Activity (DMEA) need to support the ongoing Department of Defense (DOD) challenge to ensure the authenticity and security of microelectronics parts within its supply chain, ChromoLogic LLC (CLL) proposes to develop RAPSTEC. RAPSTEC is based on a machine vision system designed to capture the surface features of a microelectronic component and use machine learning algorithms to determine if the component is suspect or not. The technology is based on our proven products currently being used within the DOD supply chain to protect it from counterfeit components. During Phase I, we will leverage our current relationships and customers in the DOD microelectronics supply chain and, using new and installed hardware collect additional data on microelectronic components. Using this data and our already vast data sets, we will develop machine learning based algorithms to determine if a component is counterfeit or not within 20 seconds (TRL 4). During Phase II, we will work with DMEA to test and validate the system and deploy pilot units within the DOD supply chain (TRL 7).</t>
  </si>
  <si>
    <t>Graf Research Corporation</t>
  </si>
  <si>
    <t>Machine Learning Applied to Counterfeit Detection</t>
  </si>
  <si>
    <t>19-9K3</t>
  </si>
  <si>
    <t>HQ072720P0010</t>
  </si>
  <si>
    <t>079849676</t>
  </si>
  <si>
    <t>2280 Kraft Drive, Suite 1300</t>
  </si>
  <si>
    <t>24060</t>
  </si>
  <si>
    <t xml:space="preserve">Jonathan Graf </t>
  </si>
  <si>
    <t>(540) 251-7020</t>
  </si>
  <si>
    <t>jon@grafresearch.com</t>
  </si>
  <si>
    <t xml:space="preserve">Whitney Batchelor </t>
  </si>
  <si>
    <t>Senior Research Engineer</t>
  </si>
  <si>
    <t>(540) 251-4738</t>
  </si>
  <si>
    <t>whitney@grafresearch.com</t>
  </si>
  <si>
    <t>machine learning,Counterfeit Detection,FPGA,repackaged devices,Data Mining,microelectronics</t>
  </si>
  <si>
    <t>The machine learning for counterfeit detection research program commences with a study evaluating the feasibility of applying machine learning to detect FPGA counterfeits. The underlying process will be broadly applicable throughout the supply chain. Using a proprietary non-destructive means of gathering data from FPGA devices, we will then make use of the data in a variety of machine learning algorithms to determine the most efficient and accurate methodology for genuine/counterfeit indication using the provided data. Lastly, an exploration into the supply chain and deployment strategies will develop a business case for full implementation of the recommended toolset. Ultimately, this research program will study the feasibility of developing a mechanism for counterfeit detection that is readily deployable and applicable at any stage of product life.</t>
  </si>
  <si>
    <t>PRIXARC, LLC</t>
  </si>
  <si>
    <t>Rapid Counterfeit Detection System by Grafting DNA Taggants to NanoCrystal Cellulose</t>
  </si>
  <si>
    <t>20-0J8</t>
  </si>
  <si>
    <t>HQ072720P0034</t>
  </si>
  <si>
    <t>03-18-2021</t>
  </si>
  <si>
    <t>DMEA201001</t>
  </si>
  <si>
    <t>080546871</t>
  </si>
  <si>
    <t>2673 Commons Blvd., Suite 55</t>
  </si>
  <si>
    <t>Beavercreek</t>
  </si>
  <si>
    <t>45431-3833</t>
  </si>
  <si>
    <t xml:space="preserve">Vamsy Chodavarapu </t>
  </si>
  <si>
    <t>(937) 782-8206</t>
  </si>
  <si>
    <t>vamsy@prixarc.com</t>
  </si>
  <si>
    <t xml:space="preserve">Sanjeevi Karri </t>
  </si>
  <si>
    <t>(802) 829-8375</t>
  </si>
  <si>
    <t>sanjeevi@prixarc.com</t>
  </si>
  <si>
    <t>Botanical DNA taggants,NanoCrystal Cellulose (NCC),Counterfeit detection system,Polarized optical microscopy,machine learning,Pattern recognition.</t>
  </si>
  <si>
    <t>Prixarc will develop and commercialize a secure and rapid counterfeit detection system using botanical DNA taggants grafted to NanoCrystal Cellulose (NCC) to safeguard electronic components in supply chains and to protect against counterfeiting and diversion. We will advance the science behind grafting of botanical DNA taggants to NCC, along with its application to semiconductors and microchips. Our counterfeit detection system is based on the random color pattern formed by the duplexed DNA-NCC hybrid material. The random pattern which is unique to every tag cannot be replicated or reengineered or counterfeited. Further, the random pattern once formed as a solid NCC thin film retains the pattern throughout its life. Machine learning algorithms will be developed to quickly identify microscale optical iridescent/fluorescence patterns and the design of the rapid detection system based on polarized optical microscopy. At the front-end, our detection system only requires a circular polarized Ultra-Violet (UV) light for reading the tag. The back-end of the detection system is protected by a sophisticated machine learning algorithm and a database system that takes advantage of the random distribution of the DNA taggants within NCC film during grafting and the tag manufacturing. In Phase I, we will conduct analysis, design, and fabrication of hybrid DNA-NCC tags. The feasibility study is expected to include the following items: 1) read and interpret signature hybrid DNA-NCC tags with a yield of greater than 95%, 2) incorporate artificial intelligent (AI) machine learning to predict issues of counterfeiting, and 3) distinguish between defect-free hybrid DNA-NCC tags and one with defects included.</t>
  </si>
  <si>
    <t>Desert Microtechnology Associates, Inc.</t>
  </si>
  <si>
    <t>Advanced Predictive Modeling of Radiation Effects in ReRAM Devices based on electrical characterization augmented by imaging data</t>
  </si>
  <si>
    <t>20-0K0</t>
  </si>
  <si>
    <t>HQ072720P0042</t>
  </si>
  <si>
    <t>20A001</t>
  </si>
  <si>
    <t>039826354</t>
  </si>
  <si>
    <t>16611 N 91st St Ste 103</t>
  </si>
  <si>
    <t>Scottsdale</t>
  </si>
  <si>
    <t>AZ</t>
  </si>
  <si>
    <t>85260-1111</t>
  </si>
  <si>
    <t xml:space="preserve">David Wayne </t>
  </si>
  <si>
    <t>(480) 515-0005</t>
  </si>
  <si>
    <t>dwayne@desertmicro.com</t>
  </si>
  <si>
    <t>Arizona State Univeristy</t>
  </si>
  <si>
    <t xml:space="preserve">Yago Gonzalez-Velo </t>
  </si>
  <si>
    <t>(480) 965-2572</t>
  </si>
  <si>
    <t>Radiation hardening,TEM,Modeling,Electrical Testing,machine learning,AI,Electronic Devices,ReRAM</t>
  </si>
  <si>
    <t>In an effort to improve the design of radiation hardened electronic components, this proposal explores the feasibility of creating predictive modeling techniques for nanoscale material properties in advanced integrated electrical devices. This study encompasses the collaborative usage of high resolution Transmission Electron Microscope (HR-TEM) data, circuit design targeted electrical data, and machine learning to generate models informed by the radiation effects observed in the collected data. The study focuses on specific resistive random access memory (ReRAM) material sets with a generalized approach exploring both empirical and compact modeling methodologies that should be applicable to other material systems. The material characterization in conjunction with the electrical data within the the contexts of the developed methodologies allow for the generation of predictive models to determine the performance of the nanoscale devices under radiated conditions. These models allow for a more deterministic approach to the design of radiation hardened circuit design.</t>
  </si>
  <si>
    <t>Investigation of Radiation Effects in Advanced Microelectronic Devices for developing predictive models of degradation</t>
  </si>
  <si>
    <t>20-0J9</t>
  </si>
  <si>
    <t>HQ072720P0041</t>
  </si>
  <si>
    <t>701 McMillian Way NW Suite D</t>
  </si>
  <si>
    <t xml:space="preserve">Evan Richardson </t>
  </si>
  <si>
    <t>(256) 361-0801</t>
  </si>
  <si>
    <t>pricing@cfdrc.com</t>
  </si>
  <si>
    <t xml:space="preserve">Partha Chakraborty </t>
  </si>
  <si>
    <t>partha.chakraborty@cfdrc.com</t>
  </si>
  <si>
    <t xml:space="preserve">Heather Clark </t>
  </si>
  <si>
    <t>(480) 727-4625</t>
  </si>
  <si>
    <t>Radiation hardening,Transmission Electron Microscopy,Modeling,Electrical Testing,machine learning,artificial intelligence,Electronic Devices,TCAD Modeling</t>
  </si>
  <si>
    <t>Radiation effects in microelectronic components are a significant concern for the reliability of DoD systems that operate at high altitudes or in outer space. Typical characterization efforts focus on macroscale degradation signatures from electrical measurements at device terminals. However, a comprehensive analysis of radiation-induced physical defects is not possible based solely on terminal measurements. CFD Research Corporation and Arizona State University propose a predictive modeling effort to complement a detailed experimental approach to address this challenge. We will perform detailed physics-based modeling of the radiation response of a selected semiconductor device, and use it with the electrical characterization data to guide Transmission Electron Microscopy-based nanoscale material characterization. We will utilize the device simulation and measurement data to develop Artificial Intelligence/Machine Learning-based predictive models for quantitative correlation of the nanoscale material properties with macroscale electrical properties. In Phase I, we will perform a feasibility study based on electrical and material characterization of a simple device structure and relevant radiation effect, while using the data to develop behavioral models for the radiation effects. In Phase II, we will further develop and demonstrate the predictive model using additional device structures, material systems, and radiation effects.</t>
  </si>
  <si>
    <t>Alphacore, Inc.</t>
  </si>
  <si>
    <t>Predictive device modeling for radiation effects through machine learning</t>
  </si>
  <si>
    <t>20-0K2</t>
  </si>
  <si>
    <t>HQ072720P0044</t>
  </si>
  <si>
    <t>078602532</t>
  </si>
  <si>
    <t>304 S Rockford Dr</t>
  </si>
  <si>
    <t>Tempe</t>
  </si>
  <si>
    <t>85281-0000</t>
  </si>
  <si>
    <t xml:space="preserve">Esko Mikkola </t>
  </si>
  <si>
    <t>(480) 494-5618</t>
  </si>
  <si>
    <t>engineering@alphacoreinc.com</t>
  </si>
  <si>
    <t xml:space="preserve">Marek Turowski </t>
  </si>
  <si>
    <t>Arizona State University</t>
  </si>
  <si>
    <t xml:space="preserve">Sanchez Esqueda </t>
  </si>
  <si>
    <t>(480) 727-3759</t>
  </si>
  <si>
    <t>Radiation Hardness Assurance,new material electronics,multi-scale modeling of radiation effects,machine learning,beta-phase gallium oxide,nano-scale features,macro-scale electrical properties,radiation mitigatio</t>
  </si>
  <si>
    <t>Alphacore will evaluate and develop a new approach to multi-scale modeling of radiation effects in electronic device technologies based on novel material systems. Our approach aims to directly correlate nano-scale properties of novel materials systems with macro-scale electrical properties of devices constructed with those materials, and their radiation response. Radiation hardness assurance (RHA) involves several activities to ensure that the microelectronic systems perform to their design specifications under specific radiation requirements. An important but costly step is testing technologies to the mission established radiation hazards; the introduction of new technologies makes this an ongoing challenge, with fewer shortcuts to understanding basic device radiation response, and with increasingly heavier reliance on modeling and simulation. Alphacore’s proposed modeling approach will demonstrate the feasibility of using machine learning (ML) algorithms to develop models for predicting trends in the radiation response of devices. This method will use experimental data from high resolution microscopy and defect spectroscopy to develop a set of “nano-scale features.” Combined with device technological aspects, details of the operating radiation environment and electrical characteristics from device testing will be inputs to ML algorithms. Model parameters will be obtained using optimization routines to achieve a desirable prediction accuracy of device electrical properties. ML algorithms will also be evaluated for the classification of radiation hardness, and to support hardening techniques. This effort is of importance to the DoD microelectronics activities, since many new material systems are being considered for different electronic applications, and their radiation susceptibilities are unknown. The proposed material system for the Phase I feasibility study is β-Ga2O3 (beta-phase gallium oxide), a wide bandgap material attracting increasing interest for power electronics and truly solar-blind ultraviolet (UV) photodetectors. Beside its superior thermal and chemical stabilities, the effects of radiation damage on Ga2O3 are of fundamental interest in space-based and some terrestrial applications. Ga2O3 is of significant interest for high-power rad-hard electronics because of its large bandgap (4.8 eV), high-breakdown electric field (8 MV/cm), and its low-cost, mass-producible, high-quality, single-crystal growth methods. The types of devices that will be used in this study are β-Ga2O3 Schottky-barrier diodes (SBD).</t>
  </si>
  <si>
    <t>Quartus Engineering Incorporated</t>
  </si>
  <si>
    <t>Algorithmic Solutions for Third Party Low-Cost Sensing of LPBF</t>
  </si>
  <si>
    <t>L193-002-0019</t>
  </si>
  <si>
    <t>SP4701-20-P-0033</t>
  </si>
  <si>
    <t>04-13-2020</t>
  </si>
  <si>
    <t>10-12-2020</t>
  </si>
  <si>
    <t>19.3</t>
  </si>
  <si>
    <t>DLA193002</t>
  </si>
  <si>
    <t>090122057</t>
  </si>
  <si>
    <t>9689 Towne Centre Dr</t>
  </si>
  <si>
    <t>92121</t>
  </si>
  <si>
    <t xml:space="preserve">Andrea Cuneo </t>
  </si>
  <si>
    <t>(858) 875-6988</t>
  </si>
  <si>
    <t>andrea.cuneo@quartus.com</t>
  </si>
  <si>
    <t xml:space="preserve">Eric Anstadt </t>
  </si>
  <si>
    <t>Engineering Manager</t>
  </si>
  <si>
    <t>(571) 266-5306</t>
  </si>
  <si>
    <t>eric.anstadt@quartus.com</t>
  </si>
  <si>
    <t>additive manufacturing,laser powder bed fusion,in process inspection,in-situ inspection,convolutional neural network,machine learning,supervised learning,reinforcement learning</t>
  </si>
  <si>
    <t>Quartus’ Neural Networks for In-situ Inspection of LPBF (NNIIL) program leverages the latest machine learning and convolutional neural network (CNN) methods to perform data processing of manufacturing information captured during in-situ inspection of laser powder bed fusion (LPBF) parts. This methodology has the potential to generate more accurate flaw detection results with much less development time and effort than traditional data processing with explicit algorithms. Preliminary trials using CNNs trained on actual LPBF data and in a few days’ time have approached the accuracy achieved with more traditional algorithms developed over a much longer period. Quartus will develop these methods using actual LPBF data already collected under DLA and NASA funded programs performed by team partner Flightware, thus accelerating this work and leveraging prior Government investment. Quartus has performed prior software tasks for Flightware as a subcontractor on these programs, and is therefore very familiar with many of the data processing issues. In this program, Quartus and Flightware have agreed to switch prime and subcontractor roles, because the majority of the effort needed lies with Quartus. Flightware will support this work as a subcontractor, and has agreed to allow Quartus to access its LPBF profile data.</t>
  </si>
  <si>
    <t>MRL MATERIALS RESOURCES LLC</t>
  </si>
  <si>
    <t>L193-002-0048</t>
  </si>
  <si>
    <t>SP4701-20-P-0031</t>
  </si>
  <si>
    <t>03-29-2020</t>
  </si>
  <si>
    <t>09-28-2020</t>
  </si>
  <si>
    <t>831845255</t>
  </si>
  <si>
    <t>2650 Indian Ripple Rd</t>
  </si>
  <si>
    <t>45440</t>
  </si>
  <si>
    <t xml:space="preserve">Daniel Satko </t>
  </si>
  <si>
    <t>(937) 705-0892</t>
  </si>
  <si>
    <t>dan.satko@icmrl.net</t>
  </si>
  <si>
    <t>Vice President of Operations</t>
  </si>
  <si>
    <t>additive manufacturing,Machine health monitoring,Quality Control,laser powder bed fusion,Sensors,Data Streaming</t>
  </si>
  <si>
    <t>Most current in-situ sensing technologies seek to limit LPBF failures by directly evaluating part quality, or process monitoring. For example, monitoring the thermal properties of the build to predict part warping that may lead to a re-coater crash. However, many LPBF build failures can occur simply due to system maintenance, wear, errors, etc. Monitoring of the physical system to limit build failures is known as system health monitoring. In this program, machine learning algorithms will be demonstrated using data acquired from low-cost, non-invasive sensors to detect and report errors related to processes such as layering, positioning, inerting, etc. Such sensors complement detailed melt-pool and build monitoring for qualification and certification of machines and built parts.</t>
  </si>
  <si>
    <t xml:space="preserve">Potomac Research LLC </t>
  </si>
  <si>
    <t>Near-Term Forecasting of Nonstationary Dynamic Processes</t>
  </si>
  <si>
    <t>Defense Advanced Research Projects Agency</t>
  </si>
  <si>
    <t>D20I-08-0149</t>
  </si>
  <si>
    <t>W31P4Q-20-C-0077</t>
  </si>
  <si>
    <t>09-25-2020</t>
  </si>
  <si>
    <t>06-25-2021</t>
  </si>
  <si>
    <t>HR001120S0019.I</t>
  </si>
  <si>
    <t>HR001120S001908</t>
  </si>
  <si>
    <t>079291120</t>
  </si>
  <si>
    <t>2597 Nicky Lane</t>
  </si>
  <si>
    <t>Alexandria</t>
  </si>
  <si>
    <t>22311-1111</t>
  </si>
  <si>
    <t xml:space="preserve">Andrew Pomerance </t>
  </si>
  <si>
    <t>(703) 356-7965</t>
  </si>
  <si>
    <t>andrew.pomerance@gmail.com</t>
  </si>
  <si>
    <t>machine learning,Forecasting</t>
  </si>
  <si>
    <t>Prediction of complex dynamical systems is an important task that has implications in a wide variety of technological and policy domains.  Accurate prediction of processes such as terrestrial and space weather, climate change, financial and economic markets, and pandemics can have profound policy and engineering impacts.  As a result, diverse methods of time series prediction have been developed.  We propose a time series prediction framework based on the reservoir computing formulation of machine learning that is extended to provide accurate forecasts even in cases of nonstationarity and phase changes.</t>
  </si>
  <si>
    <t>Netrias, LLC</t>
  </si>
  <si>
    <t>PathEngine II: A Platform To Automate the Integration of Data To Predict Pathogenic Potential</t>
  </si>
  <si>
    <t>D2-2426</t>
  </si>
  <si>
    <t>140D0420C0032</t>
  </si>
  <si>
    <t>03-23-2020</t>
  </si>
  <si>
    <t>03-22-2021</t>
  </si>
  <si>
    <t>18.C</t>
  </si>
  <si>
    <t>ST18C002</t>
  </si>
  <si>
    <t>079773697</t>
  </si>
  <si>
    <t>1162 Gateway Drive</t>
  </si>
  <si>
    <t>Annapolis</t>
  </si>
  <si>
    <t>21409</t>
  </si>
  <si>
    <t xml:space="preserve">Matt Puglisi </t>
  </si>
  <si>
    <t>(410) 533-3817</t>
  </si>
  <si>
    <t>mpuglisi@netrias.com</t>
  </si>
  <si>
    <t xml:space="preserve">Mohammed Eslami </t>
  </si>
  <si>
    <t>Dr.</t>
  </si>
  <si>
    <t>meslami@netrias.com</t>
  </si>
  <si>
    <t>Texas A&amp;M University</t>
  </si>
  <si>
    <t xml:space="preserve">Paul de Figueiredo Paul de Figueiredo </t>
  </si>
  <si>
    <t>(979) 436-0699</t>
  </si>
  <si>
    <t>Pathogens,Phenotype Tests,Data Integration,machine learning</t>
  </si>
  <si>
    <t>Netrias, the Texas A&amp;M Health Science Center (TAMHSC) and the Texas A&amp;M Engineering Experiment Station (TEES), and expert consultants will expand and extend the capabilities of PathEngine, an advanced computational platform that ingests and integrates a corpus of bacterial phenotype measurements suitable for the training of a pathogenicity machine learning algorithm. We will enhance the data integration technology and advanced machine learning techniques of PathEngine to rapidly combine and prioritize relevant host and microorganism phenotypic factors to create an accurate, robust, and comprehensive model of pathogenicity for users with little to no computational experience. We will train the platform on 50 additional strains, adding to the 20 strains that were used in Phase I. We will automatically identify and ingest subsets of genomic data from PATRIC, such as virulence factors, and automate the execution of algorithms that are capable of robustly identifying the pathogenic potential of bacteria at &gt;90% accuracy. State-of-the-art methods currently only achieve this accuracy by predicting self-preservation traits using whole genome sequence data.</t>
  </si>
  <si>
    <t xml:space="preserve">Design Interactive, Inc </t>
  </si>
  <si>
    <t>Generative Immersive Scenario Testbed (GIST)</t>
  </si>
  <si>
    <t>DHR001119S0035-17-0017</t>
  </si>
  <si>
    <t>140D0420C0045</t>
  </si>
  <si>
    <t>03-05-2020</t>
  </si>
  <si>
    <t>DARPA HR001119S0035-17</t>
  </si>
  <si>
    <t>HR001119S003517</t>
  </si>
  <si>
    <t>075104708</t>
  </si>
  <si>
    <t>3504 Lake Lynda Drive</t>
  </si>
  <si>
    <t>Ste. 400</t>
  </si>
  <si>
    <t>32817</t>
  </si>
  <si>
    <t xml:space="preserve">Sara Dechmerowski </t>
  </si>
  <si>
    <t>(407) 706-0977</t>
  </si>
  <si>
    <t>sara@designinteractive.net</t>
  </si>
  <si>
    <t xml:space="preserve">Jennifer Riley </t>
  </si>
  <si>
    <t>Performance Augmentation Division Head</t>
  </si>
  <si>
    <t>(601) 201-0346</t>
  </si>
  <si>
    <t>jennifer.riley@designinteractive.net</t>
  </si>
  <si>
    <t>3-D model generation,Rapid immersive scenario development,Human Behavior Modeling,Photogrammetry,Machine learning for 3-D modeling</t>
  </si>
  <si>
    <t>There is an opportunity to consolidate interrelated, emerging technological capabilities for rapidly translating 2-D visual content into 3-D models and building human behavior models for making immersive training environments. Advances in machine learning (ML) offer potential for automating aspects of the scenario generation process, including the rapid permutation of environmental models and realistic HBMs to vary and increase the number of scenarios. Design Interactive Inc. will develop the Generative Immersive Scenario Testbed (GIST), an integrated ecosystem for rapid generation of training scenarios, including realistic virtual humans, from 2-D visual inputs from real settings. GIST integrates 3-D modeling from crowdsourcing, photogrammetry, and machine learning analysis with human behavior modeling approaches to convert 2-D content into 3-D immersive environments. It provides an interface so that instructors can select multiple parameters for varying the realistic training experience. Components include: a user interface, reality modeling technology, machine learning, a game engine, and AR/VR technology.</t>
  </si>
  <si>
    <t>Helios Remote Sensing Systems, Inc.</t>
  </si>
  <si>
    <t>Radio Frequency (RF) Multipath Characterization &amp;amp; Transmitter Localization of Overwater Emitters</t>
  </si>
  <si>
    <t>DHR001119S0035-21-0028</t>
  </si>
  <si>
    <t>140D0420C0070</t>
  </si>
  <si>
    <t>02-21-2020</t>
  </si>
  <si>
    <t>09-23-2020</t>
  </si>
  <si>
    <t>DARPA HR001119S0035-21</t>
  </si>
  <si>
    <t>HR001119S003521</t>
  </si>
  <si>
    <t>806603515</t>
  </si>
  <si>
    <t>52 Geiger Road, Suite 2</t>
  </si>
  <si>
    <t>Rome</t>
  </si>
  <si>
    <t>13441</t>
  </si>
  <si>
    <t xml:space="preserve">Walter E. Szczepanski </t>
  </si>
  <si>
    <t>(315) 356-1661</t>
  </si>
  <si>
    <t>walter.szczepanski@heliossensors.com</t>
  </si>
  <si>
    <t xml:space="preserve">Walter Szczepanski </t>
  </si>
  <si>
    <t>President &amp; Chief Scientist</t>
  </si>
  <si>
    <t>Multipath,RF channel,emitter localization,Pattern recognition,spatial mapping,channel decomposition,overwater emitter location,Navigation</t>
  </si>
  <si>
    <t>Helios Remote Sensing Systems proposes to develop a method for passive 3D localization (range, elevation and azimuthal bearing) of an emitter located over a variable sea surface. Our effort focuses on developing machine learning methods for passive 3D localization of an overwater emitter under a variety of weather, sea-states, and ducting conditions from a single receiving surface platform. Our approach features an RF solution incorporating appropriately located sparse 2D antenna arrays utilizing spatio-temporal processing. The spatial measurements from multiple, appropriately placed, simultaneously collecting receivers are combined to decompose the RF multipath channel. Our solution for extracting out emitter characteristics includes learning algorithms, which are applied for spatio-temporal pattern recognition. These learning methods will be trained under a variety of antenna architectures and sea conditions to incorporate the complexities of the RF surface channel into the learning method during Phase I.</t>
  </si>
  <si>
    <t>Braxton Technologies, LLC</t>
  </si>
  <si>
    <t>Sparse Information Orbit Estimation for Proliferated LEO</t>
  </si>
  <si>
    <t>DHR001119S0035-22-0006</t>
  </si>
  <si>
    <t>140D0420C0055</t>
  </si>
  <si>
    <t>02-24-2020</t>
  </si>
  <si>
    <t>DARPA HR001119S0035-22</t>
  </si>
  <si>
    <t>HR001119S003522</t>
  </si>
  <si>
    <t>623964439</t>
  </si>
  <si>
    <t>559 E. Pikes Peak Ave.</t>
  </si>
  <si>
    <t>80903</t>
  </si>
  <si>
    <t xml:space="preserve">Heidi Wright </t>
  </si>
  <si>
    <t>(334) 590-4202</t>
  </si>
  <si>
    <t>heidi.wright@braxtontech.com</t>
  </si>
  <si>
    <t xml:space="preserve">Joe Powell </t>
  </si>
  <si>
    <t>Astrodynamic Lead</t>
  </si>
  <si>
    <t>(719) 351-8015</t>
  </si>
  <si>
    <t>pi@braxtontech.com</t>
  </si>
  <si>
    <t xml:space="preserve">Laura L. Burfield Laura L. Burfield </t>
  </si>
  <si>
    <t>(303) 492-6646</t>
  </si>
  <si>
    <t>Orbit Determination,FISST,machine learning,sparse data,AI object classification,Neural network,observation association,long short-term memory</t>
  </si>
  <si>
    <t>Rapidly expanding Low Earth Orbit (LEO) satellite constellations force traditional ground-based tracking methods to adapt as the current ground sensor networks can no longer provide a data rich tracking environment. Accurate tracking information is continually consumed by the Government and private sector to varying degrees of accuracy throughout satellites’ mission lifecycles to provide and utilize services like earth-imaging, weather imaging, situational awareness, telecom, media distribution, and internet service provision. In cooperation with the University of Colorado at Boulder, Braxton overcomes the sparse tracking data problem by utilizing modern statistical and machine learning techniques to maintain adequate orbit estimation for large numbers of spacecraft. A single orbit estimation algorithm is unsuitable for addressing a multitude of situations including CubeSat swarm launches, orbit colocation issues, and object break-up scenarios; therefore, our solution provides a plug and play architecture in which multiple orbit estimation techniques process an object’s tracking observations and the optimal estimation technique is automatically identified and critiqued against varying criteria such as accuracy, processing requirements, and solution maintainability.</t>
  </si>
  <si>
    <t>TECHNOLOGY SERVICE CORPORATION</t>
  </si>
  <si>
    <t>Advanced Hierarchical Temporal Memory (HTM) and AI/ML Algorithm Study</t>
  </si>
  <si>
    <t>Missile Defense Agency</t>
  </si>
  <si>
    <t>B192-004-0098</t>
  </si>
  <si>
    <t>HQ0860-20-C-7002</t>
  </si>
  <si>
    <t>03-21-2021</t>
  </si>
  <si>
    <t>MDA19004</t>
  </si>
  <si>
    <t>053885604</t>
  </si>
  <si>
    <t>251 18th Street S</t>
  </si>
  <si>
    <t>Suite 705</t>
  </si>
  <si>
    <t>22202</t>
  </si>
  <si>
    <t xml:space="preserve">Uri Bernstein </t>
  </si>
  <si>
    <t>(310) 754-4211</t>
  </si>
  <si>
    <t>uri.bernstein@tsc.com</t>
  </si>
  <si>
    <t xml:space="preserve">Jeffery Philson </t>
  </si>
  <si>
    <t>Principal Research Scientist &amp; Engineer, Radar Systems</t>
  </si>
  <si>
    <t>(203) 601-8329</t>
  </si>
  <si>
    <t>Jeff.Philson@tsc.com</t>
  </si>
  <si>
    <t>artificial intelligence,Missile Defense,Debris Mitigation,Electronic Protection,Integrated Air and Missile Defense (IAMD),machine learning,Radar,RF signal processing</t>
  </si>
  <si>
    <t>Technology Service Corporation (TSC) proposes to identify Integrated Air and Missile Defense (IAMD) scenarios of interest, and assess a wide variety of advanced state-of-the-art Machine Learning (ML) and Artificial Intelligence (AI) technologies for post-intercept and other forms of debris, clutter, and electronic attack/electronic protection (EA/EP) applications in missile defense radars. The study will further consider baseline and advanced radio frequency (RF) signal processing techniques. Approved for Public Release | 19-MDA-10270 (18 Nov 19)</t>
  </si>
  <si>
    <t>AMELIA- Automatic Machine Learning based Code Patching</t>
  </si>
  <si>
    <t>B192-009-0174</t>
  </si>
  <si>
    <t>HQ0860-20-C-7018</t>
  </si>
  <si>
    <t>05-24-2020</t>
  </si>
  <si>
    <t>MDA19009</t>
  </si>
  <si>
    <t xml:space="preserve">Guang Jin </t>
  </si>
  <si>
    <t>gjin@i-a-i.com</t>
  </si>
  <si>
    <t>Cyber Security,static analysis,machine learning</t>
  </si>
  <si>
    <t>Intelligent Automation, Incorporated (IAI) proposes an Automatic Machine Learning based Code Patching (AMELIA) framework to generate effective and efficient source code level patches. AMELIA first converts source code written in different programing languages into a language/target independent Intermediate Representation (IR). The collected IR code is then fed into Deep Neural Networks (DNNs) to train advanced Machine Learning (ML) models which will be used to detect and localize vulnerabilities from complex software systems. AMELIA also uses the DNN based models to represent a uniform knowledge on security vulnerabilities. AMELIA generates source code level patches, and will use existing analysis/optimization tools to optimize the placement of generated patches. Approved for Public Release | 19-MDA-10270 (18 Nov 19)</t>
  </si>
  <si>
    <t>Aptima, Inc.</t>
  </si>
  <si>
    <t>MAVERICK II: Mixed-Automation Visualizer for Emerging Relationships &amp;amp; Insights in Complex Knowledge</t>
  </si>
  <si>
    <t>B2-2932</t>
  </si>
  <si>
    <t>HQ0860-20-C-7136</t>
  </si>
  <si>
    <t>07-22-2020</t>
  </si>
  <si>
    <t>07-21-2022</t>
  </si>
  <si>
    <t>MDA18T001</t>
  </si>
  <si>
    <t>967259946</t>
  </si>
  <si>
    <t>12 Gill Street</t>
  </si>
  <si>
    <t>Suite 1400</t>
  </si>
  <si>
    <t xml:space="preserve">Thomas McKenna </t>
  </si>
  <si>
    <t>(781) 496-2443</t>
  </si>
  <si>
    <t>brouady@aptima.com</t>
  </si>
  <si>
    <t xml:space="preserve">Sylvain Bruni </t>
  </si>
  <si>
    <t>Principal Engineer</t>
  </si>
  <si>
    <t>(617) 417-0359</t>
  </si>
  <si>
    <t>sbruni@aptima.com</t>
  </si>
  <si>
    <t>Central Washington University</t>
  </si>
  <si>
    <t xml:space="preserve">Leslie Hunter Leslie Hunter </t>
  </si>
  <si>
    <t>(509) 963-3111</t>
  </si>
  <si>
    <t>Visual Analytics,Multidimensional Data,dimensionality reduction,Interactive &amp; Immersive Visualizations,Mixed-Automation,Visual Data Mining,Decision-Support Systems,Modeling &amp; Simulation.</t>
  </si>
  <si>
    <t>System-level simulations of the Ballistic Missile Defense System (BMDS) generate extremely large quantities of highly multidimensional data, which analysts at the Missile Defense Agency (MDA) must explore and analyze to infer insights and relationships. Existing tools based on automated routine scripts are ill-equipped to handle the volume and complexity of these data, requiring piecemeal analysis and inefficient workarounds. To address this challenge, we propose to develop MAVERICK, a Mixed-Automation Visualizer for Emerging Relationships &amp; Insights in Complex Knowledge. MAVERICK is an integrated visual analytics tool that provides rich, insight-driven, expanded exploration and analysis capabilities to MDA analysts, and relies on recent breakthrough algorithms for dimensionality reduction, interactive visualizations, and mixed-automation support, combined as an integrated and learning cognitive assistant. MAVERICK will dually leverage advances in visual data mining and machine learning for adaptable and adaptive automation support. Ultimately, MAVERICK will enable efficient and effective interaction with and exploration of large, multidimensional datasets, leading to faster, more complete, and more insightful analyses of BMDS simulation data. Approved for Public Release | 20-MDA-10398 (2 Mar 20)</t>
  </si>
  <si>
    <t>Multisensory Interactive Data Analysis System (MIDAS)</t>
  </si>
  <si>
    <t>B2-2935</t>
  </si>
  <si>
    <t>HQ0860-20-C-7137</t>
  </si>
  <si>
    <t>04-29-2020</t>
  </si>
  <si>
    <t>04-28-2022</t>
  </si>
  <si>
    <t>01824</t>
  </si>
  <si>
    <t>(978) 250-4200</t>
  </si>
  <si>
    <t xml:space="preserve">Jeff Gilbert </t>
  </si>
  <si>
    <t>(978) 856-4211</t>
  </si>
  <si>
    <t>jgilbert@tritonsystems.com</t>
  </si>
  <si>
    <t>Tufts University</t>
  </si>
  <si>
    <t xml:space="preserve">Shauna Gaffny Shauna Gaffny </t>
  </si>
  <si>
    <t>(617) 627-3834</t>
  </si>
  <si>
    <t>Big Data,visualization,Analysis,Correlation,Trends,presentation psychology,autogenous models,data manipulation</t>
  </si>
  <si>
    <t>The Multisensory Interactive Data Analysis System (MIDAS) is a revolutionary interactive and iterative system for data visualization, hypothesis generation, and hypothesis testing. It provides visualizations and sonifications of datasets under investigation to allow the user to explore relationships between parameters in the dataset and between data sets. MIDAS leverages the vast capabilities of the human perceptual system, the world's most advanced pattern-detection system. While recent advances in machine-learning have made great progress, no system is yet as powerful at detecting subtle, time-varying patterns. The Government amasses extremely large quantities of test, simulation and operational data. From these data sets, analysts must identify trends, discontinuities, and unexpected correlations, and then develop an understanding of discovered relationships. MIDAS is a tool that permit analysis to immersively explore large data sets and rapidly uncover correlations and relationships that would largely go unnoticed using conventional techniques. Approved for Public Release | 20-MDA-10398 (2 Mar 20)</t>
  </si>
  <si>
    <t>Advanced Data Management and Mining for BMDS Digital Simulations</t>
  </si>
  <si>
    <t>B2-2950</t>
  </si>
  <si>
    <t>HQ0860-20-C-7130</t>
  </si>
  <si>
    <t>MDA18011</t>
  </si>
  <si>
    <t>35806</t>
  </si>
  <si>
    <t xml:space="preserve">Dr. J. Brent Romine </t>
  </si>
  <si>
    <t>(256) 327-9008</t>
  </si>
  <si>
    <t>brent.romine@nou-systems.com</t>
  </si>
  <si>
    <t xml:space="preserve">Jennifer Steinhauser </t>
  </si>
  <si>
    <t>(256) 327-9032</t>
  </si>
  <si>
    <t>jennifer.steinhauser@nou-systems.com</t>
  </si>
  <si>
    <t>data analysis,machine learning,Big Data,digital,ground test</t>
  </si>
  <si>
    <t>Sherlock is a data mining solution that will aid in the discovery of correlations and causations between BMDS performance and critical factors within large amounts of missile defense simulation data. It is initially focused on the digital test events, but could include any datasets (from digital, ground test, flight test, and SPMTs/SPFRs). Sherlock aims to provide a platform that can aid in identifying how system response relationships tie scenario inputs to system functions and system functions to the final mission-level performance. Sherlock consists of two main components: the data exploration tool and the machine learning insight tool to provide in depth analysis to support decisions in the MDA. Approved for Public Release | 20-MDA-10398 (2 Mar 20)</t>
  </si>
  <si>
    <t>Tercero Technologies LLC</t>
  </si>
  <si>
    <t>Computationally Efficient Deep Learning-Powered EWS Radar Data Preprocessor (CELER)</t>
  </si>
  <si>
    <t>N192-048-0396</t>
  </si>
  <si>
    <t>M67854-20-P-6610</t>
  </si>
  <si>
    <t>01-06-2020</t>
  </si>
  <si>
    <t>11-06-2020</t>
  </si>
  <si>
    <t>N192048</t>
  </si>
  <si>
    <t>117043733</t>
  </si>
  <si>
    <t>100 S Commons Ste 102</t>
  </si>
  <si>
    <t>15212</t>
  </si>
  <si>
    <t xml:space="preserve">Carl Evans </t>
  </si>
  <si>
    <t>(412) 710-7878</t>
  </si>
  <si>
    <t>carl.evans@tercero.ai</t>
  </si>
  <si>
    <t xml:space="preserve">Carl P Evans III </t>
  </si>
  <si>
    <t>Founder and CEO</t>
  </si>
  <si>
    <t>TensorFlow,Keras,electronic warfare systems,EWS,FPGA,RNN,Recurrent Neural Networks,GRU</t>
  </si>
  <si>
    <t>The inability of dismounted radar-based Electronic Warfare System (EWS) systems to process and analyze track data in realtime poses a potential barrier to increased effectiveness during some Marine Corps missions. The Computationally Efficient Deep Learning-Powered EWS Radar Data Preprocessor (CELER) is a system designed to process millions of EWS radar data points per second using Recurrent Neural Networks. Using Xilinx’s Zynq UltraScale+ SoC to process the data in realtime allows the system to be carried with backpack EWS systems like SNC’s Modi II, with the system measuring less than 12” x 6” x 4” and weighing less than 5 lbs., including the battery. Using an FPGA allows CELER to be efficient in terms of computing power per Watt, particularly over GPUs. The system will learn to model noise typically found in EWS radar data, filtering out noise and classifying signals of interest in the radar data. We will use a physics-based simulation of vehicles and EM clutter to provide realistic training data for our neural networks. CELER is ideal for battery powered systems, including small unmanned air and ground vehicles, where using the latest machine learning-based inference methods would provide more advanced capabilities, but those systems are power constrained.</t>
  </si>
  <si>
    <t>Advanced Signal Analysis Techniques for Use on Non-Periodic Radio Frequency Signals</t>
  </si>
  <si>
    <t>N192-086-1084</t>
  </si>
  <si>
    <t>N68335-20-C-0077</t>
  </si>
  <si>
    <t>10-08-2019</t>
  </si>
  <si>
    <t>04-16-2020</t>
  </si>
  <si>
    <t>N192086</t>
  </si>
  <si>
    <t>310 5th St.</t>
  </si>
  <si>
    <t>15022</t>
  </si>
  <si>
    <t xml:space="preserve">Tim Hsu </t>
  </si>
  <si>
    <t>thsu@nokomisinc.com</t>
  </si>
  <si>
    <t>Convolutional Neural Network (CNN).,Artificial Intelligence (AI),Electronic Warfare (EW),Non-Periodic Signal,Wavelet Process,Deep Learning</t>
  </si>
  <si>
    <t>Electronic warfare (EW) is any action involving the use of the electromagnetic spectrum to control the spectrum, attack an enemy, or impede enemy assaults. In EW, emitter identification is a necessary requirement to apply countermeasures against threat emitters. Electronic support measure (ESM) receivers play an important role by intercepting signals and measuring their physical parameters. The received signals usually consist of sequences of pulses emitted from multiple radar transmitters. However, in many cases, ESM receivers are unable to recognize the different emitters of the same type or class. Especially in modern radar systems, it becomes a challenging task to classify emitters that can operate in multiple bands.Nokomis proposes a signal transmitting and receiving scheme based on non-periodic signals associated with wavelet based signal detection/identification and classification. During the Phase I effort, Nokomis will develop unique transmitting signal waveforms using Nokomis in-house RF equipment, and detection and identification methodology on receiving site based on wavelet processing in cooperated with artificial intelligence/machine learning (AI/ML) technique. In addition, Nokomis will produce representative non-periodic transmitting signal waveforms using Nokomis in-house RF equipment apparatus, and identification and classification methodology on receiver site based on wavelet processing in cooperated with AI/ML technique.</t>
  </si>
  <si>
    <t>RASEC Technologies, LLC</t>
  </si>
  <si>
    <t>Popcorn Hardware</t>
  </si>
  <si>
    <t>N192-095-0023</t>
  </si>
  <si>
    <t>N68335-20-C-0060</t>
  </si>
  <si>
    <t>04-08-2020</t>
  </si>
  <si>
    <t>N192095</t>
  </si>
  <si>
    <t>080298777</t>
  </si>
  <si>
    <t>6891 Glenview Dr.</t>
  </si>
  <si>
    <t>95120</t>
  </si>
  <si>
    <t xml:space="preserve">Katherine Hughes </t>
  </si>
  <si>
    <t>(844) 467-2732</t>
  </si>
  <si>
    <t>katherine@rasec.tech</t>
  </si>
  <si>
    <t xml:space="preserve">Cesar Philippidis </t>
  </si>
  <si>
    <t>Owner</t>
  </si>
  <si>
    <t>(408) 966-9340</t>
  </si>
  <si>
    <t>cesar@rasec.tech</t>
  </si>
  <si>
    <t>Multi-ISA,EDSFF,Heterogeneous computing,Compiler,Popcorn Linux,Cybersecurity,return oriented programming,ROP</t>
  </si>
  <si>
    <t>Heterogeneous computing is the key enabling technology to meet the performance requirements of emerging machine learning and big data applications. In this project, RASEC Technologies will develop a multi-Instruction Set Architecture (ISA) hardware module for an x86 server that is compatible with Popcorn Linux. Popcorn Linux is an active research project at VirginiaTech that aims to enable heterogeneous computing in data center environments. The key innovations of this project include enhancements for Popcorn Linux’s Distributed Shared Memory (DSM) infrastructure along with a heterogeneous compiler toolchain. The proposed DSM enhancements include higher memory throughput with lower memory access latency when sharing data from processors with different ISAs. Likewise, the proposed heterogeneous compiler will provide greater compatibility and enhanced performance in existing software code bases without requiring modifications to the software source code.The proposed hardware module will provide in excess of 10% power consumption reduction over existing solutions, in addition to consolidating multiple computer systems into a single server chassis. Furthermore, this multi-ISA solution will provide the Navy with enhanced cybersecurity protection against Return Oriented Programming (ROP)-based threat vectors. Lastly, both the proposed hardware and compiler toolchain will expose new research opportunities for the researchers at VirginiaTech.</t>
  </si>
  <si>
    <t>Acoustic Counterdetection Mitigation (ACDM) Decision Aid</t>
  </si>
  <si>
    <t>N192-117-0096</t>
  </si>
  <si>
    <t>N68335-20-C-0084</t>
  </si>
  <si>
    <t>10-03-2019</t>
  </si>
  <si>
    <t>03-31-2020</t>
  </si>
  <si>
    <t>N192117</t>
  </si>
  <si>
    <t>559 West Uwchlan Avenue</t>
  </si>
  <si>
    <t>Suite 140</t>
  </si>
  <si>
    <t>19341</t>
  </si>
  <si>
    <t xml:space="preserve">Trish Ferraro </t>
  </si>
  <si>
    <t>trish@va.wagner.com</t>
  </si>
  <si>
    <t xml:space="preserve">W Reynolds Monach </t>
  </si>
  <si>
    <t>Vice President</t>
  </si>
  <si>
    <t>reynolds@va.wagner.com</t>
  </si>
  <si>
    <t>Active Sonar Equation,Passive Sonar Equation,Cumulative detection probability,TASW,Mission Plan Risk Analysis,Theater anti-submarine warfare,Acoustic counter-detection</t>
  </si>
  <si>
    <t>In this SBIR project, Daniel H. Wagner Associates (DHWA) will develop Acoustic Counterdetection Mitigation (ACDM) Evolutionary Machine Learning (EML) algorithms and software, leveraging our existing Operational Route Planner (ORP), that will automatically produce a recommended, optimized ASW search that accurately computes cumulative counter-detection probability (CC-DP), accounts for the ability of threat submarines to react to counterdetections of friendly ASW assets, and will use multi-objective optimization techniques to provide multiple alternative, distinct, and non-dominated search plans to the Commander/search planner. ACDM will also explicitly account for the uncertainties in estimating threat counterdetection (and friendly search) effectiveness using our recently developed techniques for estimating probabilistic passive and active signal excess.</t>
  </si>
  <si>
    <t xml:space="preserve">Metronome Software, LLC </t>
  </si>
  <si>
    <t>4- Trio System- AI/ML for Cybersecurity</t>
  </si>
  <si>
    <t>N193-A01-0014</t>
  </si>
  <si>
    <t>N68335-20-F-0102</t>
  </si>
  <si>
    <t>04-20-2020</t>
  </si>
  <si>
    <t>N193A01</t>
  </si>
  <si>
    <t>803826465</t>
  </si>
  <si>
    <t>25241 PASEO DE ALICIA STE 200</t>
  </si>
  <si>
    <t>LAGUNA HILLS</t>
  </si>
  <si>
    <t>92653</t>
  </si>
  <si>
    <t xml:space="preserve">CHIEU NGUYEN </t>
  </si>
  <si>
    <t>(949) 273-5190</t>
  </si>
  <si>
    <t>chieu.nguyen@metronome-software.com</t>
  </si>
  <si>
    <t xml:space="preserve">Chieu Nguyen </t>
  </si>
  <si>
    <t>VP APPLIED RESEARCH</t>
  </si>
  <si>
    <t>CHIEU.NGUYEN@METRONOME-SOFTWARE.COM</t>
  </si>
  <si>
    <t>ICS protection,Cybersecurity,SCADA protection,machine learning,AI,convolutional neural network,intrusion detection,Anomaly Detection</t>
  </si>
  <si>
    <t>Cybercrimes are being committed constantly online against all persons, organizations and nations; becoming one of mankind’s greatest problems; threatening with cyber thefts of information, data, secrets; causing damages estimated in $ trillions; and creating new forms of extortions and crimes (e.g. ransomware). The same dangers could impact our nation’s federal and defense computing systems, which are at risk with grave consequences if their security is compromised. Unfortunately current countermeasures using conventional protection methods have difficulties keeping up with new, sophisticated and mutated forms of adversarial cyberattacks. The Phase-I project develops the Trio System for cybersecurity with advanced artificial-intelligence (AI) technologies that enable self-learning for absorbing relevant data, automating detections of cyber threats, known or mutated or newly devised, and empowering organizations, federal and defense departments to more effectively identify threats. The technologies to be developed include (classical) Machine Learning (ML) and Neural Network (NN) algorithms to provide a modern mechanism for the detection and prevention of cyber intrusions and anomalies in all enterprise and industrial-control-system networks. In addition, the developed self-learning and automation features can support the tasks of relieving cybersecurity personnel from having to sort through large sets of detection results, which presently can lead to “alert fatigue”.</t>
  </si>
  <si>
    <t>SparkCognition, Inc.</t>
  </si>
  <si>
    <t>(3) Predictive Analytics for LPD-17 SAN ANTONIO Class MPDE</t>
  </si>
  <si>
    <t>N193-A01-0034</t>
  </si>
  <si>
    <t>N68335-20-F-0139</t>
  </si>
  <si>
    <t>041702227</t>
  </si>
  <si>
    <t>4030 W. Braker Lane</t>
  </si>
  <si>
    <t>Building 4, Suite 450</t>
  </si>
  <si>
    <t>78759</t>
  </si>
  <si>
    <t xml:space="preserve">John Canipe </t>
  </si>
  <si>
    <t>(512) 731-8327</t>
  </si>
  <si>
    <t>jcanipe@sparkcogntion.com</t>
  </si>
  <si>
    <t xml:space="preserve">Keith Moore </t>
  </si>
  <si>
    <t>Director of Product Management</t>
  </si>
  <si>
    <t>(707) 812-4767</t>
  </si>
  <si>
    <t>kschaerges@sparkcognition.com</t>
  </si>
  <si>
    <t>Big Data,unknown unknowns,machine learning,predictive maintenance,anomaly detection,artificial intelligence,Diesel engines,LPD-17 SAN ANTONIO</t>
  </si>
  <si>
    <t>SparkCognition, an artificial intelligence and machine learning company, can provide a system capable of analyzing data related to operations, maintenance and sustainment for twelve (12) LPD-17 SAN ANTONIO class main propulsion diesel engines. SparkCognition’s SparkPredict is a turnkey solution that analyzes sensor data and uses machine learning to return actionable insights, flagging suboptimal operations and identifying impending failures before they occur. SparkCognition’s product, SparkPredict® is able to consume unlabeled data (or data without known failures and states, also known as unsupervised learning) and perform an ensembled, automated clustering technique. After specific clusters are identified, users are able to classify them via the user interface. SparkPredict is also capable of handling labeled data (Data with known failures, also known as supervised learning). It does this by leveraging automated classification and regression algorithms to optimize for the fitness of any new data in a streaming format. In the same way as the clustering algorithms, these classifications can be relabeled and modified within the user interface to retrain the system.</t>
  </si>
  <si>
    <t>Skyward, Ltd.</t>
  </si>
  <si>
    <t>(7) Navy Technology Acceleration- Integration of Automatic Dependent Surveillance</t>
  </si>
  <si>
    <t>N193-A01-0082</t>
  </si>
  <si>
    <t>N68335-20-F-0111</t>
  </si>
  <si>
    <t>002231525</t>
  </si>
  <si>
    <t>5717 Huberville Avenue</t>
  </si>
  <si>
    <t>45431</t>
  </si>
  <si>
    <t xml:space="preserve">Daniel Cyphers </t>
  </si>
  <si>
    <t>(937) 252-2710</t>
  </si>
  <si>
    <t>dcyphers@skywardltd.com</t>
  </si>
  <si>
    <t xml:space="preserve">Stephen D Rosencrantz </t>
  </si>
  <si>
    <t>Director, Modeling &amp; Simulation</t>
  </si>
  <si>
    <t>srosencrantz@skywardltd.com</t>
  </si>
  <si>
    <t>Machine Learning (ML),Flexible Scalabale Portable Cost Effective Anomaly Detection,Automatic Identification System (AIS),Pattern-of-Life,Pattern recognition,Raspberry Pi,Automatic Dependent Surveillance-Broadcast (ADS-B)</t>
  </si>
  <si>
    <t>Extracting patterns from Automatic Dependent Surveillance-Broadcast (ADS-B) data to identify air corridors and detect anomalous behaviors could provide crucial information for both commercial and military applications. Historically, pattern recognition and anomaly detection were dependent on statistical analysis. Patterns were defined as statistical models and anomalies were defined as outliers. Advancements in machine learning have allowed for identification of more complex patterns and adaptive anomaly detection. A method of machine learning known as online learning updates a neural net model in real time by continuously incorporating new data. This is essential for spatiotemporal data, which has confounding variables that alter patterns over time. Since flight routing is constantly changing due to temporal variables such as weather, identifying air corridors and detecting anomalous aircraft behavior requires an online approach that takes into account such variables. It is also feasible to develop a small, inexpensive, ADS-B anomaly detector that operates independently or in a network, on stationary and mobile platforms. In Phase I, Skyward will develop a strategy that will be implemented in Phase II to develop software and detectors to provide a flexible, scalable, and portable anomaly detection solution.</t>
  </si>
  <si>
    <t>SPATIAL INTEGRATED SYSTEMS INC</t>
  </si>
  <si>
    <t>NAVY TECHNOLOGY ACCELERATION- Machine Learning (ML) and Artificial Intelligence (AI) to Develop Capabilities and Impact Mission Success</t>
  </si>
  <si>
    <t>N193-A01-0118</t>
  </si>
  <si>
    <t>N68335-20-F-0168</t>
  </si>
  <si>
    <t>176073633</t>
  </si>
  <si>
    <t>448 VIKING STREET</t>
  </si>
  <si>
    <t>SUITE 300</t>
  </si>
  <si>
    <t>VIRGINIA BEACH</t>
  </si>
  <si>
    <t>23542</t>
  </si>
  <si>
    <t xml:space="preserve">Ms. Loretta A. DeMaio </t>
  </si>
  <si>
    <t>(252) 522-1456</t>
  </si>
  <si>
    <t>loretta.demaio@sisinc.org</t>
  </si>
  <si>
    <t xml:space="preserve">Timothy Bail </t>
  </si>
  <si>
    <t>Senior Systems Engineer</t>
  </si>
  <si>
    <t>(757) 461-5206</t>
  </si>
  <si>
    <t>tim.bail@sisinc.org</t>
  </si>
  <si>
    <t>Training the LSTM data model,Data anomalies,Recurrent Neural Networks,LSTM,long short term memory,healing,Cleansing</t>
  </si>
  <si>
    <t>Using the AI/ML technology of Long Short Term Memory to detect and heal data contained in Navy supply chain information systems. Training the LSTM data model to inherit the Subject Matter Expertise value to produce accurate material forecasting reports.</t>
  </si>
  <si>
    <t>Virtualitics, Inc.</t>
  </si>
  <si>
    <t>(3) Machine Learning for Predictive Maintenance</t>
  </si>
  <si>
    <t>N193-A01-0127</t>
  </si>
  <si>
    <t>N68335-20-F-0143</t>
  </si>
  <si>
    <t>080424111</t>
  </si>
  <si>
    <t>225 S Lake Ave #120</t>
  </si>
  <si>
    <t xml:space="preserve">Matt Gratias </t>
  </si>
  <si>
    <t>(213) 841-2430</t>
  </si>
  <si>
    <t>matt.g@virtualitics.com</t>
  </si>
  <si>
    <t xml:space="preserve">Ciro Donalek </t>
  </si>
  <si>
    <t>Chief Technology Officer</t>
  </si>
  <si>
    <t>(626) 714-7155</t>
  </si>
  <si>
    <t>ciro@virtualitics.com</t>
  </si>
  <si>
    <t>Natural Language Processing,machine learning,data analysis,predictive maintenance,Neural networks,Automation</t>
  </si>
  <si>
    <t>The US Navy owns and maintains the one of the largest fleets of military aircraft in the world. Maintaining and supplying these aircraft is both time and resource intensive. Virtualitics proposes to produce a proof of concept during Phase I that demonstrates the feasibility of using machine learning to predict maintenance needs for a specific aircraft component. Using machine learning techniques in natural language processing, Virtualitics proposes algorithmic mining of data sources, such as maintenance logs, and the use of several nonlinear classifiers, such as neural networks, gradient boosting classifiers, or random forests, and ensemble the models to create the final prediction.In conjunction, we also propose to automate the calculation of several diagnostics and metrics via python script. Much of the data processing and analysis done by hand by analyst could be automated to run not only thousands of times more quickly, but also with greater accuracy and fidelity. Automating manual and time-consuming workflows gives analysts more time to undertake analyses with higher risk and greater reward, including assessing the impact of predictive maintenance.</t>
  </si>
  <si>
    <t>TCG, Inc.</t>
  </si>
  <si>
    <t>(6) Applying AI/ML Methods to Streamline Software Development</t>
  </si>
  <si>
    <t>N193-A01-0134</t>
  </si>
  <si>
    <t>N68335-20-F-0122</t>
  </si>
  <si>
    <t>942134602</t>
  </si>
  <si>
    <t>7348 Georgia Avenue NW</t>
  </si>
  <si>
    <t>Washington</t>
  </si>
  <si>
    <t>DC</t>
  </si>
  <si>
    <t>20012</t>
  </si>
  <si>
    <t xml:space="preserve">Bill Hough </t>
  </si>
  <si>
    <t>(703) 340-0967</t>
  </si>
  <si>
    <t>bill.hough@tcg.com</t>
  </si>
  <si>
    <t xml:space="preserve">Mark Pomponio </t>
  </si>
  <si>
    <t>Sr. SME</t>
  </si>
  <si>
    <t>(727) 642-8577</t>
  </si>
  <si>
    <t>mark.pomponio@tcg.com</t>
  </si>
  <si>
    <t>machine learning,software development,artificial intelligence</t>
  </si>
  <si>
    <t>Navy seeks to incorporate AI/ML to offload tedious cognitive or physical tasks. Our innovation is self-coding software that reacts to business changes as they happen at low effort and cost. It enables code reuse across the enterprise by referencing code from a common database, so any change can be immediately applied across all applications where it is used. We propose combining tools and techniques currently in use and creating a machine learning foundation that applies algorithms to generate a significant proportion of the code, as well as algorithms aimed at security, usage, and numerous other currently manual efforts. Since developers need to produce less code to generate working software, systems can be developed more quickly, maintained more easily, and are less expensive. Data gathered on applications constructed with the tool and data points collected from legacy applications are stored and updated in real-time. This provides insight into all software projects from a central console / dashboard. From the centralized management portal, it’s possible to push updates to multiple projects simultaneously.</t>
  </si>
  <si>
    <t>N193-A01-0137</t>
  </si>
  <si>
    <t>N68335-20-F-0146</t>
  </si>
  <si>
    <t>Oceanit Center</t>
  </si>
  <si>
    <t>828 Fort Street Mall, Suite 600</t>
  </si>
  <si>
    <t>96813</t>
  </si>
  <si>
    <t xml:space="preserve">James Andrews </t>
  </si>
  <si>
    <t>proposals@oceanit.com</t>
  </si>
  <si>
    <t xml:space="preserve">Jeffrey Watumull </t>
  </si>
  <si>
    <t>jwatumull@oceanit.com</t>
  </si>
  <si>
    <t>machine learning,artificial intelligence,Certification,Natural Language Processing,explainability,Testing</t>
  </si>
  <si>
    <t>Consistent with the Navy objective, Oceanit is working from foundations in cognitive science, philosophy, and themathematics of computability theory to create anthronoetic AI (a.k.a. strong AI): human-level/human-style AIcapacitated with the linguistic competence to generate causal explanatory models via the Popperian philosophy of critical rationalism: given a set of big or small data, Oceanit’s AI—named NoME (the noetic mathematical engine)—constructs a Chomskyan “grammar” (i.e., explicit theories/programs) to model causal relations, thereby transcending (but obviously including) descriptions that answer what is being observed, transforming data into evidence for/against conjectured explanations that answer why and how the data—or, to be precise, the phenomena underlying the data—exist and behave.</t>
  </si>
  <si>
    <t>JOVE SCIENCES, INC.</t>
  </si>
  <si>
    <t>8-NAVY TECHNOLOGY ACCELERATION- Machine Learning (ML) and Artificial Intelligence (AI) to Develop Capabilities and Impact Mission Success</t>
  </si>
  <si>
    <t>N193-A01-0183</t>
  </si>
  <si>
    <t>N68335-20-F-0163</t>
  </si>
  <si>
    <t>131070141</t>
  </si>
  <si>
    <t>3834 Vista Azul</t>
  </si>
  <si>
    <t>San Clemente</t>
  </si>
  <si>
    <t>92672</t>
  </si>
  <si>
    <t xml:space="preserve">Dr. James H. Wilson </t>
  </si>
  <si>
    <t>(949) 366-6554</t>
  </si>
  <si>
    <t>jwilson@jovesci.com</t>
  </si>
  <si>
    <t xml:space="preserve">James H Wilson </t>
  </si>
  <si>
    <t>President and Chief Scientist</t>
  </si>
  <si>
    <t>AIS ship tracks,Data Fusion,knowledge Based Inductive Learning Trusted Agent,C4ISR,Multi Sensor</t>
  </si>
  <si>
    <t>Jove Sciences Inc. has been developing and testing the multi-INT near real time Advanced Correlator-Navy (ACOR-N) data fusion processor since 2004 to Detect, Track, Classify, and Identify (DTC&amp;I) any contact of interest worldwide, especially those exhibiting Anomalous Behavior (AB). The two tasks proposed here will address “8 - Integration of Automatic Identification System (AIS) Data through AI/ML Applications”. The first task of collecting, storing, and analyzing AIS ship tracks is relatively easy for JOVE using the ACOR-N integrated RAM-dense and cloud computers. In this Phase I task JOVE will track all ships radiating AIS worldwide to build a dynamic estimate of shipping lanes, and related analyses of dynamic shipping lane densities. The second task is to use AI/ML to detect AB, and it is more complex to describe than the first task. To demonstrate detecting AB, one Knowledge-Based Inductive Learning1 (KBIL) Trusted Agent (TA) will be assigned to every commercial ship broadcasting AIS in an Area of Interest in Southern California. The AB detection demonstration will be performed in this AoI to demonstrate the concept feasibility in Phase I. This KBIL AB detection capability can be expanded and applied worldwide in Phase II for AB demonstrations in strategic areas.</t>
  </si>
  <si>
    <t>8-Predictive Analytics for Normalcy Reasoning and Anomaly Analysis (8-PANORAMA)</t>
  </si>
  <si>
    <t>N193-A01-0199</t>
  </si>
  <si>
    <t>N68335-20-F-0157</t>
  </si>
  <si>
    <t>70 Westview Street</t>
  </si>
  <si>
    <t xml:space="preserve">Christopher (Alex) George </t>
  </si>
  <si>
    <t>Sr. Research Scientist</t>
  </si>
  <si>
    <t>alex.george@bostonfusion.com</t>
  </si>
  <si>
    <t>Maritime,Anomaly Detection,deep normalcy,deep neural networks,automated identification system (AIS),machine learning,artificial intelligence</t>
  </si>
  <si>
    <t>Predictive Analytics for NOrmalcy Reasoning and AnoMaly Analysis (PANORAMA) is a machine learning (ML) tool for automatic identification system (AIS) data that learns maritime patterns of life and detects anomalous vessel behavior. PANORAMA learns what is normal for a given ship, taking into account: (1) that ship’s past behavior, (2) the past behavior of similar ships, (3) normalcy patterns in the ship’s current location, and (4) normalcy pattern in the ship’s current environmental conditions (e.g., weather). PANORAMA then assesses the likelihood that each subsequent movement is consistent with these patterns, generating alerts for the most significant anomalies. By subsuming context and local normalcy patterns into the ML model, we learn from data more efficiently and reduce the false alarm rate. The PANORAMA team has already completed a successful study that demonstrates this concept of “predictive analytics” using AIS data. Phase I will expand this work to (1) improve resolution on shipping lanes and harbors; (2) transfer learned behavior across similar ships; and (3) improve sensitivity to drift or abrupt changes in normalcy patterns. In Phase I will also identify Government and commercial stakeholders in the areas of maritime domain awareness, space situational awareness, and vehicle surveillance.</t>
  </si>
  <si>
    <t>Innovation Laboratory, Inc., The</t>
  </si>
  <si>
    <t>(7) Aircraft Intent Inference based on Real-Time ADS-B Data Processing</t>
  </si>
  <si>
    <t>N193-A01-0210</t>
  </si>
  <si>
    <t>N68335-20-F-0099</t>
  </si>
  <si>
    <t>802036496</t>
  </si>
  <si>
    <t>2360 SW Chelmsford Ave.</t>
  </si>
  <si>
    <t>97201</t>
  </si>
  <si>
    <t xml:space="preserve">Ms. Michelle M. Camarda </t>
  </si>
  <si>
    <t>(503) 242-1761</t>
  </si>
  <si>
    <t>michelle.camarda@gmail.com</t>
  </si>
  <si>
    <t xml:space="preserve">Jimmy Krozel </t>
  </si>
  <si>
    <t>Chief Scientist</t>
  </si>
  <si>
    <t>(503) 863-0012</t>
  </si>
  <si>
    <t>Jimmy.Krozel@gmail.com</t>
  </si>
  <si>
    <t>ADS-B Data,machine learning,artificial intelligence,real-time aicraft monitoring,Aircraft Intent</t>
  </si>
  <si>
    <t>In this Phase I SBIR effort, The Innovation Laboratory, Inc. (TIL) proposes to deliver Artificial Intelligence (AI)/Machine Learning (ML) capabilities to autonomously characterize aircraft intent based on real-time Automatic Dependent Surveillance – Broadcast (ADS-B) data. In Phase I, dozens of AI behavior models are developed to characterize nominal and anomalous behaviors for piloted aircraft. The behavior models and data will be used to (1) identify apparent air corridors and (2) detect anomalous behavior in support of determining aircraft intent.</t>
  </si>
  <si>
    <t>(2) Deep Learning-based UAS Multimodal Imagery Perception</t>
  </si>
  <si>
    <t>N193-A01-0231</t>
  </si>
  <si>
    <t>N68335-20-F-0094</t>
  </si>
  <si>
    <t>(424) 835-9475</t>
  </si>
  <si>
    <t xml:space="preserve">Armen Gholian </t>
  </si>
  <si>
    <t>Senior Research Scientist</t>
  </si>
  <si>
    <t>isproposals@poc.com</t>
  </si>
  <si>
    <t>Deep Learning,object detection,Infrared,convolutional neural networks,Multimodal Fusion,remote sensing,machine learning,Image Understanding</t>
  </si>
  <si>
    <t>To address the Navy’s need for the development of cutting-edge artificial intelligence (AI)/machine learning (ML) techniques for accurate unmanned aircraft system (UAS) image recognition, Physical Optics Corporation (POC) proposes to develop a new Deep Learning-based UAS Multimodal Imagery Perception (DUMIP) software suite. It is based on a new system design that utilizes convolutional neural networks (CNNs) tailored for resource-constrained environments that require low size, weight, and power processing hardware. The innovation in a multimodal fusion neural network to fuse visible and infrared imagery capable of handling modality drop, transfer learning with customized image quality, and a novel scene reasoner capable of improving detection accuracy will enable DUMIP to improve the classification of the environment and enhance target recognition for UASs with very high accuracy. This system offers advanced image understanding techniques for handling low-quality images and multimodal imagery (sensor fusing), directly addressing the Navy’s requirement for enhanced image understanding with multimodal inputs. In Phase I, POC will demonstrate the feasibility of DUMIP by training and testing DUMIP networks followed by a technology demonstration that will reach technology readiness level (TRL)-3. In Phase II, POC plans to develop, demonstrate functionality and deliver DUMIP prototype system for testing and evaluation, reaching TRL-5.</t>
  </si>
  <si>
    <t xml:space="preserve">COLORADO ENGINEERING INC. </t>
  </si>
  <si>
    <t>NAVY TECHNOLOGY ACCELERATION- (2): A Multi-Agent Machine Learning System for Cognitive Autonomous Sensor Processing (CASP)</t>
  </si>
  <si>
    <t>N193-A01-0237</t>
  </si>
  <si>
    <t>N68335-20-F-0131</t>
  </si>
  <si>
    <t>131860632</t>
  </si>
  <si>
    <t>1915 Jamboree Drive</t>
  </si>
  <si>
    <t>Suite 165</t>
  </si>
  <si>
    <t>80920</t>
  </si>
  <si>
    <t xml:space="preserve">Nancy E Scally </t>
  </si>
  <si>
    <t>(719) 388-8582</t>
  </si>
  <si>
    <t>nancy.scally@coloradoengineering.com</t>
  </si>
  <si>
    <t xml:space="preserve">James Crowder </t>
  </si>
  <si>
    <t>Systems Fellow</t>
  </si>
  <si>
    <t>jim.crowder@coloradoengineering.com</t>
  </si>
  <si>
    <t>multi-agent,machine learning,Cognitive Systems,Sensor Processing,autonomous systems</t>
  </si>
  <si>
    <t>Complex sensor systems available on Naval Unmanned Air System (UAS) platforms requires advanced techniques to enhance their resiliency and survivability. This includes autonomous artificial intelligence (AI) architectures that can process, analyze, and provide actionable intelligence in terms of understanding and reporting on adversarial actions/events focused on damaging/crippling Navy UAS system. This includes system failures, either through degradation over time or operational mistakes. Unmanned vehicles must operate in unstructured environments that are inherently unpredictable and dynamical. An autonomous UAS must have some degree of cognitive intelligence in order to undertake tasks without direct and continuous human involvement, especially in unknown environments. Colorado Engineering Inc. and ISEA TEK LLC, the CEI Team, proposes research into AI-enabled cognitive machine learning system for Real-time Autonomous Sensor Processing (RASP) technologies that will provide Unmanned Service Systems (USS) and Unmanned Air Systems (UAS) with the capabilities required for semi-supervised and autonomous command and control. This research will create the RASP system, utilizing an intelligent multi-agent processing infrastructure that will meet the Navy’s needs now and into the future. The focus of this research is to create AI-enabled technologies that provide complete sensor and technology integration for effective UAS mission.</t>
  </si>
  <si>
    <t>LI Creative Technologies Inc.</t>
  </si>
  <si>
    <t>5- Trust Artificial Intelligence</t>
  </si>
  <si>
    <t>N193-A01-0273</t>
  </si>
  <si>
    <t>N68335-20-F-0149</t>
  </si>
  <si>
    <t>125624432</t>
  </si>
  <si>
    <t>23 Vreeland Road, Suite 115</t>
  </si>
  <si>
    <t>Florham Park</t>
  </si>
  <si>
    <t>07932</t>
  </si>
  <si>
    <t xml:space="preserve">Qi (Peter) Li </t>
  </si>
  <si>
    <t>(973) 822-0048</t>
  </si>
  <si>
    <t>li@licreativetech.com</t>
  </si>
  <si>
    <t>CTO</t>
  </si>
  <si>
    <t>Robustness,counter AI,machine learning,decision,artificial intelligence,Neural networks,classifier,trustworthy AI</t>
  </si>
  <si>
    <t>In response to the Navy’s solicitation for cutting-edge artificial intelligence (AI) and machine learning (ML) technologies from innovative small businesses to address counter AI, we propose a novel and trustworthy AI solution named TrustAI. TrustAI has a new model structure and corresponding fast learning algorithms to design a recognizer or classifier based on application requirements. The trained TrustAI structure is transparent and explainable. It can be used to replace DNN, CNN, and other existing neural-network-based machine learning approaches for all military and commercial applications. Furthermore, we propose a new validation and verification method in order to evaluate the performance of AI systems in terms of trustworthy and robustness. TrustAI has the capability to resolve most known counter AI attacks as reported in the solicitation and the literature.</t>
  </si>
  <si>
    <t>6 – Business Operations Streamlining System (BOSS)</t>
  </si>
  <si>
    <t>N193-A01-0274</t>
  </si>
  <si>
    <t>N68335-20-F-0138</t>
  </si>
  <si>
    <t>1650 South Amphlett Blvd.</t>
  </si>
  <si>
    <t>94402</t>
  </si>
  <si>
    <t>(650) 931-2700</t>
  </si>
  <si>
    <t xml:space="preserve">Eric Domeshek </t>
  </si>
  <si>
    <t>(617) 945-8350</t>
  </si>
  <si>
    <t>domeshek@stottlerhenke.com</t>
  </si>
  <si>
    <t>Model-Based Knowledge Management,DIAGNOSTICS,information extraction,Scheduling,Program Management,Prognostics</t>
  </si>
  <si>
    <t>It is immensely difficult to procure the complex systems-of-systems upon which most Navy capabilities depend. Overworked program managers must manage large teams of contractors with limited time, knowledge, and access to details of those contractors’ activities and technologies. There are many potential causes of program problems to be monitored and mitigated. There are likewise many potential consequences of problems, including disruptions that can ripple across related programs.We propose a Business Operations Streamlining System (BOSS) that will apply artificial intelligence and machine learning technology to support program managers by providing three key capabilities: •     Helping to automate the capture and sharing of organized information bearing on the progress of current and past programs, so that program managers can better track, assess, and control their programs, while leveraging others’ past experience.•     Providing just-in-time updates and context, so managers notice, understand, and respond to emerging issues.•     Facilitating insight into knock-on effects of program changes, including both problems and candidate solutions.During Phase I we will develop requirements, use cases, sample scenarios, and performance metrics for BOSS. Building on those, we will refine our BOSS design, develop a Phase I proof-of-concept prototype, and establish a Phase II design and work plan.</t>
  </si>
  <si>
    <t>Fantasy Journalist, Inc</t>
  </si>
  <si>
    <t>6-NAVY TECHNOLOGY ACCELERATION- Machine Learning (ML) and Artificial Intelligence (AI) to Develop Capabilities and Impact Mission Success</t>
  </si>
  <si>
    <t>N193-A01-0276</t>
  </si>
  <si>
    <t>N68335-20-F-0134</t>
  </si>
  <si>
    <t>055329579</t>
  </si>
  <si>
    <t>642 N. Madison St.</t>
  </si>
  <si>
    <t>Bloomington</t>
  </si>
  <si>
    <t>47404</t>
  </si>
  <si>
    <t xml:space="preserve">Jonathan Streetman </t>
  </si>
  <si>
    <t>(765) 366-3221</t>
  </si>
  <si>
    <t>jonathan@infosentience.com</t>
  </si>
  <si>
    <t xml:space="preserve">Steven Wasick </t>
  </si>
  <si>
    <t>(208) 610-1588</t>
  </si>
  <si>
    <t>stevewasick@infosentience.com</t>
  </si>
  <si>
    <t>Big Data,natural language generation,data analysis,artificial intelligence</t>
  </si>
  <si>
    <t>The amount of data being generated in a wide range of industries continues to grow exponentially, and yet the tools to analyze that data have not kept pace. Decision-makers need a way to derive actionable insights from these large data sets without having to commit additional human resources. infoSentience has developed a system of tools that use artificial intelligence (AI) and a Natural Language Generator (NLG) to analyze any large complicated data set, determine what events within the data are most relevant to a given end user, and then provide a natural language report on its findings. The solution is capable of generating reports ranging from a paragraph to many pages in length. These reports can include information on trends, outlier events, critical changes, and other pertinent information, all with appropriate context to help the decision-maker understand why the changes took place. infoSentience proposes to improve this system by adding two key components: (1) a web-based control panel that will give users the capability to create custom reports on demand, and (2) dynamic graphic components that will visually display key information, augmenting the written narrative.</t>
  </si>
  <si>
    <t>Fast Recovery Of Signal Estimates using Neural Networks (FROSENN)</t>
  </si>
  <si>
    <t>N192-128-0403</t>
  </si>
  <si>
    <t>N68335-19-C-0742</t>
  </si>
  <si>
    <t>10-21-2019</t>
  </si>
  <si>
    <t>04-21-2020</t>
  </si>
  <si>
    <t>N192128</t>
  </si>
  <si>
    <t xml:space="preserve">Mike Tinston </t>
  </si>
  <si>
    <t>(571) 246-8479</t>
  </si>
  <si>
    <t>mike.tinston@exptechinc.com</t>
  </si>
  <si>
    <t>Improved Receiver Performance,Fading,artificial intelligence,RF Machine Learning,clipping,Interference Suppression</t>
  </si>
  <si>
    <t>Current automated RF signal acquisition and analysis systems and traditional information discovery methods struggle to keep up as the signal density continues to increase and new signals of interest (SOI) spread across the globe. In this environment, a communications link can be affected by multi-path scattering and therefore the Bit Error Rate (BER) of the link fluctuates over time with the movement of the transmitter or the receiver. Furthermore, maintaining reliable communication links in dense signal environments becomes especially challenging where strong and weak signals mingle close to each other in frequency. This condition is exacerbated as the Instantaneous Bandwidth (IBW) of the receiver becomes wider and bit-depth is reduced, making it vulnerable to saturation and clipping. To counteract these effects, Expedition Technology, Inc. (EXP) is proposing Fast Recovery Of Signal Estimates using Neural Networks (FROSENN). FROSENN will be able to reduce re-acquisition time of signals that are dropped due to deep-fading and estimate and predict the lost signal using Machine Learning Algorithms (MLAs). In addition, these MLAs will counter saturation effects by separating the interfering signals and any intermodulation products from the desired SOI(s). Figure 1 illustrates the high level architecture of FROSENN.</t>
  </si>
  <si>
    <t>EpiSys Science, Inc.</t>
  </si>
  <si>
    <t>AI-based Reconstruction of Impaired Signals (AIRIS)</t>
  </si>
  <si>
    <t>N192-128-0433</t>
  </si>
  <si>
    <t>N68335-19-C-0741</t>
  </si>
  <si>
    <t>831374751</t>
  </si>
  <si>
    <t>12234 Boulder View Dr.</t>
  </si>
  <si>
    <t>Poway</t>
  </si>
  <si>
    <t>92064</t>
  </si>
  <si>
    <t xml:space="preserve">Tammy Bose </t>
  </si>
  <si>
    <t>(520) 360-8512</t>
  </si>
  <si>
    <t>tammy.bose@episci.com</t>
  </si>
  <si>
    <t xml:space="preserve">Bo Ryu </t>
  </si>
  <si>
    <t>(858) 805-5608</t>
  </si>
  <si>
    <t>bo.ryu@episci.com</t>
  </si>
  <si>
    <t>Tactical Radios,Signal Recovery,multiple signal acquisition and isolation,clipping,Deep Learning,machine learning,automatic gain control,Fading</t>
  </si>
  <si>
    <t>Modern wide-band communication systems and RF sensors face challenges from rapidly changing multi-path radio propagation channels, interference, and jammers, causing signal degradation of receiver performance. Contributing factors to rapid variation in received signal power are carrier frequency, increase of BW of signals and systems, the advent of 5G systems that will extend well into the mm-wave bands, bursty nature of modern wideband systems, and bursty transmissions of adjacent channel signals and radar. These factors put additional strain on the automatic gain control (AGC) and present other serious challenges that form the basis of this research proposal.Our team will address the problem of signal distortion with signal reconstruction and fast/predictive AGC. We will develop signal processing architectures and techniques that leverage artificial intelligence, machine learning and deep learning to improve signal recognition and reception in the presence of clipping and strong fading. In Phase I, the team will utilize computer simulations and ML capability to model a complete OFDM communication link (e.g., LTE) with high-fidelity modeling of an RF frontend and ADC converters. In Phase II, a prototype RF platform will be developed and used to demonstrate improved signal recognition and reception under the stated requirements.</t>
  </si>
  <si>
    <t>Innovative Artificial Intelligence Features to Reduce Signal Dropout due to Clipping, Channel Fading, and Multi-path Interference</t>
  </si>
  <si>
    <t>N192-128-1060</t>
  </si>
  <si>
    <t>N68335-19-C-0739</t>
  </si>
  <si>
    <t>22311</t>
  </si>
  <si>
    <t>(202) 246-7273</t>
  </si>
  <si>
    <t>machine learning,Orthogonal Frequency Division Multiplexing,reservoir computing</t>
  </si>
  <si>
    <t>Orthogonal frequency-division multiplexing (OFDM) is the modulation protocol underlying modern communications networks, such as 5G mobile networks. It works by transmitting a serial symbol sequence in parallel over many orthogonal subcarriers, which enables longer symbol duration and simpler channel equalization. However, OFDM suffers from a high peak to average power ratio, which typically leads to clipping and an elevated bit error ratio (BER) when processed with linear detectors, as well as multi-path fading due to scatterers and the motion of the transmitter and receiver. When the BER becomes too high for forward error correction to compensate, the signal connection must be reestablished and previously transmitted data is lost, greatly curtailing the overall data throughput. It is therefore desirable to develop a nonlinear algorithm to correct for the effects of clipping and fading so the BER remains acceptable and renegotiation of the link is not required, thus improving overall data throughput. The RACER concept is a proposed machine learning framework to perform nonlinear processing of the received signal to maintain acceptable BERs that can be compensated for with forward error correction.</t>
  </si>
  <si>
    <t>Early Detection of Information Campaigns by Adversarial State and Non-State Actors</t>
  </si>
  <si>
    <t>N192-129-0077</t>
  </si>
  <si>
    <t>N68335-19-C-0838</t>
  </si>
  <si>
    <t>N192129</t>
  </si>
  <si>
    <t>91423</t>
  </si>
  <si>
    <t xml:space="preserve">Gershon Weltman </t>
  </si>
  <si>
    <t>(818) 788-1025</t>
  </si>
  <si>
    <t>gweltman@percsolutions.net</t>
  </si>
  <si>
    <t>C4ISR,Cyber Terrorism,hybrid,Cyborg,Smart Botnets,Information operations</t>
  </si>
  <si>
    <t>This proposal for the Automatic Detection of Botnets and Cyborgs (ADBOC) system addresses the critical problem of detecting information campaigns by adversarial state and non-state actors early enough to help negate their schemes. Malicious state and non-state actors around the world increasingly use sophisticated online armies of bots and fake accounts in support of information campaigns that manipulate public opinion and influence world events. Our innovative ADBOC solution will automatically: (1) detect coordinated botnets and hybrid actors; (2) assess the role of these botnets within the overall information campaign and conflict space; and (3) present this information to human analysts in easily-understandable visualizations and dashboards. We are confident of our success in ADBOC design, implementation and transition because: (1) We have previously developed mature and proven algorithms for mapping social media based conflicts, and identifying behaviors described by conflict theory in real world data; (2) ADBOC builds upon our promising machine learning methods for identifying botnets; and (3) By applying two proven state-of-the-art social scientific methodologies – social role analysis and social influence analysis – we will illuminate a facet of the bot detection problem that is too often ignored by purely mathematically analyses that are not informed by social science.</t>
  </si>
  <si>
    <t>AI-Based Trend and Sentiment Analytics for Latent-Risk Discovery</t>
  </si>
  <si>
    <t>N192-131-0080</t>
  </si>
  <si>
    <t>N68335-19-C-0754</t>
  </si>
  <si>
    <t>N192131</t>
  </si>
  <si>
    <t>sentiment,Latent-Risks,artificial intelligence,behavior,Trend,Noisy Data,Intent,machine learning</t>
  </si>
  <si>
    <t>This proposal for the intelligent Persistent AI based Threat Detection (PAIT) system addresses the critical problems of detecting and responding to human-generated threats. Military analysts face the daunting challenge of continually identifying, classifying, and responding to human initiated threats quickly and with limited personnel. The rise of the internet and social media exacerbates this challenge. Advanced solutions making full use of modern AI technology are required to support military analysts in this endeavor. Our PAIT solution uses artificial intelligence and machine learning capabilities to detect emerging human-generated physical threats to military installations by monitoring open source and security-related data sets. Our innovative and agile approach includes analyzing potentially threatening individuals and groups of individuals in the context of their overall networks of relationships across disparate data sources, using advanced artificial intelligence methods to learn to automatically detect patterns of threatening behavior in the data, and alerting military analysts to identified threats with supporting evidence and analysis that is designed to facilitate immediate action to address the threat. We are confident of our success in PAIT development because of our ability to leverage our extensive past work in building and applying AI-based systems for monitoring and applying open source data.</t>
  </si>
  <si>
    <t>PRECOG: Pattern-Based Risk Evaluation through Computation of Outlier Groups</t>
  </si>
  <si>
    <t>N192-131-0298</t>
  </si>
  <si>
    <t>N68335-19-C-0770</t>
  </si>
  <si>
    <t xml:space="preserve">Robert Mccormack </t>
  </si>
  <si>
    <t>(978) 404-6336</t>
  </si>
  <si>
    <t>rmccormack@aptima.com</t>
  </si>
  <si>
    <t>temporal activity graphs,machine learning,Unsupervised Learning,Patterns of Life,intent detection,Language modeling</t>
  </si>
  <si>
    <t>In the current security environment, where much of the conversation takes place in online communities and digital footprints are left from a variety of transactional data sources, piecing together the disparate connections that form a pattern-of-life is a challenging problem. What is required to address this problem is to provide unsupervised learning approaches that can identify important shifts in patterns-of-life across disparate datasets without human input to generate alerts to analysts of individuals who may have an intent to harm. In response to this challenge, Aptima, Inc. and our partners, Smart Information Flow Technologies (SIFT) and information operations specialist Lt Col Janelle Ward, USAF (Retired), propose to develop PRECOG, Pattern-Based Risk Evaluation through Computation of Outlier Groups. PRECOG will aid intelligence and information operations analysts in detecting outliers in dark patterns of life to predict individuals and groups at risk for harmful action across multimodal datasets through the innovative integration of algorithmic approaches. This capability advances the state of the art by integrating a number of approaches into a multidimensional machine learning and reasoning capability to include automated intent-to-act adversely linguistic features, automated temporal activity graph generation for pattern-of-life characterization, and unsupervised learning approaches for detecting outliers in multimodal datasets.</t>
  </si>
  <si>
    <t>0 Base Design, LLC</t>
  </si>
  <si>
    <t>Low Power, Portable (Podable) Rapid Processing of High Sample-Rate In-Phase Quadrature (IQ) Data</t>
  </si>
  <si>
    <t>N193-139-0590</t>
  </si>
  <si>
    <t>N68936-20-C-0054</t>
  </si>
  <si>
    <t>02-13-2020</t>
  </si>
  <si>
    <t>N193139</t>
  </si>
  <si>
    <t>080483074</t>
  </si>
  <si>
    <t>5107 Unicon Dr</t>
  </si>
  <si>
    <t>Unit K</t>
  </si>
  <si>
    <t>Wake Forest</t>
  </si>
  <si>
    <t>27587</t>
  </si>
  <si>
    <t xml:space="preserve">Joseph Murray </t>
  </si>
  <si>
    <t>(919) 606-5330</t>
  </si>
  <si>
    <t>jmurray@0basedesign.com</t>
  </si>
  <si>
    <t>Project Manager</t>
  </si>
  <si>
    <t>cognitive sampling,convolutional neural networks,machine learning,electronic warfare,cognitive surveillance</t>
  </si>
  <si>
    <t>We propose an innovative system to monitor RF spectrum and rapidly process High Sample Rate IQ data in real or near-real time for emitter detection and identification. We base this solution on a compressive sampling front end to generate IQ data with much lower data requirements than a standard Nyquist process coupled with machine learning algorithms designed to be used in lieu of or to augment the standard method of PDW generation and classification. This unique combination of technologies results in a system that offers full compliance with the requirements.</t>
  </si>
  <si>
    <t>IPSOLON RESEARCH INC.</t>
  </si>
  <si>
    <t>N193-139-0706</t>
  </si>
  <si>
    <t>N68936-20-C-0047</t>
  </si>
  <si>
    <t>828655329</t>
  </si>
  <si>
    <t>6263 Harley Rd.</t>
  </si>
  <si>
    <t>Middletown</t>
  </si>
  <si>
    <t>21769</t>
  </si>
  <si>
    <t xml:space="preserve">Peter Soukup </t>
  </si>
  <si>
    <t>(301) 520-5423</t>
  </si>
  <si>
    <t>psoukup@ipsolonresearch.com</t>
  </si>
  <si>
    <t xml:space="preserve">John L Shanton III </t>
  </si>
  <si>
    <t>Staff Engineer</t>
  </si>
  <si>
    <t>(301) 639-9567</t>
  </si>
  <si>
    <t>jshanton@ipsolonresearch.com</t>
  </si>
  <si>
    <t>ISR,Small form factor,Open Architecture,modulation classification,EW</t>
  </si>
  <si>
    <t>The proposed solution to this challenge to increase the IQ data management and processing of advanced wideband data in a modular Software Defined Electronic Warfare (SDEW) architecture with ultra-high bandwidth IQ data transport for distribution to multiple parallel processing elements for both traditional RADAR signal processing detection algorithms, raw IQ data capture, and the emerging potential of evolving Machine Learning (ML) prediction algorithms.</t>
  </si>
  <si>
    <t>Defeating Cognitive Sensors</t>
  </si>
  <si>
    <t>N193-143-0356</t>
  </si>
  <si>
    <t>N68335-20-C-0301</t>
  </si>
  <si>
    <t>01-23-2020</t>
  </si>
  <si>
    <t>07-27-2020</t>
  </si>
  <si>
    <t>N193143</t>
  </si>
  <si>
    <t xml:space="preserve">Paul Bisso </t>
  </si>
  <si>
    <t>Chief Innovation Officer</t>
  </si>
  <si>
    <t>(347) 266-5817</t>
  </si>
  <si>
    <t>paul.bisso@nou-systems.com</t>
  </si>
  <si>
    <t>Neural networks,Counter-AI,machine learning,Adversarial Examples,airborne radar</t>
  </si>
  <si>
    <t>Cognitive sensors are conventional sensing hardware augmented by machine learning (ML). They are threats in the hands of our adversaries because they enable rapid, sensitive and extremely accurate signal classification and agile, customized, and potent responses. Current public demonstrations boast real-time, broadband radio frequency (RF) waveform classification with &gt;99% accuracy at -15 dB SNR using little more than a GPU and software-defined radio. Against NAVAIR radars, where standoff capability is critical and adversary's electronic warfare (EW) has an R2 SNR advantage, cognitive sensors could disrupt the balance of power on the battlefield.To defeat an RF cognitive sensor, we must deny our adversaries access to ML. In this innovative Phase I effort, nSI will (a) make the first determination of whether transferable (black-box) attacks against ML-enabled RF signal classifiers are operationally feasible and (b) demonstrate robust, tactically relevant waveform mods which yield targeted errors against an ML-enabled radar signal classifier. These mods will be achievable on existing tactical H/W, account for channel effects and downconversion, and be imperceptible after matched filtering (no radar performance degradation). At the conclusion of this effort, any adversary that relies on ML for RF sensing will be subject to manipulation at our discretion.</t>
  </si>
  <si>
    <t>TAGUP INC</t>
  </si>
  <si>
    <t>(1) LAV25 LOGISTICS OPTIMIZATION USING MACHINE LEARNING</t>
  </si>
  <si>
    <t>N193-A01-0399</t>
  </si>
  <si>
    <t>N68335-20-F-0160</t>
  </si>
  <si>
    <t>032909891</t>
  </si>
  <si>
    <t>28 Dane Street</t>
  </si>
  <si>
    <t>02143</t>
  </si>
  <si>
    <t xml:space="preserve">Charlotte Ward </t>
  </si>
  <si>
    <t>(513) 262-0159</t>
  </si>
  <si>
    <t>charlotte@tagup.io</t>
  </si>
  <si>
    <t xml:space="preserve">Will Vega-Brown </t>
  </si>
  <si>
    <t>Chief Data Scientist</t>
  </si>
  <si>
    <t>(856) 889-5139</t>
  </si>
  <si>
    <t>will@tagup.io</t>
  </si>
  <si>
    <t>Asset Management,Data Science,Failure Prediction,machine learning,Data Analytics,survival analysis,Internet of Things</t>
  </si>
  <si>
    <t>Current USMC logistics information systems do not possess the predictive modeling and simulation tools required to support strategic mission critical MAGTF planning efforts. Standard maintenance and supply information (service requests, spare parts requisitions, NIIN inventories, fleet readiness metrics, etc.) is readily available in an ERP system and is visualized via custom-built asset health/fleet readiness dashboards. The dashboards are dynamic; however, they lack critical scenario planning capability (e.g. deployment to a remote desert environment) by integrating key intelligence data. Tagup is proposing to build and validate risk-based asset survival models on key LAV25 maintenance and supply data. Survival models will be used to estimate probability of failure and model time to event as a function of maintenance status (e.g. deadlined, operational degraded, etc.), cost and failure mode. Potential savings will be identified as a result of model accuracy (as a function of increased asset availability) with a plan to validate model outputs on live streaming data across target USMC functions/users (Phase II).</t>
  </si>
  <si>
    <t>(4) Machine Learning based Cyber Threat Investigation and Risk Assessment</t>
  </si>
  <si>
    <t>N193-A01-0407</t>
  </si>
  <si>
    <t>N68335-20-F-0096</t>
  </si>
  <si>
    <t xml:space="preserve">Hui Zeng </t>
  </si>
  <si>
    <t>Associate Director</t>
  </si>
  <si>
    <t>(301) 294-4258</t>
  </si>
  <si>
    <t>hzeng@i-a-i.com</t>
  </si>
  <si>
    <t>Risk Assessment,Cyber Security,Cyber defense,Knowledge Base,machine learning,Threat analysis,vulnerability analysis</t>
  </si>
  <si>
    <t>To apply Navy’s CYBERSAFE concept to a near real-time environment, traditional cyber defense tools are not sufficient to achieve reasonable performance or catch all the security related anomalies. Moreover, dynamic and evolving cyber threats are well beyond the abilities of human analyst and defenders. Furthermore, although the cybersecurity knowledge data are available, there is no mechanism to automatically map them to the Navy platforms and correlate these data quantitatively to enhance cyber situational awareness and risk decision. To address the above issues, Machine learning (ML) is promising to act as a force multiplier to effectively detect the stealthy and sophisticated attacks, zero-day attacks, and conduct risk assessment in near real-time. Towards this goal, Intelligent Automation, Inc. (IAI) proposes to develop CyTIRA, a ML-based Cyber Threat Investigation and Risk Assessment system. CyTIRA automatically collects, converts and fuses available cyber threat information to build and maintain a cybersecurity knowledge base using up-to-date specification, and protocols. CyTIRA also provides an online processing pipeline for the data collected form protected networks/systems. Using the cybersecurity knowledge base and the detected anomalies/behavior, CyTIRA will conduct risk assessment, such as threat detection and classification, vulnerability identification, and further risk analysis.</t>
  </si>
  <si>
    <t>ATAC</t>
  </si>
  <si>
    <t>7- Artificial Intelligence Capabilities for Aviation Behavior Characterization &amp;amp; Anomaly Detection</t>
  </si>
  <si>
    <t>N193-A01-0442</t>
  </si>
  <si>
    <t>N68335-20-F-0109</t>
  </si>
  <si>
    <t>098529738</t>
  </si>
  <si>
    <t>2770 De La Cruz Blvd.</t>
  </si>
  <si>
    <t>Santa Clara</t>
  </si>
  <si>
    <t>95050</t>
  </si>
  <si>
    <t xml:space="preserve">Joe Isaacs </t>
  </si>
  <si>
    <t>(408) 736-2822</t>
  </si>
  <si>
    <t>jai@atac.com</t>
  </si>
  <si>
    <t xml:space="preserve">John Schade </t>
  </si>
  <si>
    <t>jes@atac.com</t>
  </si>
  <si>
    <t>artificial intelligence,machine learning,ADS-B Data,corridor identification,Behavior Characterization,Anomaly Detection,aviation applications</t>
  </si>
  <si>
    <t>ATAC leverages our 20+ years of experience in aviation surveillance data analytics and modeling to develop significant capabilities for Navy SBIR Subtopic N193-A001 focus area 7. Our approach applies Machine Learning (ML) and Artificial Intelligence (AI) techniques to ADS-B data for behavior characterization (BC) and anomaly detection (AD). The proposed approach is innovative because: (1) It applies ATAC’s validated trajectory analysis algorithms to create richer datasets for training AI algorithms, (2) It leverages ATAC’s expertise with NASA’s proven Multiple Kernel Anomaly Detection (MKAD) algorithm to provide a low risk approach for BC &amp; AD on ADS-B data. MKAD has been successfully demonstrated on radar flight tracks before, (3) It applies ATC SME feedback to re-training the AI anomaly detection algorithms, and (4) It provides an innovative deep learning approach as a backup. It addresses the Navy requirement of creating and evaluating AL/ML algorithms to: (1) identify apparent air corridors and (2) detect anomalous behavior in support of determining aircraft intent, using ADS-B data. The technical objectives include: (1) Determining the overall system and functional requirements for the AI BC &amp; AD system, (2) Developing prototype BC &amp; AD components, and (3) Demonstrating the feasibility of the BC &amp; AD approach.</t>
  </si>
  <si>
    <t>Data Fusion &amp; Neural Networks, LLC</t>
  </si>
  <si>
    <t>N193-A01-0457</t>
  </si>
  <si>
    <t>N68335-20-F-0083</t>
  </si>
  <si>
    <t>130770055</t>
  </si>
  <si>
    <t>17150 W 95th Place</t>
  </si>
  <si>
    <t>Arvada</t>
  </si>
  <si>
    <t>80007</t>
  </si>
  <si>
    <t xml:space="preserve">Dr. Christopher Bowman </t>
  </si>
  <si>
    <t>(303) 469-9828</t>
  </si>
  <si>
    <t>cbowmanphd@gmail.com</t>
  </si>
  <si>
    <t xml:space="preserve">Christopher Bowman </t>
  </si>
  <si>
    <t>cbowman@df-nn.com</t>
  </si>
  <si>
    <t>user tailorable focus,automatically adaptive neural networks architecture,automated cluster categorization labeling,Smoking Gun Repair Correlation Discovery,Deep Multi-Start Residual Training (D-MSRT) neural networks,automated affordable retraining</t>
  </si>
  <si>
    <t>The DF&amp;NN team proposes to demonstrate the feasibility of artificial intelligence (AI) deep neural net machine learning to predict required maintenance activities for Naval aircraft. We estimate the approach will automatically detect and predict anticipated maintenance activities and discover previously unknown required maintenance for aircraft. The system will continue to improve over time as new data are used to re-train and update prediction models. Operational deployment of this capability will be well-suited for at-sea limited connectivity to shore with onboard prediction and fleet-wide updating when in port. The team will deliver a prototype based on an in-place prototype that has been tested on five years on USAF C-130 aircraft engine, pilot debrief, and maintenance/repair data. DF&amp;NN will apply their operationally-proven neural network development platform which has been successfully applied in numerous machine learning environments. The capability includes normal engine behavior learning, historical signature clustering with automated cluster labeling and abnormality class-categorization NN training. These NNs support on-line unknown abnormality detection and known abnormality categorization to enable discovery of repair correlations for predictive maintenance. The team provides an affordably extendable and automatically retrainable C-130 Goal-Driven Condition-Based Predictive Maintenance (GCPM) capability and decades of AI and Navy experience to reduce risk.</t>
  </si>
  <si>
    <t>KNOWLEDGE BASED SYSTEMS, INC.</t>
  </si>
  <si>
    <t>(1) EVREADI</t>
  </si>
  <si>
    <t>N193-A01-0461</t>
  </si>
  <si>
    <t>N68335-20-F-0172</t>
  </si>
  <si>
    <t>555403328</t>
  </si>
  <si>
    <t>1408 University Drive East</t>
  </si>
  <si>
    <t>77840</t>
  </si>
  <si>
    <t xml:space="preserve">Jason Ogle </t>
  </si>
  <si>
    <t>(979) 260-5274</t>
  </si>
  <si>
    <t>jogle@kbsi.com</t>
  </si>
  <si>
    <t xml:space="preserve">Mike Painter </t>
  </si>
  <si>
    <t>Senior Systems Analyst</t>
  </si>
  <si>
    <t>mpainter@kbsi.com</t>
  </si>
  <si>
    <t>Simulation,Spare parts,Machine Learning (ML),Readiness,Sustainment,Forecasting,Data Mining,Artificial Intelligence (AI)</t>
  </si>
  <si>
    <t>The EVREADI effort will develop and apply artificial intelligence (AI)/machine learning (ML) capabilities to improve spare parts demand forecasting accuracy for mission-critical aviation components, guide collaborative provisioning planning based on those forecasts, and quantify the Readiness tradeoffs associated with those plans.</t>
  </si>
  <si>
    <t>TeamWORX Security, LLC</t>
  </si>
  <si>
    <t>N193-A01-0526</t>
  </si>
  <si>
    <t>N68335-20-F-0128</t>
  </si>
  <si>
    <t>080428216</t>
  </si>
  <si>
    <t>6751 Columbia Gateway Dr</t>
  </si>
  <si>
    <t>21046</t>
  </si>
  <si>
    <t xml:space="preserve">Chris Anthony </t>
  </si>
  <si>
    <t>(410) 300-6180</t>
  </si>
  <si>
    <t>chris@teamworxsecurity.com</t>
  </si>
  <si>
    <t xml:space="preserve">Tony Cantafio </t>
  </si>
  <si>
    <t>(850) 450-0199</t>
  </si>
  <si>
    <t>tony@teamworxsecurity.com</t>
  </si>
  <si>
    <t>Natural Language Processing,integration,Analytics,machine learning,visualizations,Collaboration,Automation</t>
  </si>
  <si>
    <t>TeamWorx’s intelligent automation platform, Hive-IQ®, is an enterprise-ready, intelligent workflow, automation, and collaborative platform. Powered by our unique blend of analytics, we can reduce contracting personnel’s manual analysis of solicitation documents by integrating intuitive learning and delivering easy-to-use, smart visualizations.</t>
  </si>
  <si>
    <t>Geon Technologies, LLC</t>
  </si>
  <si>
    <t>(2) NAVY TECHNOLOGY ACCELERATION- Machine Learning (ML) and Artificial Intelligence (AI) to Develop Capabilities and Impact Mission Success</t>
  </si>
  <si>
    <t>N193-A01-0557</t>
  </si>
  <si>
    <t>N68335-20-F-0107</t>
  </si>
  <si>
    <t>968090774</t>
  </si>
  <si>
    <t>6990 Columbia Gateway Drive</t>
  </si>
  <si>
    <t xml:space="preserve">Chris Harne </t>
  </si>
  <si>
    <t>(443) 832-9101</t>
  </si>
  <si>
    <t>charne@geontech.com</t>
  </si>
  <si>
    <t xml:space="preserve">Andrew Hwang </t>
  </si>
  <si>
    <t>Signal Software Engineer</t>
  </si>
  <si>
    <t>(631) 988-8694</t>
  </si>
  <si>
    <t>ahwang@geontech.com</t>
  </si>
  <si>
    <t>Adversarial robustness,Deep k-Nearest Neighbor,Multi-input Data,machine learning,Multimodal Images</t>
  </si>
  <si>
    <t>Incorporating features from multimodal representations has shown to produce more robust imaging capabilities than traditional single-mode approaches. To improve autonomous tasks with Unmanned Aircraft Systems (UAS), we plan to develop a multimodal image processing Machine Learning (ML) framework comprised of a Deep Neural Network (DNN) paradigm that provides an alternative prediction system with confidence and credibility metrics. The Deep k-Nearest Neighbor (DkNN) technique is used to assess the outputs of intermediate layers in a DNN to perform classification and evaluate the credibility of its decisions, producing a confidence metric that is more reliable yet more robust against adversarial attacks than traditional DNNs. The DkNN approach is supplemented with data fusion techniques to improve robustness and to further mitigate the disadvantages of single-mode approaches.</t>
  </si>
  <si>
    <t>PREDICTRONICS CORP.</t>
  </si>
  <si>
    <t>N193-A01-0563</t>
  </si>
  <si>
    <t>N68335-20-F-0158</t>
  </si>
  <si>
    <t>078865145</t>
  </si>
  <si>
    <t>6824 Ashfield Drive</t>
  </si>
  <si>
    <t>Blue Ash</t>
  </si>
  <si>
    <t>45242</t>
  </si>
  <si>
    <t xml:space="preserve">David Siegel </t>
  </si>
  <si>
    <t>(513) 290-8163</t>
  </si>
  <si>
    <t>siegel@predictronics.com</t>
  </si>
  <si>
    <t>(513) 792-8090</t>
  </si>
  <si>
    <t>Root-Cause Analysis,Industrial AI,reliability,machine learning,predictive maintenance,trend analysis,Health monitoring,Predictive Analytics</t>
  </si>
  <si>
    <t>Recent advances in artificial intelligence (AI) and machine learning have the potential to deliver significant value and impact throughout the Navy's operations and specifically in the area of predictive maintenance. In order to fully realize this potential, a framework is proposed to address the need for deployable predictive maintenance models that can maintain accuracy over time and can diagnose new fault patterns, which are key issues in the performance and adoption of predictive maintenance solutions. This framework would leverage various pre-processing and feature extraction techniques, such as data segmentation by operating mode, normalizing data to account for ambient conditions, comparing actual sensor values to physical model predicted values, and calculating various features from the sensor data. This solution will provide more robust early detection and more accurate diagnosis with less false alarms, which correlate to the business objectives of having actionable information and improved fleet availability. If the proposed technical objectives can be achieved, we envision that this capability will provide a significant improvement in the current predictive maintenance solutions that are deployed with the Navy’s aircraft fleet, as well as fleets in a number of commercial applications.</t>
  </si>
  <si>
    <t>North Point Defense, Inc.</t>
  </si>
  <si>
    <t>N193-A01-0636</t>
  </si>
  <si>
    <t>N68335-20-F-0110</t>
  </si>
  <si>
    <t>969240634</t>
  </si>
  <si>
    <t>1300B Floyd Avenue</t>
  </si>
  <si>
    <t>13440</t>
  </si>
  <si>
    <t xml:space="preserve">Kenneth Morse </t>
  </si>
  <si>
    <t>(315) 571-0221</t>
  </si>
  <si>
    <t>kmorse@npdef.com</t>
  </si>
  <si>
    <t xml:space="preserve">Benjamin Pokines </t>
  </si>
  <si>
    <t>bpokines@northpointdefense.com</t>
  </si>
  <si>
    <t>machine learning,Neural network,Anomaly Detection,Automatic Dependent Surveillance Broadcast,Autoencoder,Deep Learning</t>
  </si>
  <si>
    <t>The large volume of Automatic Dependent Surveillance-Broadcast (ADS-B) data that is produced can overwhelm analysts, motivating development of automated processing. In recent years, Deep neural networks (DNNs) have produced outstanding results in the image processing domain and are thus attractive candidates for automation of ABS-B processing. The proposed WiseOwl aircraft modeling and behavior analysis tool will leverage artificial intelligence and machine learning to discover behavior patterns and detect anomalies of using ADS-B data. The proposed investigation will draw upon the latest work in DNN-based learning, using a hybrid autoencoder and long short-term memory approach to detect anomalous behavior as well as performing a flavor of specific emitter identification to discover potential message spoofing. The WiseOwl system will augment human analysis for enhanced real-time situational awareness and intelligence production.</t>
  </si>
  <si>
    <t>D-TECH, LLC</t>
  </si>
  <si>
    <t>(4) Advanced Threat Detection and Analysis using Multi-Dimensional Machine Learning for Industrial Control Systems</t>
  </si>
  <si>
    <t>N193-A01-0641</t>
  </si>
  <si>
    <t>N68335-20-F-0105</t>
  </si>
  <si>
    <t>069690732</t>
  </si>
  <si>
    <t>13800 Coppermine Road, Suite 300</t>
  </si>
  <si>
    <t xml:space="preserve">Joyce Chen </t>
  </si>
  <si>
    <t>(703) 552-0881</t>
  </si>
  <si>
    <t>jchen@dtechspace.com</t>
  </si>
  <si>
    <t xml:space="preserve">Nick Duan </t>
  </si>
  <si>
    <t>(703) 574-5837</t>
  </si>
  <si>
    <t>nduan@dtechspace.com</t>
  </si>
  <si>
    <t>Advanced Persistent Threat (APT),Industrial Control Systems (ICS),Cyber Threat Detection and Analysis,risk management framework (RMF),Multi-dimensional Machine Learning,Threat Evaluation Metrics,AI/ML in Cyber</t>
  </si>
  <si>
    <t>Cybersecurity risk assessments practiced today are mostly qualitative in nature and inadequate to address the real-time cyber threat, especially advanced persistent threat (APT) in the enterprise. Cybersecurity operations rely heavily on various security tools running in silos and generating large volumes of security data that are difficult to comprehend and provide little value for actionable decision support. To help maximize the cyber defense agility and responsiveness of Navy platform systems, we propose an innovative software tool called Cynalytics™ that provides enhanced threat identification and risk analysis functions using a multi-dimensional machine learning (ML) model. Based on unsupervised learning techniques, Cynalytics will integrate various IT/OT and platform sensor data for APT detection, and derive quantitative threat severity scores based on anomaly pattern recognition and probability-driven algorithms. Cynalytics will be a web-based, cloud-enabled application capable of ingesting real-time data at different levels and providing actionable, risk-informed decision support, augmenting the Risk Management Framework based CYBERSAFE functions. Our Phase I effort will focus on the ML model design with a quantitative threat evaluation metrics for industrial control systems (ICS), and the development of a prototype with use cases to demonstrate feasibility of the proposed solution with extensibility to Naval/DOD control and weapon systems.</t>
  </si>
  <si>
    <t>Blue Ridge Envisioneering, Inc.</t>
  </si>
  <si>
    <t>Focus Area #8- NAVY TECHNOLOGY ACCELERATION- Machine Learning (ML) and Artificial Intelligence (AI) to Develop Capabilities and Impact Mission Succe</t>
  </si>
  <si>
    <t>N193-A01-0647</t>
  </si>
  <si>
    <t>N68335-20-F-0095</t>
  </si>
  <si>
    <t>616396953</t>
  </si>
  <si>
    <t>5180 Parkstone Dr.</t>
  </si>
  <si>
    <t>Suite 200</t>
  </si>
  <si>
    <t>20151</t>
  </si>
  <si>
    <t xml:space="preserve">Edward Zimmer </t>
  </si>
  <si>
    <t>(571) 349-0900</t>
  </si>
  <si>
    <t>ned@br-envision.com</t>
  </si>
  <si>
    <t xml:space="preserve">Jason Pualoa </t>
  </si>
  <si>
    <t>Systems Engineer</t>
  </si>
  <si>
    <t>jason@br-envision.com</t>
  </si>
  <si>
    <t>Anomaly Detection,machine learning,artificial intelligence,Recurrent Neural Networks,AIS,Model Generalization</t>
  </si>
  <si>
    <t>Automatic Identification System (AIS) messages are a rich source of data for situational awareness of maritime surface vessels and identification of potentially anomalous vessels, however they are too voluminous and heterogeneously sequenced for a human operator and traditional compute algorithms to make sense of at a regional scale. While these challenges can limit the effectiveness of traditional AIS data processing methods to detect anomalous maritime surface vessel behavior, advanced machine learning methods, specifically Neural Networks, may prove more successful. Blue Ridge Envisioneering (BRE) proposes a multi-stage Recurrent Neural Network (RNN) that addresses these challenges in identifying anomalous ship behavior. Using AIS messages from U.S. coastal waters provided by the marinecadastre.gov team, we will train this network to detect anomalies and will characterize performance across a variety of geographic regions.</t>
  </si>
  <si>
    <t>Eccalon LLC</t>
  </si>
  <si>
    <t>N193-A01-0664</t>
  </si>
  <si>
    <t>N68335-20-F-0106</t>
  </si>
  <si>
    <t>080660018</t>
  </si>
  <si>
    <t>1333 Ashton Road</t>
  </si>
  <si>
    <t>Hanover</t>
  </si>
  <si>
    <t>21076</t>
  </si>
  <si>
    <t xml:space="preserve">Camylle Coley </t>
  </si>
  <si>
    <t>(667) 217-1131</t>
  </si>
  <si>
    <t>camylle.coley@eccalon.com</t>
  </si>
  <si>
    <t xml:space="preserve">Bennett Quade </t>
  </si>
  <si>
    <t>Program Analyst</t>
  </si>
  <si>
    <t>(443) 274-7137</t>
  </si>
  <si>
    <t>bennett.quade@eccalon.com</t>
  </si>
  <si>
    <t>artificial intelligence,Cybersecurity,Cyber risk assessment,machine learning,honeypot</t>
  </si>
  <si>
    <t>To enhance the protection of Navy operations and reinforce resilience of Navy’s supply chain, Eccalon will develop a Maritime/Nautical Cyber Secure Tool (MCST) to create highly anticipatory and responsive cyber decoys that will collect analytical data to characterize and determine the intent and capabilities of sophisticated attackers. The project will first build realistic and interactive cyber decoys to lure attackers away from high value network components that have store critical data. During the decoy’s interaction with attackers, the system will collect data on the attacker’s techniques, behavior, and target data to build a signature set used to characterize the objectives of an attack. Based on this signature set and historical data, Eccalon will use advanced analytics to characterize attack targets, the overall intention of the actors, their organization, and the level of their capabilities.</t>
  </si>
  <si>
    <t>ADVANCED SIMULATION RESEARCH, INC.</t>
  </si>
  <si>
    <t>2- AI Naval Inter-domain Tracking and Recognition Onboard Unmanned System (AI-NITROUS)</t>
  </si>
  <si>
    <t>N193-A01-0687</t>
  </si>
  <si>
    <t>N68335-20-F-0101</t>
  </si>
  <si>
    <t>191272694</t>
  </si>
  <si>
    <t>1969 South Alafaya Trail</t>
  </si>
  <si>
    <t>#251</t>
  </si>
  <si>
    <t>32828</t>
  </si>
  <si>
    <t xml:space="preserve">Sandra Vaquerizo </t>
  </si>
  <si>
    <t>(407) 446-1288</t>
  </si>
  <si>
    <t>svaquerizo@asri-tech.com</t>
  </si>
  <si>
    <t xml:space="preserve">Lisa Spencer </t>
  </si>
  <si>
    <t>CTO ASRI</t>
  </si>
  <si>
    <t>(407) 442-2736</t>
  </si>
  <si>
    <t>lspencer@asri-tech.com</t>
  </si>
  <si>
    <t>Neural networks,target detection,unmanned aerial systems (UAS),super-resolution,Machine Learning (ML),Artificial Intelligence (AI),ATR,data analysis</t>
  </si>
  <si>
    <t>The Navy needs automated ways to be able to understand the air, land, surface and subsurface surroundings of its unmanned systems based on sensor data. ASRI’s goal for this research effort is to expand the capability for the Navy’s unmanned aerial systems (UAS) to monitor, detect, track and classify relevant targets simultaneously in land, surface, and subsurface domains. ASRI’s solution will improve image understanding with multimodal fusion and artificial intelligence (AI)/machine learning (ML) algorithms to extract more information from lower quality images. In order to accomplish this, ASRI proposes to build upon SIMITAR (System for Improved Multi-INT Target Acquisition and Recognition), which is ASRI’s low-SWaP, scalable system for onboard exploitation of airborne Multi-INT sensors. Under this effort, SIMITAR will be adapted for the Navy to add IR, improve HSI processing, and add AI/ML techniques to extract more information from lower quality images. The system will be tested on sea littoral environments as well as land.</t>
  </si>
  <si>
    <t>Trident Systems Incorporated</t>
  </si>
  <si>
    <t>4- NAVY TECHNOLOGY ACCELERATION- Unmanned Surface Vehicle (USV) and Unmanned Underwater Vehicle (UUV) Autonomous Behavior Development</t>
  </si>
  <si>
    <t>N193-A02-0126</t>
  </si>
  <si>
    <t>N68335-20-F-0118</t>
  </si>
  <si>
    <t>N193A02</t>
  </si>
  <si>
    <t>151209723</t>
  </si>
  <si>
    <t>10201 Fairfax Boulevard</t>
  </si>
  <si>
    <t>22030</t>
  </si>
  <si>
    <t xml:space="preserve">Bonnie Edwards </t>
  </si>
  <si>
    <t>(703) 691-7794</t>
  </si>
  <si>
    <t>bonnie@tridsys.com</t>
  </si>
  <si>
    <t xml:space="preserve">Charles Hsu </t>
  </si>
  <si>
    <t>(703) 267-2313</t>
  </si>
  <si>
    <t>hsu@tridsys.com</t>
  </si>
  <si>
    <t>UUV,DIAGNOSTICS,USV,artificial intelligence,Health monitoring,Condition-based maintenance,Prognostics,automated anomaly detection</t>
  </si>
  <si>
    <t>Research Proposed: Research is proposed to research and design a novel Unmanned Vessel Health Monitoring System (UVHMS), providing an onboard diagnostics and prognostics system for USV and UUV, supporting the identification of active and imminent platform faults. Using onboard sensors and data processing, multi-sensor cross-correlation, pattern recognition and anomaly detection, the UVHMS will essentially replace the human sensors aboard a manned vessel, allowing the USV/UUV to autonomously make data-driven health decisions, while also adding the capability to periodically provide real-time and predictive vessel health data back to remote stakeholders.Problem Statement: Advancements in autonomous operation, artificial intelligence and machine learning have led to proliferation of unmanned vehicles. While these systems provide significant operational and safety advantages to U.S. future warfighters, they cannot rely on human senses to make decisions about their own health. Plan/Process Outline: Research and analysis will be performed investigating multi-sensor data fusion, using deep learning with principle component analysis, to account for non-linear characteristics when multiple disparate sensors are cross-correlated for detection of abnormal situations or recognized problems. The feasibility of the system will be evaluated and demonstrated using algorithm modeling and simulation, sensor data collection, power draw, data flow, and USV/UUV platform integration constraints.</t>
  </si>
  <si>
    <t>5-Context- and AI-Based Reasoning for Identification onBOard UUVs (5-CARIBOU)</t>
  </si>
  <si>
    <t>N193-A02-0202</t>
  </si>
  <si>
    <t>N68335-20-F-0117</t>
  </si>
  <si>
    <t>Sonar Processing,UUVS,Deep Learning,signal processing,artificial intelligence,machine learning</t>
  </si>
  <si>
    <t>Context- and AI-Based Reasoning for Identification onBOard UUVs (CARIBOU) is a comprehensive, AI-based automatic target recognition (ATR) agent paired with a fundamentally novel reasoning engine. CARIBOU is designed to provide accurate, robust target recognition capabilities that are not easily fooled by novel classes, dim signals, or attempts to deceive, without requiring a human-in-the-loop or burdensome size, weight, and power (SWaP) requirements. The CARIBOU team has already completed some studies under IRAD funding which provide a basis of confidence for the proposed work, demonstrating that off-the-shelf deep neural networks (DNNs) are able to recognize sonar signals at high accuracy. In Phase I, we will expand our work into a full proof-of-concept that demonstrates not only target recognition, but also an ability to reason over the results. This reasoning will improve classification accuracy and identify irregularities such as results with high-uncertainty or indicators of attempts to deceive. Phase I will focus on passive sonar; future phases will consider additional modalities and will include in-water testing using our facilities. CARIBOU is a joint effort between Boston Fusion Corp, which brings expertise in machine learning research for DoD applications, and Advanced Acoustic Concepts, which brings expertise in sonar processing, acoustic modeling, and UxV development.</t>
  </si>
  <si>
    <t>MIKROS SYSTEMS CORPORATION</t>
  </si>
  <si>
    <t>NAVY TECHNOLOGY ACCELERATION- (3)Unmanned Surface Vehicle (USV) and Unmanned Underwater Vehicle (UUV) Autonomous Behavior Development</t>
  </si>
  <si>
    <t>N193-A02-0233</t>
  </si>
  <si>
    <t>N68335-20-F-0145</t>
  </si>
  <si>
    <t>089107643</t>
  </si>
  <si>
    <t>707 Alexander Road, Building 2, Suite 208</t>
  </si>
  <si>
    <t>08540</t>
  </si>
  <si>
    <t xml:space="preserve">Henry Silcock </t>
  </si>
  <si>
    <t>(215) 371-3913</t>
  </si>
  <si>
    <t>henry.silcock@mikrossystems.com</t>
  </si>
  <si>
    <t>UUV,unmanned vehicles,USV,Autonomous Vehicles,sensor degradation,guidance navigation and control,fault-tolerance</t>
  </si>
  <si>
    <t>As Unmanned Surface Vehicles (USV) and Unmanned Undersea Vehicles (UUV) shift control to on-board autonomy in operator-on-the-loop or fully autonomous modes, the quality of the sensor data fed to machine learning or artificial intelligence (AI) systems has significant impact on Guidance, Navigation and Control (GNC) decision-making and mission success. When continuous communications with external control authorities (C2) is not possible, the vessel must handle in-stride detection and corrective action for degraded or failed sensors. Mikros Systems Corporation proposes a Sensor In-stride Diagnostic, Correction, and Confidence Component (SID3C) to mitigate degraded sensors in the context of the Unmanned Maritime Autonomy Architecture (UMAA). The UMAA Architecture Design Description (ADD) prescribes a modular, extensible platform with onboard systems existing as a software component with access to existing services and data streams. While the modular UMAA architecture fosters flexibility and independent components, it also requires a interoperable data structure where SID3C can adapt to changing vessel and payload configurations. A new approach merging subject matter expert (SME) domain knowledge with artificial neural network (ANN) machine learning is proposed to adapt to agile platform configurations without complete system redesign.</t>
  </si>
  <si>
    <t>Rite-solutions, Inc.</t>
  </si>
  <si>
    <t>5 – An Approach to Rapidly Curate Large Image Datasets to Train Machine Learning Ship Classification Models</t>
  </si>
  <si>
    <t>N193-A02-0341</t>
  </si>
  <si>
    <t>N68335-20-F-0123</t>
  </si>
  <si>
    <t>125370176</t>
  </si>
  <si>
    <t>185 South Broad St. Suite 303</t>
  </si>
  <si>
    <t>P.O. Box 1060</t>
  </si>
  <si>
    <t>Pawcatuck</t>
  </si>
  <si>
    <t>06379</t>
  </si>
  <si>
    <t xml:space="preserve">Chad Seelig </t>
  </si>
  <si>
    <t>(401) 847-3399</t>
  </si>
  <si>
    <t>cseelig@rite-solutions.com</t>
  </si>
  <si>
    <t xml:space="preserve">Thomas Santos </t>
  </si>
  <si>
    <t>tsantos@rite-solutions.com</t>
  </si>
  <si>
    <t>ship recognition,Automated Labeling,Snorkel DryBell,Weak Supervision,Ship Classification,Snuba,Snorkel,machine learning</t>
  </si>
  <si>
    <t>A critical bottleneck in machine learning efforts continues to be either the lack of sufficiently sized, fully curated data-sets, or availability of the time and resources required to develop the required data-sets/models via manual identification and tagging. Because large curated data-sets are essential to ship identification and classification using machine learning, Rite-Solutions proposes an approach using weakly supervised learning to automatically generate labels for non-curated data-sets to train ship recognition and classification ML models.Several tools exist on the market and in academia that have a range of capabilities that, when integrated, will provide Weak Supervision, e.g., an automated way of curating data-sets. Weakly supervised machine learning shows strong potential to accurately perform the label and training functions through automation and thereby reduce SME effort and time to develop the models required for high confidence threat/non-threat vessel identification. Equally important, this approach will rapidly incorporate new images and data to aid the warfighter in identifying and classifying new and changing threats.</t>
  </si>
  <si>
    <t>5 – Automated Maritime Entity Recognition (AMER) System</t>
  </si>
  <si>
    <t>N193-A02-0405</t>
  </si>
  <si>
    <t>N68335-20-F-0126</t>
  </si>
  <si>
    <t xml:space="preserve">Bridge Eimon </t>
  </si>
  <si>
    <t>beimon@stottlerhenke.com</t>
  </si>
  <si>
    <t>Ship Classification,Computer Vision,Transfer Learning,Deep Learning</t>
  </si>
  <si>
    <t>Stottler Henke proposes the Automated Maritime Entity Recognition (AMER) system, leveraging our related past work in ship classification from ISAR imagery. AMER will incorporate the fruits of our previous Navy development efforts ExPATSS and SIFTIC in order to classify ships. AMER will extract features from the input data that is common to all ship classes such as size, speed, roll frequency, and silhouette profile. By only featurizing elements shared by all ship classes, the architecture will be able to incorporate transfer learning. AMER will classify the incoming ISAR data stream and extracted features using the computer vision technique “part-based models” coupled with deep learning through a convolutional neural net. These techniques have both been implemented and applied to ISAR images in Stottler Henke’s ExPATSS and SIFTIC projects. By utilizing transfer learning, AMER will be able to employ an ISAR Simulator to quickly and cheaply generate the large training data set needed for machine learning approaches.</t>
  </si>
  <si>
    <t>(2) PUMA: Perception-aware UUV via Machine-learning-enabled Autonomy</t>
  </si>
  <si>
    <t>N193-A02-0408</t>
  </si>
  <si>
    <t>N68335-20-F-0124</t>
  </si>
  <si>
    <t xml:space="preserve">Yoichiro Endo </t>
  </si>
  <si>
    <t>Director, Robotics and Electromechanical Systems</t>
  </si>
  <si>
    <t>(301) 294-4621</t>
  </si>
  <si>
    <t>yendo@i-a-i.com</t>
  </si>
  <si>
    <t>perception,UUV,Autonomy,behavior,side-scan sonar</t>
  </si>
  <si>
    <t>In order for UUVs to be truly effective in the future maritime warfare, they have to be fully autonomous. They have to be self-sufficient, being able to make their own decisions and overcome problems without human or other external assistance. With the presence of set and drift as well as hardly perceivable obstacles and adversaries, navigating reliably undersea is a challenging task. To address these technical challenges, we propose to develop PUMA, a computational framework that enables a perception-aware UUV behavior in which a vehicle can autonomously take a course of actions that would improve its awareness of surroundings, so that the assigned mission can be effectively carried out. PUMA effectually employs machine learning to enable such intelligent behaviors. More specifically, PUMA incorporates two machine learning enabled components (LECs), namely, the Perception LEC and the Controller LEC. The Perception LEC will be pre-trained to detect a target object in a side-scan sonar image, and outputs the property of the detected object. The Controller LEC then takes that object property along with the measured vehicle/world state information, and outputs the desired vehicle velocity and direction based on the learned control law. The feasibility study will be conducted in Phase I.</t>
  </si>
  <si>
    <t>FTL Labs Corporation</t>
  </si>
  <si>
    <t>1- BotSwain, Robotic Coxswain Behavior for High Sea-State Navigation</t>
  </si>
  <si>
    <t>N193-A02-0418</t>
  </si>
  <si>
    <t>N68335-20-F-0136</t>
  </si>
  <si>
    <t>078808915</t>
  </si>
  <si>
    <t>479 West St</t>
  </si>
  <si>
    <t>Suite 48</t>
  </si>
  <si>
    <t>01002</t>
  </si>
  <si>
    <t xml:space="preserve">Kristie Stauch-White </t>
  </si>
  <si>
    <t>(413) 992-6075</t>
  </si>
  <si>
    <t>kristie@ftllabscorp.com</t>
  </si>
  <si>
    <t xml:space="preserve">Michael White </t>
  </si>
  <si>
    <t>CEO / CTO</t>
  </si>
  <si>
    <t>mike@ftllabscorp.com</t>
  </si>
  <si>
    <t>BotSwain,Path Planning,Heavy Seas Avoidance Software,machine vision,Robotic Coxswain,automated navigation,USV Perception,Directional Wave Spectrum</t>
  </si>
  <si>
    <t>The control system of an Unmanned Surface Vehicle (USV) needs to weigh mission accomplishment against potential damage from high seas. Once in a high-seas situation, the best immediate course and speed to minimize vessel motions may not coincide with the best path away from the storm. The USV needs a maneuvering storm avoidance and in-storm maneuvering behaviors that balance overall mission accomplishment, immediate avoidance of excessive motions, and longer-term maneuvering away from projected high-seas areas. Therefore, FTL Labs Corporation (FTL) proposes a powerful new enabling technology for USV navigation using sensing and machine learning (ML). FTL's “BotSwain (Robotic Coxswain)” emulates the behavior of an expert human coxswain, not only perceiving the dynamic wave field, but also anticipating wave motion to optimize a vessel's navigation path. It harnesses modern 3D wave sensing technology alongside powerful wave field reconstruction and robot navigation concepts based on established machine learning research developed at FTL.</t>
  </si>
  <si>
    <t>NAVY TECHNOLOGY ACCELERATION- Unmanned Surface Vehicle (USV) and Unmanned Underwater Vehicle (UUV) Autonomous Behavior Development</t>
  </si>
  <si>
    <t>N193-A02-0439</t>
  </si>
  <si>
    <t>N68335-20-F-0114</t>
  </si>
  <si>
    <t>abnormality detection &amp; categorization,multi-spectral sensor fusion,autonomous retraining,Naval Abnormal Signal Detection &amp; Classification (NASDC) intelligent system</t>
  </si>
  <si>
    <t>At sea commanders must maintain situational awareness that includes a wide range of surface and subsurface contacts with multiple acoustic (AC), radio frequency (RF), optical (VIS), and thermal (IR) signatures. Automatic detection and threat classification can dramatically improve their response time and course of action decisions. This proposal demonstrates the feasibility of artificial intelligence machine learning neural nets by delivering a USV/UUV Naval Abnormal Signal Detection &amp; Classification (NASDC) intelligent system prototype to learn operational normal background signatures and historical signatures for vessels of interest, plus other data from a varying subset of hybrid on-board sensors (e.g., differing combinations of AC, RF, VIS, and IR bands). The NASDC will be tested on historical and simulated data for in-stride detection of unknown abnormal temporal signatures and multi-spectral historical signature classification confidence scores. NASDC will also provide a categorization results trust score for each time window based upon the similarity of the test data to the full training set. NASDC will be trained and tested based upon noise models and acoustic performance simulations to characterize environments plus historical experiment data at Applied Ocean Sciences (AOS).</t>
  </si>
  <si>
    <t>GMATEK</t>
  </si>
  <si>
    <t>(3) Multisensor Fusion and Analytics for Detection and Correction of Sensor Degredation</t>
  </si>
  <si>
    <t>N193-A02-0472</t>
  </si>
  <si>
    <t>N68335-20-F-0121</t>
  </si>
  <si>
    <t>800545043</t>
  </si>
  <si>
    <t>3 Church Circle</t>
  </si>
  <si>
    <t>Suite 266</t>
  </si>
  <si>
    <t>21401</t>
  </si>
  <si>
    <t xml:space="preserve">R. Glenn Wright </t>
  </si>
  <si>
    <t>(443) 951-8001</t>
  </si>
  <si>
    <t>glenn@gmatek.com</t>
  </si>
  <si>
    <t xml:space="preserve">R Glenn Wright </t>
  </si>
  <si>
    <t>Mass,autonomous vessels,machine learning,Deep-Learning,Sensors,Neural networks,Unmanned Ships,artificial intelligence</t>
  </si>
  <si>
    <t>The proposed effort investigates machine learning and deep-learning artificial intelligence (AI) solutions to sensor degradation which is one of the more significant limitations that stymie reliable and dependable operations on the part of unmanned surface and undersea vehicles. Multiple external and internal causes related to adversarial action as well as system failure modes are investigated along with their effects on sensor system performance, and methods are developed to overcome these effects. A wide variety of navigation and tactical sensors and sensor functions are considered in exploiting overlaps in sensor coverage that may provide multiple perspectives to achieve sensor information redundancy by repurposing individual sensors in new roles for which they may not have been originally designed. Also considered is the introduction of new techniques that can compensate for degraded sensor performance through improved reasoning with higher levels of uncertainty present within sensor data streams. A third consideration is the exploration of the sensor signal characteristics of internal failures that distinguish themselves from external phenomena yet still manifest similar symptoms.</t>
  </si>
  <si>
    <t>Model for Surface Finish Prediction and Optimization of Metal Additively Manufactured Parts</t>
  </si>
  <si>
    <t>N19B-034-0099</t>
  </si>
  <si>
    <t>N68936-20-C-0021</t>
  </si>
  <si>
    <t>10-22-2019</t>
  </si>
  <si>
    <t>04-23-2020</t>
  </si>
  <si>
    <t>19.B</t>
  </si>
  <si>
    <t>N19BT034</t>
  </si>
  <si>
    <t>Senior Principal Scientist</t>
  </si>
  <si>
    <t>(609) 356-5115</t>
  </si>
  <si>
    <t>Northwestern University</t>
  </si>
  <si>
    <t xml:space="preserve">Dr. Wing Kam Liu Dr. Wing Kam Liu </t>
  </si>
  <si>
    <t>(847) 491-7094</t>
  </si>
  <si>
    <t>processing modeling,nondestructive inspection,Surface Roughness,additive manufacturing,reduced order model,multi-scale and multi-physics,Fatigue</t>
  </si>
  <si>
    <t>Global Engineering and Materials, Inc. (GEM) along with its team members, Northwestern University (NWU) and National Institute for Aviation Research (NIAR) at Wichita State University, propose developing a multiscale multi-physics modeling tool for rapid prediction of the surface finish of additively manufactured (AM) parts as a function of AM process parameters. A high-fidelity multi-physics toolkit will be constructed from our existing integrated module hub framework to simulate powder spreading and thermal-fluid flow, grain growth, voids formation, residual stress progression, and surface roughness. After verification and validation using AM fabricated Ti-6Al-4V coupons of two different geometric configurations under selected combination of AM setting parameters, a reduced order model using a machine learning strategy will be developed to explicitly establish a mapping relation between AM processing parameters and the resulting surface roughness. Capability demonstration of our reduced order model for roughness prediction will be performed by fabrication of AM coupons using optimized AM processing parameters. Optical microscopy and X-ray tomography will be used to fully capture the surface morphology for model validation and demonstration of improved surface finish of printed Ti-6Al-4V coupons.</t>
  </si>
  <si>
    <t>Rapid ICME-based Multiphysics Modeling of Surface Roughness in LPBF Ti6Al4V</t>
  </si>
  <si>
    <t>N19B-034-0103</t>
  </si>
  <si>
    <t>N68936-20-C-0022</t>
  </si>
  <si>
    <t>University of Memphis</t>
  </si>
  <si>
    <t xml:space="preserve">Deborah Hernandez Deborah Hernandez </t>
  </si>
  <si>
    <t>(901) 678-2648</t>
  </si>
  <si>
    <t>Damage tolerance analysis,ICME,Ti6Al4V,fatigue predictions,LPBF,Fracture mechanics,Surface Roughness</t>
  </si>
  <si>
    <t>The uncertainty in predicting surface roughness and subsurface defects in as-built additively manufactured (AM) parts is hindering the wide utilization of AM for mission critical components that exhibit fatigue loading conditions due to the propagated uncertainly in crack initiation and propagation from surface defects. Thus, this work is focused on developing a new multiphysics toolset for predicting surface roughness using an ICME-based integrated computational adaptive additive manufacturing (iCAAM) suite of software with its integration of finite element simulation of AM process, machine learning tools for pattern recognition and surrogate modeling.The new developed software will be an additional module for iCAAM which will allow the integration with current development of fatigue life prediction based on damage tolerance analysis and hence enabling fast transition to DoN for flight critical applications. Throughout the project, Materials Resources LLC (MRL) in collaboration with University or Memphis (UofM) will orchestrate an experimental and modeling hybrid approach for LPBF of Ti6Al4V. The experimental work will be complimented with numerical simulations with predictions of thermal profiles. For fast predictions on a desktop computer, MRL will utilize its machine learning tools to build response surfaces that results in very fast predictions with linkages to fatigue life predictions.</t>
  </si>
  <si>
    <t>OVERLAB LLC</t>
  </si>
  <si>
    <t>Robust equipment pose estimation using synthetic data and machine learning</t>
  </si>
  <si>
    <t>N201-019-0630</t>
  </si>
  <si>
    <t>N68335-20-C-0440</t>
  </si>
  <si>
    <t>N201019</t>
  </si>
  <si>
    <t>117394399</t>
  </si>
  <si>
    <t>15 Tenola Ct</t>
  </si>
  <si>
    <t>Fredericksburg</t>
  </si>
  <si>
    <t>22405-2179</t>
  </si>
  <si>
    <t xml:space="preserve">Kevin Murray </t>
  </si>
  <si>
    <t>kevinmurray</t>
  </si>
  <si>
    <t>(703) 899-1842</t>
  </si>
  <si>
    <t>kevin.murray@theoverlab.com</t>
  </si>
  <si>
    <t>SLAM,Pose Estimation,template matching,AUGMENTED REALITY,spatial data</t>
  </si>
  <si>
    <t>We see this problem as a template matching problem: given a 3D model of equipment, detect it within 3D spatial data of an environment and estimate its pose. The challenge of template matching is that the actual sensor data of the object differs from the template. We expect this to be especially challenging due to occlusions, sensor error, and clutter in the environment. While the data is different, patterns will remain. We believe that deep learning networks are the best solution for identifying these patterns, particularly Siamese neural networks, just as they are for 2D template matching in images. We propose to adapt some very recent and impressive deep learning models from the related field of point cloud registration. We will be particularly focused on a Siamese neural network that performs 3D convolutions on a voxel representation of spatial data. While point cloud registration is concerned with aligning sets of point clouds for environment reconstruction, we believe approaches in this area will readily transfer to 3D template matching. We also propose to develop a virtual environment to simulate this problem. This will allow us to generate a very large amount of representative data, which will include occlusions, sensor error, and clutter. We will use this data to train neural networks, but even more importantly: test them. We believe that any approach to this problem needs to be tested against a large dataset in order to demonstrate feasibility.</t>
  </si>
  <si>
    <t>Maritime Situational Awareness- Deep Learning Aggregated Reference Knowledgebase (MSA-DARK)</t>
  </si>
  <si>
    <t>N201-022-0594</t>
  </si>
  <si>
    <t>N68335-20-C-0618</t>
  </si>
  <si>
    <t>12-05-2020</t>
  </si>
  <si>
    <t>N201022</t>
  </si>
  <si>
    <t xml:space="preserve">James Tootell </t>
  </si>
  <si>
    <t>(619) 630-8519</t>
  </si>
  <si>
    <t>jtootell@pmatinc.com</t>
  </si>
  <si>
    <t>Tactical All Source Repository,Big Data,Maritime Situational Awareness - Deep Learning Aggregated Reference Knowledgebase,Analytics,Information Analysis,Minotaur,Recognized Maritime Picture,maritime situational aware</t>
  </si>
  <si>
    <t>The Maritime Domain, specifically in the littoral zones, is becoming increasingly congested with cooperative and non-cooperative maritime traffic making it difficult for a commander to obtain a Recognized Maritime Picture (RMP) or maintain Maritime Situational Awareness (MSA). Machine Learning (ML) can be applied to help rapidly and decisively make informed decisions on the tactical relevance of AoR and theater events but the shifting contextual relevance of the input parameters still puts a significant cognitive burden on operators.  The solution proposed here, the Maritime Situational Awareness - Deep Learning Aggregated Reference Knowledgebase (MSA-DARK) will use ML in a layered approach to execute supporting big data analytics and ML algorithms against tactically relevant Situational Awareness (SA) data sources available to Minotaur Family of Systems (MFoS) and other C5ISR applications. Through innovative ML algorithms coupled with automation, algorithms, and big data analytics, MSA-DARK will use ML to govern and monitor contributing ML models that mine big data sources for information that MSA applications can then use as reference knowledge to assess the tactical relevance of threads of information from imagery, acoustics, environmental systems, sensor systems, signals intelligence, and even historical habits (patterns-of-life). The resulting solution will aggregate and extract curated knowledge from tactical and theater -level sources by fusing tactical sensors with national data to improve analysts’ operating efficiency to support synchronized actions in the maritime environment.  This will provide coherent battlespace awareness that will help commanders understand their operational environments, discover and predict the actions of targets or threats, and help devise Courses of Action (COA) to assess or defeat them. To accelerate development and increase the chances of success, this team consisting of PMAT and Mosaic ATM will start by using platforms and ML algorithms that have already achieved a demonstrated level of integration with the MFoS.</t>
  </si>
  <si>
    <t>Metron, Incorporated</t>
  </si>
  <si>
    <t>Big Data Mining for Maritime Situational Awareness- 20-029</t>
  </si>
  <si>
    <t>N201-022-1260</t>
  </si>
  <si>
    <t>N68335-20-C-0617</t>
  </si>
  <si>
    <t>107939233</t>
  </si>
  <si>
    <t>1818 Library Street Suite 600</t>
  </si>
  <si>
    <t>Reston</t>
  </si>
  <si>
    <t>20190-1111</t>
  </si>
  <si>
    <t xml:space="preserve">Kelsey Campbell </t>
  </si>
  <si>
    <t>campbellk</t>
  </si>
  <si>
    <t>(619) 727-4186</t>
  </si>
  <si>
    <t>campbellk@ca.metsci.com</t>
  </si>
  <si>
    <t xml:space="preserve">Ernie Macnamara </t>
  </si>
  <si>
    <t>macnamarae</t>
  </si>
  <si>
    <t>(619) 757-3425</t>
  </si>
  <si>
    <t>macnamarae@ca.metsci.com</t>
  </si>
  <si>
    <t>artificial intelligence,ExAMS,maritime situational awareness,Tactical All Source,machine learning,Big Data,Information Analysis,Minotaur</t>
  </si>
  <si>
    <t>The Minotaur Family of Services (MFoS) provides correlation tools and some degree of automatic processing for radar, electronic, video, and Automatic Identification System (AIS) signals to help manage thousands of tracks, yet the operator needs additional tools to identify the most important tracks.  The Tactical All-Source Replay/Repository (TASR) within Minotaur can leverage advances in processing power, big data handling, and Artificial Intelligence (AI) / Machine Learning (ML) algorithms to highlight these threat contacts based upon their tactical relevance.  This will provide Minotaur operators with usable cues to act upon: focusing available sensors (e.g., Inverse Synthetic Aperture Radar (ISAR) or Electro Optical / Infrared (EO/IR) scans), augmenting information with additional external intelligence feeds, and sharing first-pass intelligence and targeting data.  To get to this state, a prudent implementation plan must take into account raw sensor ability, off-board feeds, message formats, network characteristics, algorithm training, post-processing, storage requirements, hardware upgrade cycles, and finally human-in/on-the-loop concerns. Metron will create a mission scenario to use as a canvas for employing data mining and ML algorithms, and for determining the tradespace where incorporating big data mining, filtering, and tactically relevant cueing increases mission performance. The main vignette will require sifting through many tracks to find a covert surveillance ship amongst legitimate cruise and container ships.  This mission scenario will include simulation using the Executable Architecture Management System (ExAMS), which seamlessly integrates a data-centric framework with a robust mission simulation tool.  It provides traceability between changes to sensor performance, data architecture, and information flow to mission impacts tested in a discrete-event, Monte Carlo simulation environment.   ExAMS has sophisticated tracking algorithms and information management functionality, which will allow it to serve as an excellent surrogate for MFoS.  Phase I will inform the following objective questions: How can the availability of additional sensor feeds and big data analytic techniques help an operator perform tactical tasks such as finding dark targets, identifying anomalous behavior, and confirming ID? Phase I data feeds include historical AIS, other open source data, and sensor/track data generated within ExAMS.   What are the data conditioning and algorithm training functions required to employ representative AI/ML data mining techniques in a practical mission scenario? Phase I algorithms will be run internal and external to the ExAMS model.</t>
  </si>
  <si>
    <t xml:space="preserve">Moebius Solutions, Inc </t>
  </si>
  <si>
    <t>Synching MINERVA Wargaming with Real-World Navy Operations</t>
  </si>
  <si>
    <t>N201-077-0734</t>
  </si>
  <si>
    <t>N68335-20-C-0587</t>
  </si>
  <si>
    <t>06-08-2020</t>
  </si>
  <si>
    <t>N201077</t>
  </si>
  <si>
    <t>118619910</t>
  </si>
  <si>
    <t>6480 Weathers Place Ste 250</t>
  </si>
  <si>
    <t>92121-3922</t>
  </si>
  <si>
    <t xml:space="preserve">Charlynn Mann </t>
  </si>
  <si>
    <t>charlynnmann</t>
  </si>
  <si>
    <t>(858) 455-5431</t>
  </si>
  <si>
    <t>charlynn@moesol.com</t>
  </si>
  <si>
    <t xml:space="preserve">Karl Schricker </t>
  </si>
  <si>
    <t>kschrick</t>
  </si>
  <si>
    <t>karls@moesol.com</t>
  </si>
  <si>
    <t>Collaboration,Correlation,artificial intelligence,gaming,operational tactical data,machine learning,Wargaming,MINERVA</t>
  </si>
  <si>
    <t>Accelerating the operational tempo of missions is an ongoing, continuing pursuit of U.S. Navy and U.S. Marine Corps command staffs.  Currently, the development of mission plans through the Navy’s Mission Planning Process is predominantly manual, tedious and time consuming, often taking days or weeks depending on the complexity and scale of the mission.  Dynamic re-planning in response to evolving conditions during mission execution is even more challenging, often forcing commanders to make sub-optimal decisions based on incomplete information and timelines that are too tight to evaluate every possible Course of Action (COA) alternative.  The MINERVA Innovative Naval Prototype program is addressing these limitations through the development of machine learning (ML) and artificial intelligence (AI) tools that will dramatically improve the quality and speed of mission planning processes.  However, while the MINERVA program holds great promise for achieving these objectives, there exists a significant chasm between the way machines and Naval staffs interpret information and express COAs.  This is a roadblock that must be overcome before the potential of ML/AI technologies can be fully exploited.   To address this challenge, Moebius Solutions proposes the AI Learned Interaction with Gaming Networks (AI-LIGN) system that will enable effective, confident collaboration between Navy command staffs and the AI capabilities of MINERVA.</t>
  </si>
  <si>
    <t>CLEAR – Clustering and Labeling for Explainable Action Recommendation</t>
  </si>
  <si>
    <t>N201-077-1036</t>
  </si>
  <si>
    <t>N68335-20-C-0585</t>
  </si>
  <si>
    <t xml:space="preserve">Maice Costa </t>
  </si>
  <si>
    <t>(301) 795-4458</t>
  </si>
  <si>
    <t>mcosta@i-a-i.com</t>
  </si>
  <si>
    <t>clustering,Task planning,recommendation systems,artificial intelligence,decision aid,machine learning,Deep Learning</t>
  </si>
  <si>
    <t>Strategy games and intelligent agents can provide operational planners with means to test and verify different plans and strategies, enabling faster and more efficient planning, execution, and evaluation of a mission. The main challenge to develop such intelligent agents is coping with the complexity of the operational environment, which requires a representation with large numbers of states and actions. To address this challenge and develop effective decision aid in warfighting domains, Intelligent Automation Inc. (IAI) proposes CLEAR (Clustering and Labeling for Explainable Action Recommendation), a solution to provide timely and explainable decision aid for mission planning and re-planning. CLEAR seeks to bridge the gap between recent advances in explainable machine learning, reinforcement learning, and deep learning and the use of such techniques to devise intelligent agents capable to play strategy games in their full complexity, and ultimately provide recommendations for strategic planning and acting.</t>
  </si>
  <si>
    <t>Machina Cognita Technologies, Inc.</t>
  </si>
  <si>
    <t>State-based Machine Aided Real Time Strategy (SMARTS)</t>
  </si>
  <si>
    <t>N201-077-1252</t>
  </si>
  <si>
    <t>N68335-20-C-0586</t>
  </si>
  <si>
    <t>081154496</t>
  </si>
  <si>
    <t>2305 Historic Decatur Rd Suite 100</t>
  </si>
  <si>
    <t>92106-1111</t>
  </si>
  <si>
    <t xml:space="preserve">Jonathan Day </t>
  </si>
  <si>
    <t>(703) 597-9686</t>
  </si>
  <si>
    <t>jonathan.day@machinacognita.com</t>
  </si>
  <si>
    <t>Deep Learning,Real-time Strategy,artificial intelligence,decision support,command and control,Watchfloor,strategic decision making</t>
  </si>
  <si>
    <t>Military operations require fast, decisive, and accurate decision making to accomplish missions with optimal performance and minimization of exposure to risk.  Military leaders are forced to make these decisions under constant pressure, changing circumstances, incomplete information, and very short time frames with minimal margin for error.  Advancements in Artificial Intelligence (AI) and, specifically, Deep Learning (DL) are helping train computers to accomplish tasks under these same conditions by recognizing patterns across massive data streams.  Research in competitive gaming, especially Real-Time Strategy (RTS) games, have shared an interesting symbiosis with the advancement of AI approaches to complex decision-making and hierarchical planning. RTS games are characterized by their imperfect information, large state and action spaces, and necessary balancing of high and low-level planning. The conceptual underpinnings of these game dynamics are highly relevant to problems that are familiar to the military intelligence community, such as knowing how to parameterize plans and when to execute them. Partial observability of environments compounds these difficulties by adding a degree of uncertainty to the mix.  However, a question that remains to be answered is how well recent accomplishments in gaming agents, can improve real-world decision-making aids that require situational awareness over high-dimensional observations.  DL approaches are making it possible for machines to learn from experiences, adapt to new data, and provide recommendations on optimal behavior. Insights from these models can be communicated to users and analytics providing an intelligence and command advantage. However, the lack of transparency and explainability have made it impossible for these decision makers to put lives at risk based on a black box opinion on the best path forward.  In addition, current AI and DL solutions focus on individual decisions based on the current situation with minimal concern for longer term strategic impacts.  To solve these two shortcomings, the Machina Cognita Technologies team proposes to develop the State-based Machine Aided Real Time Strategy (SMARTS) engine.  The SMARTS engine will provide the ability to analyze an array of potential sequences of actions (or decision tracks), the risks associated with each of these actions, and the required capabilities and effectiveness for units to execute the actions.  In addition, the SMARTS engine will provide clear explanations as to the reasoning behind the recommended actions, the impact on mission effectivities, and the possible outcomes for the recommended actions and alternative paths.  Specifically, we seek to create a machine learning framework for distilling mission plans into interpretable strategic and tactical decision tracks using a combination of behavioral cloning, unsupervised learning, and attention networks.</t>
  </si>
  <si>
    <t>Inertial Navigation System Inspection and Detection of Evolving Roles (INSIDER)</t>
  </si>
  <si>
    <t>N201-085-1176</t>
  </si>
  <si>
    <t>N68335-20-C-0577</t>
  </si>
  <si>
    <t>N201085</t>
  </si>
  <si>
    <t xml:space="preserve">Anthony Palladino </t>
  </si>
  <si>
    <t>anthony.palladino@bostonfusion.com</t>
  </si>
  <si>
    <t>graph-based approach,normalcy monitoring,Sensor Fault Detection,Inertial Navigation System,signal processing,Anomaly Detection,Bayesian forecasting,machine learning</t>
  </si>
  <si>
    <t>Inertial Navigation System Inspection and Detection of Evolving Roles (INSIDER) is an automated inertial navigation system (INS) performance normalcy monitor and fault detector and predictor. INSIDER reasons over raw INS sensor readings (directional and rotational accelerations, velocities, positions; and alerts) to (i) learn individual sensor normalcy patterns, (ii) understand complex correlations among INS sensor outputs, and (iii) detect and predict sensor faults. INSIDER fuses two unsupervised machine learning methods: (1) A graph-based approach that converts performance alert time series (generated from the raw sensor outputs using signal processing tools) into time-varying graphs of performance characteristics (nodes) connected by co-occurrences among characteristics (weighted edges); normal correlations among the performance characteristics time series are learned as the topology of a large graph, and deviations from this normal topology are classified as anomalies. (2) A Bayesian forecasting approach that reasons over the evolution of the graph properties, as well as raw and processed outputs of individual sensors, to learn normalcy over a moving time window and predict near-future signal values; deviations from the prediction are classified as abnormal trends or anomalies potentially arising from system faults. INSIDER monitors the performance of the INS unit by reasoning over the entire normalcy graph and entire alert graphs, but it can also monitor INS subsystems by focusing on corresponding subgraphs. Finally, INSIDER can predict faults or abnormal trends by observing degradations in system-wide normalcy as well as in the normalcy of individual sensors and subsystems. By the end of Phase I, INSIDER will detect performance anomalies in high-fidelity, simulated INS data (with corresponding reference data) at the sensor, subsystem, and system-wide levels, and demonstrate a capability to detect degradation as a predictor of sensor faults.</t>
  </si>
  <si>
    <t>ADVISE: Advanced Prognostics System</t>
  </si>
  <si>
    <t>N201-085-1196</t>
  </si>
  <si>
    <t>N68335-20-C-0576</t>
  </si>
  <si>
    <t xml:space="preserve">Devendra Tolani </t>
  </si>
  <si>
    <t>(301) 294-4630</t>
  </si>
  <si>
    <t>dtolani@i-a-i.com</t>
  </si>
  <si>
    <t>ESGN,Inertial Navigation System,machine learning,ESGN-R,INS,prognosis</t>
  </si>
  <si>
    <t>The Electrostatically Supported Gyro Navigator (ESGN) is a critical subsystem of SSBNs. At present, troubleshooting the complex ESGN system involves the system throwing alert codes and fault codes to the user and the user having to go through the IETM procedures resulting in multiple manual diagnostic tests and unnecessary parts replacement. All of this can be avoided if the likelihood of part failure is known a priori based on real-time data from the ESGN. As US Navy prepares the new Increment 8 (Inc 8) Inertial Navigation System (ESGN-R) for deployment, it is the perfect time to focus on taking ESGN-R’s maintainability to the next level. Thus, an opportunity presents itself for Intelligent Automation Inc. in collaboration with Boeing Company to propose the development of ADVISE, an Advanced Prognostics System for Inc 8 INS. ADVISE will be a smart prognostics tool using machine learning techniques to examine large sets of diverse data from the INS and associate trends or other changes in particular elements with poor or deteriorating performance in the system. Such associated trends will present an opportunity for crews or second-level personnel to take preventive or corrective actions before anomalous conditions cause complete system failures during a patrol.</t>
  </si>
  <si>
    <t>Illumination Works, LLC</t>
  </si>
  <si>
    <t>Self-Healing Data</t>
  </si>
  <si>
    <t>N201-X02-0402</t>
  </si>
  <si>
    <t>N68335-20-C-0453</t>
  </si>
  <si>
    <t>N201X02</t>
  </si>
  <si>
    <t>785141313</t>
  </si>
  <si>
    <t>2689 Commons Blvd. Suite 120</t>
  </si>
  <si>
    <t>45431-1111</t>
  </si>
  <si>
    <t xml:space="preserve">Jan Turkelson </t>
  </si>
  <si>
    <t>(937) 232-0747</t>
  </si>
  <si>
    <t>jan.turkelson@ilwllc.com</t>
  </si>
  <si>
    <t xml:space="preserve">Janette Steets </t>
  </si>
  <si>
    <t>(937) 938-1321</t>
  </si>
  <si>
    <t>janette.steets@ilwllc.com</t>
  </si>
  <si>
    <t>Supply Data,machine learning,trend analysis,Root Cause Analysis,Natural Language Processing,automated data healing,Maintenance Data</t>
  </si>
  <si>
    <t>Maintenance and supply data associated with Navy platforms provides essential information used by numerous communities in planning, logistics, and all maintenance disciplines. However, poor data quality due to errors in the data capture process is hindering the Navy's ability to gain vulnerable and accurate insight from their data. Illumination Works (ILW) offers the Navy a novel solution, employing cutting-edge natural language processing and machine learning techniques, for automatically correcting errors in their data systems. In this Phase I SBIR effort, ILW will build upon our existing TRL 4 solution developed for the Air Force, to augment the Automated Data Cleansing and Analysis Tool (ADCAT) capable of self-healing errors in part numbers and other coded fields within the Navy's data systems and provide root cause analysis for part failures across two Navy Platforms. ADCAT offers a robust solution that leverages natural language processing and machine learning techniques applied to text narratives that capture information relevant for correcting error-prone data. ADCAT will significantly improve the accuracy of Navy data and improve trending of part defects as well as the underlying cause of repeated part/equipment failure.</t>
  </si>
  <si>
    <t xml:space="preserve">CHI Systems, Inc. </t>
  </si>
  <si>
    <t>(3) REVISE (Recognition of Errors and Validation of Input for Self-healing Entry)</t>
  </si>
  <si>
    <t>N201-X02-0732</t>
  </si>
  <si>
    <t>N68335-20-C-0460</t>
  </si>
  <si>
    <t>161162995</t>
  </si>
  <si>
    <t>2250 Hickory Road Suite 150</t>
  </si>
  <si>
    <t>Plymouth Meeting</t>
  </si>
  <si>
    <t>19462-1111</t>
  </si>
  <si>
    <t xml:space="preserve">Donna Reynolds </t>
  </si>
  <si>
    <t>(215) 542-1400</t>
  </si>
  <si>
    <t>dreynolds@chisystems.com</t>
  </si>
  <si>
    <t xml:space="preserve">Charles Barba </t>
  </si>
  <si>
    <t>cbarba@chisystems.com</t>
  </si>
  <si>
    <t>machine learning,artificial intelligence,Natural Language Processing,Data Healing,Data Fusion,Maintenance Data Analysis,context model</t>
  </si>
  <si>
    <t>The promise of big data analytics cannot be fully realized without effective data healing processes. Data healing has traditionally been a process that requires human intervention and some level of domain specific knowledge to correlate, combine, and deconflict data.  In order to meet the requirement to support Naval Depot Modernization and Sustainment, we propose to leverage CHI Systems’ own existing AI technologies to develop an advanced, automated system based on understanding usage context to correct errors and heal data – the REVISE (Recognition of Errors and Validation of Input for Self-healing Entry) system.  Context is central to individual human cognition in many functions, including decision-making, sense-making, and planning. Under the sponsorship of ONR and NASA, CHI previously developed the Integrated Context Engine (ICE) as a computational means to define and represent an executable model of context. ICE provides a core data fusion capability through an AI-inspired, hierarchically organized ‘whiteboard’ knowledge structure. This whiteboard consists of several levels of information which are successively merged/abstracted into higher levels by multiple self-activated reasoning elements. ICE builds and maintains the context representation and applies reasoning to regulate the flow of data between whiteboard levels and coordinates the application of processes (e.g., Neural Networks (NN), Natural Language Processing (NLP), and custom software methods) to build additional context or perform on-the-fly data fusion tasks.  ICE technology has been demonstrated to be TRL 4.  Most recently, in the US Army’s Fusion Analytics program (2019), ICE was demonstrated for ingestion, transformation, deconfliction, and reasoning on asymmetric warfare data.  ICE has also been demonstrated for human-robot coordination in the context of simulated tasks for the International Space Station.  ICE will be the central repository of reasoning data within the REVISE system and has several whiteboard levels.  These levels begin with raw data as text, html, or xml representing background information such as system documentation, manuals, procedures, and reports. Raw data is processed via machine learning to derive a model that represents the patterns of usage within this dataset and is stored on the second level of the whiteboard.  This learned model of data usage patterns can then be utilized by an error correction module to process and automatically heal new data ingested by the system.  Healed data will be promoted to the third level of the whiteboard where it can be accessed by external systems or serve as the data basis for internal reasoning regarding trends or root cause analyses, to be stored on the fourth level.  Phase I will produce a prototype that can ingest data describing a domain to generate a usage model that can demonstrate data healing.</t>
  </si>
  <si>
    <t>IERUS TECHNOLOGIES, INC</t>
  </si>
  <si>
    <t>Next Generation Radar and Electronic Warfare Processing Technology</t>
  </si>
  <si>
    <t>N202-095-0399</t>
  </si>
  <si>
    <t>N68335-20-C-0974</t>
  </si>
  <si>
    <t>N202095</t>
  </si>
  <si>
    <t>832864370</t>
  </si>
  <si>
    <t>2904 Westcorp Blvd Suite 210</t>
  </si>
  <si>
    <t>35805-1111</t>
  </si>
  <si>
    <t xml:space="preserve">Zac Snodgrass </t>
  </si>
  <si>
    <t>zac_snodgrass</t>
  </si>
  <si>
    <t>(256) 503-5019</t>
  </si>
  <si>
    <t>zac.snodgrass@ierustech.com</t>
  </si>
  <si>
    <t xml:space="preserve">Cameron Musgrove </t>
  </si>
  <si>
    <t>(256) 319-2026</t>
  </si>
  <si>
    <t>cameron.musgrove@ierustech.com</t>
  </si>
  <si>
    <t>Size Weight and Power,unmanned aerial systems,UNMANNED AERIAL VEHICLES,airborne electronic attack,I/Q Processing,synthetic aperture radar</t>
  </si>
  <si>
    <t>IERUS Technologies proposes to develop and demonstrate a methodology for evaluating synthetic aperture radar (SAR) and airborne electronic attack (AEA) hardware processing technology options. Technology and processing capabilities continue to change at a rapid pace. As the drivers for processing capability may change from gamers of a decade ago to today’s machine learning needs, there is a need for niche applications like radar processing to take advantage of these innovations. Whether or not radar processing may be unique to the current technology drivers, the longevity of the capability requires an ongoing evaluation of technology to measure its value for radar processing. Compounding the difficulty in comparing performance between hardware architectures is that the implementation of the algorithm must be tailored for each application. For example, GPU processing power measures in the TFLOPS, but this drops as the floating-point number precision increases; the complex valued, high dynamic range of SAR imagery requires precision that may result in performance less than advertised. While FPGAs have impressive resources, their processing capability depends precisely upon the particular chip, algorithm, access to memory, and design implementation.  For radar systems with low-volume of production of units, it is desirable to use COTS hardware to ride the wave of technological innovation and take advantage of cost savings of the marketplace. Non-recurring engineering costs (NRE) can be substantial to design, fabricate, integrate, and test a new processor every 12-18 months as new processing modules become available. General purpose workstation class computers are extremely cost-efficient in terms of raw processing power, memory, and data storage. However, these systems can be extremely large and power inefficient.  The focus of the phase 1 effort will be to develop a method to measure hardware processing performance specific to SAR, validate that method with a cost-effective and high-performance platform, and estimate processing hardware to scale the solution for a specific data throughput requirement.</t>
  </si>
  <si>
    <t>GLOBAL TECHNOLOGY CONNECTION, INC.</t>
  </si>
  <si>
    <t>Hybrid Digital Twin for Aircraft PHM</t>
  </si>
  <si>
    <t>N202-105-0063</t>
  </si>
  <si>
    <t>N68335-20-C-0942</t>
  </si>
  <si>
    <t>03-26-2021</t>
  </si>
  <si>
    <t>N202105</t>
  </si>
  <si>
    <t>961914884</t>
  </si>
  <si>
    <t>2839 Paces Ferry Road Suite 1160</t>
  </si>
  <si>
    <t>Atlanta</t>
  </si>
  <si>
    <t>30339-1111</t>
  </si>
  <si>
    <t xml:space="preserve">Dr. Ash Thakker </t>
  </si>
  <si>
    <t>(770) 803-3001</t>
  </si>
  <si>
    <t>admin@globaltechinc.com</t>
  </si>
  <si>
    <t xml:space="preserve">Jesse Williams </t>
  </si>
  <si>
    <t>jwilliams@globaltechinc.com</t>
  </si>
  <si>
    <t>cloud,Internet of Things,machine learning,aircraft systems,Digital Twin,artificial intelligence,Architecture,Data Strategy</t>
  </si>
  <si>
    <t>Global Technology Connection (GTC), in collaboration with its university partner, proposes to build a digital twin for the P-8 aircraft that continuously monitors the health of multiple components on the aircraft, and uses a combination of system level prognostics methods and machine learning methods to predict overall aircraft performance based on degrading components in the aircraft, and develops signal analysis and classifier-based methods to detect and isolate faults before they result in catastrophic situations. The digital twin will fuse data operational collected from the aircraft with physics-based models of an important aircraft subsystem, the Integrated Drive Generator (IDG) for predictive health metrics (fault conditions and IDG Remaining Useful Life (RUL) to support informed decision making for condition based maintenance. These metrics enable an early warning system to facilitate optimal maintenance and support a continual mission-ready state. We will leverage our prior work on physics-based and data-driven modeling in support of diagnostics and prognostic and health management (PHM) for aircraft generators and digital twin development to ensure rapid success.</t>
  </si>
  <si>
    <t>LUNA INNOVATIONS INCORPORATED</t>
  </si>
  <si>
    <t>Digital Twin Technology for Airframe Corrosion</t>
  </si>
  <si>
    <t>N202-105-0712</t>
  </si>
  <si>
    <t>N68335-20-C-0945</t>
  </si>
  <si>
    <t>627132913</t>
  </si>
  <si>
    <t>301 1st Street SW Suite 200</t>
  </si>
  <si>
    <t>Roanoke</t>
  </si>
  <si>
    <t>24011-1921</t>
  </si>
  <si>
    <t xml:space="preserve">Maggie Hudson </t>
  </si>
  <si>
    <t>(434) 483-4254</t>
  </si>
  <si>
    <t>submissions305@lunainc.com</t>
  </si>
  <si>
    <t xml:space="preserve">Kevin Farinholt </t>
  </si>
  <si>
    <t>(434) 220-2508</t>
  </si>
  <si>
    <t>farinholtk@lunainc.com</t>
  </si>
  <si>
    <t>CBM+,machine learning,Embedded Sensors,Digital Twin,Corrosion</t>
  </si>
  <si>
    <t>Reliability and availability are critical to the availability and operation of U.S. Navy aircraft. Time based maintenance have been the mainstay for most naval assets, however a shift toward evidence driven predictive maintenance using sensors and product level models could improve efficiency and reduce total ownership costs. One of the biggest threats to aircraft availability is corrosion, which serves as one of the leading maintenance costs for military aircraft. New sensing technologies are emerging that provide maintainers with local environmental measurements and other parameters that relate to the propensity for atmospheric corrosion to develop in compartments and locations that are difficult to access or visually inspect. This data is currently being recorded and downloaded for offline analysis by subject matter experts, resulting in a largely manual process. Luna proposes to develop a digital twin that serves as a virtual model for airframe corrosion using laboratory measurements and aircraft data that has been collected through previous instrumentation efforts using Luna’s embedded corrosion monitoring sensors on Navy and Air Force aircraft. These models will combine feature selection / extraction techniques with machine learning algorithms to automate the analysis process and generate a model for the corrosion state based on onboard measurements. This virtual representation of the airframe corrosion hotspots will provide maintainers more timely, actionable information and metrics that will improve predictive maintenance strategies. Data features and metrics will also be used to identify corrosion trends across multiple aircraft when compiled in the maintenance and logistics information systems to identify drivers that accelerate corrosion and impact fleetwide availability for different naval aircraft.</t>
  </si>
  <si>
    <t>Compendium Federal Technology, LLC</t>
  </si>
  <si>
    <t>(2) Autonomous 3D Precision Scanning (Autonomy, Artificial Intelligence/Machine Learning)</t>
  </si>
  <si>
    <t>N204-A01-0200</t>
  </si>
  <si>
    <t>N68335-20-C-0741</t>
  </si>
  <si>
    <t>07-13-2020</t>
  </si>
  <si>
    <t>12-14-2020</t>
  </si>
  <si>
    <t>20.4</t>
  </si>
  <si>
    <t>N204A01</t>
  </si>
  <si>
    <t>832799535</t>
  </si>
  <si>
    <t>22289 Exploration Drive Suite 300</t>
  </si>
  <si>
    <t>Lexington Park</t>
  </si>
  <si>
    <t>20653-2064</t>
  </si>
  <si>
    <t xml:space="preserve">Jeffrey Eagan </t>
  </si>
  <si>
    <t>(321) 507-2626</t>
  </si>
  <si>
    <t>jeff.eagan@myjaginc.com</t>
  </si>
  <si>
    <t xml:space="preserve">Gary Baham </t>
  </si>
  <si>
    <t>(410) 499-2866</t>
  </si>
  <si>
    <t>gary.baham@cft-llc.com</t>
  </si>
  <si>
    <t>Photogrammetry,NVIDIA,deep neural network,Deep Learning,Graphics Processing Unit,ray tracing,Visual inspection,AUTONOMOUS</t>
  </si>
  <si>
    <t>This research will provide the ability to autonomously scan large platforms (e.g., ships, aircraft, and ground vehicles) with great precision. These scans can locate structural anomalies and support creation of digital twins. This proposal addresses the use of Artificial Intelligence (AI) with Deep Neural Networks (DNNs) hosted on portable devices. Commercial-off-the-shelf (COTS) products can be integrated to acquire data, and deploy applications for detection, classification and inferencing, which inspect platforms using real-time video and still images. The miniaturization of microcomputers and Graphics Processing Units (GPUs) has enabled the deployment of low-cost systems that collect data at very high rates and host intelligent applications which detect and classify objects. Infrastructure inspection will be the focus of federal, state and local government investment in the coming decade. The development of state-of-the-art GPUs is being accelerated by automation of manufacturing and logistics systems using robotics as well as the introduction of self-driving cars. These systems require the fusion of multiple sensor streams which collect data and make decisions in real-time. There are several emerging technologies that can be leveraged to yield increases in productivity and achieve significant reductions in maintenance hours by automating inspection procedures using real-time AI combined with smart inspection devices.</t>
  </si>
  <si>
    <t>STRUCIM INC.</t>
  </si>
  <si>
    <t>Autonomous Non-Destructive Inspection</t>
  </si>
  <si>
    <t>N204-A01-0368</t>
  </si>
  <si>
    <t>N68335-20-C-0774</t>
  </si>
  <si>
    <t>081462682</t>
  </si>
  <si>
    <t>2020 Kraft Drive</t>
  </si>
  <si>
    <t>24060-1111</t>
  </si>
  <si>
    <t xml:space="preserve">Brett Malone </t>
  </si>
  <si>
    <t>(888) 634-6020</t>
  </si>
  <si>
    <t>brett.malone@acel.us</t>
  </si>
  <si>
    <t xml:space="preserve">Rick Guptill </t>
  </si>
  <si>
    <t>rick.guptill@acel.us</t>
  </si>
  <si>
    <t>Software,offline programming,nondestructive inspection,Robotics</t>
  </si>
  <si>
    <t>We offer a framework that will provide flexible automatic programming of robots and a vision system used for matching unknown structural components to known structural components with a machine learning engine and a training library of the types of components which will be encountered. Our library includes a parameterized scan path for each component and the inspection technique we used (Eddy Current, Through-Surface Transmission, Thermography, etc.) When an unknown component is encountered, we extract the relevant features from its CAD model (bounding box size, surface area, orientation, curvature, etc.)  and use machine learning to match it against our library of known components to find the probability of a match. Our library of parts is selected as the representative components of those we will encounter, and the scan paths are taught by an experienced NDI programmer using our industry hardened E-HUB NDI software. This information is stored in a format that will make machine learning matching viable.</t>
  </si>
  <si>
    <t>SIMPLE TECHNOLOGY SOLUTIONS INC.</t>
  </si>
  <si>
    <t>(3) Leveraging Google AutoML for Autonomous NDI&amp;#039;s</t>
  </si>
  <si>
    <t>N204-A01-0531</t>
  </si>
  <si>
    <t>N68335-20-C-0773</t>
  </si>
  <si>
    <t>079197169</t>
  </si>
  <si>
    <t>1775 I Street NW</t>
  </si>
  <si>
    <t>20006-2403</t>
  </si>
  <si>
    <t xml:space="preserve">Betsey Hutton </t>
  </si>
  <si>
    <t>betsey_hutton</t>
  </si>
  <si>
    <t>(336) 287-9827</t>
  </si>
  <si>
    <t>betsey.hutton@keepitsts.com</t>
  </si>
  <si>
    <t xml:space="preserve">Aaron Kilinski </t>
  </si>
  <si>
    <t>(202) 306-3959</t>
  </si>
  <si>
    <t>Aaron.Kilinski@keepitsts.com</t>
  </si>
  <si>
    <t>aerial images,predictive maintenance,Artificial Intelligence / machine learning,Google,Modeling</t>
  </si>
  <si>
    <t>Simple Technology Solutions (STS) proposes leveraging Google Cloud Artificial Intelligence (AI) / Machine Learning (ML) to conduct autonomous NDI’s to determine or validate if pitting or uniform attack corrosion exists, and therefore if maintenance or repairs are needed. We will use Google AutoML and publicly available datasets of damaged and undamaged platforms to create and train a model that recognizes pitting and attack corrosion. We will then apply the model to high resolution RGB images gathered via American drone services, and iteratively  test and re-train the model to achieve the highest possible accuracy measurement. Our hypothesis is that if you train Google AutoML to identify and flag uniform attack corrosion and pitting in aerial images (thereby prioritizing maintenance and repair needs), you can remove labor from external surface inspections in terms of both total hours and necessary on-site expertise.</t>
  </si>
  <si>
    <t>INFOBEYOND TECHNOLOGY, LLC</t>
  </si>
  <si>
    <t>L2GXchain: Logistics Cross-domain Learning-based Machinery Prognostics and Blockchain-enabled Data Exchanging</t>
  </si>
  <si>
    <t>N204-A02-0122</t>
  </si>
  <si>
    <t>N68335-20-C-0723</t>
  </si>
  <si>
    <t>N204A02</t>
  </si>
  <si>
    <t>877380530</t>
  </si>
  <si>
    <t>320 Whittington PKWY STE 117</t>
  </si>
  <si>
    <t>Louisville</t>
  </si>
  <si>
    <t>40222-1111</t>
  </si>
  <si>
    <t xml:space="preserve">Bin Xie </t>
  </si>
  <si>
    <t>(502) 371-0907</t>
  </si>
  <si>
    <t>bin.xie@infobeyondtech.com</t>
  </si>
  <si>
    <t>Attribute/Role-based Access Control,Cross Authentication and Decentralized Autonomous,Smart Contracts,and Digital Logistics,Cross-domain Data Sharing,machine learning,Consortium Blockchain,Dynamic Data Routing</t>
  </si>
  <si>
    <t>Digital logistic support systems share information for goods and services, increase supply-chain velocity between partners, and ensure mission continuity. These systems have been shown to be surprisingly fragile, and largely susceptible to problems caused by external events (COVID19, etc.). InfoBeyond advocates L2GXchain (Logistics Cross-domain Learning-based Machinery Prognostics and Blockchain-enabled Data Exchanging Framework. L2GXchain enables decentralized cross-domain dynamic data sharing, dynamic data routing, and machine-learning based machinery prognostics to improve the resiliency of remote logistic information systems. L2GXchain allows participation of all domains (e.g., classified, unclassified, etc.) and provides a trusted common operational picture of logistic data sharing status and remote system situational awareness. L2GXchain is implemented using the Hyperledger Fabric platform (Smart Contract-enabled) and integrates role/attribute-based access control (RBAC/ABAC) for preserving logistic information privacy. Smart Contracts provide powerful automation capabilities and enable state-of-the-art dynamic data sharing/routing. At each domain-spanned endpoint, machine learning-based Big Data analytics are used to perform condition-based maintenance (CBM) prediction of remote machinery systems. Additionally, by using fog-computing and database replication strategy at each domain-spanning endpoint, L2GXchain enhances the speed at which mission critical logistic information is transmitted across domains, even when bandwidth is scarce. L2GXchain drastically increase the agility, resiliency, and security of cross-domain logistic systems.</t>
  </si>
  <si>
    <t>DataCrunch Lab, LLC</t>
  </si>
  <si>
    <t>(1) Integrated data environment for digital logistics to improve resiliency of remote, fragile systems</t>
  </si>
  <si>
    <t>N204-A02-0171</t>
  </si>
  <si>
    <t>N68335-20-C-0725</t>
  </si>
  <si>
    <t>080130196</t>
  </si>
  <si>
    <t>204 Woodside Glen Pl</t>
  </si>
  <si>
    <t xml:space="preserve">Robinson Montalvo </t>
  </si>
  <si>
    <t>(919) 694-3522</t>
  </si>
  <si>
    <t>rmontalvo@datacrunchlab.com</t>
  </si>
  <si>
    <t xml:space="preserve">Zeydy Ortiz </t>
  </si>
  <si>
    <t>(919) 367-8355</t>
  </si>
  <si>
    <t>zortiz@datacrunchlab.com</t>
  </si>
  <si>
    <t>Asset Management,artificial intelligence,machine learning,Digital Logistics,Dynamic Data Sharing,edge computing,remote monitoring,Disaster response</t>
  </si>
  <si>
    <t>Situation: The success and safety of every mission depends on getting needed supplies, materials and equipment at a moment's notice. Unfortunately, external events like health emergency, natural disasters and wartime may make a system inaccessible. The system’s physical remoteness or inaccessibility, as well as lack of sufficient bandwidth for reliable communication, adds to the complexity and fragility of providing effective logistical support.  The implication is that it is difficult to get the right logistics information, difficult to communicate it to the right people, difficult to determine the best response, and then difficult to deliver that response. DON is seeking modern tools and capabilities to improve the resiliency of the existing systems utilized for logistical support in order to forward deployed forces, not just material support, but ensured dynamic, reliable, and robust delivery of medical supplies, support and care. Long Term Vision: DataCrunch Lab proposes the development of an integrated data environment that would assist logistics personnel in getting the right information, communicating the information to the right people, determining the best response, and delivering that response. The proposed platform would aggregate data from different sources - sensors, field reports, maintenance records, etc. - to monitor systems under fragile environments (remote locations, limited bandwidth, disruption due to natural disasters, etc.). Currently, issues in these remote, fragile systems are only detected during routine inspection or maintenance.  The innovation is focused on identifying anomalies and communicating the relevant contextual information needed to quickly service and maintain the remote systems. Our goal is to augment the logistics officer’s capability to determine the best response. We would develop a method to use sensor, machine learning, and data analytic technologies to quantify with confidence levels the current status of platforms and systems, and the logistic and maintenance needs.</t>
  </si>
  <si>
    <t>CYBERNET SYSTEMS CORPORATION</t>
  </si>
  <si>
    <t>(2) Intelligent Medical Logistics Planning System</t>
  </si>
  <si>
    <t>N204-A02-0282</t>
  </si>
  <si>
    <t>N68335-20-C-0767</t>
  </si>
  <si>
    <t>197187602</t>
  </si>
  <si>
    <t>3741 Plaza Drive</t>
  </si>
  <si>
    <t>48108-1655</t>
  </si>
  <si>
    <t xml:space="preserve">Margaret Press </t>
  </si>
  <si>
    <t>(734) 668-2567</t>
  </si>
  <si>
    <t>proposals@cybernet.com</t>
  </si>
  <si>
    <t xml:space="preserve">Charles Cohen </t>
  </si>
  <si>
    <t>Digital Logistics,Medical Logistics,medical supplies,supply chain,COVID-19,machine learning,artificial intelligence</t>
  </si>
  <si>
    <t>Medical supply chain issues are exacerbated during pandemics, natural disasters, war, etc., and must be addressed Cybernet will investigate current logistic processes, available logistics data, and required capabilities to drive the development of an artificial intelligence based medical logistics planning system leveraging both expert system and machine learning technologies. The goal is to develop a portal that will enable decisions to help anticipate medical supply chain issues, distribution shortfalls, and/or other unseen/unexpected logistics hurdles that may impede medical care.  It will also support the prioritization of medical assets/inventory across the medical theater to anticipate supply shortfalls in time to coordinate medical logistics enterprise solutions. Specifically, we will create an Intelligent Medical Logistics Planning System (IMLPS) to address common inventory challenges faced by the medical community, including untimely outage of medicines and surgical equipment, overstock of supplies, identifying stock shortfalls, monitoring the supplying, and predicting supply chain issues and disruptions.  We will directly leverage the web based portal that Cybernet and LMI are currently developing for USINDOPACOM, where we monitor and track logistics assets and issues from a wide variety of different sources, and combine the information into a comprehensive one-page PowerPoint slide of linked information for review and dissemination.</t>
  </si>
  <si>
    <t>1- Embedded Condition Monitoring for Digital Logistics and Maintenance</t>
  </si>
  <si>
    <t>N204-A02-0328</t>
  </si>
  <si>
    <t>N68335-20-C-0722</t>
  </si>
  <si>
    <t>(540) 769-8400</t>
  </si>
  <si>
    <t>submissions@lunainc.com</t>
  </si>
  <si>
    <t>Maintenance,Digital Logistics,CBM,Embedded Sensing</t>
  </si>
  <si>
    <t>The U.S. Navy relies on an expansive logistical system to ensure the operational readiness of our nation’s battle force ships, aviation equipment, facilities, and active duty personnel. The responsibility for procuring, distributing, and maintaining equipment and services depends on the reliable, efficient, and secure flow of information to determine the supply and repair needs for fragile or remote platforms and equipment. Luna proposes to develop a Health Awareness Framework that will provide accurate, secure, and resilient health assessments of critical machinery through embedded condition monitoring. This approach leverages a network of distributed sensor nodes that collect relevant operational, dynamic, and environmental data and use local signal processing and machine learning algorithms to identify key health features and failure modes to inform condition-based maintenance and prognostics (CBM+) practices. The Health Awareness Framework manages how data is reported and uses a fault tolerant design to ensure data integrity and sensor reliability, while able to react to communication dropouts, dynamic routing needs, and other potential issues that could impede the flow of data and results into legacy and emerging Navy information systems that oversee the logistical and maintenance needs to sustain operational availability of our ships, submarines, aircraft and facilities.</t>
  </si>
  <si>
    <t>Ryalinks LLC</t>
  </si>
  <si>
    <t>1. A Machine Learning Driven Wireless IOT Sensor Network for Remote and Fragile Environments</t>
  </si>
  <si>
    <t>N204-A02-0392</t>
  </si>
  <si>
    <t>N68335-20-C-0721</t>
  </si>
  <si>
    <t>01-21-2021</t>
  </si>
  <si>
    <t>083485515</t>
  </si>
  <si>
    <t>17 Fayence</t>
  </si>
  <si>
    <t>Newport Coast</t>
  </si>
  <si>
    <t>92657-0118</t>
  </si>
  <si>
    <t xml:space="preserve">Hooman Honary </t>
  </si>
  <si>
    <t>hoomanhonary</t>
  </si>
  <si>
    <t>(949) 981-0481</t>
  </si>
  <si>
    <t>hooman.honary@gmail.com</t>
  </si>
  <si>
    <t>IoT,Distributed Routing,Machine Learning on the Edge,sensor fusion,Disaster Area Networks,Mobile Adhoc Networking,machine learning,Agile Systems</t>
  </si>
  <si>
    <t>Low-power processors, intelligent wireless networks, and low-power sensors coupled with Distributed Machine Learning (ML) running at the edge of the network, enables a multitude of sensors to be put anywhere: not just where communications and power infrastructure exists, but anywhere valuable information is gleaned. Pushing Machine Learning to the edge allows for immediate availability of predictive and intelligent classification and regression abilities, which is not dependent on available bandwidth/connectivity/latency of going back to the cloud, perform ML, and send results back to the edge. This is particularly important for a network designed to operate in a remote and fragile setting subject to unforeseen interruptions. The way these sensors are networked determines whether the sensors can provide reliability in face of disruptions. The platform/network being proposed has been architected with the following criteria in mind: Reliability Security Sensors can be put anywhere Ease of deployment Modularity Cost Our proposed solution is a Mobile Adhoc Network comprised of two types of nodes: Mesh Nodes, and Cellular Nodes. All nodes are communicating with each other at the physical layer using their own built-in Wifi, and at the link layer using the B.A.T.M.A.N.  (Better Approach to Mobile Adhoc Networking) advanced link layer mesh routing protocol. Link level routing (as opposed to Network level routing) uses raw ethernet packets to transfer routing data, making the network very resilient to unexpected interruptions in the network. This is because knowledge about routing is distributed throughout the network. Therefore, all nodes appear to be link local and are unaware of the network's topology as well as unaffected by any network changes. It is our intention to prove that optimization of this protocol will provide the best results for a resilient network in remote and fragile environments.   The choice of processor for the Mesh/Cellular Nodes were done carefully to be able to perform all necessary processing (for example Machine Learning predictive model execution), while maintaining low power, enabling all nodes to operate via solar power. It was proven that intelligent processing on the IoT processor enables utilization of cheaper &amp; lower power sensors.   Various Machine Learning Algorithms were evaluated, and ultimately Random Forest was chosen for three reasons: Random Forest shows best performance Random Forest shows strongest robustness to loss of data Random Forest lends itself very well to a distributed implementation across many nodes We intend to show that a distributed implementation of the Random Forest algorithm at the application layer across the logistics network, coupled with the distributed routing intelligence of the BATMAN protocol, will enable the most agile and robust network for digital logistics needs, particularly in remote and fragile environments.</t>
  </si>
  <si>
    <t>(1) SHIPMATE: Secure Hyper Intelligent Predictive Maintenance Analytics with Tactical Enhancements</t>
  </si>
  <si>
    <t>N204-A02-0418</t>
  </si>
  <si>
    <t>N68335-20-C-0726</t>
  </si>
  <si>
    <t>CBM,machine learning,Data Analytics,condition based maintenance</t>
  </si>
  <si>
    <t>The Navy’s ability to collect, store, and curate raw maintenance and inventory data continues to exceed its ability to effectively process it.  Given the Navy's stakeholder-identified challenge to improve condition-based maintenance (CBM) with machinery monitoring and prognostics to maximize endurance and operational availability, and therefore readiness of Navy systems, Colvin Run Networks Inc. (Colvin Run) proposes a study of Navy-oriented machine-learning-enabled Predictive Maintenance And Inventory Management (PMIM) enhancement solution for CBM, SHIPMATE: Secure Hyper Intelligent Predictive Maintenance Analytics with Tactical Enhancements.</t>
  </si>
  <si>
    <t>Sabel Systems Technology Solutions, LLC</t>
  </si>
  <si>
    <t>ReadiLOG</t>
  </si>
  <si>
    <t>N204-A02-0559</t>
  </si>
  <si>
    <t>N68335-20-C-0720</t>
  </si>
  <si>
    <t>131784725</t>
  </si>
  <si>
    <t>14300 Grackle Court</t>
  </si>
  <si>
    <t>Gainesville</t>
  </si>
  <si>
    <t>20155-1111</t>
  </si>
  <si>
    <t xml:space="preserve">Francis Stepic </t>
  </si>
  <si>
    <t>fgstepic</t>
  </si>
  <si>
    <t>(512) 992-5760</t>
  </si>
  <si>
    <t>frank.stepic@sabelsystems.com</t>
  </si>
  <si>
    <t xml:space="preserve">Jon Smedley </t>
  </si>
  <si>
    <t>jjsmedley</t>
  </si>
  <si>
    <t>(401) 580-0811</t>
  </si>
  <si>
    <t>jon.smedley@sabelsystems.com</t>
  </si>
  <si>
    <t>IoT,business intelligence,edge,artificial intelligence,Logistics,VR,Digital Twin,Readiness</t>
  </si>
  <si>
    <t>COVID-19 has changed almost every aspect of how we live and work.   Prior to COVID-19, processes deemed accessible, reliable, and robust during “normal” times, e.g. when offices and worksites were fully staffed, networks were accessed from onsite, and supply sources were at usual levels of inventory and distribution, have, in many cases, been exposed as being fragile and easily disrupted. More than ever before, decision makers at all levels require accurate and timely decision ready data as well as the automation, generation and escalation of alerts and work orders. COVID-19 has further driven the need to access data remotely.  The proposed solution is to install robust and secure Internet of Things (IOT) capabilities in concert with devices and utilities.  Using these new technologies to model, monitor, and analyze unlocks the ability to proactively get information to decision makers at all levels, regardless of where they may be located.  Data can also be used to generate work orders and maintenance actions.  It allows a historical look at what has happened in the past to predict what should be done today.  It also allows for future planning based on data and digitally generated scenarios of future possibilities without the limitations, delay, and cost of trying to execute those scenarios manually. To prove this, we propose:   1. Identify a small representative sample of current “fragile” systems or processes      a. Simulate a fragile environment, we propose using an inventory and need management solution with example product x       b. Simulate ‘hot’ anticipated need zones, connected zones for logistics, supply stock and capabilities     2. The placement of a POC sensor and data into the Platform matching current manual efforts (i.e. prove it can do the as-is) 3. With IOT Platform POC model and generate analytic historical analysis to provide future logistics model     a. Generate model for period of time, compare vs. actual     b. Regenerate models using situational variables for source data     c. Deliver automated communication delivery for alerts, coupled with representative system API calls that would, under a full deployment, automate actions in response to identified problems. 4. Secure wireless comm technology for sensoring with store and forward capability for outages.  E.g. The system continues to collect data until the outage is resolved and then the data is forwarded to the receiving system or database. (aka. Asynchronous data collection)  Phase I Technical Objectives 1. Create a true digital twin of an existing process considered “fragile” today 2. Prove the digital twin can generate the exact actual outcomes (i.e. prove it’s a true twin) 3. Utilize data analytics to build future prescriptive models and serve data (real-time and most recent) to remote areas using multiple methods (e.g. AR/VR, tablets, laptops, phones) 4. Utilize Machine Learning in “what if” scenarios that mimic potential process modifications and subsequent process reaction.</t>
  </si>
  <si>
    <t>Supply Dynamics, Inc.</t>
  </si>
  <si>
    <t>Digital Logistics Challenge for Improved Medical Care</t>
  </si>
  <si>
    <t>N204-A02-0622</t>
  </si>
  <si>
    <t>N68335-20-C-0719</t>
  </si>
  <si>
    <t>363368676</t>
  </si>
  <si>
    <t>6279 Tri-Ridge Blvd, Suite 300</t>
  </si>
  <si>
    <t>Loveland</t>
  </si>
  <si>
    <t>45140-1111</t>
  </si>
  <si>
    <t xml:space="preserve">Trevor Stansbury </t>
  </si>
  <si>
    <t>(513) 965-2000</t>
  </si>
  <si>
    <t>trevor.stansbury@supplydynamics.com</t>
  </si>
  <si>
    <t>supply chain,medical supplies,provenance,Risk Management,medical equipment</t>
  </si>
  <si>
    <t>The Navy has identified the need for improved logistics support to ensure sailors receive the best medical care available as promptly as possible.  To meet such a standard, Supply Dynamics and its partners have proposed a Digital Logistics solution for medical care (DLS) that knits together 5 best in class, commercially proven technologies to meet these requirements. In order to quickly (within 5 months) deliver an integrated DLS prototype solution, ours will be hosted on an existing machine learning enabled, multi-enterprise/multi-tier supply chain collaboration platform called SDX.  Our DLS incorporates more than sophisticated technology or the ability to scrape web sites and product catalogues to map a hypothetical supply chain of possible suppliers and subcontractors for medical equipment, supplies and care.  It is designed and developed to address challenges that are far more complex and nuanced.  This is where the collective expertise of our team, informed by years of actual experience in managing end-to-end supply chains, monitoring medical supply chain risks, and handling electronic medical records across a vast network of hospitals, comes into play. Our DLS solution for Medical Care will demonstrate in Phase 1 not Phase 3, the ability to: Quickly and easily map, and validate medical equipment, supplies and constituent parts, ingredients, and suppliers (tier 1- tier n) and keep them up-to-date and accurate over time. Transform “unstructured” data from multiple independent sources (data that fails to conform to a heterogenous naming convention and data taxonomy) into a usable corpus of reliable “structured data” that can then support real-time, DON analytics and decision making.  This is a foundational capability that will ensure that this project does not fall victim to frequently encountered “garbage in-garbage-out” scenarios that often plague projects of this nature.  Rank and approve certain suppliers based on their location, ownership, country of origin, credit rating, and n-tier dependencies. keep information (about suppliers, equipment, supplies, inventory levels, etc.) up-to date and accurate over time and without significant manual intervention. This ability to authenticate material and product flow  and where possible, automate them, is essential because BOM data for medical equipment and supplies, like other information already managed in our core platform, ages quickly due to such things as: new part introductions, engineering/design changes, source selection changes, expiration dates, and end of life (EOL) considerations.  Without this capability, timely use and/or destruction of supplies with limited shelf life could make matters worse, not better.  Because these capabilities come “out of the box” in the core platform, it means that vital resources in Phases 1 and any that follow, will be laser focused on ways to elegantly combine the valuable capabilities of project partners and meet DON reporting requirements.</t>
  </si>
  <si>
    <t>Machine Learning Tools to Optimize Metal Additive Manufacturing Process Parameters to Enhance Fatigue Performance of Aircraft Components</t>
  </si>
  <si>
    <t>N20A-T002-0186</t>
  </si>
  <si>
    <t>N68335-20-C-0468</t>
  </si>
  <si>
    <t>04-30-2020</t>
  </si>
  <si>
    <t>11-02-2020</t>
  </si>
  <si>
    <t>N20AT002</t>
  </si>
  <si>
    <t xml:space="preserve">Catherine Neuses </t>
  </si>
  <si>
    <t>(312) 503-7955</t>
  </si>
  <si>
    <t>additive manufacturing,multi-scale and multi-physics,Fatigue,reduced order model,mechanical properties,processing modeling,ICME,Transfer Learning,machine learning</t>
  </si>
  <si>
    <t>Global Engineering and Materials, Inc. (GEM) along with team members, Northwestern University (NU) and National Institute for Aviation Research (NIAR) at Wichita State University, propose a coupled tool based on machine learning and integrated computational materials engineering (ICME) to optimize metal additive manufacturing (AM) process parameters to improve fatigue performance of aircraft components. This data-driven framework will utilize a novel transfer learning approach that integrates data from multiple simulation and experimental sources, with distinct but overlapping sets of inputs and outputs, to generate fatigue predictions superior to those obtained through any individual simulation or experiment. NU’s process simulation tools, including thermal-fluid models at multiple levels of fidelity and crystal plasticity self-consistent clustering analysis (CPSCA), will be leveraged to predict thermal history, surface roughness, and fatigue performance under given parameter ranges. Existing literature fatigue data will be supplemented with new measurements, including in-situ sensor data providing thermal and melt pool details, and incorporated into the framework. Experimental specimens for training and validating the model will be fabricated by NU. Pre-test nondestructive evaluation and fatigue tests will be performed by NIAR both to build the training dataset and to demonstrate improved fatigue performance via process optimization guided by our new model.</t>
  </si>
  <si>
    <t>TECHNICAL DATA ANALYSIS, INC.</t>
  </si>
  <si>
    <t>N20A-T002-0222</t>
  </si>
  <si>
    <t>N68335-20-C-0477</t>
  </si>
  <si>
    <t>010983174</t>
  </si>
  <si>
    <t>3190 Fairview Park Drive Suite 650</t>
  </si>
  <si>
    <t>Falls Church</t>
  </si>
  <si>
    <t>22042-4549</t>
  </si>
  <si>
    <t xml:space="preserve">Scott Bradfield </t>
  </si>
  <si>
    <t>(703) 226-4061</t>
  </si>
  <si>
    <t>sbradfield@tda-i.com</t>
  </si>
  <si>
    <t xml:space="preserve">Anahita Imanian </t>
  </si>
  <si>
    <t>(703) 226-4078</t>
  </si>
  <si>
    <t>aimanian@tda-i.com</t>
  </si>
  <si>
    <t xml:space="preserve">Kristen Jackson </t>
  </si>
  <si>
    <t>(412) 268-8746</t>
  </si>
  <si>
    <t>machine learning,stored energy concept,ex-situ data processing,and surrogate-based optimization.,in-situ defect and spatter detection,artificial intelligence,in-situ hot spot identification,machine vision</t>
  </si>
  <si>
    <t>In this SBIR effort, TDA and its team partners propose to develop a comprehensive toolset based on an Integrated Computational Material Engineering (ICME) framework using Machine Learning (ML) and Artificial Intelligence (AI) algorithms to predict mechanical performance and fatigue life in additively manufactured (AM) metallic components. The toolset addresses fatigue contributing factors, including defect distribution, surface roughness, residual stress, and microstructure effects, including the influence of post-processing treatments. It provides suggested design, process, and post-process parameters to optimize fatigue and mechanical performances.   The key products from the proposed framework are: (1) combined in-situ process monitoring methods of acoustic monitoring of laser/melt pool interactions to identify flaw formation, high speed imaging to identify splat formation; and thermal imaging to identify hot spot formation, all enabled by machine vision and machine learning analyses; (2) ML and AI based algorithms to forecast fatigue contributing factors (e.g., defects distribution, surface roughness residual stress and microstructure) based on in-situ process monitoring, ex-situ process analysis and FEM models; (3) Fatigue prediction algorithms based on database built upon crystal plasticity and stored energy theories, and AI algorithms; (4) critical verification and validation experiments; and (5) surrogate based optimization toolsets.</t>
  </si>
  <si>
    <t>Smart ICME for Enhanced Fatigue Life in Metal Additive Manufacturing</t>
  </si>
  <si>
    <t>N20A-T002-0325</t>
  </si>
  <si>
    <t>N68335-20-C-0476</t>
  </si>
  <si>
    <t>45440-1111</t>
  </si>
  <si>
    <t xml:space="preserve">Ayman Salem </t>
  </si>
  <si>
    <t>(937) 531-6658</t>
  </si>
  <si>
    <t>ayman.salem@icmrl.net</t>
  </si>
  <si>
    <t xml:space="preserve">Jennifer Keller </t>
  </si>
  <si>
    <t>(334) 844-4977</t>
  </si>
  <si>
    <t>artificial intelligence,Fatigue,machine learning,Sensors,laser powder bed fusion,additive manufacturing,ICME</t>
  </si>
  <si>
    <t>Fatigue life of parts produced by metal additive manufacturing is determined by the complex interaction of defects, surface properties, and material microstructure.  Each of these constituents is affected by the choice of processing parameters, as well as the feedstock, machine performance, etc.  In addition, stochastic events often contribute significantly to the fatigue life of individual samples or components.  Incorporating all of this variability and complexity towards achieving the best fatigue life requires the use of machine learning and artificial intelligence to adapt to changing conditions and extend knowledge gained during expensive experimentation from part to part, machine to machine, and material to material.  With this in mind, the proposed effort will demonstrate the feasibility of "smart" ICME-based AM optimization using machine learning of process feedback to produce components with predictable and enhanced fatigue life.</t>
  </si>
  <si>
    <t>Pendar Technologies, LLC</t>
  </si>
  <si>
    <t>Fully Automated Quantum Cascade Laser Design Aided by Machine Learning</t>
  </si>
  <si>
    <t>N20A-T003-0001</t>
  </si>
  <si>
    <t>N68936-20-C-0082</t>
  </si>
  <si>
    <t>06-24-2020</t>
  </si>
  <si>
    <t>N20AT003</t>
  </si>
  <si>
    <t>969569131</t>
  </si>
  <si>
    <t>30 Spinelli Place Suite 101</t>
  </si>
  <si>
    <t>02138-1111</t>
  </si>
  <si>
    <t xml:space="preserve">Seamus Fogarty </t>
  </si>
  <si>
    <t>(617) 909-5726</t>
  </si>
  <si>
    <t>sfogarty@pendar.com</t>
  </si>
  <si>
    <t xml:space="preserve">Christian Pfluegl </t>
  </si>
  <si>
    <t>(857) 413-9339</t>
  </si>
  <si>
    <t>pfluegl@pendar.tech</t>
  </si>
  <si>
    <t>Texas A&amp;M Engineering Experiment Station</t>
  </si>
  <si>
    <t xml:space="preserve">Yong-Joe Kim </t>
  </si>
  <si>
    <t>(979) 845-9779</t>
  </si>
  <si>
    <t>Quantum cascade laser,genetic optimization,Infrared countermeasures,machine learning</t>
  </si>
  <si>
    <t>Pendar Technologies proposes to develop a QCL simulation tools that leverage machine learning to dramatically improve the speed of QCL device design. The innovative QCL design suite proposed will benefit from recent advances made by Pendar in bandstructure engineering, laser cavity design and thermal management at the chip and the package level.</t>
  </si>
  <si>
    <t>INTRABAND, LLC</t>
  </si>
  <si>
    <t>Application of Machine Learning to Quantum Cascade Laser Design</t>
  </si>
  <si>
    <t>N20A-T003-0110</t>
  </si>
  <si>
    <t>N68936-20-C-0084</t>
  </si>
  <si>
    <t>829814925</t>
  </si>
  <si>
    <t>200 N. Prospect Ave.</t>
  </si>
  <si>
    <t>53726-4027</t>
  </si>
  <si>
    <t xml:space="preserve">Robert Marsland </t>
  </si>
  <si>
    <t>(608) 216-6920</t>
  </si>
  <si>
    <t>rmarsland@intraband.net</t>
  </si>
  <si>
    <t xml:space="preserve">Luke Mawst </t>
  </si>
  <si>
    <t>(608) 263-1705</t>
  </si>
  <si>
    <t>mawst@engr.wisc.edu</t>
  </si>
  <si>
    <t>University of Wisconsin</t>
  </si>
  <si>
    <t xml:space="preserve">Vasanthi Pillai </t>
  </si>
  <si>
    <t>(608) 890-0199</t>
  </si>
  <si>
    <t>High-power,Single-Mode,machine learning,high brightness,mid-infrared,Neural network,Quantum cascade laser</t>
  </si>
  <si>
    <t>We propose to develop fully automated QCL design tools based on neural network machine learning (ML) codes. The current QCL design process requires human intervention at multiple points in the process. The primary goal of the Phase-I STTR program is to eliminate the need for human intervention, which will greatly accelerate the design process, and allow for the generation of a large ML training set. In addition, we will utilize these codes to further develop high-performance QCL designs. Successful completion of the program will enable breakthroughs in the production of powerful (multi-Watt range), single-mode MWIR sources for applications ranging from remote sensing to free-space communications.</t>
  </si>
  <si>
    <t>IRGLARE, LLC</t>
  </si>
  <si>
    <t>Fully Automated Quantum Cascade Laser Design Aided by Machine Learning with up to 100X Design Cycle Time Reduction</t>
  </si>
  <si>
    <t>N20A-T003-0280</t>
  </si>
  <si>
    <t>N68936-20-C-0083</t>
  </si>
  <si>
    <t>052971564</t>
  </si>
  <si>
    <t>3259 PROGRESS DRIVE</t>
  </si>
  <si>
    <t>ORLANDO</t>
  </si>
  <si>
    <t>32826-1111</t>
  </si>
  <si>
    <t xml:space="preserve">Elena Lyakh </t>
  </si>
  <si>
    <t>(310) 720-3286</t>
  </si>
  <si>
    <t>elena.lyakh@irglare.com</t>
  </si>
  <si>
    <t xml:space="preserve">Hong Shu </t>
  </si>
  <si>
    <t>(407) 733-9776</t>
  </si>
  <si>
    <t>hong.shu@irglare.com</t>
  </si>
  <si>
    <t>University of Central Florida</t>
  </si>
  <si>
    <t xml:space="preserve">Arkadiy Lyakh </t>
  </si>
  <si>
    <t>(407) 823-0699</t>
  </si>
  <si>
    <t>Quantum cascade laser,design,machine learning</t>
  </si>
  <si>
    <t>A Quantum Cascade Laser's (QCL) core material is a series of nanometer scale layers of conduction band barrier and well materials designed to induce lasing electron energy levels. The key design feature of a QCL is the ability to repeat the laser core superlattice design to cascade electrons through the superlattice repetitions by repeated stimulated emission. Such designs are generally carefully created manually by well trained scientists with a strong intuition for quantum behavior and quantum well simulation programs. A method is proposed to design and evaluate superlattice designs by training a neural network to replicate the intuition of the superlattice designer and the quantitative results of the superlattice simulation. Training such a neural network with thousands of example designs and evaluations will allow the network to produce usable QCL superlattice designs without human assistance.</t>
  </si>
  <si>
    <t>MAYACHITRA, INC.</t>
  </si>
  <si>
    <t>PARTEL: Periscope video Analysis using Reinforcement and TransfEr Learning</t>
  </si>
  <si>
    <t>N20A-T007-0203</t>
  </si>
  <si>
    <t>N68335-20-C-0789</t>
  </si>
  <si>
    <t>08-08-2020</t>
  </si>
  <si>
    <t>02-03-2021</t>
  </si>
  <si>
    <t>N20AT007</t>
  </si>
  <si>
    <t>097607852</t>
  </si>
  <si>
    <t>5266 Hollister Avenue, Suite 229</t>
  </si>
  <si>
    <t>Santa Barbara</t>
  </si>
  <si>
    <t>93111-1111</t>
  </si>
  <si>
    <t xml:space="preserve">Bangalore S. Manjunath </t>
  </si>
  <si>
    <t>(805) 448-8227</t>
  </si>
  <si>
    <t>manj@mayachitra.com</t>
  </si>
  <si>
    <t xml:space="preserve">Lakshmanan Nataraj </t>
  </si>
  <si>
    <t>(805) 967-9828</t>
  </si>
  <si>
    <t>nataraj@mayachitra.com</t>
  </si>
  <si>
    <t xml:space="preserve">Sarah Carter </t>
  </si>
  <si>
    <t>(407) 823-1935</t>
  </si>
  <si>
    <t>Periscope Imagery,reinforcement learning,Transfer Learning,Deep Learning</t>
  </si>
  <si>
    <t>We propose a suite of video processing algorithms utilizing the machine learning (ML) techniques of artificial intelligence (AI) reinforcement learning, deep learning, and transfer learning to process submarine imagery obtained by means of periscope cameras. Machine learning (ML) can help in addressing the challenge of human failure of assessing the data of periscope imagery. Though pre-tuned black-box ML approaches can be used to train periscope imagery, the data available to train a black box is not robustly representative of the range of imagery expected to be encountered across all operating conditions. We address this problem using a combination of reinforcement learning and transfer learning where sufficient training data is not sufficient to support black box deep learning approaches. In prior work, Mayachitra has successfully applied reinforcement learning and reidentification approaches in maritime vessel detection from cameras in ships which will serve as representative imagery similar to periscope imagery data. Mayachitra has also worked on transfer learning where the last layers of pre-trained black box approaches are analyzed and then transferred to new data. In this STTR project, we will combine these approaches and use simultaneous cross platform reinforcement learning and transfer learning to address the problem of video processing on periscope imagery. Key metrics involve latency of vessel detection, time to identify, latency of vessel reacquisition after loss, rate of false positives, and rate of missed identifications. We will address the feasibility through modeling and analysis of the algorithms using representative imagery data, and include the initial design specifications and capabilities description to build a prototype solution in Phase II.</t>
  </si>
  <si>
    <t>Arete Associates</t>
  </si>
  <si>
    <t>Machine Learning for Transfer Learning for Periscopes</t>
  </si>
  <si>
    <t>N20A-T007-0275</t>
  </si>
  <si>
    <t>N68335-20-C-0788</t>
  </si>
  <si>
    <t>082191198</t>
  </si>
  <si>
    <t>9301 Corbin Avenue Suite 2000</t>
  </si>
  <si>
    <t>Northridge</t>
  </si>
  <si>
    <t>91324-1111</t>
  </si>
  <si>
    <t xml:space="preserve">Greg Fetzer </t>
  </si>
  <si>
    <t>(303) 651-6756</t>
  </si>
  <si>
    <t>contractsx@arete.com</t>
  </si>
  <si>
    <t xml:space="preserve">Bradley Walls </t>
  </si>
  <si>
    <t>(520) 770-6062</t>
  </si>
  <si>
    <t>bwalls@arete.com</t>
  </si>
  <si>
    <t>University of Arizona</t>
  </si>
  <si>
    <t xml:space="preserve">Clayton Morrison </t>
  </si>
  <si>
    <t>(520) 621-6609</t>
  </si>
  <si>
    <t>Target Classification,machine learning,Grad-CAM,Deep Learning,target detection,Model Agnostic Meta-Learning,reinforcement learning,convolutional neural networks</t>
  </si>
  <si>
    <t>Areté and the Machine Learning for Artificial Intelligence (MLAI) Lab at the University of Arizona (UofA) will develop and demonstrate new approaches that improve the performance of in situ machine learning (ML) algorithms as they evolve over time, adapt to new environments, and are capable of transferring their learned experiences across platforms.  Technological advances that will be brought to bear in this solution include: Meta-Learning, Deep Reinforcement Learning with Visual Attention, Grad-CAM, and Single/Few-Shot Learning. Areté’s solution addresses key problems facing many DoD ML implementations in using commercially developed DNNs –  the lack of sufficient, operationally relevant data to train DNN architectures, the need to quickly adapt to new and changing operational conditions, and the desire to shared “learned” experiences across platforms.  Areté’s approach brings three innovations that tackle these criticisms: A CNN capable of vessel detection, vessel identification, and vessel re-acquisition trained using a model agnostic meta-learning paradigm. An “online” learning capability so that the CNN can learn in situ, adapting to changing situations using a network visualization technique and deep reinforcement learning with visual attention  A method for optimal transfer learning from more experienced networks to less experienced networks. Areté will develop this capability in suite of algorithms to as a software package that implements these innovations for transition to the Navy to improve on the tasks of timely vessel detecting, target classification, target re-acquisition using periscope imagery.</t>
  </si>
  <si>
    <t>Objectsecurity LLC</t>
  </si>
  <si>
    <t>TIS: Trusted Sensor Integration</t>
  </si>
  <si>
    <t>N20A-T011-0259</t>
  </si>
  <si>
    <t>N68335-20-C-0794</t>
  </si>
  <si>
    <t>07-17-2020</t>
  </si>
  <si>
    <t>01-13-2021</t>
  </si>
  <si>
    <t>N20AT011</t>
  </si>
  <si>
    <t>828934914</t>
  </si>
  <si>
    <t>1855 1st Ave #103</t>
  </si>
  <si>
    <t>92101-1111</t>
  </si>
  <si>
    <t xml:space="preserve">Ulrich Lang </t>
  </si>
  <si>
    <t>(650) 515-3391</t>
  </si>
  <si>
    <t>ulrich.lang@objectsecurity.com</t>
  </si>
  <si>
    <t>Mississippi State University</t>
  </si>
  <si>
    <t xml:space="preserve">Drew Hamilton </t>
  </si>
  <si>
    <t>(334) 663-6860</t>
  </si>
  <si>
    <t>model simulation,Modeling,OpenModelica,MATLAB/Simulink,Cyber-Physical Systems,machine learning,integrity of sensor data,Recurrent Neural Networks</t>
  </si>
  <si>
    <t>Condition-based maintenance plus (CBM+), and cyber-physical systems (CPS) in general, depend on correct sensor data for analysis, decision making and control loops. If the sensor data that arrives at the point of processing is not correct, or more accurate, is outside its accepted error range, then any further processing will be incorrect as well. This could result in, in the case of CBM+, not detecting indicators of failing, e.g. of vibrations or noise. It could also be an incorrect input to a control loop, leading to destruction of a system. The challenge includes correctness of measurement, but also the integrity of communication between sensor and e.g. a Programmable Logic Controller (PLC) or another processing system. In our previous work in cyber-physical systems, e.g. in Supervisory Control and Data Acquisition (SCADA) or Industrial Control Systems (ICS), we have already identified the correctness of sensor data, in security terms their integrity, as major issue, and started work to detect spoof and faked sensor data at the processing device. We propose to build both analytical/statistical and Machine Learning (ML) based models of the static and dynamic behavior of individual sensors and systems. We propose for example to model the dynamic response of a sensor, because the input signal is transformed to the output signal with a specific noise, delay and hysteresis. In other words, we use the imperfections of the sensor in translating the physical input to a numeric output to derive a fingerprint. Unfortunately, we have seen in our previous work that this is not enough. A single sensor always has to be considered in the context of the system as a whole, under non-stable environmental influence. First of all, looking only at the sensor characteristics is not sufficient to decide whether the measurement itself is sound from a physical point of view. In addition, there is a difference between a laboratory environment for sensor fingerprinting and an operational environment, e.g. in temperature and vibrations spectrum. Therefore, we need to model the system as a whole. For modeling both individual sensors and sensors in a system, we propose to use analytical approaches like Matlab/Simulink or OpenModelica, and, complementary, Machine Learning (ML), incl. Recurrent Neural Networks (RNN). We expect that ML will be especially useful for sensor fingerprinting and system models detecting deviations in sensor signals, while analytical models will better allow to analyze the connection of a sensor and an engine. For practical model building in Phase I, we propose to stimulate a simple cyber-physical system, e.g. an engine, to measure the sensor output, and to feed both stimulation signals and sensor outputs into an RNN. The realistic training here depends on the realistic stimulation. We especially expect that it will not be possible to build a complete repository of failures, instead, we will define a failure as a deviation from expected behavior.</t>
  </si>
  <si>
    <t>CYANDECA: Cyber Anomaly Detection, Classification, and Analysis for Condition Based Monitoring</t>
  </si>
  <si>
    <t>N20A-T011-0284</t>
  </si>
  <si>
    <t>N68335-20-C-0791</t>
  </si>
  <si>
    <t xml:space="preserve">Mihai Mehedint </t>
  </si>
  <si>
    <t>(301) 294-4632</t>
  </si>
  <si>
    <t>mmehedint@i-a-i.com</t>
  </si>
  <si>
    <t>Center for Advanced Life Cycle Engineering (CALCE) at the University of Maryland (UMD)</t>
  </si>
  <si>
    <t xml:space="preserve">Michael H. Azarian </t>
  </si>
  <si>
    <t>(301) 405-7555</t>
  </si>
  <si>
    <t>Cybersecurity,data analysis,sensor network,condition based maintenance,Risk Assessment,machine learning,Condition Based Monitoring Plus,vulnerabilities</t>
  </si>
  <si>
    <t>Navy is developing the concepts and methods to leverage Machine Learning (ML) techniques for the maintenance decision-making on condition-based maintenance plus (CBM+) platform. Effective health monitoring for condition-based and predictive maintenance requires intelligent sensor selection and placement, and context-aware interpretation of sensor data to detect the many possible fault modes. Moreover, deployment and adoption of sensors can potentially expose the interconnected components in the systems to a wide variety of attack vectors. Thus, it is in critical need to develop ML-based cybersecurity resilience solutions on the CBM+ platform for automated monitoring, detection and identification of suspicious or unusual patterns possibly indicating the presence (or prediction) of a cybersecurity threat, vulnerabilities, or system failures. To address this need, Intelligent Automation, Inc., along with the University of Maryland, propose to develop CYANDECA, a Cyber Anomaly Detection, Classification, and Analysis system that can process the information emerging from the CBM system for cybersecurity protection and resiliency. It can automate the change detection in the information patterns harvested by the CBM, classification of the detected anomalies, and threat investigation and risk assessment. The developed concepts and technologies in CYANDECA will significantly enhance fleet performance and readiness.</t>
  </si>
  <si>
    <t>Realistic Ocean Water for Simulator Environment Augmentation</t>
  </si>
  <si>
    <t>N20A-T014-0064</t>
  </si>
  <si>
    <t>N68335-20-C-0818</t>
  </si>
  <si>
    <t>N20AT014</t>
  </si>
  <si>
    <t xml:space="preserve">Jaclyn McCord </t>
  </si>
  <si>
    <t>contract@lynntech.com</t>
  </si>
  <si>
    <t xml:space="preserve">Jason Hill </t>
  </si>
  <si>
    <t>jason.hill@lynntech.com</t>
  </si>
  <si>
    <t>Clemson University</t>
  </si>
  <si>
    <t xml:space="preserve">Jerry Tessendorf </t>
  </si>
  <si>
    <t>(864) 656-6977</t>
  </si>
  <si>
    <t>Generative Adversarial Networks,machine learning,Dynamic Ocean Simulation,Periscope Simulator</t>
  </si>
  <si>
    <t>This is Lynntech’s response to the exploratory STTR solicitation titled “Machine Learning for Simulation Environments” to improve the realism of periscope simulators, by, as much as possible, augmenting the front-end display of the Navy’s Submarine Multi-Mission Team Trainer (SMMTT). SMMTT incorporated physics-base elements but produces pristine low-res image frames.  Our Realistic Ocean Water for Simulator Environment Augmentation (ROW4SEA) system will be implemented using a machine learning training and a style transfer generative neural network. The machine learning resource of advanced dynamic ocean environment and water simulations with 360-degree views provided by our academic partner Jerry Tessendorf of Clemson University, and will be able to simulate different sea states. Jerry Tessendorf is an Academy Award-winning professor (2008 Academy Technical Achievement Award for fluid simulation technology, exemplified in many feature films including the 2012 film Life of Pi, which received the 2013 Academy Award for Best Visual Effects) of visual computing from Clemson University who revolutionized the use of fluid simulations in motion picture computer graphics with his seminal 2001 work “Simulating Ocean Water” will join the Lynntech team by providing advanced dynamic ocean water simulations with innovative 360-degree panoramic views. The Lynntech Intelligent Systems group in turn will apply their experience in developing generative networks to realize a video Stream to Stream with 360-degree views (S2S-360) style transfer deep neural network which will be trained on the machine learning resource developed by Dr. Tessendorf’s team which will also include the corresponding low-resolution segmentation images with relative depth information as well. The S2S-360 style transfer network would be an innovative extension of the pioneering vid2vid progressive generative adversarial network (GAN) in two ways: (1) allowing style transfer to be applied to video streams in near-real time and (2) allowing for style transfer across 360-degree views. Furthermore, the S2S-360 will involve not only framewise pixel segmentation maps but also a depth channel to allow for dynamic elements to possibly obscure other farther away elements in the scene. The ultimate goal is that the machine learning resource will be used to implement the front-end augmentation tool for the existing SMMTT system, enabling more realistic training experiences, more challenging contact finding and ultimately more effective training outcomes. The relevant prime contractor for SMMTT, Lockheed Martin – Rotary and Mission Systems (LS RMS) C6ISR SBIR Team, has also issues a Letter of Intent to support Lynntech in this effort begin, with information relevant for Phase II planning as early as the Option period.</t>
  </si>
  <si>
    <t>Machine Learning for Simulation Environment</t>
  </si>
  <si>
    <t>N20A-T014-0277</t>
  </si>
  <si>
    <t>N68335-20-C-0820</t>
  </si>
  <si>
    <t>GP-GAN,CycleGAN,Dynamic Scene Synthesis,Unreal Engine,Generative Adversarial Models,dynamic simulation,Training Simulators,machine learning</t>
  </si>
  <si>
    <t>Areté and the Machine Learning for Artificial Intelligence (MLAI) Lab at the University of Arizona (UofA) will develop an interactive scenario building tool capable of generating realistic synthetic 360° videos in real-time for use in training simulators for periscope operators .  We refer to this solution as RealSynth360.  This novel capability will be created by combining the latest advances in generative adversarial networks (GANs), the simulation capabilities of the Unreal Engine, and Areté’s experience in building periscope technologies.  Areté’s tiered-GAN approach is structured such that panoramic videos of dynamically created mission simulations can by reified in real-time across two processes.  The first tier is responsible for translating the simulated synthetic environmental backgrounds into realistic environmental backgrounds.  The second tier is responsible for blending synthetic examples of primitive object(s) (i.e. ships, buoys, land masses, etc.) with matching real world object(s) to complete the generation realistic synthetic imagery.  Areté’s overarching goal is to increase the fidelity of the simulated sensor imagery used within the Submarine Multi-Mission Team Trainer (SMMTT).</t>
  </si>
  <si>
    <t>FASTER LOGIC, LLC</t>
  </si>
  <si>
    <t>Quantum Emulation Co-processor Circuit Card</t>
  </si>
  <si>
    <t>N20A-T016-0208</t>
  </si>
  <si>
    <t>N68335-20-C-0355</t>
  </si>
  <si>
    <t>N20AT016</t>
  </si>
  <si>
    <t>050204392</t>
  </si>
  <si>
    <t>4885 Atlanta Dr</t>
  </si>
  <si>
    <t>92115-3513</t>
  </si>
  <si>
    <t xml:space="preserve">Raymond Moberly </t>
  </si>
  <si>
    <t>(619) 786-0195</t>
  </si>
  <si>
    <t>raymond.moberly@gmail.com</t>
  </si>
  <si>
    <t>raymond.moberly@fasterlogic.com</t>
  </si>
  <si>
    <t>San Diego State University</t>
  </si>
  <si>
    <t xml:space="preserve">Kyle Sundqvist </t>
  </si>
  <si>
    <t>(619) 594-2627</t>
  </si>
  <si>
    <t>coprocessor,PCI,Quantum Computing,Analog Computing,FIELD PROGRAMMABLE GATE ARRAY,Quantum Emulator,USB</t>
  </si>
  <si>
    <t>Whereas quantum computers stand to drastically transform computation for a number of existing and future problems, its realization in the near term produces certain challenges.  Simulation and Emulation techniques make it possible to consider the advantages of quantum computation in real-world applications in cryptography, machine learning, signal processing, and cybersecurity.  They also open the doors to learning.  Just as we've seen classical systems used to teach quantum information concepts, we can -- and have -- reproduced coherent quantum states in classical analog electronics.  This was a crucial step in our SDSU laboratory work, getting ready to build actual low temperature devices.  Our advancement under STTR funding will be to interface these classical electronic circuits with digital logic, and in this case of the Navy proposal, to create a coprocessor architecture that works together with the more ubiquitous digital computer.  Ours is a hybrid architecture, purposed to gain the advantages of historical "analog computing," while maintaining the flexibility of digital computing.  In our lab, we have actively used the classical oscillator circuit as the qubit analog, successfully demonstrated quantum effects, and now see an innovation pathway to meet several needs: quantum computing emulation for its own benefit, emulation as a means to test quantum software (in development and prior to the availability of quantum computers), and lastly the innovation in the digital control logic which is useful for our emulation and will be doubly useful for low-temperature qubits as well.</t>
  </si>
  <si>
    <t>Systems &amp; Technology Research LLC</t>
  </si>
  <si>
    <t>SONAR</t>
  </si>
  <si>
    <t>N20A-T017-0037</t>
  </si>
  <si>
    <t>N68335-20-C-0546</t>
  </si>
  <si>
    <t>N20AT017</t>
  </si>
  <si>
    <t>964928464</t>
  </si>
  <si>
    <t>600 West Cummings Park Suite 6500</t>
  </si>
  <si>
    <t>01801-7222</t>
  </si>
  <si>
    <t xml:space="preserve">Joseph Larocque </t>
  </si>
  <si>
    <t>(339) 999-2242</t>
  </si>
  <si>
    <t>joseph.larocque@stresearch.com</t>
  </si>
  <si>
    <t xml:space="preserve">Kirill Trapeznikov </t>
  </si>
  <si>
    <t>ktrapeznikov</t>
  </si>
  <si>
    <t>(440) 840-0923</t>
  </si>
  <si>
    <t>kirill.trapeznikov@stresearch.com</t>
  </si>
  <si>
    <t>Yale University</t>
  </si>
  <si>
    <t xml:space="preserve">Tina Varick </t>
  </si>
  <si>
    <t>(203) 785-4689</t>
  </si>
  <si>
    <t>social network,bot detection,vulnerability,Twitter,Natural Language Processing</t>
  </si>
  <si>
    <t>Social networks engender implicit trust of knowing the person behind the information, so when posts are presented in our social media timelines, they have the potential to persuade us and change our opinions. For other users, such as intelligence analysts, while information shared on social networks is unlikely to take the place of vetted intelligence, the presence of bots can make it difficult to focus on potentially useful signals being shared on Twitter, and also to focus our own engagement campaigns on real users. To regain situational awareness of one’s actual (human) social network, we need a tool that can accurately detect a wide range of malicious or misleading accounts (bots, trolls, foreign actors, etc.), assess exposure in terms of our level of engagement with the communities most compromised by such accounts, and provide a means to contain, mute, or block problematic parts of our network.  To address this need, Systems &amp; Technology Research (STR) and our teammate, Prof. Tauhid Zaman from Yale University, propose to develop SONAR (social vulnerability assessor), a data-driven app for understanding vulnerabilities in a Twitter social network. SONAR combines detection of malicious accounts (e.g., bots, trolls, bad actors) in a user’s social network communities with that user’s level of online engagement to compute a vulnerability index that captures a user’s exposure to outside influence. When a user logs into the SONAR app using Twitter credentials, the system retrieves social network data (e.g., friends/followers and recent tweets) to compute a set of multi-modal features. These features allow SONAR to discover communities in the network and detects malicious accounts among them. SONAR provides each community with a semantic label and evaluates both its threat level and the user’s social engagement with compromised accounts in the network using a novel opinion dynamics model. Lastly, SONAR computes a vulnerability score and displays all the inferred information in the SONAR app. The app will issue alerts of detected vulnerabilities and threats, and allow users to control their social network by muting or blocking specific members or whole communities. Our work combines the team’s state-of-the-art research and experience in social network science, probabilistic modeling, machine learning and natural language processing with a flexible app development framework to deliver an effective prototype capability under limited time and budget constraints. We note that the technology and deliverables developed under this program have dual use applications and should be determined to have both civil and military applications.</t>
  </si>
  <si>
    <t>Sociolinguistic Information Filtering Tool (SIFT)</t>
  </si>
  <si>
    <t>N20A-T017-0301</t>
  </si>
  <si>
    <t>N68335-20-C-0547</t>
  </si>
  <si>
    <t>4601 N Fairfax Drive Suite 1200</t>
  </si>
  <si>
    <t>22203-1111</t>
  </si>
  <si>
    <t>The Pennsylvania State University</t>
  </si>
  <si>
    <t xml:space="preserve">John Hanold </t>
  </si>
  <si>
    <t>(814) 863-5423</t>
  </si>
  <si>
    <t>Natural Language Processing,misinformation,network theory,Sociology,clustering,Twitter,social media analysis,disinformation</t>
  </si>
  <si>
    <t>The Internet and social media are littered with bots, cyborgs, trolls, spam, deepfakes, shallowfakes, misinformation, disinformation, and other manifestations of purposefully manipulative content. Recent world events have highlighted the tangible and worrying impact of these phenomena on core social and democratic functioning. There is mounting evidence that bot and bot-assisted accounts, acting in often unwitting concert with the accounts of genuine social media users, can target individuals and groups with content designed to manipulate effectively at scale. These campaigns are fueled by a mixture of bots, cyborgs (bot-assisted accounts) and genuine individual human accounts. Combating such campaigns requires early and robust detection methods. The problem of these accounts is closely related to the more general problem that current social media users are unable to “fight back against the algorithms” to block not only manipulation and disinformation, but to have fine-grained control about the types of accounts and content they would like in their feed. We refer to the large class of bots, bot-assisted accounts, human propagandists, purveyors of disinformation and other user-determined objectionable feeds as “malicious accounts  This proposal for a Sociolinguistic Information Filtering Tool (SIFT) puts forth a vision of a desktop extension and associated mobile app initially based on advanced machine learning, natural language processing and network theory techniques, significantly refined by inputs from social science and user studies. Motivated by recent work understanding human information processing in the context of warning mechanisms, we propose to build these tools iteratively, with humans-in-the-loop and input from social science and detailed user studies (in Phase II). Through these studies, we will evaluate and refine sophisticated algorithmic approaches for account filtering and user-initiated bulk action toward automated, malicious, or otherwise unwanted accounts. In service to this goal, the proposed work offers four main innovations—powerful techniques that, to date, have not been brought to bear on this problem: Detection of online linguistic communities, leveraging QS-2’s extensive work on native language and speaker identification using advanced stylometric analysis. Use of spectral and game-theoretic clustering to determine frequency, content and coordination patterns. Employment of network-based machine learning approaches to predict the existence of and relationships between coordinated accounts, bots and humans, and other malicious accounts using the inputs of 1 and 2 above along with advanced network features. Development of a Twitter browser extension/app guided by extensive user studies and social scientific input.</t>
  </si>
  <si>
    <t>Intelligent Additive Manufacturing- Metals</t>
  </si>
  <si>
    <t>N20A-T018-0059</t>
  </si>
  <si>
    <t>N68335-20-C-0539</t>
  </si>
  <si>
    <t>N20AT018</t>
  </si>
  <si>
    <t xml:space="preserve">John Blum </t>
  </si>
  <si>
    <t>(978) 856-4154</t>
  </si>
  <si>
    <t>jblum@tritonsystems.com</t>
  </si>
  <si>
    <t>Penn State Applied Research Laboratory</t>
  </si>
  <si>
    <t xml:space="preserve">Jan Petrich </t>
  </si>
  <si>
    <t>(814) 863-2493</t>
  </si>
  <si>
    <t>Neural networks,AI,machine learning,Process Monitoring Sensors,Laser Based Powder Bed Fusion,additive manufacturing,ML,artificial intelligence</t>
  </si>
  <si>
    <t>Although metal AM technologies have continued to progress, there are still many different challenging factors to a build that impact part quality and the amount of time it takes to successfully process a first-run component without defects. Triton Systems proposes to develop a machine learning algorithm that adjusts print parameters during the build in reaction to in-situ sensor data in order to produce higher quality parts in less time. The proposed system will monitor the build, adjust the laser energy in response to the sensors, log the physical characteristics for training purposes, and link everything together with artificial intelligence.</t>
  </si>
  <si>
    <t>A data mining and machine learning software for accelerated high-temperature corrosion-resistant materials design</t>
  </si>
  <si>
    <t>N20A-T019-0089</t>
  </si>
  <si>
    <t>N68335-20-C-0472</t>
  </si>
  <si>
    <t>N20AT019</t>
  </si>
  <si>
    <t>60201-1111</t>
  </si>
  <si>
    <t xml:space="preserve">Kevin Creely </t>
  </si>
  <si>
    <t>(847) 425-8226</t>
  </si>
  <si>
    <t>kcreely@questek.com</t>
  </si>
  <si>
    <t xml:space="preserve">Jiadong Gong </t>
  </si>
  <si>
    <t>(847) 425-8221</t>
  </si>
  <si>
    <t>jgong@questek.com</t>
  </si>
  <si>
    <t>University of Minnesota</t>
  </si>
  <si>
    <t xml:space="preserve">Eric Van Wyk </t>
  </si>
  <si>
    <t>(612) 625-0329</t>
  </si>
  <si>
    <t>Hot Corrosion,CMAS,Materials Design,machine learning,CaSO4,data retrieving,mixed deposit,Data Analytics</t>
  </si>
  <si>
    <t>Deposit-induced degradation of alloys and ceramic coatings in turbine engines is regarded as one of the core challenges preventing further gains in performance and efficiency. Emerging evidence suggests that synergistic effects in complex (mixed) deposits containing sulfates and silicate mixtures threaten material durability outside of classically-defined temperature ranges of CMAS degradation and hot corrosion (HC). These phenomena extend beyond the existing mechanistic understanding of the degradation processes, thus a new materials design paradigm capturing the effects of complex deposit chemistries and the gaseous environment is urgently needed to accelerate the implementation of next-generation materials. The proposed research addresses this need by developing a software tool employing machine learning (ML) to integrate insights from literature data, new experiments, and computational models to capture key CMAS and HC degradation (CMAS-HC) phenomena. The effort is led by QuesTek Innovations LLC and STTR RI partner Prof. David Poerschke at University of Minnesota. Prof. Carlos Levi and Prof. Brian Gleeson will be subject matter expert consultants. The team proposes to develop automated data retrieval &amp; assessment toolkits that are able to handle multiple data formats and data sources. These toolkits will then be applied to develop comprehensive CMAS-HC databases with content diversity and format consistency. A ML-incorporated data analytical program enhanced by domain-knowledge will be constructed and implemented on the CMAS-HC databases to model materials’ resistance to CMAS-HC. Exploratory experiments to train and validate ML models will also be performed on mixed deposit systems. The ultimate goal is obtain improved understanding of complex mixed deposit CMAS-HC phenomena from ML and experiments, and leverage that understanding to enable mechanism differentiation and novel materials design</t>
  </si>
  <si>
    <t>MATERIALS RESEARCH &amp; DESIGN INC</t>
  </si>
  <si>
    <t>Accelerating the Development of CMAS and Sulfate-Induced Hot Corrosion Resistant Materials through Machine Learning</t>
  </si>
  <si>
    <t>N20A-T019-0097</t>
  </si>
  <si>
    <t>N68335-20-C-0470</t>
  </si>
  <si>
    <t>966563884</t>
  </si>
  <si>
    <t>300 E. Swedesford Rd</t>
  </si>
  <si>
    <t>Wayne</t>
  </si>
  <si>
    <t>19087-1858</t>
  </si>
  <si>
    <t xml:space="preserve">Craig Iwano </t>
  </si>
  <si>
    <t>(610) 964-9000</t>
  </si>
  <si>
    <t>craig.iwano@m-r-d.com</t>
  </si>
  <si>
    <t xml:space="preserve">Michael Dion </t>
  </si>
  <si>
    <t>michael.dion@m-r-d.com</t>
  </si>
  <si>
    <t>The University of Virginia</t>
  </si>
  <si>
    <t xml:space="preserve">Beth Opila </t>
  </si>
  <si>
    <t>(434) 243-7610</t>
  </si>
  <si>
    <t>Coating materials,sulfate induced hot-corrosion,Materials Development,Modeling,alloys,Thermal Barrier Coatings,machine learning,CMAS</t>
  </si>
  <si>
    <t>For decades gas turbines have been a reliable source of propulsion for a variety of marine-based vehicles. Since their adoption as the go-to solution for vehicles requiring a higher power density than conventions diesel engines can produce, they have suffered from corrosion of their alloyed components. Long believed to be the primary source of the corrosion, great efforts have been made to reduce the Na2SO4 and CaSO4 contamination in the fuel sources. Despite recent efforts to reduce sulfur content to near zero levels (</t>
  </si>
  <si>
    <t>Timing and Harmonic AI-based Waveform Error Detection (THAWED)</t>
  </si>
  <si>
    <t>N20A-T025-0168</t>
  </si>
  <si>
    <t>N68335-20-C-0591</t>
  </si>
  <si>
    <t>N20AT025</t>
  </si>
  <si>
    <t>13865 Sunrise Valley Drive Suite 350</t>
  </si>
  <si>
    <t>20171-1111</t>
  </si>
  <si>
    <t xml:space="preserve">Brian McLaine </t>
  </si>
  <si>
    <t>(571) 429-6141</t>
  </si>
  <si>
    <t>brian.mclaine@exptechinc.com</t>
  </si>
  <si>
    <t xml:space="preserve">Michael Tinston </t>
  </si>
  <si>
    <t>Rutgers University</t>
  </si>
  <si>
    <t xml:space="preserve">Predrag Spasojevic </t>
  </si>
  <si>
    <t>(215) 205-9195</t>
  </si>
  <si>
    <t>signal-enhancement,Neural networks,FPGA,Spur-reduction,ADC</t>
  </si>
  <si>
    <t>The physics generating timing spurs in a high-speed, low-bit depth analog-to-digital converter will be modeled in a machine learning framework to enable both the prediction of spurs and adaptive removal using an enhancement neural network. The algorithms will be developed in software and optimized for low-latency operation in a digital (FPGA or similar) framework. High-speed implementation of the spur estimation and removal networks will be accomplished in phase 2 of this effort.</t>
  </si>
  <si>
    <t>Fortiphyd Logic Inc</t>
  </si>
  <si>
    <t>Network Traffic Analysis for Cybersecurity for Navy Industrial Control Systems</t>
  </si>
  <si>
    <t>N181-035-0027</t>
  </si>
  <si>
    <t>N68335-20-C-0125</t>
  </si>
  <si>
    <t>10-09-2019</t>
  </si>
  <si>
    <t>10-08-2020</t>
  </si>
  <si>
    <t>N181035</t>
  </si>
  <si>
    <t>080463175</t>
  </si>
  <si>
    <t>1372 Peachtree St NE</t>
  </si>
  <si>
    <t>30309</t>
  </si>
  <si>
    <t xml:space="preserve">David Formby </t>
  </si>
  <si>
    <t>(803) 645-0829</t>
  </si>
  <si>
    <t>dformby@fortiphyd.com</t>
  </si>
  <si>
    <t>CEO/CTO</t>
  </si>
  <si>
    <t>PLC,Programmable Logic Controller,network security,Industrial Control Systems,ICS,machine learning,Anomaly Detection,Cyber Security</t>
  </si>
  <si>
    <t>Industrial control systems (ICS) are the nervous systems of modern day ships, controlling the engines, power generation and distribution, ballasts, and other key systems. Unfortunately these ICS networks are all too often insecure by design and completely ignored by network monitoring and intrusion detection systems. Current ICS network security products offer little more than basic monitoring and shallow intrusion detection, failing to detect skilled nation-state level adversaries or provide any real day-to-day value for operations. The proposed project will address this unmet need by building an ICS network monitoring solution anchored around two patent-pending advanced intrusion detection techniques and supported by new passive machine learning techniques. The first technology fingerprints actuators based on their physical operation time, helping to detect false data injection and equipment malfunctions. The second technology monitors controller program execution time for anomalies and alerts when the programming has been altered. And finally, the new machine learning techniques will combine aspects of both cyber and physical behavior of ICS network nodes and alert on anomalous behavior. A basic prototype will be evaluated on a mock-up testbed of a Navy ship's engine cooling system to prove feasibility and enable accurate design specifications for future development.</t>
  </si>
  <si>
    <t>Advanced Systems/Supportability Engineering Technologies And Tools, Inc.</t>
  </si>
  <si>
    <t>Real-time Decision Aid for Enhancing Ship’s Self-defense</t>
  </si>
  <si>
    <t>N093-192-0045</t>
  </si>
  <si>
    <t>N68335-20-C-0162</t>
  </si>
  <si>
    <t>11-27-2019</t>
  </si>
  <si>
    <t>11-27-2020</t>
  </si>
  <si>
    <t>09.3</t>
  </si>
  <si>
    <t>N093192</t>
  </si>
  <si>
    <t>020910951</t>
  </si>
  <si>
    <t>11220 ASSETT Loop</t>
  </si>
  <si>
    <t>Suite 204</t>
  </si>
  <si>
    <t>Manassas</t>
  </si>
  <si>
    <t>20109</t>
  </si>
  <si>
    <t xml:space="preserve">Andrew Xifos </t>
  </si>
  <si>
    <t>(703) 365-0654</t>
  </si>
  <si>
    <t>andrew.xifos@assett.net</t>
  </si>
  <si>
    <t xml:space="preserve">Kurt Gustafson </t>
  </si>
  <si>
    <t>Senior Software Architect</t>
  </si>
  <si>
    <t>(703) 881-3544</t>
  </si>
  <si>
    <t>kurt.gustafson@assett.net</t>
  </si>
  <si>
    <t>Tactical Cueing,Decision support system,situational understanding,machine learning,Optimal Positioning,Augmented Intelligence,Human-Machine-Teaming</t>
  </si>
  <si>
    <t>Providing tactical cueing information to support accelerated situational understanding as an aid for the platform watch team, is the objective of this Phase II SBIR. With the greater availability of information from advanced sensors, third party information, and autonomous vehicles, the watch team can become overloaded and either miss or not properly assimilate the data available at any given point in time. Using a mission driven and decision centered design process, our research and associated innovative experimentation will temporally identify and properly characterize the watch team information needs. This provides the foundation for applying predictive analytics through machine learning, deep learning, and artificial intelligence (AI), significantly increasing a watch team’s ability to handle greater complexity and uncertainty. Utilizing and properly combining the appropriate tactical information, environmental variables, and historical data can also serve to measure and track evolving tactical risks. This information, when compared with risks perceived by the watch team, can lead to alternative considerations otherwise potentially missed. In addition, providing timely tactical cues can and should increase the platform’s safety as well as effectiveness for successfully completing routine and non-routine evolutions. Capturing and incorporating fleet expertise as tactical cues will also serve to provide continuous watch team training.</t>
  </si>
  <si>
    <t>MIMIC Phase II: Operational Partner To Interactively Manage Uninhabited System Procedures &amp;amp; Responses In Multi-Emergencies (OPTIMUS PRIME)</t>
  </si>
  <si>
    <t>N074-031-0199a</t>
  </si>
  <si>
    <t>N68335-20-C-0193</t>
  </si>
  <si>
    <t>12-18-2019</t>
  </si>
  <si>
    <t>12-20-2021</t>
  </si>
  <si>
    <t>07</t>
  </si>
  <si>
    <t>N07T031</t>
  </si>
  <si>
    <t>Principal Human Systems Engineer</t>
  </si>
  <si>
    <t>(781) 496-2429</t>
  </si>
  <si>
    <t>Emergency Procedures,Air Vehicle Operator,Decision-Support System,human-computer collaboration,MQ-4C Triton,Cognitive engineering,Digital Assistant,unmanned aerial vehicle</t>
  </si>
  <si>
    <t>Despite advances in machine learning for autonomously flying unmanned aerial vehicles (UAV), the intelligence that drives tactical flight path planning is firmly lodged in the heads of human operators. So, too, is the ability to diagnose and resolve faults from automated alerting systems. Recently, an MQ-4C Triton UAV crashed on landing after reporting a rapid cascade of alerts to its Air Vehicle Operator (AVO), who was unable to diagnose the root cause of the Triton’s failure in the wave of redundant and conflicting messages. To address this gap, Aptima and its partner ASEC propose the Operational Partner To Interactively Manage Uninhabited System Procedures &amp; Responses In Multi-Emergencies (OPTIMUS PRIME). As a collaborative, adaptable, cognitive assistant, OPTIMUS PRIME will provide cognitive relief by interactively supporting its human counterpart in understanding and resolving emergency procedures (EPs). Leveraging knowledge about the underlying structure of EPs and air systems, based on prior learning from expert AVOs, OPTIMUS PRIME will improve the effectiveness and efficiency with which AVOs address emergencies during operations. Ultimately, OPTIMUS PRIME will contribute to a decline in the risk of platform loss due to cognitive saturation, confusion, and complexities under high time pressure.</t>
  </si>
  <si>
    <t>Machine Learning for Defense Aviation Applications</t>
  </si>
  <si>
    <t>F183-002-0753</t>
  </si>
  <si>
    <t>N68335-20-C-0256</t>
  </si>
  <si>
    <t>12-23-2019</t>
  </si>
  <si>
    <t>01-05-2021</t>
  </si>
  <si>
    <t>18.3</t>
  </si>
  <si>
    <t>AF183002</t>
  </si>
  <si>
    <t xml:space="preserve">Jim Eskew </t>
  </si>
  <si>
    <t>Director of Products &amp; Data Science</t>
  </si>
  <si>
    <t>(312) 208-9670</t>
  </si>
  <si>
    <t>jeskew@sparkcognition.com</t>
  </si>
  <si>
    <t>JSF,Neural networks,Natural Language Processing,,F35</t>
  </si>
  <si>
    <t>The stated goal of AF183-002 is to “leverage advances in machine learning technologies to address specific defense challenges” including “supply chain and infrastructure asset management.” As a partnership with the organization National Security Innovation Network (NSIN, formerly known as MD5), this topic seeks “solutions that have proven their value in the commercial sector and to see if they have an application for an Air Force problem.” With permission from the Air Force/NSIN, the Navy will work against this topic against Navy assets to include a heavy lift helicopter, tactical airborne early warning aircraft, &amp; a tactical aircraft. This project endeavors to apply advanced machine learning services and commercial products to rapidly prototype predictive models for sensor data, maintenance records and inventory/supply chain management efforts. After establishing whether or not the data science is possible in the base period, Option 1 will explore activities to scale the results into the Navy Enterprise. Option 2 will explore system integration of the results into diverse IT environments (eg, shipboard, CONUS, OCONUS, etc).</t>
  </si>
  <si>
    <t>Web-Based Application for Aircraft Component Fatigue Life Management</t>
  </si>
  <si>
    <t>N182-100-0205</t>
  </si>
  <si>
    <t>N68335-20-C-0244</t>
  </si>
  <si>
    <t>12-17-2019</t>
  </si>
  <si>
    <t>01-03-2023</t>
  </si>
  <si>
    <t>N182100</t>
  </si>
  <si>
    <t>3190 Fairview Park Drive</t>
  </si>
  <si>
    <t>Suite 650</t>
  </si>
  <si>
    <t>22042</t>
  </si>
  <si>
    <t xml:space="preserve">Patty Walk </t>
  </si>
  <si>
    <t>(703) 226-4064</t>
  </si>
  <si>
    <t>pwalk@tda-i.com</t>
  </si>
  <si>
    <t xml:space="preserve">Subhasis Sarkar </t>
  </si>
  <si>
    <t>(703) 226-4089</t>
  </si>
  <si>
    <t>ssarkar@tda-i.com</t>
  </si>
  <si>
    <t>Natural Language Processing,Data Analytics,Component Tracking System,Big Data framework,passive RFID,MRO Operations,Smart SRC cards,Block Chain Technology</t>
  </si>
  <si>
    <t>In the Phase II effort, TDA is proposing to develop a comprehensive and unified set of tools and methodologies to make reliable assessment of remaining useful fatigue life of aircraft components. A number of related and interconnected state of the art technologies will be utilized and extended to meet the objectives defined for this effort. Big data frameworks running over a cluster of computers will be used to meet the requirements of processing and analyzing the massive amount of logistic and usage data. The framework will handle lower level tasks such as networking, redundancy, computational load sharing, etc., while machine learning algorithms combined with physics based models will be utilized for life assessment studies. The overall maintenance process will be improved by developing blockchain technology based on distributed ledger concept which will store aircraft records securely and exchange sensitive information privately or publicly among a closed group of partners. Natural language processing tools will be developed to read and process aircraft maintenance records in both structured and unstructured formats. A combined RFID tag and QR/2D barcode technology will be developed to support automation of reading and updating of aircraft components installation records and enhance historical maintenance records.</t>
  </si>
  <si>
    <t>Manada Technology LLC</t>
  </si>
  <si>
    <t>Machine Learning to Enhance Navy Service Desk</t>
  </si>
  <si>
    <t>N183-143-0127</t>
  </si>
  <si>
    <t>N68335-20-C-0747</t>
  </si>
  <si>
    <t>08-05-2020</t>
  </si>
  <si>
    <t>02-07-2022</t>
  </si>
  <si>
    <t>N183143</t>
  </si>
  <si>
    <t>968899539</t>
  </si>
  <si>
    <t>922 N 3rd St STE 108</t>
  </si>
  <si>
    <t>Pennsylvania</t>
  </si>
  <si>
    <t>17102-2084</t>
  </si>
  <si>
    <t xml:space="preserve">Jamison Rotz </t>
  </si>
  <si>
    <t>(717) 512-4175</t>
  </si>
  <si>
    <t>rotz@manadatechnology.com</t>
  </si>
  <si>
    <t xml:space="preserve">Michael Powell </t>
  </si>
  <si>
    <t>(717) 557-5246</t>
  </si>
  <si>
    <t>powell@manadatechnology.com</t>
  </si>
  <si>
    <t>Automation,machine learning,Contact Center,productivity,Customer Support,Navy,efficiency,artificial intelligence</t>
  </si>
  <si>
    <t>Manada Technology proposes developing and deploying a prototype of the Call Center Cognitive Cloud, which is a call center AI that uses machine learning to augment personnel and increase efficiency.</t>
  </si>
  <si>
    <t>Data Analytics and Machine Learning Toolkit to Accelerate Materials Design and Processing Development</t>
  </si>
  <si>
    <t>N19A-020-0161</t>
  </si>
  <si>
    <t>N68335-20-C-0402</t>
  </si>
  <si>
    <t>05-22-2020</t>
  </si>
  <si>
    <t>19.A</t>
  </si>
  <si>
    <t>N19AT020</t>
  </si>
  <si>
    <t xml:space="preserve">Debasis Sengupta </t>
  </si>
  <si>
    <t>debasis.sengupta@cfdrc.com</t>
  </si>
  <si>
    <t>University of Buffalo</t>
  </si>
  <si>
    <t xml:space="preserve">Ruth Poczciwinski </t>
  </si>
  <si>
    <t>(716) 645-4393</t>
  </si>
  <si>
    <t>Refractory High Entropy alloy,Material Discovery,process optimization,Database,additive manufacturing,machine learning,Inverse Design</t>
  </si>
  <si>
    <t>The US Navy has identified refractory high entropy alloys (RHEAs) and metal additive manufacturing (AM) as enabling technologies to meet performance and sustainability targets for shipboard and aircraft systems. Key challenges include designing RHEAs and optimizing metal AM to achieve desired material properties for Navy propulsion applications. Developing materials and processes via traditional experimentation and process optimization techniques is slow due to the large number of variables in these systems. The application of machine learning (ML) techniques is envisioned to accelerate the overall process. The Phase I R&amp;D has successfully demonstrated that, given sufficient data, ML models can be developed for correlating a set of descriptors with mechanical property and material phases. It was also shown that ML is applicable to developing relationships between process conditions and mechanical properties. In Phase II, we will further develop robust ML models for prediction of mechanical properties, classify phases, and derive design rules for screening materials, thereby accelerating their development. We will also generate and utilize laser powder bed fusion AM data to develop process-property correlations. We will develop and deliver a user-friendly tool-kit incorporating the ML models to facilitate material property predictions in support of RHEA and metal AM process development.</t>
  </si>
  <si>
    <t>Cyber Adversary Discovery Engine (CADE)</t>
  </si>
  <si>
    <t>N19A-021-0127</t>
  </si>
  <si>
    <t>N68335-20-C-0401</t>
  </si>
  <si>
    <t>04-29-2022</t>
  </si>
  <si>
    <t>N19AT021</t>
  </si>
  <si>
    <t>02138-4555</t>
  </si>
  <si>
    <t xml:space="preserve">Erica Hartnett </t>
  </si>
  <si>
    <t>ehartnett@cra.com</t>
  </si>
  <si>
    <t xml:space="preserve">Bryan Loyall </t>
  </si>
  <si>
    <t>bloyall@cra.com</t>
  </si>
  <si>
    <t>Northeastern University Professional Advancement Network</t>
  </si>
  <si>
    <t xml:space="preserve">Magy Seif El-Nasr </t>
  </si>
  <si>
    <t>(617) 373-3928</t>
  </si>
  <si>
    <t>Behavior Modeling,cyber-technical attack,Cyber Security,Cyber forensics,cyber-social attack,PROBABILISTIC PROGRAMMING,Human-Machine Interaction,behavior inversion</t>
  </si>
  <si>
    <t>Cyber warfare is a rapidly expanding, critical battlefield for the US Navy. Attacks on infrastructure, ship systems, and sailors themselves can significantly reduce operational readiness and deployment time, and can be very costly. To prepare and successfully defend this rapidly evolving battlefield, defensive cyberspace operations (DCOs) must analyze and forensically investigate attacks, but few tools support this analysis. Skilled analysts must manually and forensically analyze attacker behaviors, which requires significant investments in staff, time, and money, and limits the breadth and depth of the possible analyses. These constraints limit situation awareness of critical adversary behaviors, defensive preparedness, and the ability to defend critical assets. To address this need, Charles River Analytics conducted a Phase I effort to design and demonstrate the feasibility of the Cyber Adversary Discovery Engine (CADE) for forensic cyber analysis. CADE combines expressive behavioral modeling technology with machine learning to automatically recognize adversary behaviors, goals, and tactics, techniques and procedures (TTPs). CADE also automatically recognizes changes in adversary TTPs that occur in forensic data, and provides a collaborative AI-based partner to enable analysts to deeply understand the behaviors, goals and TTPs of attackers. We propose a Phase II effort to develop a full-scope CADE system, which will include: (1) the Cyber Behavioral Modeling System, which models the dynamic and adaptive cyber attacker behaviors; (2) algorithms and methods, based on probabilistic programming, that infer behaviors, goals, and TTPs from data; and (3) the Interactive Cyber Visualization and Exploration system, which visualizes complex cyber data, as well as the inferred behaviors, goals, and TTPs. Under a Phase II effort, we will demonstrate and evaluate this system under realistic conditions to elicit feedback and assess functionality to ensure CADE meets the expectations of end users. Ultimately, CADE’s cutting-edge behavioral analysis will help analysts in Government and commercial markets understand the higher level TTPs and goals of adversaries, and will advance the technology used to perform forensic cyber analysis for cyber-social and cyber-technical attacks. Understanding the behaviors of adversaries will support a wide range of defensive strategies that are key to our national security, and will help create simulation environments to bolster our nation’s defense against subtle and pervasive attacks on social media platforms and computer systems.</t>
  </si>
  <si>
    <t>CARLEY TECHNOLOGIES, INC</t>
  </si>
  <si>
    <t>CUES: Cyber-mediated Usable Emotional Sensors: Phase 2 Proposal</t>
  </si>
  <si>
    <t>N19A-024-0080</t>
  </si>
  <si>
    <t>N68335-20-C-0568</t>
  </si>
  <si>
    <t>07-15-2022</t>
  </si>
  <si>
    <t>N19AT024</t>
  </si>
  <si>
    <t>801266102</t>
  </si>
  <si>
    <t>1924 Glen Mitchell Road</t>
  </si>
  <si>
    <t>Sewickley</t>
  </si>
  <si>
    <t>15143-8871</t>
  </si>
  <si>
    <t xml:space="preserve">Larry Richard (Rick) Carley </t>
  </si>
  <si>
    <t>(412) 953-8818</t>
  </si>
  <si>
    <t>rick.carley@carleytech.com</t>
  </si>
  <si>
    <t xml:space="preserve">Jonathan Storrick </t>
  </si>
  <si>
    <t>jon.storrick@carleytech.com</t>
  </si>
  <si>
    <t xml:space="preserve">Dana Chaffin </t>
  </si>
  <si>
    <t>(412) 683-4052</t>
  </si>
  <si>
    <t>social media analysis,Emotion,Dynamic Network Analysis,influence campaigns,DYNAMICS</t>
  </si>
  <si>
    <t>Cataclysmic changes in how we communicate in cyberspace are dramatically altering our society, allowing information to spread faster, farther, and with less assurance of its accuracy, and enabling groups to form and recruit members on-line to foster social divides. Organized social media manipulation has more than doubled since 2017, with at least 70 nation states employing computation assisted techniques to shape public opinion and create new groups.  Influence campaigns are used to sever trust in institutions, create fractures in society, polarize groups, and generate mass-hysteria, to alter elections and subvert policies, and to support criminal and terror activities. Often, those conducting these influences campaigns are assisted by the use of technologies such as bots, cybrogs, and memes, or they employ human trolls.  Identifying these influence campaigns, in particular the maneuvers used to conduct them, and the impact that they have on the individual or group being targeted is complex.  These influence campaigns involve altering both who is talking to whom and what they are talking about.  The information maneuvers forming this campaigns often involve emotional appeals propagated through and recognized by subconscious indicators of the actor’s emotional state.  Today such identification is done by analysts, reading and interpreting social media posts.  We propose to address these problems by creating a novel technology for influence campaigns that supports identification of maneuvers and assessing their impact from joint emotion and social perspective. This proposal is to develop, test, and make operational a scientifically sound approach for assessing information influence campaigns and their impact in ways that take account of the emotional state projected by the influencer and the consequent emotional state of those being influenced. A set of cyber-mediated usable emotional sensors (CUES), will be operationalized and used to improve the assessment of information maneuvers in social media – both identification and impact assessment. Social, cognitive and psychological principles are used to lay the groundwork for new metrics and technologies that employ a combination of dynamic network analytics, machine learning, and natural language processing techniques applied to social media data in which the emotional content has been assessed using these CUES.  The result will be an operational technology that supports automated assessment of information maneuvers using not just intelligent algorithms, but emotionally intelligent algorithms. The proposed CUES enabled technologies for identifying maneuvers and assessing their impact will be scalable, reusable, applicable to multiple media, operational across multiple languages.</t>
  </si>
  <si>
    <t>Applied Ocean Sciences, LLC</t>
  </si>
  <si>
    <t>Local Stochastic Prediction for UUV/USV Environmental Awareness</t>
  </si>
  <si>
    <t>N19A-022-0084</t>
  </si>
  <si>
    <t>N68335-20-C-0567</t>
  </si>
  <si>
    <t>07-28-2020</t>
  </si>
  <si>
    <t>07-29-2022</t>
  </si>
  <si>
    <t>N19AT022</t>
  </si>
  <si>
    <t>116921678</t>
  </si>
  <si>
    <t>11006 Clara Barton Dr.</t>
  </si>
  <si>
    <t>Fairfax Station</t>
  </si>
  <si>
    <t>22039-1111</t>
  </si>
  <si>
    <t xml:space="preserve">Kevin Heaney </t>
  </si>
  <si>
    <t>(703) 346-3676</t>
  </si>
  <si>
    <t>kevin.heaney@appliedoceansciences.com</t>
  </si>
  <si>
    <t xml:space="preserve">Emanuel Coelho </t>
  </si>
  <si>
    <t>(228) 342-4773</t>
  </si>
  <si>
    <t>emanuel.coelho@appliedoceansciences.com</t>
  </si>
  <si>
    <t xml:space="preserve">Pierre Lermusiaux </t>
  </si>
  <si>
    <t>(617) 324-5172</t>
  </si>
  <si>
    <t>UXV Environmental Adaptation,Stochastic Environmental Forecasting,Autonomous Vehicles Path Optimization,Data Assimilation,Dynamically Orthogonal Solutions,Reduced Order Ocean Modeling</t>
  </si>
  <si>
    <t>This project delivers a compact system to assess and reduce local uncertainties that impact routing and sensor operation decisions while tracking the evolution of the maritime environment around unmanned platforms at sea (UUV/USV). The system runs both at control centers and on-board the UUV/USV’s, subject to different network bandwidth and computing environments Size, Weight and Power (SWaP) constraints. The system uses the Navy ocean forecasts for initial environmental guesses and outlooks for up to 2 weeks (or more in future generations) and then implements Reduced Order Models (ROM) to update the original forecast fields, along with a local uncertainty picture (for the next 24-48 hours). The ROM solutions target the variables and parameters of relevance for the UUV/USV fleet mission planning and execution (e.g. currents and sound speed). The reduced order estimates of the parameters and variables of interest are computed from a set of dynamic modes derived from ocean ensembles (e.g. perturbed using Gaussian Mixture-Models and updated through Dynamically Orthogonal functions or constrained by reduced physics solutions). The amplitudes of the reduced modes are updated at the control centers and sent to the UUV/USV platforms using small size signals (order KB) to enable reconstruction of the new local forecasts, using a pre-loaded reduced modes set. To ensure local fitness for short time-ranges, in-situ network observations are assimilated in-stride using machine learning solutions. The forecast reconstruction code and machine learning runs are executed on both reach-back centers and on dedicated payloads and used for path optimization and environmental adaptation/adaptive sampling.</t>
  </si>
  <si>
    <t>Electronic Warfare Events Logging Automation</t>
  </si>
  <si>
    <t>N191-018-0106</t>
  </si>
  <si>
    <t>N68335-20-C-0857</t>
  </si>
  <si>
    <t>N191018</t>
  </si>
  <si>
    <t xml:space="preserve">Bak Ng </t>
  </si>
  <si>
    <t>Electronic Surveillance (ES),Visual Display of EW,electronic intelligence,Electronic Warfare (EW),Event Logging,emitter log,EW human/machine interface,Electronic Surveillance</t>
  </si>
  <si>
    <t>To address the Navy’s need for an automated event logging system that captures and assimilates information related to electronic warfare (EW) events, Physical Optics Corporation (POC) proposes to further the development of the Electronic Warfare Events Logging Automation (EELA) software that was produced under NAVSEA Phase I Contract Number N68335-19-C-0635. During Phase II, EELA will be enhanced to interface with the SLQ-32 data stream and log emitter data. Interfaces will also be developed to enable EELA to connect with the EW operator console. Included in the plan will be the development of an EW display emulation software prototype that will allow EELA’s evaluation in the context of achievable operator workload reduction for tasks related to emitter identification, logging, and reporting. POC will also build a new feature that will aggregate emitter data from multiple distributed sources, correlate emitter data, and validate it against the information from other external systems or databases. Another feature of EELA that can be extended to provide improved EW situational awareness will be its capability to support analytics and machine learning (ML). We will work on getting EELA ready for TRL-7, conduct an extensive evaluation of EELA’s functionality and improve the effectiveness/usability of the human/machine interface.</t>
  </si>
  <si>
    <t>BLACK RIVER SYSTEMS COMPANY INC</t>
  </si>
  <si>
    <t>Big Data Tools for High Speed Threat Detection and Classification</t>
  </si>
  <si>
    <t>N191-036-0340</t>
  </si>
  <si>
    <t>N68335-20-C-0833</t>
  </si>
  <si>
    <t>09-17-2021</t>
  </si>
  <si>
    <t>N191036</t>
  </si>
  <si>
    <t>111305843</t>
  </si>
  <si>
    <t>162 Genesee Street</t>
  </si>
  <si>
    <t>Utica</t>
  </si>
  <si>
    <t>13502-1111</t>
  </si>
  <si>
    <t xml:space="preserve">Milissa M. Benincasa </t>
  </si>
  <si>
    <t>(315) 732-7385</t>
  </si>
  <si>
    <t>benincasa@brsc.com</t>
  </si>
  <si>
    <t xml:space="preserve">Jon Soli </t>
  </si>
  <si>
    <t>(315) 765-8703</t>
  </si>
  <si>
    <t>soli@brsc.com</t>
  </si>
  <si>
    <t>Automated-Machine-Learning,Deep-Learning,Detection-and-Classification-of-Signals-in-Noise,Automated-Detection-And-Classification-of-Torpedo-like-Threats,Cluster-Analysis-(CA),Big-Data-Analytics,Acoustic-Anomaly-Detection,</t>
  </si>
  <si>
    <t>Interference from merchant ships and marine animals often obscure threat signals evident on sonar display surfaces. Experienced sonar operators can distinguish signals of interest (SOIs) such as torpedoes and rogue surface craft from clutter in beam-level displays, but this manual search leads to high operator workloads and unacceptably long detect-to-engage (DTE) timelines. To address this problem, Black River Systems will develop FRONT ROW; Fast Recognition Of Naval Threats for Reducing Operator Workload to be used for the Navy’s AN/SQQ-89 undersea warfare system. FRONT ROW will utilize a deep-learning approach to automatically detect and classify torpedo-like threats present in passive sonar data.  FRONT ROW is an operator aid that displays beam-level data of interest for the operator to review. The proposed approach will implement a multi-layered approach using a hybrid of Machine Learning (ML) techniques to maximize the usage of the limited tactical training data that is available.  FRONT ROW’s short frame-based approach will utilize a simpler network, require less training data, and readily implement into existing Navy systems. We will also work with the Navy to develop strategies for collecting future training data to increase the accuracy of the system.</t>
  </si>
  <si>
    <t>Automated Curvilinear Mineline Detection</t>
  </si>
  <si>
    <t>N191-021-0285</t>
  </si>
  <si>
    <t>N68335-20-C-0883</t>
  </si>
  <si>
    <t>09-17-2020</t>
  </si>
  <si>
    <t>09-15-2022</t>
  </si>
  <si>
    <t>N191021</t>
  </si>
  <si>
    <t xml:space="preserve">John Engel </t>
  </si>
  <si>
    <t>(520) 770-6041</t>
  </si>
  <si>
    <t>jengel@arete.com</t>
  </si>
  <si>
    <t>machine learning,COBRA,computational geometry,curvilinear minelines,graph theory</t>
  </si>
  <si>
    <t>The objective of this project is to develop algorithms and real-time software for detecting curvilinear minelines to address the issue of meeting Coastal Battlefield Reconnaissance and Analysis (COBRA) Block I minefield detection (MFD) performance requirements for minefields with curvilinear minelines. To meet this objective, Areté’s approach is to use computational geometry and graph-theoretic (CG-GT) algorithms to detect candidate minelines, along with machine learning algorithms that fuse available types of evidence for false alarm mitigation. Areté will develop these algorithms, validate them, and implement them in the COBRA Block I software architecture paradigm such that they can be inserted easily into the COBRA Block I -3 Real Time Processor (RTP). The delivered software will provide the Navy with a capability for improved COBRA MFD performance in cases where curvilinear minelines are present. During Phase I of this project, Areté created statistically significant datasets for developing and testing algorithms and developed a software framework for investigating algorithms. This effort provided a basis for creating curvilinear minefield detection (CMFD) algorithms based on CG-GT methods. With these algorithms, Areté demonstrated a CMFD capability that achieved ~66% reduction in false alarm density in COBRA imagery with curvilinear minelines compared with the current COBRA patterned MFD (PMFD) and scattered MFD (SMFD) algorithms at the same probability of detection. Based on the Phase I results Areté has concluded that using CG-GT and machine learning methods for CMFD is a promising and feasible approach that should be continued in a Phase II effort. In particular, Areté recommends that the Phase I algorithms be extended and optimized, particularly with regard to false alarm mitigation. Further, the algorithms need to be validated on large datasets to reveal the limits of their performance for various conditions. Finally, the algorithms should be implemented in C++ and CUDA, optimized for real-time operation, and validated to prepare for insertion into the COBRA Block I -3 RTP in a Phase III effort.</t>
  </si>
  <si>
    <t>Mosaic ATM, Inc.</t>
  </si>
  <si>
    <t>Data Analytics Tools for the Automated Logistics Environment (ALE)</t>
  </si>
  <si>
    <t>N191-007-0185</t>
  </si>
  <si>
    <t>N68335-20-C-0808</t>
  </si>
  <si>
    <t>09-21-2020</t>
  </si>
  <si>
    <t>09-22-2022</t>
  </si>
  <si>
    <t>N191007</t>
  </si>
  <si>
    <t>164558376</t>
  </si>
  <si>
    <t>540 Fort Evans Road Suite 300</t>
  </si>
  <si>
    <t>20176-3379</t>
  </si>
  <si>
    <t xml:space="preserve">Chris Brinton </t>
  </si>
  <si>
    <t>(800) 405-8576</t>
  </si>
  <si>
    <t>brinton@mosaicatm.com</t>
  </si>
  <si>
    <t xml:space="preserve">John Difelici </t>
  </si>
  <si>
    <t>(703) 582-1824</t>
  </si>
  <si>
    <t>jdifelici@mosaicatm.com</t>
  </si>
  <si>
    <t>predictive maintenance,Automated Logistics Environment (ALE),performance-based maintenance,Automated Logistics Environment Analytics Application (ALE AA),advisories / cautions / warnings (ACAWS),Data Science,machine learning</t>
  </si>
  <si>
    <t>Introducing advanced analytics to aviation sustainment improves fleet readiness by aiding problem diagnosis and predictive maintenance. Mosaic’s Automated Logistics Environment Analytics Application (ALE AA) enables the use of high-end predictive analytics by analyzing data collected from aircraft in-flight performance monitoring systems to provide insight into fleet-wide aircraft performance. Enhancing the Hawkeye Flight E-2D Integrated Analytics (Hawkeye Flight) tool with advanced data science models and an intuitive user interface will provide improved aircraft readiness, component failure predictions, and maintenance diagnostics and will allow a refinement of component inventory policies. In Phase I, Mosaic and subcontractor, KBR Inc., focused on a preliminary design to increase mission capability rates by deploying machine learning (ML) tools within the Hawkeye Flight family of services. ALE AA leverages KBR’s expertise with Hawkeye Planeside / Hawkeye Web software and Mosaic data science expertise to deploy state-of-the-art ML algorithms using the large volume of data found in E-2D flight packets. Mosaic’s software mined hundreds of thousands of lines of advisories, cautions, warnings (ACAWS) data and built-in-test (BIT) failures to provide extremely useful descriptive analytic visualizations. The flight packets provided sufficient information for our data scientists to perform descriptive and diagnostic analysis and model failure conditions and relationships using recurrent neural networks (RNN) and convolutional neural networks (CNN) to begin very powerful predictive analytics using nothing but ACAWS / BIT data. Work in Phase II will continue the design and development of ALE AA and integrate and deploy it within the Hawkeye Flight E-2D Integrated Analytics platform. Work will transform from concept refinement to a technology development, system development &amp; demonstration, and production &amp; deployment multi-stage setting. Mosaic will use an agile software development methodology with a focus on rapidly deploying vital capabilities to war fighters. In the Phase II Option year, the development will seek to incorporate additional Navy maintenance software systems such as the Naval Aviation Logistics Command Operating Maintenance Information System to achieve diagnostic and prescriptive analytics to facilitate true performance-based maintenance. Our overall objective in Phase II is to advance development of the ALE AA system to ensure it is ready for more immediate fleet deployment. We intend to accomplish this by improving the data analytics capabilities developed in Phase I, expand the scope of data used by the analytical models, and to become fully integrated into the Hawkeye Flight acquisition process. Algorithms and software performance will be tested in KBR’s “in-house” test environment in Base Year 1 and in the government “7.2” test environment in Base Year 2. Final transition to a live Navy system will occur in the Option Period.</t>
  </si>
  <si>
    <t>Data Enabled Photogrammetry</t>
  </si>
  <si>
    <t>N193-A03-0628</t>
  </si>
  <si>
    <t>N68335-20-F-0544</t>
  </si>
  <si>
    <t>05-06-2020</t>
  </si>
  <si>
    <t>08-10-2021</t>
  </si>
  <si>
    <t>N193A033</t>
  </si>
  <si>
    <t>91101-1111</t>
  </si>
  <si>
    <t xml:space="preserve">Matthew Gratias </t>
  </si>
  <si>
    <t>(626) 251-5838</t>
  </si>
  <si>
    <t>data visualization,Data Fusion,machine learning,Virtual reality,Photogrammetry,data analysis,3D MODELS</t>
  </si>
  <si>
    <t>Virtualitics is an advanced data analytics and visualization company that merges AI and VR to empower users to quickly find insights in complex data. Our commercial solution, VIP - Virtualitics Immersive Platform®, is an AI-driven data analytics and advanced visualization software product that empowers users, regardless of their background, to quickly find insights from complex multisource data. The embedded AI guides the user in rapidly finding insights in complex data and suggests ways to visualize those insights for optimal human understanding. Our patented technology for 3D visualization enables the user to intuitively visualize the insights in multiple dimensions at the same time (x, y, z, color, size, etc.) and geospatially. The optional VR component also allows the user to effectively communicate those insights to others through our SVO - Shared Virtual Office™ where all parties involved can interact with the data. The data visualizations and collaboration tools available in VR are also available as 3D visualizations on laptops or desktop terminals. The technical objective of this Phase II is to extend machine learning data analytic layers directly onto photogrammetry models in desktop 3D and VR. The initial military use-case under consideration is to improve RF signature mission planning and analysis through the combination of 3D geo-rectified satellite imagery and data analytic overlays of signal propagation patterns to enable Electronic Warfare Support Team and Signal Management workflows. The goal is to achieve more effective and realistic mission planning, execution, and training by creating the ability to conduct advanced analysis in desktop and also in a collaborative, immersive Virtual Reality environment.</t>
  </si>
  <si>
    <t>NAVY TECHNOLOGY ACCELERATION – Machine Learning (ML) and Artificial Intelligence (AI) to Develop Capabilities and Impact Mission Success</t>
  </si>
  <si>
    <t>N68335-20-F-0462</t>
  </si>
  <si>
    <t>11-05-2021</t>
  </si>
  <si>
    <t>1915 Jamboree Drive, Suite 165</t>
  </si>
  <si>
    <t>80920-5378</t>
  </si>
  <si>
    <t xml:space="preserve">Michael Bonato </t>
  </si>
  <si>
    <t>michael.bonato@coloradoengineering.com</t>
  </si>
  <si>
    <t>Internet of Things,COGNITIVE ARCHITECTURE,Scalable Systems,Multi-Agent Processing Infrastructure,adaptive machine learning,Big Data analytics,sensor fusion</t>
  </si>
  <si>
    <t>The high-level objective for this Phase II research and development effort is to complete the development of the robust, adaptive, Multi-Agent Learning Systems for Cognitive Autonomous Sensor Processing (CASP) architecture and demonstrate the capabilities for unmanned, autonomous operation of UASs.  This will provide the capabilities for supporting continuous, adaptive learning, and mission management decision making support to provide timely, accurate sensor collection and processing for the Navy system integration and execution.  This will include a prototype of the CASP Artificial Cognitive Neural Framework (ACNF) cognitive processing infrastructure required to manage and execute the CASP cognitive system.  We will advance sensor processing algorithms developed in Phase I to encompass several more sensor types and algorithm types, providing a sensor fusion suite of tools applicable to a variety of Naval missions and operations.  The Phase II demonstration will provide a proof-of-concept for the CASP ACNF cognitive framework.  This will include demonstration of utilities and sensor fusion capabilities required for a specified program of record.</t>
  </si>
  <si>
    <t>Improving Acquisition Processes through Machine Learning and Automation</t>
  </si>
  <si>
    <t>N68335-20-F-0574</t>
  </si>
  <si>
    <t>11-15-2021</t>
  </si>
  <si>
    <t>21046-1111</t>
  </si>
  <si>
    <t xml:space="preserve">Anthony Cantafio </t>
  </si>
  <si>
    <t>tonycantafio</t>
  </si>
  <si>
    <t>workflow management,machine learning,Natural Language Processing,process efficiency,Automation,Acquisitions,Collaboration,contracting</t>
  </si>
  <si>
    <t>TeamWorx Security will adapt Hive-IQ®, our collaborative and intelligent workflow management technology, to increase the efficiency, speed, and accuracy of the acquisition process from requirements definition through contract award while leveraging the use of artificial intelligence (AI), machine learning (ML), and automation. TeamWorx Security will configure our existing Hive-IQ® technology to 1) reduce pre-contract award failures; 2) define user or customer requirements; 3) assess competition and pricing between offerors; 4) enable more efficient source selection processes; and 5) validate contract submissions against the Federal Acquisitions Regulations (FAR) and Defense Federal Acquisitions Regulations (DFAR) manuals. We will use Hive-IQ® to seamlessly train entry-level personnel to perform at more senior and experienced levels, improving staff retention, knowledge management, and job performance. We will use Natural Language Processing (NLP) to automatically evaluate proposals in comparison to regulations and RFP requirements. We have designed an automated process that leverages NLP to extract relevant details from large textual sources and auto-generate visual relationships. This process has been proven to decrease by 28% the amount of time required for users to generate conclusions and share information by transferring the repeatable and tedious tasks from the human to the technology. Hive-IQ® empowered by NLP reduces the amount of time for users to sift through mountains of information from hours to minutes, directly improving the acquisition process to create a more efficient working environment for users. Results of our automated processing can then be provided to Technical Review Boards (TRBs) for discussion and review. The resulting TRB recommendations along with the analytic outputs will then be provided to the Contracting Officer (KO) for final determination of contract award(s), maximizing the efficiency of the pre-award acquisition process.</t>
  </si>
  <si>
    <t>TRIO AI/ML SYSTEM FOR CYBER SECURITY</t>
  </si>
  <si>
    <t>N68335-20-F-0572</t>
  </si>
  <si>
    <t>04-28-2020</t>
  </si>
  <si>
    <t>11-08-2021</t>
  </si>
  <si>
    <t>2 S POINTE DR STE 140</t>
  </si>
  <si>
    <t>LAKE FOREST</t>
  </si>
  <si>
    <t>92630-2296</t>
  </si>
  <si>
    <t xml:space="preserve">HUY NGUYEN </t>
  </si>
  <si>
    <t>HUY.NGUYEN@METRONOME-SOFTWARE.COM</t>
  </si>
  <si>
    <t>zero-trust security,horizontal scalability,AI,big-data,Neural network,Cybersecurity,visualization,machine learning</t>
  </si>
  <si>
    <t>Metronome proposes Trio SBIR Phase II with the goal to build, test and demonstrate a large-scale and highly horizontally-scalable Artificial-Intelligence-(AI)-based (Machine Learning, ML – Neural Network, NN) anomaly detection system  with distributed networking, Graphical User Interface (GUI) control console and visualization capabilities.  These AI-based anomaly detection capabilities are to be built from Phase-I achievements in successful developments of key Trio elements (Feature Engineering pipeline, Trio Intelligent Agent (IA) Type 1 (Machine Learning, ML), IA Type 2 (Neural Network, NN) and IA Type 3 (ML)) plus to be integrated with a Zero-Trust security framework to complete Trio product offerings for cybersecurity. The main technical objectives to achieve the above-stated goal consist of the following: 1) Implement additional capabilities (including Zero Trust Security framework) and features for large-scale operations by expanding Phase-I implementations for horizontal scalability, big-data streaming/ingestion capability, big-data data storage, processing and visualization capabilities 2) Productionize all software designs from end to end by testing for algorithm robustness. 3) Productize into deployment/commercialization packages for various configurations in deployments. Metronome also proposes to employ Zscaler, Inc. as our subcontractor/R&amp;D-partner in Phase II. Zscaler will integrate its FedRAMP-certified Zero-Trust security framework, known as Zscaler Private Access (ZPA), which has been deployed worldwide, with Metronome’s Trio, ensuring a complete cybersecurity product portfolio, assuring the production-level quality of Trio and enhancing the Technical Readiness Level (TRL).</t>
  </si>
  <si>
    <t>Navy Artificial Intelligence Maintenance System (AIMS)</t>
  </si>
  <si>
    <t>N68335-20-F-0590</t>
  </si>
  <si>
    <t>80007-1111</t>
  </si>
  <si>
    <t>Artificial Intelligence Maintenance System (AIMS),REpresentational State Transfer (REST). Goal-Driven Condition-Based Predictive Maintenance (GCPM),Condition-Based Maintenance (CBM),Deep Multi-Start Re</t>
  </si>
  <si>
    <t>The DF&amp;NN team proposes to further develop the AIMS prototype developed and tested under Phase I to perform predictive maintenance on Naval aircraft.  Technical efforts will include improved machine learning performance, all-data source input from Navy sources, customized Navy maintenance personnel user interface and additional trust scoring of predictions. We plan to apply the AIMS Deep Multi-Start Residual Training (D-MSRT) NNs, Smoking Gun, and maintenance condition categorization D-MSRT NNs capabilities for as many aviation systems as available. We will train D-MSRT abnormality detection NNs to learn the labeled repair conditions that were used for each categorization NN to provide a categorization NN result trust score to the user. We will incorporate into AIMS our existing goal-driven turnkey NN capabilities that determine when to retrain, what data to retrain on, what data to test on, how to evaluate, and when to promote to on-line operations. This allow AIMS to automatically evolve and improve its performance based on progressing user goals. We will adapt the AIMS graphical user interfaces (GUI) for user-tier roles with a standardized software deployment approach designed for ease of deployment and upgrade (i.e., Docker REpresentational State Transfer (REST) API services) which support sharing of NNs and results across distributed operations. We will use these to validate AIMS performance and increase user trust in AIMS results. We will work closely with the sponsor to identify operational transition opportunities. AIMS will not be a black box solution. An objective of AIMS is to provide a system that develops trust with operators and provides CBM capabilities.  Our approach will be consistent with the strategy: “The purpose of the CBM strategy is to perform maintenance only when there is an objective evidence of need, while ensuring safety, equipment reliability, equipment availability, and reduction of total ownership cost. The fundamental goal of CBM is to optimize readiness while reducing maintenance and manning requirements.”  Deployment of AIMS capability will allow the Naval Aviation Enterprise (NAE) to implement CBM within the Naval Aviation Maintenance Program (NAMP) in a deliberate and phased manner.  Initially running in parallel with time and operating hour-based inspections, AIMS will provide early detection and characterization of system anomalies and component failures.  As the NAE gains confidence in AIMS performance, aircraft systems not critical to safety of flight could be transitioned from schedule-based maintenance to CBM.  Once proven, AIMS would facilitate transition of all appropriately instrumented aircraft systems to CBM.</t>
  </si>
  <si>
    <t>6- Business Operations Streamlining System (BOSS)</t>
  </si>
  <si>
    <t>N68335-20-F-0564</t>
  </si>
  <si>
    <t>04-22-2020</t>
  </si>
  <si>
    <t>11-04-2021</t>
  </si>
  <si>
    <t>1650 South Amphlett Blvd. Suite 300</t>
  </si>
  <si>
    <t xml:space="preserve">Carolyn Maxwell </t>
  </si>
  <si>
    <t>(925) 337-4640</t>
  </si>
  <si>
    <t>carolyn@stottlerhenke.com</t>
  </si>
  <si>
    <t>Collaboration,Natural Language Processing (NLP),Artificial Intelligence (AI),Automated Data Analysis,Program Management,Machine Learning (ML),Intelligent Scheduling,Acquisition</t>
  </si>
  <si>
    <t>The objective of the Business Operations Streamlining System (BOSS) project is to leverage artificial intelligence (AI) and machine learning (ML) techniques to help Navy program managers (PMs) keep complex programs on schedule and on budget.  Specifically, BOSS will monitor and interpret internal and external documents to track program progress, using knowledge about schedules, budgets, technologies, and contractors to recognize potential problems early and help frame effective responses swiftly.  Automated data processing will winnow the overwhelming volume of information PMs must track within and across programs.  Early problem recognition will enable PMs to retain a wider range of lower-cost and -risk response options, such as parallelizing or expediting the most flexible tasks.  Support for generating and evaluating responses will promote effective low-impact options. We are addressing three central PM challenges: (1) too many problems revealed (or hidden) in too much data; (2) fewer options with worse outcomes available for late responses; and (3) consequences obscured across program management boundaries.  Five technologies meet the need: (a) Model-Based Knowledge Management, (b) domain-specific information extraction and analysis, (c) diagnostic and prognostic decision assistance, (d) case-based reasoning, and (e) knowledge-driven scheduling and resource allocation.  We have unique experience and assets for all of these, including the TEAM, Aurora, and BEACON systems.  Our Phase II team and plan will deliver a validated solution to real Navy problems, saving millions of dollars and keeping programs on track for success. The primary goal of Phase II will be to develop, test, and evaluate a complete BOSS operational prototype at Technology Readiness Level (TRL) 6—preparing for Phase III TRL 9 transition.  Phase II will employ iterative development and agile techniques.  The first iteration will focus on development infrastructure, system architecture, major services, and the domain model. Iteration two will introduce data monitoring and analysis workflows, while elaborating knowledge and heuristics for the scheduler.  The third release will include some version of essentially all major Phase II features, enhancing data trend analysis and text extraction, and introducing new problem/response analysis capabilities.  The fourth and final release will be a feature-complete prototype ready for final evaluation.  Phase II work will include a broad range of Subject Matter Experts (SMEs) and data: We will continue to work with our retired Navy SMEs; we will seek input from active Navy programs and PMs; and we will work with PMs at Northrop Grumman. Northrop Grumman will also provide historical data to drive system development and, later, test and evaluation; our close work with them will facilitate commercialization.</t>
  </si>
  <si>
    <t>LAV25 Logistics Optimization using Machine Learning</t>
  </si>
  <si>
    <t>N68335-20-F-0459</t>
  </si>
  <si>
    <t>11-12-2021</t>
  </si>
  <si>
    <t>02143-1111</t>
  </si>
  <si>
    <t xml:space="preserve">Jon Garrity </t>
  </si>
  <si>
    <t>(203) 801-8408</t>
  </si>
  <si>
    <t>jon@tagup.io</t>
  </si>
  <si>
    <t xml:space="preserve">William Vega-Brown </t>
  </si>
  <si>
    <t>logistics planning,time to event modeling,asset availability and sustainment,survival modeling,logistics simulation tools,machine learning,readiness forecasting,artificial intelligence</t>
  </si>
  <si>
    <t>Risk-based time-to-event (TTE) modeling across the LAV fleet will be used to improve strategic mission-critical MAGTF scenario planning. This project seeks to model, quantify and forecast LAV operational availability as a function of time. Consolidated key intelligence data is used to estimate the probability of an event occurring in the future (given all past maintenance related information) and predict the associated time-to-event as a function of maintenance status (e.g. deadlined, operational-degraded, etc.), cost and failure mode (parts). By integrating service request records and supply activities at scale and leveraging complex computational principles, Tagup has developed methods of extracting and structuring large volumes of existing data while creating methods to predict asset availability outcomes more reliably. This modeling/technical approach leverages a wealth of maintenance and supply data in the existing Global Combat Support System (GCSS-MC) database [rated Controlled Unclassified Information (CUI)] therefore mitigating installation of expensive sensor equipment. During Phase I, Tagup developed and evaluated ML based techniques that could be used to forecast LAV availability as a function of historical use, health and reliability (all captured in GCSS-MC). Tagup’s technical approach successfully demonstrated a means to improve Marine Air-Ground Task Force’s (MAGTF) scenario planning capability (e.g. deployment to a remote desert environment), by: Providing a means to increase operational availability of the LAV through a reduction in short parts, Logistics Response Time (LRT) and overall Customer Wait Time (CWT) Providing a method to increase confidence in asset readiness and inventory posture Through a series of three (3) in-person meetings held during Phase I with key USMC stakeholders (LOGCOM and SYSCOM), Tagup confirmed the primary research objectives, analytic needs, product capabilities and proposed methods to advance the research developed during Phase I for productization, implementation and validation in Phase II. Phase II will operationalize and validate these analytic methods as defined in the Technical Objectives. In order to validate the technical approach and related benefits, a continuation to Phase II would allow Tagup to continue working with MARCORSYSCOM and MARCORLOGCOM to: Build and deploy two (2) new simulation/forecasting tools on streaming GCSS-MC data (as confirmed by the technical approach demonstrated in Phase I) OPerational Readiness &amp; future Availability (OPRA) Demand-Driven LOgistics Simulation Tool (LOST) Validate and operationalize the analytics through block building, deployment planning and maintenance and supply optimization Certify Tagup’s software meets DOD cybersecurity requirements Savings realized due to increased asset availability will be quantified in detail. These savings will support commercialization plans across additional TAMCNs and users.</t>
  </si>
  <si>
    <t>R-DEX Systems, Inc</t>
  </si>
  <si>
    <t>Validation of Artificial Intelligence Technologies (VAIT)</t>
  </si>
  <si>
    <t>N193-A01-0365</t>
  </si>
  <si>
    <t>N68335-20-F-0547</t>
  </si>
  <si>
    <t>079241476</t>
  </si>
  <si>
    <t>1225 Johnson Ferry Rd Suite 240</t>
  </si>
  <si>
    <t>Marietta</t>
  </si>
  <si>
    <t>30068-2768</t>
  </si>
  <si>
    <t xml:space="preserve">Robert Bock </t>
  </si>
  <si>
    <t>(678) 641-2380</t>
  </si>
  <si>
    <t>robert@r-dex.com</t>
  </si>
  <si>
    <t>Complementary Classifiers,Adversarial Attack,Machine Learning (ML),convolutional neural networks (CNN),Neural networks,Meta-Reasoning Networks,Artificial Intelligence (AI)</t>
  </si>
  <si>
    <t>As Artificial Intelligence (AI) becomes more ubiquitous in society and the DoD enterprise, trust in the results provided by AI is of paramount importance. Therefore, R-DEX Systems (R-DEX) proposes to build on the successful Phase I to increase the TRL of the groundbreaking Validation of Artificial Intelligence Technologies (VAIT), an innovative processing suite for increasing trust in AI and Machine Learning (ML) algorithms and improving robustness against adversarial attacks. VAIT is a multi-level, multi- pronged approach that couples standard techniques for strengthening AI/ML algorithms with innovative complementary classifiers, cross-domain classifiers, and anytime processing with parallel meta-learner networks. In Phase II, R-DEX will mature and prototype VAIT using EO, SAR, and ISAR imagery. A key focus of Phase II is achieving system performance that meets program metrics and transition benchmarks for the Sponsor and other government and commercial applications. Throughout the project, R-DEX will work closely with the Sponsor and R-DEX’s strategic partners to ensure successful transition of VAIT for a wide range of government and commercial applications. In addition, R-DEX will work with strategic partners to perform Phase II verification and validation experiments.</t>
  </si>
  <si>
    <t>N193-A01 NAVY TECHNOLOGY ACCELERATION- Machine Learning (ML) and Artificial Intelligence (AI) to Develop Capabilities and Impact Mission Success</t>
  </si>
  <si>
    <t>N68335-20-F-0576</t>
  </si>
  <si>
    <t>11-01-2021</t>
  </si>
  <si>
    <t>45242-1111</t>
  </si>
  <si>
    <t xml:space="preserve">Patrick Brown </t>
  </si>
  <si>
    <t>brown@predictronics.com</t>
  </si>
  <si>
    <t>AI,Root-Cause Analysis,Fleet-based,Health monitoring,Predictive Analytics</t>
  </si>
  <si>
    <t>Advancements in artificial intelligence (AI) and machine learning are paving the way for more robust implementations of predictive solutions, especially for applications such as predictive maintenance. This technology can potentially impact the Navy’s operations and result in lower maintenance cost and higher fleet availability. In the Small Business Innovation Research (SBIR) Phase 1, the analytics methodology proposed and developed by the team provided promising results with three public data sets, as well as giving a glimpse of this potential technology through a software prototype of its user interface. In this SBIR Phase 2, one of the goals is to have a fully functioning software that will be evaluated on a Navy use case, such as aircraft engines or rotorcraft health and usage monitoring systems (HUMS). The other goal is to develop the ability to incorporate labeling from both a human-in-the-loop as well as other data sources, including maintenance or inspection records, would provide for a more automated way of labelling the new anomalous patterns. Such new capability will enable the solution to be more robust and result in the generation of less false alarms over time.</t>
  </si>
  <si>
    <t>BOSSA NOVA TECHNOLOGIES, LLC</t>
  </si>
  <si>
    <t>Machine Learning (ML) to Develop Capabilities to Track AIS Ships Worldwide and Detect Anomalous Behavior to Impact Mission Success</t>
  </si>
  <si>
    <t>N68335-20-F-0461</t>
  </si>
  <si>
    <t>04-24-2020</t>
  </si>
  <si>
    <t>92672-1111</t>
  </si>
  <si>
    <t xml:space="preserve">James Wilson </t>
  </si>
  <si>
    <t>MMSI number,anomalous detection,ASW,AIS,dynamic ship noise modeling,Dynamic AIS Ship Density/Level processor</t>
  </si>
  <si>
    <t>Phase II will continue to develop two potentially significant breakthrough capabilities commenced by Jove Sciences, Inc. (JOVE) in Phase I:  The work performed in Tasks 1, 2, and 3 of this Phase II proposal is to continue the development of JOVE’s Dynamic AIS Ship Density/Lane  (DASD/L) Model (with automatic) AIS ship anomaly detection integrated), and will fill a capability gap that has existed for decades. DADS/L will improve the Situational Awareness of the Cooperative Engagement Capability (CEC), AEGIS Combat System (ACS), and Ship Self Defense System (SSDS) when transitioned . The DASD/L Model will significantly improve the performance of NAVSEA’s Undersea Systems enhancing ASW/USW acoustic performance for three specific applications to be discussed in this proposal. DASD/L will also significantly improve PMS-485’s SURTASS, Fixed Bottom Array, and Special Array acoustic performance for the same three applications. Several other DoD Programs of Record (PoRs),. Such as Data Control Ground Systems – Navy (DCGS-N), MQ-9 Maritime Wide Area Surveillance (MWAS), and many more. DASD/L will improve the performance of Non DOD programs, such as USCG Situational Awareness and acoustic detection programs, commercial ship routers, the NATO anti Pirate Task Force, countries fighting illegal fishing, and many more non DoD applications. The work performed in Task 4 will integrate DASD/L into the TRL-8 Advanced Correlator –Navy (ACOR-N) data fusion processor currently being evaluated for transition to the COCOMs by COMPACFLT N2/PACOM JIOC to improve detection, tracking, classification, and identification (DTC&amp;I) of adversary naval combatants (surface ships and submarines) and EMCON Silent or “dark” contacts. This technology can be tested in Phase II during a Navy Exercise of opportunity to assess an OPAREA to which a Battle Group is heading hours, days, or weeks before the BG arrives in the OPAREA. This would benefit the CEC, ACS, and SSDS combat systems, as well as other NAVSEA PoRs. Tasks 1 through 4 are: (1) Track AIS ships worldwide using unclassified commercial and classified non-commercial AIS (NCA) sources, (2) ingest AIS data to develop a real time DASD/L Model that will improve Situational Awareness for the Battle Group (BG). DASD/L will run on a low cost, small footprint, high performance shared memory (RAM-Dense) ACOR-N AIS Processor (AAP) processor to display AIS ship tracks and their metadata for large Areas of Interest (AoIs). The Advanced Correlator-Navy (ACOR-N) software will be installed on the unclassified RAM-Dense ACOR-N AIS Processor (AAP) to track AIS ships worldwide in real time. 3) Use Machine Learning to detect anomalous behavior from AIS ships, and integrate into DASD/L and (4) Integrate DASD/L with ACOR-N being evaluated for transition to the Fleet by COMPACFLT N2/PACOM JIOC. The objective of this task is to transition the capability to DTC&amp;I adversary naval combatants to CEC, ACS, SSDS and other NAVSEA PoRs.</t>
  </si>
  <si>
    <t>BotSwain, Robotic Coxswain Behavior for High Sea-State Navigation</t>
  </si>
  <si>
    <t>N68335-20-F-0569</t>
  </si>
  <si>
    <t>479 West St Suite 48</t>
  </si>
  <si>
    <t>01002-1111</t>
  </si>
  <si>
    <t xml:space="preserve">Elizabeth Weinman </t>
  </si>
  <si>
    <t>beth@ftllabscorp.com</t>
  </si>
  <si>
    <t>Heavy Seas Avoidance Behavior,Storm Seas Survival,USV Perception,Wave Threat Assessment,Automated Wave Detection,USV Path Planning,Sea Surface Remote Sensing,BotSwain</t>
  </si>
  <si>
    <t>An Unmanned Surface Vehicle (USV) needs to weigh mission accomplishment against potential damage from high seas. Once in a high-seas situation, the best immediate course and speed to minimize vessel motions may not coincide with the best path away from the storm. The USV needs a modular maneuvering behavior that balances overall mission accomplishment, immediate avoidance of excessive motions, and longer-term maneuvering away from projected high-seas areas. FTL's “BotSwain (Robotic Coxswain)” is a USV behavior module that emulates the behavior of an expert human coxswain, not only perceiving the dynamic wave field, but also anticipating wave motion to optimize a vessel's navigation path. It harnesses modern 3D wave sensing technology alongside powerful wave field reconstruction and robot navigation concepts based on established machine learning research developed at FTL. BotSwain enables fast and direct measurement of the local wave-tracking data products such as the directional wave spectrum, and wave crest size, heading, and velocity. This provides BotSwain with real-time awareness of the local wave field with a detection range suitable to acquire actionable data for wave and storm avoidance and USV stabilization. Using machine learning algorithms developed at FTL, the BotSwain software is trained to utilize this information to make decisions as a human would, and in some cases, make better decisions for the path of the USV based on current ocean and weather conditions.</t>
  </si>
  <si>
    <t>N68335-20-F-0558</t>
  </si>
  <si>
    <t>10-28-2021</t>
  </si>
  <si>
    <t>(650) 931-2702</t>
  </si>
  <si>
    <t>Ship Classification,Deep Learning,Computer Vision,Transfer Learning</t>
  </si>
  <si>
    <t>Stottler Henke proposes the Automated Maritime Entity Recognition (AMER) system, leveraging our related past work in ship classification from ISAR imagery. AMER will incorporate the fruits of our previous Navy development efforts ExPATSS and SIFTIC in order to classify ships. AMER will extract features from the input data that is common to all ship classes such as size, speed, roll frequency, and silhouette profile. By only featurizing elements shared by all ship classes, the architecture will be able to incorporate transfer learning. AMER will classify the incoming ISAR data stream and extracted features using the computer vision technique “part-based models” coupled with deep learning through a convolutional neural net. These techniques have both been implemented and applied to ISAR images in Stottler Henke’s ExPATSS and SIFTIC projects. By utilizing transfer learning, AMER will be able to employ an ISAR Simulator to quickly and cheaply generate the large training data set needed for machine learning approaches. In the Phase I effort, AMER developed a hierarchical convolutional neural net that was able to achieve 100% accuracy across all levels of the classification hierarchy, 92% accuracy at the most fine classification level on unseen view angles, and 99% accuracy at the most fine classification level when introducing +/- 10m range and +/- 0.5Hz Doppler sensor inaccuracies to just the test data.</t>
  </si>
  <si>
    <t>Integration of Automatic Dependent Surveillance</t>
  </si>
  <si>
    <t>N68335-20-F-0565</t>
  </si>
  <si>
    <t>5717 Huberville Avenue Suite 300</t>
  </si>
  <si>
    <t xml:space="preserve">Daniel C. Cyphers </t>
  </si>
  <si>
    <t xml:space="preserve">Stephen Rosencrantz </t>
  </si>
  <si>
    <t>Anomaly detector,machine learning,ship,training data,airspace,Neural network,ADS-B,corridor</t>
  </si>
  <si>
    <t>Extracting patterns from Automatic Dependent Surveillance-Broadcast (ADS-B) data to identify air corridors and detect anomalous behavior could provide crucial information for both commercial and military applications. Advancements in machine learning (ML) allow for identification of complex patterns and adaptive anomaly detection. Since flight routing is constantly changing due to temporal variables such as weather, identifying air corridors and detecting anomalous aircraft behavior requires an online approach that takes into account such variables. Utilizing miniaturized ML accelerated hardware, a pre-trained network can be used for online anomaly detection. With such hardware it is feasible to develop a small, inexpensive, ADS-B Anomaly Detector that operates independently or in a network, on stationary and mobile platforms. In the Phase I effort, Skyward, Ltd (Skyward) focused on obtaining data, processing data, selecting a machine learning architecture, identifying benchmarks, and evaluating detector options, with the goal of minimizing risk for the Phase II development.  In Phase I, Skyward developed a prototype anomaly detector unit and the corresponding software for anomaly detection and corridor recognition using ADS-B data collected in situ by Skyward.  In Phase II, Skyward will further develop the anomaly detection algorithms to improve performance.  The corridor recognition algorithm will be expanded with additional parameters to allow more complicated analysis. Skyward will develop software for automated ship-based or supercomputer-based training servers capable of supporting a limited or unlimited amount of training data, respectively.  Hardware prototypes will be developed to support ship-based, forward operations, and other roles. Skyward will also develop the needed software to allow the inclusion of real-time ADS-B anomaly detection and air corridor data into a database to subsequently be viewed in a common environment. Together these elements will form a scalable low-cost solution that can progress into a commercial product following Phase II.</t>
  </si>
  <si>
    <t>Unmanned Surface Vehicle (USV) and Unmanned Underwater Vehicle (UUV) Autonomous Behavior Development</t>
  </si>
  <si>
    <t>N68335-20-F-0454</t>
  </si>
  <si>
    <t>10-22-2021</t>
  </si>
  <si>
    <t>10201 Fairfax Boulevard Suite 300</t>
  </si>
  <si>
    <t>22030-1111</t>
  </si>
  <si>
    <t xml:space="preserve">Heather Rosenberger </t>
  </si>
  <si>
    <t>(703) 267-2315</t>
  </si>
  <si>
    <t>tsicontracts@tridsys.com</t>
  </si>
  <si>
    <t>Condition-based maintenance,Health monitoring,USV,automated anomaly detection,DIAGNOSTICS,UUV,artificial intelligence,Prognostics</t>
  </si>
  <si>
    <t>Research and Development (R&amp;D) is proposed to design a novel Unmanned Vessel Health Monitoring System (UVHMS), providing an onboard diagnostics and prognostics system for USV and UUV platforms, supporting the identification of active and imminent platform faults.  Using onboard sensors and data processing, multi-sensor cross-correlation, pattern recognition and anomaly detection, the UVHMS will essentially replace the human sensors found aboard a manned vessel, allowing the USV/UUV to autonomously make data-driven health decisions, while also adding the capability to periodically provide real-time and predictive vessel health data back to remote stakeholders. Problem Statement: Advancements in autonomous operation, artificial intelligence and machine learning have led to proliferation of unmanned vehicles.  While these systems provide significant operational and safety advantages to U.S. future warfighters, they cannot rely on human senses to make decisions about their own health or detect an anomaly before a major malfunction occurs. Plan/Process Outline: Research and design will be performed investigating multi-sensor data fusion, using machine learning, to account for non-linear characteristics when multiple disparate sensors are cross-correlated for detection of abnormal situations or recognized problems.   The resulting prototype will be delivered to PM-406, integrated onto a designated asset, and tested. Standard engineering documentation (SRD, RTM, SAD, ICD, Test Plans, and Test Reports) will be developed and delivered throughout the process.</t>
  </si>
  <si>
    <t>5-Context and AI-based Reasoning for Identification Onboard UxVs (5-CARIBOU)</t>
  </si>
  <si>
    <t>N68335-20-F-0556</t>
  </si>
  <si>
    <t>10-23-2021</t>
  </si>
  <si>
    <t>artificial intelligence,Sonar Processing,Deep Learning,machine learning,UUVS,signal processing</t>
  </si>
  <si>
    <t>Context- and AI-Based Reasoning for Identification onBOard UxVs (CARIBOU) is a comprehensive, AI-based automatic target recognition (ATR) agent paired with a fundamentally novel reasoning engine and a state-of-the-art sonar simulator. CARIBOU provides accurate, robust target recognition capabilities that are not easily fooled by novel classes, dim signals, or attempts to deceive, without requiring a human-in-the-loop or burdensome size, weight, and power (SWaP) requirements. In Phase I, we prototyped CARIBOU’s “brain” and demonstrated that it could classify similar contacts with an overall accuracy greater than 97%. In Phase II, we will continue to upgrade Brain while also developing SKULL, which is a novel interface between Brain and the simulator and acoustic processors. Phase II will also consider additional passive sonar sensors and will develop a roadmap for adding other modalities to CARIBOU. Finally, Phase II will target an in-water demonstration using the UD-GARC USV in the Chesapeake Bay. CARIBOU is a joint effort between Boston Fusion Corp, which brings expertise in machine learning research for DoD applications, Advanced Acoustic Concepts, which brings expertise in sonar processing, acoustic modeling, and sonar hardware, and Maritime Applied Physics Corp., which brings expertise in building, modifying, and operating UxVs and other small watercraft.</t>
  </si>
  <si>
    <t>N68335-20-F-0555</t>
  </si>
  <si>
    <t>deep normalcy,deep neural networks,artificial intelligence,Anomaly Detection,automated identification system (AIS),Maritime,machine learning</t>
  </si>
  <si>
    <t>Predictive Analytics for NOrmalcy Reasoning and AnoMaly Analysis (PANORAMA) is a machine learning (ML) tool for automatic identification system (AIS) data that learns maritime patterns of life and detects anomalous vessel behavior. PANORAMA learns normalcy patterns, taking into account: (1) that ship’s past behavior, (2) the past behavior of similar ships, (3) normalcy patterns in the ship’s current location, and (4) normalcy pattern in the ship’s current environmental conditions (e.g., weather). PANORAMA then assesses the likelihood that each subsequent movement is consistent with these patterns, generating alerts for the most significant anomalies. By subsuming context and local normalcy patterns into the ML model, we learn from data more efficiently and reduce the false alarm rate. In Phase I, we showed that this framework can also address related Navy problems, such as learning patterns of life, monitoring shipping lanes and harbors, and responding rapidly to changes in patterns. In Phase II, we will build PANORAMA into a full-scale Navy system that handles a huge data volume/velocity, ingests data from other Navy sources, and makes additional important functionality — such as event recognition and behavior-based ID — available to the Navy. Phase II’s ultimate goal is transition to NIWC and to commercial systems; to facilitate this, we have added Raytheon/IDS to the team.</t>
  </si>
  <si>
    <t>WiseOwl</t>
  </si>
  <si>
    <t>N68335-20-F-0543</t>
  </si>
  <si>
    <t>13440-1111</t>
  </si>
  <si>
    <t xml:space="preserve">Christopher Kaiser </t>
  </si>
  <si>
    <t>kaiserc@northpointdefense.com</t>
  </si>
  <si>
    <t>Modeling and Behavior Analysis,ADS-B,AI/ML</t>
  </si>
  <si>
    <t>North Point Defense Inc. (NPD), intends to develop a system, WiseOwl, for processing ADS-B data using Artificial Intelligence/Machine Learning (AI/ML) and Digital Signal Processing (DSP) to discover insights into the data being transmitted and apparent aircraft behavior. ML technologies are highly effective at processing large volumes of data with high accuracy and can automate and/or augment processes which currently require a human operator. NPD will develop innovative algorithms to analyze and discover patterns in a stream of ADS-B messages as well as provide advanced validation of the reported flight data using aircraft reference data and other raw data sources to add fidelity to the automated behavior analysis. Specifically, NPD plans to employ Deep Neural Network (DNN) approaches which are highly accurate and robust when applied to very large datasets. NPD will develop automated rules-based approaches for analyzing expected aircraft kinematics, clustering algorithms to analyze flight behavior, Convolutional Neural Network (CNN) deep learning approaches to spoofed message detection, and correlation of ADS-B tracks with other sensor’s track data. Phase II prototype development will focus on extending the main Phase I research objectives: data cleaning, analysis of self-reported flight behavior characteristics, and detection of spoofed message attack in RF. Additionally, Phase II will augment the WiseOwl system with new capability to gain further insights into aircraft intent via ADS-B data by performing multilateration which will leverage the distributed sensor nature of Cooperative Engagement Capability (CEC), and by using ADS-B data combined with other sources of data for track validation. Phase II development will result in modular, easy to integrate components that are computationally efficient, accurate, and capable of standing alone or deployed as a complete WiseOwl system. The Phase II prototype system is expected to be completed in 18 months with an exit TRL The WiseOwl system will concisely present discoveries, anomalies, and insights from the ADS-B data. For the prototype system, an easy to use web-based visualization tool will be leveraged; however, in a deployed environment such as CEC, NPD engineers will present data and discoveries in whatever format is necessary for the transition platform. WiseOwl will augment human analysis for enhanced real-time situational awareness and intelligence production. The ability to discover and view flight corridors, abnormal flight behavior, and anomalous ADS-B message traffic will equip commanders with the necessary tools to help assess friend or foe and assist in determining aircraft intent in nearby airspace in tools such as Composite ID, part of the CEC platform.</t>
  </si>
  <si>
    <t>(4) Advanced Threat Detection and Analysis Using Multi-Dimensional ML for Industrial Control Systems (ICS)</t>
  </si>
  <si>
    <t>N68335-20-F-0568</t>
  </si>
  <si>
    <t>CY,Multi-dimensional Machine Learning,Threat Evaluation Metrics,Cybersecurity of Industrial Control Systems (ICS),Cyber Threat Detection and Analysis,AI/ML in Cybersecurity,advanced persistent threat (APT) detection,Cyber Risk and Resilience of</t>
  </si>
  <si>
    <t>The goal of this SBIR is to develop an innovative software product called Cynalytics™ that uses ML for real-time cyber threat detection in industrial control systems (ICS), including Supervisory Control and Data Acquisition (SCADA) and Distributed Control Systems (DCS).  During Phase I, we developed a multi-dimensional ML model for threat detection with test data generated from a real ICS lab and achieved excellent detection results.  In addition, we established a set of quantitative threat evaluation metrics and related indicators for cyber risk and resilience assessment.  Based on Phase I prototyping results, our Phase II R&amp;D will focus on optimizing the ML detection performance with enhanced metrics, conducting extensive tests (simulated and on-stage adversarial attacks) in a physical ICS testbed, and developing Cynalytics into a full-fledged, web-based product with real-time data ingestion and anomaly detection capabilities.  We plan to conduct extensive product tests in both simulated and real physical ICS environment to ensure product robustness and transition readiness. This SBIR will help fill an important technology gap in applying machine learning (ML) to Industrial Control Systems (ICS) cybersecurity since naval systems (e.g. navigation, control, electrical/hydraulic power, etc.) and Defense/Weapon Systems (e.g. missiles, sensors, and power) are special types of ICS that require extreme security protections from malicious cyber actors.  A successful delivery of Cynalytics will help enhance the DON CYBESAFE programs for ICS, and ensure a potential program adoption and field test in Phase III for the accelerated transition of this SBIR technology to the DON/DOD operational environment.</t>
  </si>
  <si>
    <t>Artificial Intelligence Capabilities for Aviation Behavior Characterization &amp;amp; Anomaly Detection</t>
  </si>
  <si>
    <t>N68335-20-F-0453</t>
  </si>
  <si>
    <t>95050-1111</t>
  </si>
  <si>
    <t>explainability,Behavior Characterization,multiple sensory inputs,Anomaly Detection,Situational awareness,artificial intelligence,ADS-B Data,machine learning</t>
  </si>
  <si>
    <t>The overarching goal of the Phase II project is to develop a prototype software module that can be eventually integrated with NAVSEA systems to provide operators with Artificial Intelligence/Machine Learning (AI/ML) derived insight into air traffic operations and their intent in a geographic region. Specifically, we aim to provide behavior characterization (BC) and anomaly detection (AD) aspects of a geographic region’s aviation traffic in a human-understandable format. This Human-Interpretable AI Learning System (HAILS) is encapsulated as a software service so that it can easily be integrated with multiple systems. By defining what is “normal” traffic and bounding those operations by corridors, as well as identifying anomalous behavior, we aim to provide the NAVSEA system operator with better situational awareness of the aviation operations in the area and thereby seek to reduce workload. The findings of our Phase I research indicate that the use of AI/ML technologies to determine the BC and AD of area aircraft operations using publically available trajectory data is feasible and very promising for enhancing NAVSEA operators’ situational awareness in a given geographic region. We successfully demonstrated three key technical aspects: (1) we synthesized and curated aircraft trajectories from ADS-B data so that they are analysis-ready and can be fed into AI/ML algorithms for BC and AD;  (2) we applied AI/ML algorithms in the form of the Multiple Kernel Anomaly Detector (MKAD), originally developed by NASA, to a subset (i.e., approximately 42,500 arrival flights to San Jose International Airport) for training and anomaly detection; and (3) we increased the geographic scope of the trajectory data for AI/ML input to beyond the San Francisco Bay Area by the fusing of multiple sensory inputs. In Phase II, we develop HAILS leveraging our work and findings from Phase I (described above) and further test it on additional traffic scenarios. To accomplish this, we address three primary objectives in Phase II: (1) Extend prototype BC &amp; AD components to additional traffic scenarios and volume. This objective involves processing additional data in terms of historical timeframe and geographic scope for input to the HAILS learning process; (2) Increase the number of features considered by the AI approach when performing BC &amp; AD. In the AI/ML context, these features are an attribute or property of the system being studied (in this case, the air traffic in a region) on which analysis or prediction is to be done. By increasing the number of features, the number of ways that HAILS can characterize behavior and determine anomalies is increased; and (3) Increase the explainability of the system BC &amp; AD output.  This objective addresses the key challenge with AI/ML systems in that often users fail to accept the results of AI/ML models because there is no way to explain the reason for the model output in a human-understandable form.</t>
  </si>
  <si>
    <t>Multisensor Fusion and Analytics for Detection and Correction of Sensor Degradation</t>
  </si>
  <si>
    <t>N68335-20-F-0465</t>
  </si>
  <si>
    <t>10-29-2021</t>
  </si>
  <si>
    <t>3 Church Circle Suite 266</t>
  </si>
  <si>
    <t>21401-1111</t>
  </si>
  <si>
    <t xml:space="preserve">Magdalena Wright </t>
  </si>
  <si>
    <t>magda@gmatek.com</t>
  </si>
  <si>
    <t>unmanned undersea vehicle,artificial intelligence,UUV,autonomous ship,maritime autonomous surface ship,Mass,unmanned surface vehicle,USV</t>
  </si>
  <si>
    <t>Sensor degradation over time is one of the more significant limitations that stymie reliable and dependable operations on the part of unmanned surface and undersea vehicles. The proposed Phase II technical effort provides a means to detect sensor degradation resulting from natural phenomena, adversarial action as well as internal vehicle failures. It also provides new ways to make adjustments needed to mitigate and compensate for reduced and degraded, corrupted and perplexing sensor inputs to accomplish mission objectives and facilitate mission success. Our approach involves sensor signal analytics through correlation in three different perspectives representing the distribution of signal characteristics across the frequency spectrum at any point in time, changes that take place in the signal over time and, where applicable, processed sensor signals as represented in imagery created from Frequency and Time domain signal data. Machine learning and deep-learning artificial intelligence are used to detect characteristic signatures and trends in sensor data indicative of rapid and gradual sensor degradation from various natural and manmade events. A Sensor Degradation Reasoning System examines a constant stream of external and internal vehicle sensor data, continually assess data characteristics for evidence of potential and actual degradation and, upon detection, recommend and implement alternative courses of action to maintain readiness and achieve mission objectives. This system is designed to be interoperable with onboard vehicle guidance, weapon and health monitoring systems to ensure the greatest chances of success in Navy end of Phase II testing and Phase III installation and deployment on Navy USV/UUV assets.</t>
  </si>
  <si>
    <t>Aircraft Intent Inference based on Real-Time ADS-B Data Processing</t>
  </si>
  <si>
    <t>N68335-20-F-0566</t>
  </si>
  <si>
    <t>97201-2265</t>
  </si>
  <si>
    <t xml:space="preserve">Michelle M. Camarda </t>
  </si>
  <si>
    <t>jimmy.krozel@gmail.com</t>
  </si>
  <si>
    <t>Aircraft Tracking,Intent Inference,Trajectory Prediction,machine learning</t>
  </si>
  <si>
    <t>This effort develops Artificial Intelligence (AI)/Machine Learning (ML) capabilities to address a variety of use cases that expand outside the current field of focus of the Department of the Navy (DON). AI/ML algorithms are developed to enable analyses of massive quantities of data in a multitude of applications with a shared focus on program and fleet success.  This effort develops solutions to the following Navy Focus Area: Integration of Automatic Dependent Surveillance – Broadcast (ADS-B) data through AI/ML Applications.  The Navy seeks to develop models and algorithms through AI/ML processes to autonomously characterize behaviors of self-reporting aircraft using ADS-B data. The behavior models and data will be used to (1) identify apparent air corridors and (2) detect anomalous behavior in support of determining aircraft intent. The required processes include pre-mission, mission deployment, and real-time monitoring.  Only during during the pre-mission phase does ML have access to massive quantities of historical data.  The appropriate ML data structures are then passed over to the Navy Application for use in the Mission Deployment phase.  During deployment, a limited amount of adaptation of the ML data structures is possible.  The deployed capability provides timely input to a process where Real-Time Monitoring can apply ML anomalous behavior detection to thereafter invoke AI models for aircraft intent inferences.</t>
  </si>
  <si>
    <t>Martin Defense Group, LLC</t>
  </si>
  <si>
    <t>AIMUR Certification Tool</t>
  </si>
  <si>
    <t>N193-A01-0257</t>
  </si>
  <si>
    <t>N68335-20-F-0463</t>
  </si>
  <si>
    <t>11-16-2021</t>
  </si>
  <si>
    <t>610401655</t>
  </si>
  <si>
    <t>841 Bishop Street Suite 1110</t>
  </si>
  <si>
    <t>96813-1111</t>
  </si>
  <si>
    <t xml:space="preserve">Audra White </t>
  </si>
  <si>
    <t>(808) 265-1751</t>
  </si>
  <si>
    <t>awhite@navatekllc.com</t>
  </si>
  <si>
    <t xml:space="preserve">William Curran </t>
  </si>
  <si>
    <t>(541) 670-1382</t>
  </si>
  <si>
    <t>wcurran@navatekllc.com</t>
  </si>
  <si>
    <t>C4 ISR,artificial intelligence,machine learning,NETWORK,Certification</t>
  </si>
  <si>
    <t>The Navy seeks new certification and testing solutions for artificial intelligence and machine learning (AI/ML) technologies to increase trust, understanding, and reliability for use of these technologies by the warfighter. Recent advancements for autonomous control, such as deep reinforcement learning, offer the ability to scale to previously unsolvable problems. However, the ability of the Navy to leverage these advancements is limited because methods do not exist to test and certify that these systems will reliably achieve mission goals. An underlying problem is that autonomous agents might act incorrectly in environment states that are poorly represented in the training/simulation data, and their learned behavior is opaque to human understanding. Therefore, the Navy requires way to certify a system is ‘deployable’ or reliable enough given the amount of testing it has undergone and the competency of its performance observed per task. The Navy C4/ISR community seeks to develop AI-based adaptive network routing algorithms to improve communications and data exchange between submarines, shore facilities, and rest of the fleet. In our proposed Phase II effort, we will develop the testing and certification capability that the C4/ISR community needs to ensure that future AI-based adaptive network routing algorithms are deployable and reliably meet mission goals. Our certification approach for these AI/ML systems consists of (1) ensuring satisfactory performance on a collection of intelligently-selected test scenarios and (2) guaranteeing the coverage of test scenarios is broad enough to confidently predict performance in un-tested scenarios. We propose a novel certification approach of AI/ML techniques for autonomous agent control leveraging dynamically constructed Markov Decision Processes (MDPs). An MDP is a mathematical framework for decision making, that when solved, produces a policy and a value function. The policy describes the best action to take in each state, while the value function is a measure corresponding to the likelihood of achieving the goal from each state. We will use execution traces of the AI/ML system in given test scenarios to construct an MDP, then use the resulting policy and value function to (1) evaluate the degree of optimality of the agent’s performance in the given test scenarios and (2) identify gaps in the test scenario’s coverage of agent behavior followed by recommendations for new test scenarios. The use of MDPs in the certification process is significant because it provides a baseline from which to measure the performance of the AI/ML algorithm being tested with a rigorous mathematical basis from which to grade optimality. Due to our innovative use of MDPs, we refer to the certification capability to be developed in Phase II as the AI-based MDP Uncertainty Reduction tool, or AIMUR Certification Tool.</t>
  </si>
  <si>
    <t>Predictor of Aircraft Structural Load Due to Buffet</t>
  </si>
  <si>
    <t>N192-058-0988</t>
  </si>
  <si>
    <t>N68335-20-C-0899</t>
  </si>
  <si>
    <t>08-28-2023</t>
  </si>
  <si>
    <t>N192058</t>
  </si>
  <si>
    <t>fatigue damage evaluation,non-stationary multiaxial fatigue,Buffeting,individual aircraft tracking,fluid-structure interaction,Immersogeometric Analysis</t>
  </si>
  <si>
    <t>Global Engineering and Materials, Inc., along with its team members, Iowa State University, Technical Data Analysis, Inc., and YB Numerics, Inc., proposes to develop a buffet-induced aircraft structural response and multiaxial fatigue damage prediction software via a hybrid immersogeometric and boundary-fitted (BF) compressible-flow fluid-structure interaction (FSI) simulation and subsequent hybrid time- and frequency-domain multiaxial fatigue damage assessment. The software immersed the majority of the high-fidelity aircraft model into the fluid domain while modeled other critical parts (e.g., horizontal stabilizers) in a BF manner. For the structural description, an IGA-based multi-patch analysis approach is used to accurately model the critical parts while a super-element approach is employed elsewhere with imposed modal superposition. The predicted structural response is then analyzed using a hybrid time- and frequency-domain fatigue damage evaluation module to account for the non-stationarity of the problem. Specifically, a critical plane approach is firstly adopted to identify the fatigue fracture plane, and the entire flight profile is then segmented into stationary and non-stationary parts for fatigue damage evaluation based on frequency-domain and time-domain methods, respectively. The developed software will be validated against existing IAT and flight test data. A machine learning model will be constructed after validation for quick response/damage prediction and eventually integrated into the current IAT system. The developed high-fidelity software “BLAST” is anticipated to be able to quickly and reliably evaluate all flight conditions to isolate fatigue critical spots of an aircraft subjected to a combined normal operational and buffet-induced non-stationary loading.</t>
  </si>
  <si>
    <t>Joint User-Centered Planning Artificial Intelligence Tools Effective Mission Reasoning (JUPITER)</t>
  </si>
  <si>
    <t>N19B-029-0002</t>
  </si>
  <si>
    <t>N68335-20-C-0769</t>
  </si>
  <si>
    <t>08-13-2020</t>
  </si>
  <si>
    <t>08-10-2022</t>
  </si>
  <si>
    <t>N19BT029</t>
  </si>
  <si>
    <t xml:space="preserve">Stephanie Kane </t>
  </si>
  <si>
    <t>skane@cra.com</t>
  </si>
  <si>
    <t>Duke University</t>
  </si>
  <si>
    <t xml:space="preserve">Cameron Bass </t>
  </si>
  <si>
    <t>(919) 681-9979</t>
  </si>
  <si>
    <t>Mission Planning,Explainable Artificial Intelligence,reinforcement learning,artificial intelligence,Joint Cognitive Systems,Joint Mission Planning System</t>
  </si>
  <si>
    <t>Effective mission planning is critical for military strategy and execution. This process is complex as human operators must consider many variables (e.g., resource limitations, threats, risks) when formulating a plan to accomplish mission goals. Although powerful tools, such as the Navy’s Joint Mission Planning System (JMPS), provide advanced functionality, mission planning remains a hybrid activity across human operators and mission planning tools. Advances in artificial intelligence (AI) and machine learning (ML) can facilitate an improved mission planning process. To effectively integrate these technologies into mission planning, under a Phase I effort, we designed and demonstrated Joint User-centered Planning Artificial Intelligence Tools for Effective Mission Reasoning (JUPITER), an AI-based mission planning framework founded on joint cognitive system principles united with an advanced library of AI/ML capabilities for effective and efficient mission planning. Under Phase II, we will expand prior analyses to identify opportunities for AI methods to support the mission planning process, such as to overcome individual bias, discover hidden alternatives, and offload extensive manual processing and analysis of low-level information. The results of these analyses will be the expansion and refinement of the overall AI framework for joint human/AI mission planning. Finally, we will expand the breadth and depth the JUPITER prototype to demonstrate and evaluate these approaches.</t>
  </si>
  <si>
    <t>Detecting Adversarial BENDs in the Information Environment: Phase 2 Proposal</t>
  </si>
  <si>
    <t>N192-129-1146</t>
  </si>
  <si>
    <t>N68335-20-C-0665</t>
  </si>
  <si>
    <t>07-02-2020</t>
  </si>
  <si>
    <t>influence campaigns,machine learning,Dynamic Network Analysis,DYNAMICS,social media analysis</t>
  </si>
  <si>
    <t>Social cybersecurity is an emerging subdomain of national security that will affect all levels of future warfare, both conventional and unconventional, with strategic consequences. Social cybersecurity is  “an emerging scientific area focused on the science to characterize, understand, and forecast cyber-mediated changes in human behavior, social, cultural and political outcomes, and to build the cyber-infrastructure needed for society to persist in its essential character in a cyber-mediated information environment under changing conditions, actual or imminent social cyber-threats” (Carley et al., 2018).  Cataclysmic changes in how we communicate in cyberspace are dramatically altering our society, allowing information to spread faster, farther, and with less assurance of its accuracy, and enabling groups to form and recruit members on-line to foster social divides. AI technology within this information environment is enabling both state and non-state actors to manipulate the global marketplace of beliefs and ideas at unprecedented speed, with global impact.  This is changing the battlefield at all levels of war. Influence campaigns, often supported by AI technology referred to as bots or cyborgs, are used to sever trust in institutions, create fractures in society, polarize groups, and generate mass-hysteria, to alter elections and subvert policies, and to support criminal and terror activities. Identifying these influence campaigns, in particular the maneuvers used to conduct them, and the impact that they have on the individual or group being targeted requires reasoning about the information environment in which teams of humans and AI work together.  It requires sifting through and analyzing vast quantities of data.  We propose to address these problems by creating a novel technology for influence campaign assessment that supports identification of maneuvers, their source, their target, and their impact.  These technologies will employ multi-modal reasoning, and draw on advances in dynamic network assessment and stance identification. This proposal is to develop, test, and make operational a scientifically sound approach for assessing information influence campaigns using the BEND framework in both a web-based and server-based form. This novel technology will use the joint social networks and knowledge networks implicit in social media communications and process these using social network informed machine learning techniques.  The end result will be scalable solutions that can be applied to posts in a large variety of languages.</t>
  </si>
  <si>
    <t>Persistent AI based Threat Detection (PAIT)</t>
  </si>
  <si>
    <t>N68335-20-C-0837</t>
  </si>
  <si>
    <t>gweltman@percsolutions.com</t>
  </si>
  <si>
    <t>Intent,artificial intelligence,behavior,Trend,sentiment,Latent-Risks,machine learning,Noisy Data</t>
  </si>
  <si>
    <t>This SBIR Phase II proposal is for continued development of the  Persistent AI based Threat Detection (PAIT) system that uses the power of artificial intelligence and machine learning capabilities to detect emerging human-generated threats by monitoring open source, dark web, and security-related data sets.. In Phase II of this project we will work closely with transition partner US Army Training and Doctrine Command to gather requirements, gain access to high quality data, demonstrate PAIT prototypes, and secure a viable transition path for Phase III.  PAIT’s innovative approach includes analyzing potentially threatening individuals and groups of individuals in the context of their overall networks of relationships across disparate data sources, using advanced artificial intelligence methods to learn to automatically detect patterns of threatening behavior in the data, and alerting military analysts to identified threats with supporting evidence and analysis that is designed to facilitate immediate action to address the threat. To accomplish this, PAIT includes the following key elements: (1) PAIT fuses data from open source digital media sources and from security-related data sources. Information on potential threats as well as their associations are gathered across data sources, creating a single unified view of the threat, presented in the context of their overall network of relationships: (2) Deep machine learning methods can learn from user-supplied feedback, allowing PAIT to continually improve threat detection performance. Threats are identified and assessed by evaluating several different threat factors associated with individuals and networks of individuals (e.g., ideological radicalization, propensity for violence, proximity to installation, etc.); (3) The PAIT machine learning algorithms do not look at any one aspect of individuals, but instead we employ a wide range of analysis routines to analyze threats from multiple facets.</t>
  </si>
  <si>
    <t>Polaris Sensor Technologies, Inc.</t>
  </si>
  <si>
    <t>DIPOLE-AI</t>
  </si>
  <si>
    <t>Army</t>
  </si>
  <si>
    <t>A192-116-0137</t>
  </si>
  <si>
    <t>W911QX-20-P-0006</t>
  </si>
  <si>
    <t>10-28-2019</t>
  </si>
  <si>
    <t>A19116</t>
  </si>
  <si>
    <t>129074840</t>
  </si>
  <si>
    <t>200 Westside Square</t>
  </si>
  <si>
    <t>Suite 320</t>
  </si>
  <si>
    <t>35801</t>
  </si>
  <si>
    <t xml:space="preserve">David Chenault </t>
  </si>
  <si>
    <t>(256) 562-0087</t>
  </si>
  <si>
    <t>david.chenault@polarissensor.com</t>
  </si>
  <si>
    <t xml:space="preserve">Larry Pezzaniti </t>
  </si>
  <si>
    <t>larry.pezzaniti@polarissensor.com</t>
  </si>
  <si>
    <t>Polarimetry,Infrared,machine learning,artificial intelligence,Stokes parameters,imaging polarimeters,polarization elements,polarization signatures</t>
  </si>
  <si>
    <t>Polarization imaging has shown significant improvements in contrast in several target detection and discrimination applications. Infrared earth backgrounds can be very complex making it very difficult for a thermal passive sensor system to acquire and identify a target amongst background objects of similar color, size and temperature. Because of this difficulty, the Army has identified the need to enhance sensor performance in a wide variety of tactical scenarios such as detection landmines and IEDs, and detection/identification of camouflaged/hidden targets for route clearance and reconnaissance. Polaris proposes to combine dual-band MWIR/LWIR thermal/polarization sensing which has demonstrated superior detection capabilities with Artificial Intelligence and Machine Learning (AI&amp;ML) algorithms to produce a next generation reconnaissance and route clearance sensor that addresses the current technology gap. The AI&amp;ML algorithms will include Deep Neural Net (DNN), Continuous Machine Learning (CML), and other Machine Learning and Artificial Intelligence algorithms to enhance the detection and classification capability of the multimode MWIR/LWIR thermal/polarization camera.</t>
  </si>
  <si>
    <t>Deep Generative Modeling of Infrared Datasets for Aided Target Recognition</t>
  </si>
  <si>
    <t>A192-119-0090</t>
  </si>
  <si>
    <t>W909MY-20-C-0004</t>
  </si>
  <si>
    <t>A19119</t>
  </si>
  <si>
    <t>77845</t>
  </si>
  <si>
    <t xml:space="preserve">Shawn Rhodes </t>
  </si>
  <si>
    <t>(979) 764-2211</t>
  </si>
  <si>
    <t>Synthetic Data,Deep Learning,Generative Adversarial Networks,Aided Target Recognition,Neural networks,Infrared Video</t>
  </si>
  <si>
    <t>There is need for a generative suite of algorithms which can artificially generate militarily significant IR video that can be conditional modified to specific localities and target type to aid in the data hungry training of advanced machine learning tools for Aided Target Recognition (AiTR). To this end Lynntech proposes to develop a Synthetic InfraRed Video Suite (SIRVS) that is a cutting-edge fast deep-learning-based solution to this need that performs multi-frame IR video generative tasks jointly while also imposing seamless video continuity. The primary focus of the Phase I effort to develop a Simulation to Real (Sim2Real) tool that can enhance the realism of IR Video produces by the current Night Vision and Electronic Sensors Directorate (NVESD) artificial IR modeling systems, which is possible with an appropriate intermediate scene representation. The ultimate aim is to develop advanced generative tools that can extend the capability of current automated systems by fully leveraging the advantages of deep learning by the creation of synthetic IR video datasets through advanced data augmentation of existing IR data and modelling resources by either style transfer (i.e. changing time of day or the environment) or by coherently adding novel prescribed objects or targets to a video sequence.</t>
  </si>
  <si>
    <t>Advanced Machine Learning Target Recognition in Munitions</t>
  </si>
  <si>
    <t>A192-125-0138</t>
  </si>
  <si>
    <t>W15QKN-20-P-0022</t>
  </si>
  <si>
    <t>10-30-2019</t>
  </si>
  <si>
    <t>10-07-2020</t>
  </si>
  <si>
    <t>A19125</t>
  </si>
  <si>
    <t xml:space="preserve">Mike Wellfare </t>
  </si>
  <si>
    <t>Senior Algorithm Engineer</t>
  </si>
  <si>
    <t>mike.wellfare@polarissensor.com</t>
  </si>
  <si>
    <t>machine learning,Target Recognition,LWIR Polarization,SAR,Munition</t>
  </si>
  <si>
    <t>Polaris Sensor Technologies proposes a gun-launched intelligent munition concept for both fixed and moving targets which uses small, low cost sensors. It exploits sensor fusion and polarization measurement to obtain object detection candidates at extended ranges. An Automatic Target Recognition algorithm is used to confirm that the correct candidates are targeted, and employs a new classifier architecture which allows switching target sets in just minutes. Targets may be specified by map coordinates or relative to local terrain features and buildings. Moving targets are detected over the area of uncertainty and their motion is tracked as the munition approaches. The system is can be used in most weather conditions, day or night, and operates in the absence of GPS.</t>
  </si>
  <si>
    <t>NOVI LLC</t>
  </si>
  <si>
    <t>Neural Net Based Machine Learning Algorithms for Automated NDT of Military and Other Hardware</t>
  </si>
  <si>
    <t>A192-126-0035</t>
  </si>
  <si>
    <t>W15QKN-20-P-0049</t>
  </si>
  <si>
    <t>A19126</t>
  </si>
  <si>
    <t>080912968</t>
  </si>
  <si>
    <t>2800 Shirlington Road</t>
  </si>
  <si>
    <t>Suite 801</t>
  </si>
  <si>
    <t>22206</t>
  </si>
  <si>
    <t xml:space="preserve">Amit Mehra </t>
  </si>
  <si>
    <t>(202) 213-2846</t>
  </si>
  <si>
    <t>amit.mehra@novillc.com</t>
  </si>
  <si>
    <t>Managing Partner</t>
  </si>
  <si>
    <t>convolutional neural network,machine learning,Annotation,Training,supervised learning,NDT,Munitions,X-Ray CT scan</t>
  </si>
  <si>
    <t>NOVI proposes to develop a prototype system capable of automating NDT of munitions using deep learning techniques. The system will be designed to process a stack of radiography scans for a 6.5” diameter, 36” tall munition with 0.002” – 0.020” defects in under one minute, and largely utilize Government-provided images (appropriately annotated) to create the necessary training data set. Specific activities will include: 1. Developing a unique set of training data with labeled defects in radiographic scans of munitions; 2. Customizing and training a LinkNet Convolutional Neural Net (CNN) model for the defect detection task; 3. Developing a framework for assembling 2D results into a volumetric 3D output for end-user analysis; 4. Testing the trained model on out-of-sample scans, and providing qualitative and quantitative performance analysis for detection accuracy and speed; and 5. Providing recommendations for continued enhancement of the approach, along with a preliminary plan for integration into production-class radiography inspection systems.</t>
  </si>
  <si>
    <t>SKY PARK LABS LLC</t>
  </si>
  <si>
    <t>Advanced Machine Learning for Non-Destructive Testing</t>
  </si>
  <si>
    <t>A192-126-0238</t>
  </si>
  <si>
    <t>W15QKN-20-P-0047</t>
  </si>
  <si>
    <t>11-22-2020</t>
  </si>
  <si>
    <t>116946324</t>
  </si>
  <si>
    <t>275 Annursnac Hill Rd</t>
  </si>
  <si>
    <t>Concord</t>
  </si>
  <si>
    <t>01742</t>
  </si>
  <si>
    <t xml:space="preserve">Neal Checka </t>
  </si>
  <si>
    <t>(617) 708-5309</t>
  </si>
  <si>
    <t>neal@skyparklabs.com</t>
  </si>
  <si>
    <t>artificial intelligence,automatic visual inspection,machine learning,radiography,X-Ray,Computer Vision,Non-destructive testing</t>
  </si>
  <si>
    <t>and armament system components to identify defects before these products reach the warfighter. Highly skilled and experienced radiographers must interpret the visual results, and in many cases, this process is not only laborious and time consuming, but also subjective and inconsistent. The development of advanced AI algorithms opens the opportunity to develop an automated system to identify potential defects to aid the interpretation of the results to expedite the inspection process. To address this problem, Sky Park Labs (SPL) proposes DeepNDT, a software tool comprised of machine learning algorithms which will assist a radiographer in the interpretation of radiographic inspection results. The system learns an intrinsic feature representation that models the underlying composition and structure of x-rays from limited and unlabeled x-ray images. Next, the system employs the resulting representation to build a classifier that automatically detects any defects and characterizes the type, geometry and size, for a radiographer to assess and make a final decision. We hypothesize that the proposed AI-based automation will dramatically improve upon existing systems that help the radiographer’s interpretation of inspection results for non-destructive testing.</t>
  </si>
  <si>
    <t xml:space="preserve">Andro Computational Solutions LLC </t>
  </si>
  <si>
    <t>DeepSPEC: Artificial intelligence-powered blind signal detector and classifier</t>
  </si>
  <si>
    <t>A192-129-0247</t>
  </si>
  <si>
    <t>W9113M-20-C-0067</t>
  </si>
  <si>
    <t>A19129</t>
  </si>
  <si>
    <t>883336190</t>
  </si>
  <si>
    <t>Beeches Professional Campus</t>
  </si>
  <si>
    <t>7980 Turin Road, Bldg. 1</t>
  </si>
  <si>
    <t xml:space="preserve">Andrew L. Drozd </t>
  </si>
  <si>
    <t>(315) 334-1163</t>
  </si>
  <si>
    <t>adrozd@androcs.com</t>
  </si>
  <si>
    <t xml:space="preserve">Andrew Drozd </t>
  </si>
  <si>
    <t>Signal Intelligence,low SWAP,Deep Learning,FPGA accelerator,RF visualization.</t>
  </si>
  <si>
    <t>Tactical signal intelligence (SIGINT) systems are often presented with an amalgam of radio frequency (RF) signals emanating from friendly, hostile and neutral sources. Elucidating the electromagnetic spectrum (EMS) by identifying the resident signals will provide the operators with actionable intelligence. Ability to identify the myriad RF waveforms that the SIGINT will plausibly face is key to differentiate and identify threats in the EMS. To this end, ANDRO Computational Solutions, LLC will design, develop and prototype first of its kind small form-fit, multi-task Machine Learning (ML) based SIGINT device – DeepSPEC: Artificial intelligence (AI)-powered blind signal detector and classifier – that employs FPGA for ML acceleration. Unlike the energy inefficient GPU platforms, FPGA based accelerators are gaining momentum for low size, weight, and power (SWaP) platforms due to their higher power efficiency (i.e., performance per Watt), parallelism for real-time performance, reconfigurability, and low development cost. DeepSPEC will possess AI-powered signal detection, characterization, advanced RF visualization, and cataloging for a comprehensive and diverse RF database on a low SWaP COTS platform.</t>
  </si>
  <si>
    <t>Agile Electronic Support</t>
  </si>
  <si>
    <t>A192-129-0306</t>
  </si>
  <si>
    <t>W9113M-20-C-0068</t>
  </si>
  <si>
    <t>601 Hutton St</t>
  </si>
  <si>
    <t>STE 109</t>
  </si>
  <si>
    <t>27606</t>
  </si>
  <si>
    <t xml:space="preserve">Eric Fails </t>
  </si>
  <si>
    <t>eric.fails@vaduminc.com</t>
  </si>
  <si>
    <t>Spectrum monitoring,machine learning,Electronic support,Software Defined Radio</t>
  </si>
  <si>
    <t>Vadum will design and develop an Agile Electronic Support (AES) system that identifies and characterizes RF signals in crowded spectrum. AES improves Army EW effectiveness and survivability by delivering spectrum Situational Awareness (SA) including indication of enemy forces through their use of RF communications and radar systems. The AES software component integrates advanced machine learning, signal processing and resource allocation algorithms into a generalized electronic warfare receiver according to Modular, Open Systems Approach (MOSA) design principles. Vadum’s innovative RF signal processing and resource allocation protocol addresses specific challenges that inhibit many deep learning modulation recognition algorithms from performing well in crowded spectrum through efficient dynamic RF scanning, sub-band processing and spatial filtering. Computationally-efficient algorithms developed during the program and embedded on the candidate SDR systems will enable generalized software design. The AES software is designed for portability across a wide range of Army systems, and accounts for variations in platform size, weight, and power requirements. AES supports a range of operations from software applications executed on a laptop (e.g. EWPMT) to small form factor organic payloads operating on SWAP constrained UGV/UAV platforms.</t>
  </si>
  <si>
    <t>SABRE SYSTEMS, INC.</t>
  </si>
  <si>
    <t>Data compression for low-latency, high-fidelity, and ultra-reliable AR/VR in bandwidth constrained environments</t>
  </si>
  <si>
    <t>A193-139-0243</t>
  </si>
  <si>
    <t>W911NF-20-P-0049</t>
  </si>
  <si>
    <t>05-27-2020</t>
  </si>
  <si>
    <t>A19139</t>
  </si>
  <si>
    <t>601242910</t>
  </si>
  <si>
    <t>865 Easton Road</t>
  </si>
  <si>
    <t>Warrington</t>
  </si>
  <si>
    <t>18976</t>
  </si>
  <si>
    <t xml:space="preserve">Jeannine Roso </t>
  </si>
  <si>
    <t>(215) 347-1458</t>
  </si>
  <si>
    <t>contracts@sabresystems.com</t>
  </si>
  <si>
    <t xml:space="preserve">Jack L Burbank </t>
  </si>
  <si>
    <t>Senior Wireless Network Engineer</t>
  </si>
  <si>
    <t>(301) 266-1134</t>
  </si>
  <si>
    <t>jburbank@sabresystems.com</t>
  </si>
  <si>
    <t>machine learning,Software-Defined Networking,Network Optimization,Network slicing,data compression,Network learning,Protocol optimization,Intelligent caching</t>
  </si>
  <si>
    <t>An innovative software-defined machine learning (ML)-powered network architecture will be developed to enable high performance within the globally distributed Synthetic Training Environment (STE), the High-Performance STE Overlay Network (HP-SON). Our HP-SON architecture utilizes software-defined networking (SDN) concepts combined with machine learning (ML) concepts to provide a virtualized overlay network architecture capable of autonomously learning network paths between distributed STE components and intelligently adapting to optimize user experience. Deep learning neural networks are utilized to learn and characterize network paths between STE components within the globally distributed STE network. HP-SON edge nodes use this learning to perform intelligent adaptation of network behavior and treatment of traffic based on network characteristics, user-driven policy, application behaviors and characteristics, and network loading conditions. Specifically, HP-SON implements dynamic application, performance, and traffic-aware 1) path selection, 2) protocol optimization, and 3) data compression, all enabled by recent advances in neural network ML and SDN techniques. The result is efficient usage of network resources and an improved overall user experience. While initially intended for application to the STE, HP-SON will be network agnostic. Consequently, this approach is believed to have wide commercial application to any IP network as a network performance acceleration appliance</t>
  </si>
  <si>
    <t>Integrated Video Intent Determination for Guarding with Identity Layers (iVIDGIL)</t>
  </si>
  <si>
    <t>A193-158-0143</t>
  </si>
  <si>
    <t>W56KGU-20-C-0072</t>
  </si>
  <si>
    <t>02-10-2020</t>
  </si>
  <si>
    <t>03-13-2021</t>
  </si>
  <si>
    <t>A19158</t>
  </si>
  <si>
    <t>Intent Prediction,Computer Vision,Perimeter Surveillance,Segmentation,Person Tracking</t>
  </si>
  <si>
    <t>The Army seeks to protect tactical and operational bases from adversarial agents intending to cause harm, gather intelligence, or pursue criminal activities. Existing perimeter or internal surveillance systems are based on collecting video feeds from EO/IR sensors. Personnel must be dedicated to monitoring such video feeds trying to detect rare anomalous events. Humans have been shown to be generally ill-suited to this type of task due to the onset of boredom or expectation-bias. The proliferation of sensor feeds and potential threats compounds this problem. Recent advances in Machine Learning and Artificial Intelligence have shown that computer vision detection, segmentation, and identification of threats through Predictive Analytics is feasible at a very competitive cost. However, such supervised learning systems require massive amounts of training data. Robustness is also required to limit the probability of false alarms. An additional challenge is the proliferation of methods that overcome automatic detection through adversarial examples. Lynntech’s iVIDGIL system will provide a reliable solution to overcome the limitations of surveillance systems by developing a novel robust solution in collaboration with world-class researchers. iVIDGIL will provide real-time detection and alerting of perimeter or internal threat and cue human operators’ attention where and when it matters the most.</t>
  </si>
  <si>
    <t>MAXENTRIC TECHNOLOGIES, LLC</t>
  </si>
  <si>
    <t>Intrinsically Interference And Jamming-Resistant High Frequency (HF) Radios</t>
  </si>
  <si>
    <t>A19C-001-0066</t>
  </si>
  <si>
    <t>W911NF-20-P-0044</t>
  </si>
  <si>
    <t>19.C</t>
  </si>
  <si>
    <t>A19CT001</t>
  </si>
  <si>
    <t>145051095</t>
  </si>
  <si>
    <t>2071 Lemoine Avenue Suite 302</t>
  </si>
  <si>
    <t>Fort Lee</t>
  </si>
  <si>
    <t>07024</t>
  </si>
  <si>
    <t xml:space="preserve">Kamran Mahbobi </t>
  </si>
  <si>
    <t>(201) 242-9805</t>
  </si>
  <si>
    <t>kmahbobi@maxentric.com</t>
  </si>
  <si>
    <t xml:space="preserve">Johana Yan </t>
  </si>
  <si>
    <t>Lead Engineer - RF Power Amplifier Systems</t>
  </si>
  <si>
    <t>(848) 480-1628</t>
  </si>
  <si>
    <t>johana@maxentric.com</t>
  </si>
  <si>
    <t>University California Los Angeles (UCLA)</t>
  </si>
  <si>
    <t xml:space="preserve">Prof Ethan Wang Prof Ethan Wang </t>
  </si>
  <si>
    <t>(310) 206-5670</t>
  </si>
  <si>
    <t>HF,artificial intelligence,machine learning,Pattern recognition,SDR,GaN</t>
  </si>
  <si>
    <t>Our team will develop a high-dynamic-range, high-power-handling, and high-survivability high frequency (HF) radio receiver with significant enhancement in intrinsic interference and jamming resistance. HF band covering frequency range between 3 to 30 MHz provides communications with ranges over thousands of kilometers through skywave propagation and offers an alternative to satellite communications. HF skywave propagation through ionosphere diffraction is a challenging communication channel that exhibits both low and short terms temporal fluctuations and is susceptible to unintentional interference due to spectral congestion, and intentional and adversarial jamming. To mitigate interference, a frequency agile approach will be used to suppress jammers. If the HF communication link is also under broadband barrage jamming attack, then wide dynamic range analog-to-digital converters (ADCs) and machine learning will also be used. RF front-end and software defined radio technologies will harden our HF radio so that it can withstand and survive interference and jamming attacks without causing service interruptions or damage. Our implementation includes: gallium nitride low-noise amplifiers offering front-end high-linearity and high-power-handling capability; precise high-resolution and high-linearity ADCs offering high dynamic range and high waveform fidelity; digital-signal-processing and mixed signal techniques employing machine learning and artificial intelligence for signal filtering with extremely low signal-to-noise ratio.</t>
  </si>
  <si>
    <t>GYROSYNC CORPORATION</t>
  </si>
  <si>
    <t>Position, Navigation and Timing (PNT) Without The Global Positioning System (GPS)</t>
  </si>
  <si>
    <t>A19C-003-0052</t>
  </si>
  <si>
    <t>W911NF-20-P-0029</t>
  </si>
  <si>
    <t>02-20-2020</t>
  </si>
  <si>
    <t>05-31-2020</t>
  </si>
  <si>
    <t>A19CT003</t>
  </si>
  <si>
    <t>117218663</t>
  </si>
  <si>
    <t>1801 Crystal Dr Apt 716</t>
  </si>
  <si>
    <t xml:space="preserve">Anthony Andreoli </t>
  </si>
  <si>
    <t>(917) 246-0924</t>
  </si>
  <si>
    <t>gyrosynccorp@gmail.com</t>
  </si>
  <si>
    <t xml:space="preserve">John Brozena </t>
  </si>
  <si>
    <t>(301) 906-9423</t>
  </si>
  <si>
    <t>jbrozena2@verizon.net</t>
  </si>
  <si>
    <t>Virginia Polytechnic and State University (Virginia Tech)</t>
  </si>
  <si>
    <t xml:space="preserve">Yaling Yang Yaling Yang </t>
  </si>
  <si>
    <t>(540) 231-5713</t>
  </si>
  <si>
    <t>artificial intelligence,GPS,PNT,machine learning,Pseudolite,IMU,Cell-Tower Ranging,blockchain</t>
  </si>
  <si>
    <t>The growing reliance on GPS for position, navigation, and timing (PNT) capabilities is a vulnerability as GPS can be readily compromised. We propose an artificial intelligence (AI), machine learning (ML) driven toolkit - a system of systems of interoperable components and methods that can be seamlessly used as necessary and appropriate for the tactical requirement and area in question. This suite includes: a low-cost inertial measurement unit (IMU) for some variants; zero-velocity IMU updates; GPS receivers; pseudolite base stations with radio ranging capability; precision pressure and/or radar altimeter; cell tower ranging; and LoRa beacons and receivers, and mesh network radio-ranging, with all mobile and stationary nodes connected in a network to aid in PNT for all network nodes. Phase 1 would be an investigation and analysis of the error models for the proposed system components. This includes a literature search of applicable ranging methods for cell towers, and pseudolites/radio beacons to add to the error model library for the proposed systems. We will also investigate the use of PRN codes as a technique for ranging from pseudolites/radio beacons.</t>
  </si>
  <si>
    <t xml:space="preserve">HIKINO ASSOCIATES, LLC </t>
  </si>
  <si>
    <t>Tactical Edge Sensor Processing- Edge Learning System Orchestration and Management</t>
  </si>
  <si>
    <t>A19C-004-0105</t>
  </si>
  <si>
    <t>W911NF-20-P-0032</t>
  </si>
  <si>
    <t>02-28-2020</t>
  </si>
  <si>
    <t>A19CT004</t>
  </si>
  <si>
    <t>197593788</t>
  </si>
  <si>
    <t>47865 Fremont Blvd</t>
  </si>
  <si>
    <t xml:space="preserve">Kevin Montgomery </t>
  </si>
  <si>
    <t>(408) 781-1900</t>
  </si>
  <si>
    <t>kevin@intelesense.net</t>
  </si>
  <si>
    <t xml:space="preserve">James Stanley </t>
  </si>
  <si>
    <t>Chief Operating Officer (COO)</t>
  </si>
  <si>
    <t>(866) 744-6635</t>
  </si>
  <si>
    <t>jd@iot.ai</t>
  </si>
  <si>
    <t>Southwest Research Institute</t>
  </si>
  <si>
    <t xml:space="preserve">Steve Dellenback Steve Dellenback </t>
  </si>
  <si>
    <t>(210) 684-5111</t>
  </si>
  <si>
    <t>machine learning,learning system,Distributed Processing,edge-based artificial intelligence,edge compute,intelligent analytics distribution,low latency / low bandwidth adaptive learning system. edge learning system orchestration</t>
  </si>
  <si>
    <t>Intelesense Technologies (rebranding as IoT/AI), in partnership with Southwest Research Institute (SwRI), proposes to demonstrate an Edge Learning System Orchestration and Management system. The system is distributed and hierarchical adaptation and learning system design through emulations and simulation based on IoT/AI’s work in distributed intelligence “edge as a service” systems that aggregates sensor data, executes machine learning nearest the sensor, maintains a self-healing mesh network across low latency/low bandwidth conditions, and incorporates power modulating and adjusting edge compute. IoT/AI has the multi-stack expertise of radio, networking, sensors, data, AI/ML, and intelligent distributed mesh routing that will ensure a successful Phase 1 for the Army.</t>
  </si>
  <si>
    <t>Aspen Consulting Group Inc</t>
  </si>
  <si>
    <t>Adaptable Tactical Communications</t>
  </si>
  <si>
    <t>A19C-005-0020</t>
  </si>
  <si>
    <t>W911NF-20-P-0033</t>
  </si>
  <si>
    <t>03-04-2020</t>
  </si>
  <si>
    <t>A19CT005</t>
  </si>
  <si>
    <t>031572105</t>
  </si>
  <si>
    <t>2405 Shore Haven Court</t>
  </si>
  <si>
    <t>Point Pleasant</t>
  </si>
  <si>
    <t>08742</t>
  </si>
  <si>
    <t xml:space="preserve">Marti Kurzenknabe </t>
  </si>
  <si>
    <t>(732) 722-7878</t>
  </si>
  <si>
    <t>marti.kurzenknabe@aspenconsultinggroup.com</t>
  </si>
  <si>
    <t xml:space="preserve">Con Pappas </t>
  </si>
  <si>
    <t>con.pappas@aspenconsultinggroup.com</t>
  </si>
  <si>
    <t>Columbia University Integrated Systems Lab (ISL)</t>
  </si>
  <si>
    <t xml:space="preserve">Peter Kinget Peter Kinget </t>
  </si>
  <si>
    <t>(212) 854-0309</t>
  </si>
  <si>
    <t>Cognitive Radio,Adaptive Communications,Spectral Congestion,Channel Impairments,Spread Spectrum,Compressive sampling,machine learning,Sparse Signal Estimation</t>
  </si>
  <si>
    <t>Army tactical operations frequently occur in congested and contested RF spectral conditions, which can impair a system's ability to transmit information over wireless networks. Whether the source of impairment is due to ordinary congestion in the spectrum, malicious jamming, propagation conditions or natural/man-made interference, identifying the source of the impairment is an important step in addressing the issue in order to take appropriate corrective action. As these impairments may affect limited regions of the spectrum, other portions may be feasible for use. Operators at each individual network node must have situational awareness of the spectrum, so that critical data can be transmitted with a high degree of confidence to other nodes as well as globally to control centers. Traditional spectrum scanners are slow and consume substantial energy, particularly if rapid tracking of fast moving signals is required. Compressive Sampling (CS) coupled with Machine Learning (ML) can create a power efficient system capable of scanning large bandwidths in a short amount of time while providing sufficient data to determine the underlying impairment. In this proposal, Aspen Consulting Group proposes to integrate a CS receiver model and a ML algorithm into a complete end-to-end tactical radio simulation environment to demonstrate adaptable communications.</t>
  </si>
  <si>
    <t>Space Micro Inc.</t>
  </si>
  <si>
    <t>Machine-Learning Based Sensing and Waveform Adaptation for SDRs Operating in Congested and Contested Environment</t>
  </si>
  <si>
    <t>A19C-005-0021</t>
  </si>
  <si>
    <t>W911NF-20-P-0026</t>
  </si>
  <si>
    <t>02-19-2020</t>
  </si>
  <si>
    <t>06-03-2020</t>
  </si>
  <si>
    <t>020817883</t>
  </si>
  <si>
    <t>15378 Avenue of Science</t>
  </si>
  <si>
    <t>92128</t>
  </si>
  <si>
    <t xml:space="preserve">David J. Strobel </t>
  </si>
  <si>
    <t>(858) 332-0700</t>
  </si>
  <si>
    <t>dstrobel@spacemicro.com</t>
  </si>
  <si>
    <t xml:space="preserve">Elettra Venosa </t>
  </si>
  <si>
    <t>Senior Communications Scientist</t>
  </si>
  <si>
    <t>evenosa@spacemicro.com</t>
  </si>
  <si>
    <t>University of Arizona (U of A)</t>
  </si>
  <si>
    <t xml:space="preserve">Dr. Marwan Krunz Dr. Marwan Krunz </t>
  </si>
  <si>
    <t>(520) 621-8731</t>
  </si>
  <si>
    <t>Communications,cognitive,waveforms,contested,ADAPTIVE,SDR,Spectrum,Frequency Agile</t>
  </si>
  <si>
    <t>Unprecedented growth in demand of wireless devices has caused overcrowding of the spectrum. Modern Software Defined Radios (SDRs) have to provide satisfactory services while transmitting/receiving in congested and contested environment. In order to do that, complex learning algorithms have to be paired with capable, flexible and wideband hardware.Space Micro and its partner research institution, the University of Arizona, bring together innovations in SDR design and implementation and Machine Learning (ML). Together, these innovations will provide the Army with improved radio systems that learn from data, identify patterns and optimize transmissions in a congested/jammed environment with minimal human intervention. Space Micro is a fast growth, high technology space and terrestrial SDR business founded in 2002. Dr. Marwan Krunz and his team are nationally recognized for their unique expertise in artificial intelligence, machine learning and cognitive waveforms-all of which are crucial to this project. Space Micro and the University of Arizona have collaborated effectively on previous projects. During this STTR, Space Micro and University of Arizona will work together to provide the Army with a fully cognitive ML driven SDR platform.</t>
  </si>
  <si>
    <t>PEPPER POTTS: Principled Engine for Problem &amp;amp; Product Efficient Reviews for Pairing Optimization in a Trainable and Tailorable System</t>
  </si>
  <si>
    <t>A2-0012</t>
  </si>
  <si>
    <t>W911NF-20-C-0029</t>
  </si>
  <si>
    <t>A19D02</t>
  </si>
  <si>
    <t>Technology domain awareness,artificial intelligence,machine learning,Cognitive Assistant,innovation acceleration,disruptive technology,undiscovered knowledge,Relevance</t>
  </si>
  <si>
    <t>Rapid innovation gives the US Army a tactical advantage over its enemies. The Army has a vast network of technology and users. Information about technology inside and outside the organization is difficult to sort through, assess, connect to users, and acquire. The Army needs a system that identifies capability gaps and matches needs to technology, fast. Aptima will deliver PEPPER POTTS to facilitate the creation of disruptive technology. More than a search engine, PEPPER POTTS acts as a digital cognitive assistant to tell the user what they didn’t know they didn’t know. It leverages AI, machine learning, and language modeling to exploit the latent structure of data and find information that already exists but is undiscovered. PEPPER POTTS learns the needs of Army operators, finds related and applicable technology, and presents the most relevant technology available inside and outside the organization to Army innovators. PEPPER POTTS can assist in automatically generating requirements based on operators' workflow and artifacts; parse data, create intermediate artifacts, and exploit the latent structure of data to extract meaningful information; and present information in multiple modalities, whether by chat, alerts, or a more traditional search.</t>
  </si>
  <si>
    <t>Air Surveillance Radar Classification Improvement</t>
  </si>
  <si>
    <t>A201-039-0746</t>
  </si>
  <si>
    <t>W56KGU-20-C-0081</t>
  </si>
  <si>
    <t>06-18-2020</t>
  </si>
  <si>
    <t>03-14-2021</t>
  </si>
  <si>
    <t>A20039</t>
  </si>
  <si>
    <t>251 18th Street S Suite 705</t>
  </si>
  <si>
    <t>22202-3541</t>
  </si>
  <si>
    <t xml:space="preserve">Allan Corbeil </t>
  </si>
  <si>
    <t>(203) 601-8302</t>
  </si>
  <si>
    <t>allan.corbeil@tsc.com</t>
  </si>
  <si>
    <t xml:space="preserve">Michael Farrar </t>
  </si>
  <si>
    <t>(203) 601-8315</t>
  </si>
  <si>
    <t>michael.farrar@tsc.com</t>
  </si>
  <si>
    <t>Air target classification,Aircraft classification,Aircraft identification,radar target discrimination,Counter-fire Target Acquisition (CTA) radar,Counter-Unmanned Airborne System (C-UAS),AN/TPQ-50,AN/TPQ-53</t>
  </si>
  <si>
    <t>Increasingly capable Unmanned Aerial Systems (UASs) have made the accurate identification of such threats an important aspect of battlefield situational awareness. Army Counter-fire Target Acquisition (CTA) radars, including the man-portable AN/TPQ-50 and larger long-range AN/TPQ-53, provide the greatest opportunity to incorporate more advanced air target classification techniques because they are widely fielded. In Phase I, Technology Service Corporation (TSC) will focus on state-of-the-art Machine Learning algorithms, including Support Vector Machines (SVMs) and Neural Networks (NNs), to accurately discriminate UASs, from manned aircraft, birds, ground vehicles, and clutter. SVMs and NNs, which can also provide a classification confidence level, have proven successful for target classification in VADER and will be explored first. Minor changes to the CTA radar waveforms, ensuring that the primary surveillance mission is not impacted, will also be considered to optimize UAS identification. To ensure a successful transition of this technology, and to obtain ample data from actual CTA radars, TSC is teamed with SRC. As prime contractor on the TPQ-50, SRC can provide expertise on this sensor’s capabilities and useful information on variants including LSTAR that were developed to address these threats. In Phase II, TSC will mature the most promising approaches and conduct field tests.</t>
  </si>
  <si>
    <t>A201-039-1035</t>
  </si>
  <si>
    <t>W56KGU-20-C-0078</t>
  </si>
  <si>
    <t>02-26-2021</t>
  </si>
  <si>
    <t xml:space="preserve">Lauren O'Malley </t>
  </si>
  <si>
    <t>(617) 930-6528</t>
  </si>
  <si>
    <t>lauren.omalley@nou-systems.com</t>
  </si>
  <si>
    <t>Radar,Discrimination,machine learning,Pattern recognition,counter target acquisition</t>
  </si>
  <si>
    <t>Many fielded radar systems, including legacy systems often throw useful classification information on the floor, resulting in less-than-optimal performance in identifying and distinguishing objects of interest from other objects and clutter. There are several reasons this may occur: (1) the classifiers do not adequately exploit the physics of the radar waveforms interacting with the objects in track; (2) the classifiers use legacy techniques that do not take advantage of recent developments in machine learning (ML) algorithms to combine all available information; or (3) the classifiers do not adequately exploit the time-series information, which can capture discriminating object motion patterns and features. To properly classify Unmanned Aerial Systems (UAS), and distinguish them from other objects including manned aircraft and vehicles, ground clutter, birds, etc., nou Systems, Inc. (nSI) is proposing to develop an advanced track classification algorithm suite for Counter Target Acquisition (CTA) radars, applicable to the AN/TPQ-53 and AN/TPQ-50, to discriminate targets of interest from other objects including clutter, and reduce false alarms from benign objects. nSI has the subject matter expertise, experience, tools and techniques ready to meet the Army need, and will leverage many ground-breaking techniques recently developed and demonstrated for other DoD applications, including USAF legacy radar systems for Missile Defense missions. These techniques focus on exploiting the physics-based features unique to the specific object classes and radar frequencies, and fusing these features using industry-proven ML methods.</t>
  </si>
  <si>
    <t>Mitigation of GMTI Radar False Alarms</t>
  </si>
  <si>
    <t>A201-040-0750</t>
  </si>
  <si>
    <t>W56KGU-20-C-0086</t>
  </si>
  <si>
    <t>02-13-2021</t>
  </si>
  <si>
    <t>A20040</t>
  </si>
  <si>
    <t xml:space="preserve">Mark Malinovsky </t>
  </si>
  <si>
    <t>(203) 601-8313</t>
  </si>
  <si>
    <t>mark.malinovsky@tsc.com</t>
  </si>
  <si>
    <t>clutter mitigation,clutter rejection,clutter false alarms,GMTI Radar,wind-blown clutter,wind-blown foliage,Vehicle and Dismount Exploitation Radar (VADER),Long Range Radar (LRR)</t>
  </si>
  <si>
    <t>Modern GMTI radar systems can detect the movement of unwanted clutter, including wind-blown foliage, waves, and rotating objects. The resulting false alarms create a distraction for radar operators who can miss critical information or improperly allocate resources. Machine Learning (ML) techniques provide a means of classifying detections and discarding these false alarms. In doing so, radar sensitivity is retained, enabling small, slow moving targets (such as dismounts) to be detected near wind-blown tree-lines and other challenging areas. In the Base Phase I effort, Technology Service Corporation (TSC) will focus on developing innovative ML techniques for Army airborne GMTI radars including the Ku-band VADER and X-band LRR systems, and primarily address false alarms caused by wind-blown foliage. TSC will use measured data from these sensors in conjunction with more controlled, simulated data to investigate and evaluate candidate approaches. In the Phase I Option, TSC will refine these ML approaches to mitigate other sources of non-stationary clutter (e.g. waves, rotating antennas and wind turbines) and will extend the algorithms to other sensors including foliage penetration radar. In Phase II, TSC will further mature the most promising approaches and conduct field tests. TSC will also investigate architectures for real-time, on-board processing.</t>
  </si>
  <si>
    <t>SOLID STATE SCIENTIFIC CORPORATION</t>
  </si>
  <si>
    <t>Mitigation of GMTI Radar False Alarms Due to Wind-Blown Foliage with Machine Learning Techniques</t>
  </si>
  <si>
    <t>A201-040-1325</t>
  </si>
  <si>
    <t>W56KGU-20-C-0084</t>
  </si>
  <si>
    <t>03-03-2021</t>
  </si>
  <si>
    <t>179492566</t>
  </si>
  <si>
    <t>27-2 Wright RD</t>
  </si>
  <si>
    <t>Hollis</t>
  </si>
  <si>
    <t>NH</t>
  </si>
  <si>
    <t>03049-6129</t>
  </si>
  <si>
    <t xml:space="preserve">Linda Bouthillette </t>
  </si>
  <si>
    <t>(603) 598-1194</t>
  </si>
  <si>
    <t>linda@solidstatescientific.com</t>
  </si>
  <si>
    <t xml:space="preserve">Jonathan Kane </t>
  </si>
  <si>
    <t>Jon.Kane@solidstatescientific.com</t>
  </si>
  <si>
    <t>airborne,Radar,Ground Moving Target Indicator,GMTI,algorithm,Deep Learning,artificial intelligence</t>
  </si>
  <si>
    <t>Solid State Scientific Corporation (SSSC) is pleased to submit a proposal that will significantly improve clutter rejection in Army Airborne Radars. SSSC will use prior work on an innovative Ground Moving Target Indicator (GMTI) algorithm and adapt it to perform for Army requirements. The algorithm features applying both expertise in Radar and Deep Learning in order to improve clutter rejection without sacrificing the probability of detection.</t>
  </si>
  <si>
    <t>Detection in IR with Incremental Low-shot Learning (DIRILL)</t>
  </si>
  <si>
    <t>A201-043-0392</t>
  </si>
  <si>
    <t>W909MY-20-P-0058</t>
  </si>
  <si>
    <t>06-19-2020</t>
  </si>
  <si>
    <t>02-16-2021</t>
  </si>
  <si>
    <t>A20043</t>
  </si>
  <si>
    <t>01810-1111</t>
  </si>
  <si>
    <t xml:space="preserve">Jonathan Mueller </t>
  </si>
  <si>
    <t>jmueller</t>
  </si>
  <si>
    <t>object detection,object classification,machine learning,low-shot learning,Embedded processing,Incremental Learning,Thermal IR Sensors</t>
  </si>
  <si>
    <t>Physical Sciences, Inc. (PSI) proposes to develop the Detection in IR with Incremental Low-shot Learning (DIRILL) algorithm, which integrates state-of-the-art machine-learning object detection and classification capabilities with thermal IR sensors using low-shot training techniques.  DIRILL will interface with existing Army platforms to support Aided Target Recognition (AiTR) on deployed combat vehicles with modern thermal IR sensors.  The DIRILL algorithms will be natively trained for operation in thermal IR imagery to yield optimal detection and classification performance for that sensor modality.  DIRILL will be able to accurately detect and identify targets even with a training set limited to tens of images of new targets.  The algorithm will support an easily-updated target set, which enables targets to be rapidly customized on a per-mission basis without requiring retraining on previously learned targets. DIRILL will be optimized for embedded processing platforms and support real-time detection and classification of identified targets.  The locations of detected targets will be conveyed to slewable platforms to maintain targeting as the objects move around the vehicle.  The overall system will reduce operator burden and maximize the effectiveness of deployed sensors by automatically detecting and classifying potential targets in real-time.</t>
  </si>
  <si>
    <t>TRIPWIRE: Threat Recognition, Identification and Prioritization with Infrared and Electro-optical Sensors</t>
  </si>
  <si>
    <t>A201-051-1320</t>
  </si>
  <si>
    <t>W909MY-20-P-0055</t>
  </si>
  <si>
    <t>02-09-2021</t>
  </si>
  <si>
    <t>A20051</t>
  </si>
  <si>
    <t xml:space="preserve">Kyle Ashley </t>
  </si>
  <si>
    <t>(301) 795-2721</t>
  </si>
  <si>
    <t>kashley@i-a-i.com</t>
  </si>
  <si>
    <t>threat assessment,Computer Vision,object detection,scene parsing,Deep Learning,machine learning,artificial intelligence</t>
  </si>
  <si>
    <t>In combat scenarios soldiers are commonly tasked with detecting, recognizing and identifying threats to make well-informed tactical decisions. Even in well-controlled environments this can be a challenging task due to long distance to target, occlusion, and poor lighting conditions. To perform accurate threat assessment an automated system must be able to identify enemy capability, infer intent and predict the overall threat posed by persons and objects in proximity of the camera. These characteristics are typically not directly measurable and are often expressed in subtle observable cues. Our approach estimates threat level for detected targets using a multi-cue machine learning based approach. The proposed method extracts features from electro-optical and infrared imagery to identify personnel, weaponry and other objects in view of the camera. Several machine learning based detection, recognition, identification and context estimation modules contribute features which are fused and aggregated over time to describe long-term trends. These aggregated threat profiles are then classified to identify anomalies. Ultimately, the application of artificial intelligence (AI) and machine learning (ML) algorithms to monitoring threats in the battlefield and near civil infrastructure will improve the speed and probability of threat mitigation and increase safety for warfighters and civilians alike.</t>
  </si>
  <si>
    <t>Object Detection and Classification for Small Objects in/on Water</t>
  </si>
  <si>
    <t>A201-060-1911</t>
  </si>
  <si>
    <t>W9132T-20-C-0018</t>
  </si>
  <si>
    <t>A20060</t>
  </si>
  <si>
    <t>40511-1111</t>
  </si>
  <si>
    <t>kumarmaple@aol.com</t>
  </si>
  <si>
    <t>mgarcia@nanoRANCH.com</t>
  </si>
  <si>
    <t>Water,Polarimetry,Radar,Sonar,artificial intelligence,Sensor,Fusion</t>
  </si>
  <si>
    <t>“Technologies with object detection capabilities sensitive enough to identify fast moving objects floating on the surface of water (or just below the surface) can offer important capabilities to understand the environment, upstream activities, and add to competencies for future military readiness and the warfighter.” To address this need, UHV and UTARI proposes a multi-pronged approach; (i) use of a Long Wave Infrared Imaging Polarimeter (LWIRP) for imaging objects on water, (ii) test other sensors such as radar and sonar (iii) leverage UHV’s previous success with object detection and classification neural networks for military applications and (iv) investigate a machine learning / artificial intelligence (ML/AI) based sensor fusion approach to detect threats quickly. UHV has contacted Polaris, manufacturer of the LWIRP camera, and they have expressed a high interest in working with UHV to develop object detection and classification neural networks for use with their existing lines of Pyxis LWIRP cameras. This strategy maximizes the chances of success by (i) using a commercially available product for the LWIRP, the Pyxis model, which has already been demonstrated for improved imaging on water surfaces (ii) using a large array of state-of-the-art image segmentation methods to determine architectures that are most suited to perform this task (iii) mitigating the risk associated with image segmentation methods on highly successful neural networks which UHV has demonstrated in real world conditions (iv) proposing a sensor suite enabling detection under different weather conditions  (v) proposes a novel neural network architecture for integrating datasets from multiple sensors in real time.</t>
  </si>
  <si>
    <t>Behavior and Action-Driven Game Environmental Rewards in Task Learning (BADGER-TL)</t>
  </si>
  <si>
    <t>A201-061-0520</t>
  </si>
  <si>
    <t>W912CG-20-P-0006</t>
  </si>
  <si>
    <t>02-24-2021</t>
  </si>
  <si>
    <t>A20061</t>
  </si>
  <si>
    <t>3600 Green Court Suite 600</t>
  </si>
  <si>
    <t>48105-1111</t>
  </si>
  <si>
    <t xml:space="preserve">Denise Nicholson </t>
  </si>
  <si>
    <t>(407) 602-6124</t>
  </si>
  <si>
    <t>proposals@soartech.com</t>
  </si>
  <si>
    <t xml:space="preserve">Charles Newton </t>
  </si>
  <si>
    <t>(407) 636-0972</t>
  </si>
  <si>
    <t>charles.newton@soartech.com</t>
  </si>
  <si>
    <t>machine learning,agent-based design,hybrid agent design,STE,human-level agent behaviors</t>
  </si>
  <si>
    <t>SoarTech, an industry leader in the development of AI/ML-enabled agents that generate behavior in complex environments, proposes a proof of concept investigation into Behavior and Action-Driven Game Environmental Rewards in Task Learning (BADGER-TL.) The proposed approach fuses intelligent system design principals from goal-based cognitive models and supervised machine learning. BADGER-TL leverages SoarTech’s over two decades of experience researching intelligent system design to produce an agent design that is capable of human-level reasoning and team coordination, even in novel situations, while remaining data efficient in its task learning and memory mechanisms. SoarTech will also investigate intuitive, human-centric interface designs that allow subject-matter experts to control and adjust intelligent agent behavior to produce desired effects and validate our design in an example wargaming environment domain.</t>
  </si>
  <si>
    <t>Machine Learning-based Waveform Embedded System for Agnostic Countermeasures</t>
  </si>
  <si>
    <t>A201-072-0162</t>
  </si>
  <si>
    <t>W56KGU-20-C-0052</t>
  </si>
  <si>
    <t>A20072</t>
  </si>
  <si>
    <t xml:space="preserve">Martin Lopez </t>
  </si>
  <si>
    <t>Electronic Warfare (EW),Communications,Artificial Intelligence (AI),Waveform Agnostic,Antijam (AJ),Machine Learning (ML),radio frequency (RF)</t>
  </si>
  <si>
    <t>To address the Army’s need for countermeasures to electronic warfare (EW) attacks on communications systems to increase EW resilience, Physical Optics Corporation (POC) proposes to develop a new Machine Learning-based Waveform Embedded System for Agnostic Countermeasures (MAC) in tactical radios. MAC innovatively integrates POC-developed mature algorithms to provide tactical radios with increased EW resilience. MAC employs artificial intelligence based on deep machine learning to issue the correct EW countermeasure response without a-priori information regarding the nature of the attack. As a result, MAC is an advanced EW countermeasure that directly addresses the Army’s requirements for increased EW resilience and is a practical, fieldable tactical solution. In Phase I, POC will demonstrate the feasibility of MAC by demonstrating the ability of MAC’s algorithms to recognize when tactical waveforms experience an EW attack and respond within 5 min to counter the attack without a-priori information regarding the nature of the attack, reaching technology readiness level (TRL)-4/5. In Phase II, POC plans to demonstrate MAC within a relevant environment, running independently to any particular radio acquisition effort, reaching TRL-6/7.</t>
  </si>
  <si>
    <t>Cognitive Countermeasure Technology (CCT) for Improved Resilience of Army Tactical Radios to Electronic Warfare Attacks</t>
  </si>
  <si>
    <t>A201-072-0332</t>
  </si>
  <si>
    <t>W56KGU-20-C-0070</t>
  </si>
  <si>
    <t>Electronic Warfare (EW),resilient,radio frequency (RF),Communications,Artificial Intelligence (AI),Waveform Agnostic,Antijam,Machine Learning (ML)</t>
  </si>
  <si>
    <t>R-DEX Systems (R-DEX) proposes to work with its strategic partners to develop the Cognitive Countermeasure Technology (CCT), a novel system that will radically increase the resilience of Army tactical radios to Electronic Warfare (EW) attacks. CCT will leverage the latest advances in Artificial Intelligence (AI) and Machine Learning (ML) to: (1) autonomously recognize when military waveforms are experiencing an EW attack and (2) effectively adapt to counter the attack. Specifically, CCT will determine signal classifier susceptibility to EW attacks, identify weaknesses of the classifier, and implement strategies to strengthen the classifier. To further improve signal classification, CCT will also implement real-time algorithms to identify the threat, learn the threat, and choose strategies to adapt to the threat. CCT will achieve its objectives via an innovative, multi-pronged approach that couples standard AI susceptibility and strengthening techniques with innovative R-DEX proprietary networks that not only improve signal classification performance but also enable the identification of EW attacks. Furthermore, CCT will be designed from the ground up to be a flexible and modular platform for both wireless communications and radar. A key focus of this effort is rapid deployment for tactical needs.</t>
  </si>
  <si>
    <t>Waveform Agnostic learning-enhanced Decision Engine for any Radio (WADER)</t>
  </si>
  <si>
    <t>A201-072-1071</t>
  </si>
  <si>
    <t>W56KGU-20-C-0063</t>
  </si>
  <si>
    <t>12-30-2020</t>
  </si>
  <si>
    <t>9 Flint Street,</t>
  </si>
  <si>
    <t>01824-1111</t>
  </si>
  <si>
    <t>Waveform Agnostic,decision engine,machine learning,artificial intelligence,deep neural networks,bayesian networks,Multi-layer Sensing,game theory</t>
  </si>
  <si>
    <t>AiRANACULUS, along with its partners (Northeastern University, NWRA and L3Harris) proposes an innovative Waveform Agnostic learning-enhanced Decision Engine for any Radio (WADER) solution to meet the future needs of the army to counter sophisticated adversarial Electronic Warfare (EW) attacks and restore the Comms performance. The architecture consists of WADER EW Detection and Characterization (WEDC) Module which receives raw I/Q samples from RF Module. It also interfaces to the PHY, MAC and NET and receives radio statistics via the Management Information Base (MIBs). PHY / MAC / NET features consist of radio performance measurements such as RSSI, CINR, EVM etc. WEDC processes the RF samples to turn them into features (e. g. Cyclostationary Statistics). It combines these features with the radio performance measurements to detect and characterize the interference that is being encountered. These soft decisions are provided to the WADER Decision Engine (WDE) which uses machine learning over short term and long term along with game theoretic decision making to define the strategy and technique to mitigate the interference and restore the Comms performance.</t>
  </si>
  <si>
    <t>Integration of a Machine-Learning based Threat Identification with VICE</t>
  </si>
  <si>
    <t>A201-076-0715</t>
  </si>
  <si>
    <t>W909MY-21-P-0002</t>
  </si>
  <si>
    <t>A20076</t>
  </si>
  <si>
    <t>machine learning,artificial intelligence,facial recognition,Vehicle and Object Threat Recognition,Automatic Tagging</t>
  </si>
  <si>
    <t>(VICE) to collect faces and identify them in large photo and video collections.   In the proposed work we will extend this capability to incorporate vehicles, persons, and weapons recognition into the VICE so that people, weapons, and vehicles can be correlated and identify as friend of foe (i.e. non-threat and threat).   Cybernet built for the Army Research Office (and later the Air Force and the Joint IED Organization), a learning-based computer vision system that incorporates (1) hand or manual and machine learning capabilities, (2) truth data collection and processing, (c) location and history retention, and (d) animals and threat recognition learning and automatic tagging.  This system has been applied to generic recognition and tracking of vehicles, person &amp; carried items, generically potential threats, and species of animal for environment reporting and identification counts. Our system includes tools and Machine Learning (ML) methodology (and existing vehicle, person, and carried item recognition codes) that should readily port to the VICE environment for an immediate proof of concept result in Phase I and can be extended through processing and assessment of larger Phase II training sets to continuously improve recognition rates and threat-Identify pairing performance.</t>
  </si>
  <si>
    <t>Veloxiti, Inc.</t>
  </si>
  <si>
    <t>STACK (System to Train and Assess Cyber Knowledge)</t>
  </si>
  <si>
    <t>A201-084-1711</t>
  </si>
  <si>
    <t>W900KK20C0043</t>
  </si>
  <si>
    <t>03-07-2021</t>
  </si>
  <si>
    <t>A20084</t>
  </si>
  <si>
    <t>808996508</t>
  </si>
  <si>
    <t>3650 Brookside Parkway Suite 125</t>
  </si>
  <si>
    <t>Alpharetta</t>
  </si>
  <si>
    <t>30022-1111</t>
  </si>
  <si>
    <t xml:space="preserve">John Merrihew </t>
  </si>
  <si>
    <t>(678) 665-5668</t>
  </si>
  <si>
    <t>johnmerrihew@veloxiti.com</t>
  </si>
  <si>
    <t>Cyber Security,Training,multi-agent system,Big Data,machine learning</t>
  </si>
  <si>
    <t>CMF training is inherently complex.  The abundance of data produced during cyber training exercises poses challenges and opportunities.  The rapid rate of change in both CMF procedures and big data analytics technology necessitates studying CMF workflow, uncovering gaps in the current tool set, and identifying technologies to leverage. The first step during phase I is to determine what capabilities are needed and what data is available to drive the functionality. The second step during phase I is define the technologies and their associated technical risk for STACK.   While the specific visualization needs and data availability will not be known until requirements are elicited, there are certain assumptions that can be made based on the description of the problem and the characteristics of the domain.  STACK will leverage the Velox computing framework as necessary.  We foresee Velox being beneficial at both the domain analysis and cyber agent levels.  Velox is a knowledge-based technology that can be combined with machine learning algorithms to create a hybrid approach that demonstrates the best aspects of both technologies. Hybrid Velox machine learning systems can take multiple forms.  A machine learning algorithm can be embedded within a knowledge base to solve a specific problem, such as assessing the likelihood that various Intrusion Detection System (IDS) alerts indicate an actionable situation.  Velox knowledge bases can be used to apply focused machine learning algorithms and/or models at the appropriate time, for example by using a NetFlow classifier trained on networks undergoing a BotNet attack after a BotNet attack has been detected.  STACK will fully adhere to open architecture technology standards and requirements.</t>
  </si>
  <si>
    <t>Elementum 3D, Inc.</t>
  </si>
  <si>
    <t>Design of Easy-To-Use Structural Alloy Feedstocks for Additive Manufacturing</t>
  </si>
  <si>
    <t>A2-7889</t>
  </si>
  <si>
    <t>W911NF-20-C-0012</t>
  </si>
  <si>
    <t>11-19-2021</t>
  </si>
  <si>
    <t>18.B</t>
  </si>
  <si>
    <t>A18BT003</t>
  </si>
  <si>
    <t>079973429</t>
  </si>
  <si>
    <t>400 Young Ct. Unit 1</t>
  </si>
  <si>
    <t>Erie</t>
  </si>
  <si>
    <t>80516</t>
  </si>
  <si>
    <t xml:space="preserve">Jacob Nuechterlein </t>
  </si>
  <si>
    <t>(720) 545-9016</t>
  </si>
  <si>
    <t>jacob@elementum3d.com</t>
  </si>
  <si>
    <t>Colorado School of Mines</t>
  </si>
  <si>
    <t xml:space="preserve">Karen Haines Karen Haines </t>
  </si>
  <si>
    <t>(303) 273-3910</t>
  </si>
  <si>
    <t>additive manufacturing,AM,easy to use,structural alloy,printable,army field alloy,shelf life,3D Printing</t>
  </si>
  <si>
    <t>There is a military and industry need for easy-to-use, versatile alloys for metals additive manufacturing (3D printing) that print consistently regardless of the specific process or machine and without requiring in-depth metallurgical or manufacturing knowledge. Such capability is critical for soldiers to be able to make needed items on demand in the theater of war. In addition, the alloy will be highly useful for industry to produce prototype parts and as an ideal choice for general purpose use. Toward meeting this need, a CALPHAD and machine learning based framework was established and used to design a highly printable AM alloy with consistent property and microstructural reproducibility. Phase I demonstrated consistent grain structure and reproducible tensile strength within 5% between specimens. Phase II will expand the computational framework for optimized AM alloy discovery and expand testing to additional AM systems and feedstock lots. The designed alloys will be low-cost, readily available (defined by a robust U.S. supply chain), and “just work” with consistent properties. Phase II will design alloy composition and feedstock characteristics to (i) mitigate environmental effects, and (ii) exhibit consistent and useful properties through development of grain-refining phases. Statistical data will quantify the properties and reproducibility.</t>
  </si>
  <si>
    <t>DRAGONS â€“ Dynamic Resource Allocation Gains for Operational Networked Sharing</t>
  </si>
  <si>
    <t>A2-7894</t>
  </si>
  <si>
    <t>W911NF-20-C-0008</t>
  </si>
  <si>
    <t>10-31-2019</t>
  </si>
  <si>
    <t>A18BT007</t>
  </si>
  <si>
    <t>Cornell University</t>
  </si>
  <si>
    <t xml:space="preserve">Itai Gurvich Itai Gurvich </t>
  </si>
  <si>
    <t>(607) 255-4945</t>
  </si>
  <si>
    <t>Resource Sharing,Sharing Economy,resource allocation,Scheduling,Reservation,Processing Networks,Data-driven algorithms,machine learning</t>
  </si>
  <si>
    <t>Sharing platforms have already transformed some sectors of civilian logistics, promoting the efficient utilization of resources, such as cars and bicycles. Sharing resources is particularly desirable when those resources are costly, and high utilization is critical, characteristics often observed in military settings. In order to address specific constraints imposed by military applications on resource sharing, DRAGONS offers an innovative class of reservation algorithms, leveraging data analytics and machine learning techniques to improve the state-of-the-art solutions from processing networks and appointment scheduling. DRAGONS is an integrated platform for data management and resource reservation, with capability to coordinate resource utilization in complex environments to minimize idleness, while implementing online controls that yield adequate prioritization with quality of service guarantees. It is expected to have major impact on operations efficiency and cost reduction, in military and commercial applications.</t>
  </si>
  <si>
    <t>AUTONOMOUS SOLUTIONS, INC.</t>
  </si>
  <si>
    <t>Artificial Intelligence/Machine Learning to Improve Maneuver of Robotic/Autonomous Systems</t>
  </si>
  <si>
    <t>A2-7899</t>
  </si>
  <si>
    <t>W56KGU-20-C-0003</t>
  </si>
  <si>
    <t>11-20-2021</t>
  </si>
  <si>
    <t>17.A</t>
  </si>
  <si>
    <t>A17AT019</t>
  </si>
  <si>
    <t>964299791</t>
  </si>
  <si>
    <t>990 North 8000 West</t>
  </si>
  <si>
    <t>Petersboro</t>
  </si>
  <si>
    <t>84325</t>
  </si>
  <si>
    <t xml:space="preserve">Jeff Ferrin </t>
  </si>
  <si>
    <t>(435) 755-2980</t>
  </si>
  <si>
    <t>jeff.ferrin@asirobots.com</t>
  </si>
  <si>
    <t>(435) 754-5706</t>
  </si>
  <si>
    <t>Georgia Institue of Technology</t>
  </si>
  <si>
    <t xml:space="preserve">Panagiotis Tsiotras Panagiotis Tsiotras </t>
  </si>
  <si>
    <t>(404) 894-9526</t>
  </si>
  <si>
    <t>GPS-denied,autonomous ground vehicle,Robust Control,LiDAR SLAM,Visual SLAM</t>
  </si>
  <si>
    <t>Autonomous vehicles are being used for many applications varying from small indoor robots, to large-scale mining trucks, and military vehicles operating in fast-changing environments. Global position systems (GPS) have traditionally been used for vehicle positioning. GPS works well in open environments, but suffers from significant degradation due to terrain, certain operating conditions, and even interference and jamming. Vehicles operating in high-risk scenarios, whether the battlefield or a time-sensitive mine operation or farming harvest, need to always know where they are in order to properly perform path control, particularly in dynamic environments. In these cases, GPS alone will not suffice for vehicle state estimation. Under the previous Phase I contract, Autonomous Solutions, Inc. (ASI), in conjunction with the Georgia Institute of Technology, have developed both GPS-denied and high-speed dynamic control algorithms to mitigate the effects of degrading GPS and to improve vehicle control, respectively. The technology demonstrated shows promise in its usefulness to solve many problematic situations currently expressed by ASI customers in non-ideal environments. The continued development of this GPS-denied work will prove beneficial to ASI customers operating in deep open-pit or underground mines, orchards with impenetrable canopies, and yet others operating at high-latitudes where GPS is unreliable.</t>
  </si>
  <si>
    <t>Provably Unclonable Functions on Re-configurable Devices</t>
  </si>
  <si>
    <t>A2-7900</t>
  </si>
  <si>
    <t>W31P4Q-20-C-0003</t>
  </si>
  <si>
    <t>01-06-2022</t>
  </si>
  <si>
    <t>A18BT001</t>
  </si>
  <si>
    <t>andrew.pomerace@gmail.com</t>
  </si>
  <si>
    <t xml:space="preserve">Daniel Gauthier Daniel Gauthier </t>
  </si>
  <si>
    <t>(614) 247-8477</t>
  </si>
  <si>
    <t>physically uncloneable functions</t>
  </si>
  <si>
    <t>Physically uncloneable functions (PUFs) have the potential to revolutionize cybersecurity by forming the basis for next-generation secure networks and trusted computing environments. During Phase I, Potomac Research and OSU evaluated of three physically uncloneable function (PUF) designs that can be implemented on COTS FPGAs. One design based on hybrid Boolean networks (HBN-PUFs) emerged as the clearly superior design, and it provides state-of-the-art uniqueness and robustness, with vastly higher entropy, compared existing digital electronic and emerging nano-technology designs. The HBN-PUF has unique properties that we believe make it significantly less vulnerable to machine learning (ML) attacks that many other PUF designs have succumbed to, as well as enabling novel use cases in tamper-proofing and trusted computing. The proposed Phase II project is to more fully develop the theory of HBN-PUF operation, evaluate its ML-resistance, perform preliminary experiments on novel applications for supply chain security, evaluate its robustness to temperature and voltage variations, and to package it for commercialization.</t>
  </si>
  <si>
    <t>Design of Low Reynolds Number Rotors for UAS Applications</t>
  </si>
  <si>
    <t>A2-8064</t>
  </si>
  <si>
    <t>W911W6-20-C-0039</t>
  </si>
  <si>
    <t>03-12-2020</t>
  </si>
  <si>
    <t>09-01-2021</t>
  </si>
  <si>
    <t>15.2</t>
  </si>
  <si>
    <t>N152100</t>
  </si>
  <si>
    <t>6210 Kellers Church Road</t>
  </si>
  <si>
    <t xml:space="preserve">Neeraj Sinha </t>
  </si>
  <si>
    <t>sinha@craft-tech.com</t>
  </si>
  <si>
    <t>Unmanned Air Systems,drone,Propeller,Airfoil,design,OPTIMIZATION</t>
  </si>
  <si>
    <t>Over the past few years, Unmanned Aircraft Systems (UAS) have evolved considerably and come to play an integral role in Department of Defense operations, seen by many as a transformational force multiplier providing reliable support in the execution of core Combatant Command (COCOM) missions in hostile environments. A large number of the designs revolve around multirotor configurations with Vertical Take-Off Landing (VTOL) capabilities providing a high degree of redundancy and reliability. However, the design of rotor blades used in these UAS/UAV drone configurations has, till recently, not received much attention and often comprise of simple airfoil shapes and planforms and are plagued by poor performance. The design of these rotors present challenges given that they operate in laminar and transitional low-Reynolds number flight regimes. In the proposed Phase II program, we aim to enhance our understanding by experimentally investigating transition and the development of laminar separation bubble in sectional airfoil designs; validating our analysis and design tools to reliably predict such phenomena and their deleterious effects on performance; optimize airfoil sections providing better lift-to-drag ratios in these regimes of low Reynolds numbers and consequently utilizing these airfoil shapes in propeller designs through optimal planform designs; analyzing and understanding the additional aerodynamic effects of propeller-propeller and propeller-fuselage interactions and altering the design of the airframe to minimize interactional systemic losses, evaluate vehicle performance including the noise from such propeller systems and finally provide a machine-learning interface that can be used to design propellers in the field based on mission requirements.</t>
  </si>
  <si>
    <t xml:space="preserve">Phoenix Operations Group LLC </t>
  </si>
  <si>
    <t>Analytic for Federated Data</t>
  </si>
  <si>
    <t>A2-8067</t>
  </si>
  <si>
    <t>W56KGU-20-C-0035</t>
  </si>
  <si>
    <t>17.1</t>
  </si>
  <si>
    <t>A17053</t>
  </si>
  <si>
    <t>969788723</t>
  </si>
  <si>
    <t>14730 McCann Farm Rd</t>
  </si>
  <si>
    <t>Woodbine</t>
  </si>
  <si>
    <t>21797-8612</t>
  </si>
  <si>
    <t xml:space="preserve">Susan Edwards </t>
  </si>
  <si>
    <t>(301) 518-8946</t>
  </si>
  <si>
    <t>susan.edwards@phoenix-opsgroup.com</t>
  </si>
  <si>
    <t xml:space="preserve">Greg Kamigawachi </t>
  </si>
  <si>
    <t>gkamigaw</t>
  </si>
  <si>
    <t>(443) 537-6173</t>
  </si>
  <si>
    <t>greg.kamigawachi@phoenix-opsgroup.com</t>
  </si>
  <si>
    <t>machine learning,Deep Learning,artificial intelligence,Analytics,Data Science,Big Data,Cloud Computing,Amazon Web Services</t>
  </si>
  <si>
    <t>ALFRED uses Machine Learning (DBSCAN clustering, Ensemble learning, Hyperparameter tuning, Logistic regression) to automate battlefield analytics across intelligence domains (SIGINT, ELINT, GEOINT).</t>
  </si>
  <si>
    <t>Big Open Source Social Science(BOSSS)</t>
  </si>
  <si>
    <t>A2-8127</t>
  </si>
  <si>
    <t>W9132T-20-C-0012</t>
  </si>
  <si>
    <t>16.A</t>
  </si>
  <si>
    <t>A16AT013</t>
  </si>
  <si>
    <t>Human Terrain,social situation awareness,Synthetic Training Environment,computational social science,machine learning,artificial intelligence,multimodal data analytics</t>
  </si>
  <si>
    <t>Big Open-Source Social Science (BOSSS) collects, manages, and exploits meaningful information extracted from unstructured and structured data and provides machine learning and artificial intelligence (ML/AI) solutions to improve the U.S. military’s understanding of populations involved in or impacted by military operations. In this Sequential Phase II, we will harden the BOSSS software, implement Army Synthetic Training Environment (STE)-compatible APIs to enable interoperability with multiple simulation tools, and integrate BOSSS into STE workflows. We will define and implement a common data format to represent the complex and dynamic human landscape. We will develop automated analytical tools encompassing all eight operational variables (political, military, economic, social, infrastructure, information, physical environment, and time). We will conduct a series of user juries to validate BOSSS’s utility and functionality. At the end of this effort, BOSSS will provide localized, social-science-based situation awareness data-as-a-service via REST APIs to multiple tools (e.g., OWT, VR Forces, S/SVT, TMT, TSS, OneSAF, etc.).</t>
  </si>
  <si>
    <t>Vibration-Enhanced Sensing of Buried Landmines</t>
  </si>
  <si>
    <t>A2-8234</t>
  </si>
  <si>
    <t>W911NF-20-C-0052</t>
  </si>
  <si>
    <t>A16AT004</t>
  </si>
  <si>
    <t xml:space="preserve">Josh Wetherington </t>
  </si>
  <si>
    <t>Josh.Wetherington@vaduminc.com</t>
  </si>
  <si>
    <t>North Carolina State University</t>
  </si>
  <si>
    <t xml:space="preserve">Mohammed Zirky </t>
  </si>
  <si>
    <t>(919) 515-5237</t>
  </si>
  <si>
    <t>landmine detection,buried object discrimination,ELECTROMAGNETIC,vibration detection,Multiphysics modeling,ground-penetrating radar,machine learning,field testing</t>
  </si>
  <si>
    <t>Vadum proposes to mature its Vibration-Enhanced Underground Sensing (VENUS) technology into a reliable, shallow-buried low-metal-content landmine discrimination and classification solution with minimal False Alarm Rate (FAR).  VENUS exploits a novel vibration phenomenology to provide unique discriminatory information and estimated classification of the buried target that enhances and complements other landmine detection sensors operating in traditional modes.  The low size, weight, and power (SWAP) sensor facilitates VENUS integration into a mine clearance system of systems solution as a standalone unit or as a sensor-fused enhancement to existing anti-personnel (AP) mine detectors by leveraging common sensor components.  In Sequential Phase-II, Vadum will upgrade the existing VENUS system to achieve the desired detection depth and integrate machine learning-based buried target classification with validated testing at TRL-6.  To complement the design effort, North Carolina State University (NCSU) will expand its state-of-the-art predictive models for multi-physics interactions between the VENUS system and complex, buried targets.</t>
  </si>
  <si>
    <t>Machine Learning for Radio Frequency (RF)Signatures Detection and Classification System</t>
  </si>
  <si>
    <t>A2-8240</t>
  </si>
  <si>
    <t>W56KGU-21-C-0010</t>
  </si>
  <si>
    <t>07-09-2020</t>
  </si>
  <si>
    <t>A19037</t>
  </si>
  <si>
    <t xml:space="preserve">Nikhil Kriplani </t>
  </si>
  <si>
    <t>nikhil.kriplani@vaduminc.com</t>
  </si>
  <si>
    <t>electronic warfare,Electronic Order of Battle,Streaming Analytics,Automatic Modulation Recognition,Active Protection System</t>
  </si>
  <si>
    <t>Vadum will implement and integrate a prototype Context-Aware Machine Learning Signal CAMLS) classification system to recognize radio frequency (RF) emissions and estimate the status of detected signals for the Army’s Next Generation Combat Vehicle (NGCV) platforms. CAMLS improves the vehicle and crew effectiveness and survivability by delivering spectrum situational awareness (SSA) including blue force signal health monitoring, and red force characteristic indication through their use of RF systems. The CAMLS system employs offline trained classifiers with optional online, on mission iterative training. Online signal and emitter characterization techniques are also employed to detect, classify and record signals and emitters of interest. CAMLS operations are based upon an intelligence and data-derived Electronic Order of Battle (EOB) framework that operates with consideration to both new and evolving conditions on the battlefield and pre-mission planning. CAMLS signal classifiers and characterization components create a Dynamic EOB (D-EOB) that evolves to handle both known and unknown signals while maintaining spectrum usage and EOB evolution history for post mission analysis. Phase II of CAMLS will focus on development of an integration level (end-to-end) prototype of at least TRL 6, that is capable of operating at or near real time in realistic multi-emitter environments.</t>
  </si>
  <si>
    <t>SCIENTIFIC APPLICATIONS &amp; RESEARCH ASSOCIATES</t>
  </si>
  <si>
    <t>Multimode Airdrop Network Tactical intelligence Sensor (MANTIS)</t>
  </si>
  <si>
    <t>A2-8245</t>
  </si>
  <si>
    <t>W911QY-21-C-0013</t>
  </si>
  <si>
    <t>10-13-2021</t>
  </si>
  <si>
    <t>A18146</t>
  </si>
  <si>
    <t>614108918</t>
  </si>
  <si>
    <t>6300 Gateway Dr.</t>
  </si>
  <si>
    <t>Cypress</t>
  </si>
  <si>
    <t>90630-4844</t>
  </si>
  <si>
    <t xml:space="preserve">Ruth Craig </t>
  </si>
  <si>
    <t>(714) 224-4410</t>
  </si>
  <si>
    <t>rcraig@sara.com</t>
  </si>
  <si>
    <t xml:space="preserve">Robert Dircks </t>
  </si>
  <si>
    <t>rdircks@sara.com</t>
  </si>
  <si>
    <t>Sensor,Combined,Situation awareness,Airdrop,targeting,machine learning,Networked,tactical</t>
  </si>
  <si>
    <t>The Multimode Airdrop Network Tactical Intelligence Sensor (MANTIS) combines multiple sensing technologies (acoustics, radio frequency (RF), electro-optics/infrared (EO/IR), environmental, etc.) into one sensor package that is integrated on airdrop payloads and personnel for high vantage intelligence gathering on enemy threat activity and overall battlefield situational awareness for follow-on warfighter actions. MANTIS combines proven, advanced SARA sensor technology in acoustic and RF signature detection, classification and location with low-cost, commercial off-the-shelf EO/IR and environmental sensors. MANTIS uses its combined sensor technologies and machine learning algorithms to simplify the warfighter user interface, reduce the probability of false alarms, and enable reliable image classification. MANTIS is a networked multimode sensor node that communicates with other nodes and system users through the Nett Warrior or the Android Tactical Assault Kit (ATAK) soldier tactical network. Intelligence data is displayed as icons on a map in cursor-on-target format. MANTIS technology is applicable across multiple mission areas including forward operating base (FOB) protection, advanced hostile fire detection, and the increasingly critical counter hostile unmanned aerial system (UAS).</t>
  </si>
  <si>
    <t>QADE: Quantification, Analysis, Defense and Evaluation System for Resilient and Secure Wireless Communication Operations</t>
  </si>
  <si>
    <t>A2-8360</t>
  </si>
  <si>
    <t>W911NF-20-C-0055</t>
  </si>
  <si>
    <t>08-26-2020</t>
  </si>
  <si>
    <t>08-26-2022</t>
  </si>
  <si>
    <t>A16AT007</t>
  </si>
  <si>
    <t xml:space="preserve">Yalin Sagduyu </t>
  </si>
  <si>
    <t>(301) 294-5267</t>
  </si>
  <si>
    <t>ysagduyu@i-a-i.com</t>
  </si>
  <si>
    <t>University of South Florida</t>
  </si>
  <si>
    <t xml:space="preserve">Ms. Sara Labadie Siville </t>
  </si>
  <si>
    <t>(813) 974-5431</t>
  </si>
  <si>
    <t>Deep Learning,machine learning,Adversarial Machine Learning,wireless security,Situational awareness</t>
  </si>
  <si>
    <t>Department of Defense (DoD) operations critically rely upon efficient, robust, resilient and secure wireless network communications. Recently, machine learning (ML) has emerged as a key technology to support wireless communications systems in their adaptation to spectrum dynamics including novel adversarial threats. While ML is getting traction in wireless security applications such as detecting conventional attacks (e.g., jamming), little work has been done so far in investigating how vulnerable wireless systems are to ML-based security and privacy attack vectors. Intelligent Automation Inc. (IAI) propose to mature its Quantification, Analysis, Defense, and Evaluation System (QADE) prototype for secure and resilient wireless communications operations. The key innovations of QADE include integrated environmental awareness, signal detection and classification, sensing data processing, adversarial machine learning attacks and defenses, and implementation on embedded platforms.</t>
  </si>
  <si>
    <t>DeepSAR: Automating the Extraction of Tactical Information from Synthetic Aperture Radar Imagery</t>
  </si>
  <si>
    <t>AX194-166-0034</t>
  </si>
  <si>
    <t>W15QKN-20-P-0070</t>
  </si>
  <si>
    <t>X19.4</t>
  </si>
  <si>
    <t>A19166</t>
  </si>
  <si>
    <t>1225 Johnson Ferry Rd</t>
  </si>
  <si>
    <t>Suite 240</t>
  </si>
  <si>
    <t>30068</t>
  </si>
  <si>
    <t>Director of Science and Engineering</t>
  </si>
  <si>
    <t>robert.bock@r-dex.com</t>
  </si>
  <si>
    <t>Synthetic Aperture Radar (SAR),Intelligence Surveillance and Reconnaissance (ISR),machine learning,artificial intelligence,Deep Learning,foliage penetration,detection,classification</t>
  </si>
  <si>
    <t>R-DEX Systems (R-DEX) proposes to leverage its unique expertise in artificial intelligence, machine learning, and advanced sensor solutions to develop DeepSAR, a groundbreaking software platform to automate the extraction of tactical information from Synthetic Aperture Radar (SAR) imagery for the U.S. Army and other DOD customers. As the use of SAR in the Army on manned and unmanned airborne platforms continues to grow, there is a critical need to automate the analysis of SAR imagery. Currently, human analysts are overwhelmed by the massive amounts of SAR imagery collected every day. To compound the problem, SAR imagery is harder to analyze than EO/IR imagery because the images are more susceptible to the location of scattering centers, multipath scattering, and occlusions. DeepSAR will leverage proven software to autonomously extract timely actionable information from SAR imagery. Unlike other modalities, SAR can capture images during the day and night and in all weather conditions. In addition, SAR allows detection through dense foliage, forested areas, wooded terrain, camouflage, and has applicability in multiple areas of operation. In the short term, DeepSAR will reside in a ground station; however, in the future it can be integrated directly on the airborne platform, thereby radically mitigating downlink requirements.</t>
  </si>
  <si>
    <t>Imsar LLC</t>
  </si>
  <si>
    <t>Assured PNT from IMSAR’s Low-SWaP Radar Systems</t>
  </si>
  <si>
    <t>AX194-166-0261</t>
  </si>
  <si>
    <t>W911NF-20-P-0076</t>
  </si>
  <si>
    <t>07-07-2020</t>
  </si>
  <si>
    <t>01-24-2021</t>
  </si>
  <si>
    <t>626017854</t>
  </si>
  <si>
    <t>940 South 2000 West #140</t>
  </si>
  <si>
    <t>Springville</t>
  </si>
  <si>
    <t>84663</t>
  </si>
  <si>
    <t xml:space="preserve">Curtis Thomas </t>
  </si>
  <si>
    <t>(801) 798-8440</t>
  </si>
  <si>
    <t>curtis.thomas@imsar.com</t>
  </si>
  <si>
    <t xml:space="preserve">Gus German </t>
  </si>
  <si>
    <t>Systems Software Engineer</t>
  </si>
  <si>
    <t>gus@imsar.com</t>
  </si>
  <si>
    <t>GPS,Guidance,"Positioning Navigation and Timing",PNT,Radar,Navigation,"GPS-denied",Jamming</t>
  </si>
  <si>
    <t>Peer and near-peer adversaries are proficient at disabling GPS receivers, which both manned and unmanned aircraft systems typically rely on to perform Position, Navigation, and Timing (PNT) and to successfully complete their missions. IMSAR proposes to use its existing, commercial, low-Size, Weight, and Power (SWaP) Synthetic Aperture Radar (SAR) systems to provide robust PNT for a variety of platforms, from small Unmanned Aircraft Systems (sUAS) to larger manned and even stratospheric platforms, in GPS-degraded and denied environments, in all weather, day and night. IMSAR’s proposed GPS-denied PNT system provides enhanced guidance and navigation even in Anti-Access/Area-Denial (A2/AD) environments and can also perform a variety of Intelligence, Surveillance, and Reconnaissance (ISR) functions, which prevents the need for an additional sensor solely for GPS-denied PNT missions. IMSAR’s proposed GPS-denied PNT solution includes Machine-Learning (ML) algorithms, which will provide an association between existing optical imagery and newly collected SAR imagery. The proposed effort will integrate these algorithms with IMSAR's existing radar hardware to allow image registration to be done in real time. Being inherently Low Probability of Detect and Intercept (LPD/LPI) in nature, IMSAR’s radar systems have a reduced likelihood of being exploited by adversaries.</t>
  </si>
  <si>
    <t>Spectral Sciences, Inc.</t>
  </si>
  <si>
    <t>Target Identification Using Machine Learning-Based Fusion of Hyperspectral and 3D Imagery</t>
  </si>
  <si>
    <t>F192-026-0421</t>
  </si>
  <si>
    <t>FA8649-20-P-0440</t>
  </si>
  <si>
    <t>03-06-2020</t>
  </si>
  <si>
    <t>12-06-2020</t>
  </si>
  <si>
    <t>AF192026</t>
  </si>
  <si>
    <t>047627732</t>
  </si>
  <si>
    <t>4 Fourth Avenue</t>
  </si>
  <si>
    <t>Burlington</t>
  </si>
  <si>
    <t>01803</t>
  </si>
  <si>
    <t xml:space="preserve">Marsha J. Fox </t>
  </si>
  <si>
    <t>(781) 273-4770</t>
  </si>
  <si>
    <t>mfox@spectral.com</t>
  </si>
  <si>
    <t xml:space="preserve">Sandra Wiseman </t>
  </si>
  <si>
    <t>swiseman@spectral.com</t>
  </si>
  <si>
    <t>hyperspectral imaging,HSI,lidar,Neural network,Data Fusion,target detection</t>
  </si>
  <si>
    <t>Target detection and identification in the Hyperspectral Imaging (HSI) domain relies on the uniqueness of spectral signatures, whereas classification in the spatial domain relies on morphological attributes of the target. Therefore, a detection and classification approach that fuses information from the spectral and spatial domains has the potential to considerably increase target detection confidence and reduce false positives. In Phase I, we will prototype a new spectral-spatial fusion processing chain that represents a significant advance over existing methods, which were developed mainly for surface and terrain classification. Target Bidirectional Reflectance Distribution Function (BDRF) and shadow effects are accounted for using advanced HSI target detection algorithms to produce provisional detection scores. Potential target-containing regions of interest (ROIs) are further identified using 3-D shape information contained in Digital Surface Models. Target detections and identifications are made with a machine learning algorithm followed by fusion with HSI scores. The Phase I work, conducted in collaboration with the RIT Center for Imaging Science, will provide a proof-of-principle for the development of deliverable software in Phase II.</t>
  </si>
  <si>
    <t>ML-METER: Machine Learning Model Evaluation, Transfer, and Enhancement for Remote Sensing</t>
  </si>
  <si>
    <t>F192-028-0326</t>
  </si>
  <si>
    <t>FA8649-20-P-0443</t>
  </si>
  <si>
    <t>AF192028</t>
  </si>
  <si>
    <t>701 McMillian Way NW</t>
  </si>
  <si>
    <t>Suite D</t>
  </si>
  <si>
    <t xml:space="preserve">Tanu Singhal </t>
  </si>
  <si>
    <t>tanu.singhal@cfdrc.com</t>
  </si>
  <si>
    <t xml:space="preserve">Jackson Cornelius </t>
  </si>
  <si>
    <t>remote sensing,Deep Learning,object detection,Transfer Learning,super-resolution,meta-optimization</t>
  </si>
  <si>
    <t>The National Image Interpretability Rating Scale (NIIRS) characterizes the quality of remote imagery and provides a means to directly relate the quality of an image to interpretation tasks. Since the advent of deep learning (DL), insufficient research has been performed to gauge the suitability of state-of-the-art machine learning (ML) models for NIIRS tasks. The proposed effort aims to construct a dataset spanning NIIRS 4 to 6 imagery, assess transferability of state-of-the-art object detection models operating on this data, and demonstrate practical image enhancement techniques to improve detection performance on NIIRS 4 imagery. Additionally, a hyperparameter optimization methodology will be developed to improve task performance. The salient aspects of the proposed solution are: (1) a repository for organization of collected datasets; (2) a transfer learning module for streamlining the evaluation and transfer of object detector layers; (3) a super-resolution module geared toward improving image interpretability; and (4) a meta-optimization module for automatic hyperparameter configuration. In Phase I, modules will be developed independently then integrated into a holistic framework. Feasibility will be demonstrated via case studies of US Air Force interest. The Phase II effort will focus on dataset expansion, algorithm optimization, extensive technology validation, and technology insertion into Air Force workflow.</t>
  </si>
  <si>
    <t>TOYON RESEARCH CORPORATION</t>
  </si>
  <si>
    <t>EO/IR-Specific State of the Art Machine Learning</t>
  </si>
  <si>
    <t>F192-028-1258</t>
  </si>
  <si>
    <t>FA8649-20-P-0444</t>
  </si>
  <si>
    <t>054672662</t>
  </si>
  <si>
    <t>6800 Cortona Drive</t>
  </si>
  <si>
    <t>93117</t>
  </si>
  <si>
    <t xml:space="preserve">SBIR Coordinator </t>
  </si>
  <si>
    <t>(805) 968-6787</t>
  </si>
  <si>
    <t>sbir@toyon.com</t>
  </si>
  <si>
    <t xml:space="preserve">William R Nelson </t>
  </si>
  <si>
    <t>Analyst</t>
  </si>
  <si>
    <t>wnelson@toyon.com</t>
  </si>
  <si>
    <t>machine learning,Natural Language Processing,Bayesian neural network,remote sensing,satellite imagery,object detection</t>
  </si>
  <si>
    <t>Toyon Research Corporation is proposing to develop machine learning algorithms that can perform object classification and detection tasks using low resolution remote sensing imagery. Our approach is to supplement the information contained by low resolution pixels with additional contextual information in a Bayesian neural network framework.</t>
  </si>
  <si>
    <t>PREDICOR LLC</t>
  </si>
  <si>
    <t>Open Call for Science and Technology Created by Early-Stage (e.g. University) Teams</t>
  </si>
  <si>
    <t>F19C-010-0161</t>
  </si>
  <si>
    <t>FA8649-20-P-0372</t>
  </si>
  <si>
    <t>12-12-2019</t>
  </si>
  <si>
    <t>12-12-2020</t>
  </si>
  <si>
    <t>AF19CT010</t>
  </si>
  <si>
    <t>117233715</t>
  </si>
  <si>
    <t>9911 Foster Ave</t>
  </si>
  <si>
    <t>Bratenahl</t>
  </si>
  <si>
    <t>44108</t>
  </si>
  <si>
    <t xml:space="preserve">Timothy Walker </t>
  </si>
  <si>
    <t>(419) 460-1831</t>
  </si>
  <si>
    <t>timothy.walker@case.edu</t>
  </si>
  <si>
    <t>Co-Founder</t>
  </si>
  <si>
    <t>Case Western Reserve University</t>
  </si>
  <si>
    <t xml:space="preserve">Colin Drummond Colin Drummond </t>
  </si>
  <si>
    <t>(216) 368-6970</t>
  </si>
  <si>
    <t>wearable sensor,artificial intelligence,machine learning,heat stroke,epidermal electronics,core body temperature,Predictive Analytics,</t>
  </si>
  <si>
    <t>Wearable sensors permit the measurement of bio mechanical, physiological, and biochemical parameters relevant to assessing the health and wellness of individuals in a continuous and non-invasive manner. The ability to monitor core body temperature to mitigate illnesses manifesting from overexposure to the heat remains an unmet medical need. Current standard of care towards this front involves rectal thermometry; however, this measurement modality is not practical for athletes and military personnel wherein non-invasive and unobtrusive measurements are required to to enable them to perform at their highest levels while remaining safe. The PrediCOR team has performed an initial market survey of the wearable temperature sensor market. A key conclusion from our research is the lack of such a technology in the market today capable of non-invasively and continuously measuring core body temperature. Thus, this Phase 1 STTR proposal seeks to address this technological and clinical gap leveraging our previous and current work in wearable sensors, machine learning, and predictive analytics. Results disseminating from this proposal will result in the first wearable device capable of accurately measuring core body temperature to reduce injury burden in athletes of all ages and our military.</t>
  </si>
  <si>
    <t>4D Forge LLC</t>
  </si>
  <si>
    <t>F19C-010-0172</t>
  </si>
  <si>
    <t>FA8649-20-P-0381</t>
  </si>
  <si>
    <t>117090999</t>
  </si>
  <si>
    <t>3791 Shallow Creek Dr</t>
  </si>
  <si>
    <t>Powell</t>
  </si>
  <si>
    <t>43065</t>
  </si>
  <si>
    <t xml:space="preserve">Michelle Herderick </t>
  </si>
  <si>
    <t>(614) 323-8662</t>
  </si>
  <si>
    <t>4dforging@gmail.com</t>
  </si>
  <si>
    <t xml:space="preserve">Kester Clarke Kester Clarke </t>
  </si>
  <si>
    <t>(303) 384-2301</t>
  </si>
  <si>
    <t>Forging,diminishing manufacturing sources,Robotics,DLA,additive manufacturing,machine learning,CAD</t>
  </si>
  <si>
    <t>There has been recent excitement in the metals manufacturing community converging around a new approach to fabricating low volume â€“ high mix metal parts without the use of tooling, coined â€œMetamorphic Manufacturingâ€. This new approach links Integrated Computational Materials Engineering (ICME), machine learning, robotics, and forging, that together open up the ability to produce custom, short run, precision forgings directly from CAD to part without the delay of machining custom closed dies or requiring the use of large, expensive, limited accessibility forging presses. Colloquially this approach is known as â€œRobotic Blacksmithingâ€. In practice, the manufacturing cell includes a robot manipulating a hot piece of metal under an open die forge or hammer press, then using the ICME, machine learning, and in process monitoring, the system adjusts the thermal and strain profiles while optimizing the final part geometry within specifications to produce a final part. 4D Forge LLC is an economically disadvantaged, woman owned, small business (EDWOSB) focused on commercializing Robotic Blacksmithing. This scope of work includes collaboration with Colorado School of Mines to define specific, targeted Air Force applications for the implementation of this revolutionary part manufacturing technology.</t>
  </si>
  <si>
    <t>GEOSPARK ANALYTICS, INC.</t>
  </si>
  <si>
    <t>Augmenting AF ISR and OSS with AI-Driven Global Threat and Risk Assessments</t>
  </si>
  <si>
    <t>F2-0317</t>
  </si>
  <si>
    <t>FA8649-20-9-9134</t>
  </si>
  <si>
    <t>06-15-2020</t>
  </si>
  <si>
    <t>06-15-2022</t>
  </si>
  <si>
    <t>DoD SBIR X19.2</t>
  </si>
  <si>
    <t>AF193DCSO1</t>
  </si>
  <si>
    <t>080820818</t>
  </si>
  <si>
    <t>13221 WOODLAND PARK RD</t>
  </si>
  <si>
    <t>Suite 330</t>
  </si>
  <si>
    <t>HERNDON</t>
  </si>
  <si>
    <t xml:space="preserve">John Goolgasian </t>
  </si>
  <si>
    <t>(800) 674-8398</t>
  </si>
  <si>
    <t>john.goolgasian@geospark.io</t>
  </si>
  <si>
    <t xml:space="preserve">Matt Mcknight </t>
  </si>
  <si>
    <t>(703) 539-5867</t>
  </si>
  <si>
    <t>matt.mcknight@geospark.io</t>
  </si>
  <si>
    <t>Automate risk and threat intelligence forecasts,artificial intelligence,machine learning,Cloud-based platform,disruptive,agile,Global situational awareness and I&amp;W,publicly available information</t>
  </si>
  <si>
    <t>The Air Force (AF) Operations Support Squadrons (OSS), Intelligence, Surveillance and Reconnaissance (ISR) and Air Operations Centers (AOC), seek a robust technology to transform their OSINT mission and automate publicly available information (PAI) through the use AI technologies. Geospark Analytics looks forward to continue to build the force of the future and building upon the significant milestones it has already reached to bring users to the next level of actionable intelligence. Geospark Analytics' Hyperion offers artificial intelligence (AI) algorithms that automate risk and threat intelligence forecasts. Using PAI from news, social media, open government and NGO sources, Hyperionâ€™s applied machine learning (ML) models are continually assessing risk and activity at the global, country, region, and city levels on real-time events. Phase II objective is to enhance our commercial solution, Hyperion, with aero-specific content and develop unique ML-modeling to bring OSS and ISR units AF specific threat and risk assessments. This is directly applicable to AF operations and intelligence missions. Specifically, Phase I exhibited Hyperion as an immediate and substantial force multiplier to OSS, ISR and AOC missions by shifting analysis of current activities to a future forecast of the operational environment.</t>
  </si>
  <si>
    <t>ALIRO TECHNOLOGIES, INC.</t>
  </si>
  <si>
    <t>Integrated Approach to Controlling Noise on Quantum Devices Towards Optimal Qubit Embedding</t>
  </si>
  <si>
    <t>F20A-T003-0029</t>
  </si>
  <si>
    <t>FA8750-20-P-1704</t>
  </si>
  <si>
    <t>11-15-2020</t>
  </si>
  <si>
    <t>AF20AT003</t>
  </si>
  <si>
    <t>117412043</t>
  </si>
  <si>
    <t>125 Western Ave</t>
  </si>
  <si>
    <t>02163-1002</t>
  </si>
  <si>
    <t xml:space="preserve">James Ricotta </t>
  </si>
  <si>
    <t>jimricotta</t>
  </si>
  <si>
    <t>(781) 797-0331</t>
  </si>
  <si>
    <t>jimr@aliroquantum.com</t>
  </si>
  <si>
    <t>Harvard University</t>
  </si>
  <si>
    <t xml:space="preserve">Marko Loncar </t>
  </si>
  <si>
    <t>(617) 495-5798</t>
  </si>
  <si>
    <t>noise models,controlling noise on quantum devices,qubit embedding,hybrid quantum classical,quantum software stack</t>
  </si>
  <si>
    <t>Integrated Control Of Noise On Quantum Devices For Optimal Qubit Embedding Quantum Computing holds great promise to solve problems that are currently computationally intractable, and to accelerate the solution of other computationally challenging tasks. However, despite the tremendous progress that has been made over the past few years, quantum computing is still in its infancy. The maturity of quantum computing today is analogous to the early days of transistorized computers when the TRADIC (TRansistorized Airborne DIgital Computer) was developed for the Air Force by Bell Labs in 1954. While TRADIC was a huge step ahead for flyable computers specifically and for computing in general, computation as we know it today was just getting started. For instance, TRADIC used a Mylar sheet with punched holes for its programming. In the last ~70 years, we have come a long way to today’s sophisticated software stacks that have enabled classical computing to revolutionize the world. The role of a robust software stack including operating systems, compilers, programming environments and debugging tools is critical in enabling the computing revolution that we have experienced. For quantum computing to realize the promise and potential needed for the Air Force and DoD broadly, we must learn from the history of computing and shorten the timeline of making quantum computing broadly accessible for a wide array of developers and not just specialists in the field.  Problem Statement: current key impediments to quantum computing.  1. Noisy quantum devices with high error rates: These error rates are due to multiple factors: qubits can only stay in a mixed state for a certain period of time, the entangling and rotational operations are susceptible to accuracy errors, and subtle changes in the surrounding environment can affect qubit operation accuracy. Reducing error rates of the executions is essential for maximizing reliability of the results produced by quantum computers. There is a lack of programming models, compilers and debugging tools that can account for quantum characteristics of noise and decoherence.  2. Unique noise models per device that impede hardware agnostic software stacks: Current quantum devices have unique noise models that require a software stack that is closely coupled to the specific hardware type. Quantum developers lack “write once, run anywhere” paradigms that enable fast innovation in classical computing. Quantum computing software stack has the added complication of time and environment dependent noise and decoherence.  3. Sub-optimal hybrid classical and quantum paradigms: There are several promising quantum algorithms that have extensive use cases in combinatorics, optimization, machine learning and more. However, these algorithms are somewhat limited by the inability of current approaches to use either classical or quantum devices in the near term to find the right set of parameters to make them viable for realistic use cases. </t>
  </si>
  <si>
    <t>Azimuth Corporation</t>
  </si>
  <si>
    <t>Design of Quantum Circuits with Error Correction</t>
  </si>
  <si>
    <t>F20A-T003-0046</t>
  </si>
  <si>
    <t>FA8750-20-P-1707</t>
  </si>
  <si>
    <t>06-16-2020</t>
  </si>
  <si>
    <t>10-16-2020</t>
  </si>
  <si>
    <t>030352822</t>
  </si>
  <si>
    <t>4027 Colonel Glenn Hwy, Suite 230</t>
  </si>
  <si>
    <t>45431-1695</t>
  </si>
  <si>
    <t xml:space="preserve">Jonah Nelson </t>
  </si>
  <si>
    <t>AzCJNelson</t>
  </si>
  <si>
    <t>(937) 256-8571</t>
  </si>
  <si>
    <t>jnelson@azimuth-corp.com</t>
  </si>
  <si>
    <t xml:space="preserve">Perry Rice </t>
  </si>
  <si>
    <t>price@azimuth-corp.com</t>
  </si>
  <si>
    <t>Air Force Institute of Technology (AFIT)</t>
  </si>
  <si>
    <t xml:space="preserve">David Week </t>
  </si>
  <si>
    <t>(937) 255-3636</t>
  </si>
  <si>
    <t>Quantum Circuits,Error correction,machine learning,Entangled Pairs,Circuit Noise,Circuit Layout,Quantum Approximate Optimization Algorithm</t>
  </si>
  <si>
    <t>Phase I will identify and design code concepts for protection of qubits and entangled pairs.  Machine Learning will be used to generate efficient codes, including effects of noise and circuit layout. Optimal computing “paths” will be explored. The project will use using commercially available CPU/GPU machines using open source software. These will then be applied to sequences of circuit segments and evaluated on the IBM quantum computers utilized by AFRL/RITQ.</t>
  </si>
  <si>
    <t>QuEra Computing Incorporated</t>
  </si>
  <si>
    <t>Hardware-Guided Near-Term Quantum Algorithms and Gate Designs</t>
  </si>
  <si>
    <t>F20A-T003-0048</t>
  </si>
  <si>
    <t>FA8750-20-P-1708</t>
  </si>
  <si>
    <t>117059575</t>
  </si>
  <si>
    <t>1284 Solderis Field Road</t>
  </si>
  <si>
    <t>02135-1003</t>
  </si>
  <si>
    <t xml:space="preserve">Thanos Pantazis </t>
  </si>
  <si>
    <t>tpantazis</t>
  </si>
  <si>
    <t>(617) 510-4815</t>
  </si>
  <si>
    <t>tpantazis@quera-computing.com</t>
  </si>
  <si>
    <t xml:space="preserve">Nathan Gemelke </t>
  </si>
  <si>
    <t>(814) 777-8516</t>
  </si>
  <si>
    <t>ngemelke@quera-computing.com</t>
  </si>
  <si>
    <t xml:space="preserve">Eugene Demler </t>
  </si>
  <si>
    <t>(617) 496-1045</t>
  </si>
  <si>
    <t>Near-term Quantum Algorithms,neutral atoms,NISQ Devices,Quantum Advantage,Quantum Simulation,Quantum Control,Quantum Optimization,Quantum Machine Learning</t>
  </si>
  <si>
    <t>Quantum computing technologies have now reached sufficient scale and maturity that it is possible to interrogate real-world applications at a non-simulatable scale, and with the potential to outperform their classical counterparts on specific tasks (so-called “Quantum Advantage”). At the same time, they have not yet achieved such maturity as to allow the hardware to be abstracted in a way to permit practical algorithms design without taking account of real device architecture, understanding sources of error, and closely coupling the inspiration for algorithms with the mitigation of hardware-imposed constraints. This program capitalizes on recent breakthrough improvements in neutral-atom quantum computing architectures to develop new, and native, algorithms with promise for quantum speedup on near-term devices. If successful in identifying new hardware-specific algorithms, it would proceed to implement them on commercial hardware, validate their performance on simulable scales, and measure results beyond that scale.  In phase I of this program, QuEra’s algorithm team and the Harvard team will work closely to develop near-term quantum algorithms and gate designs native to the neutral-atom hardware being built at QuEra. Specifically, this effort would develop new methods of quantum optimization, high-fidelity multi-qubit gate operations and efficient compilation, and new applications in the NMR spectral inference problem; these developments will heavily rely on the expertise of these collaboration on neutral-atom NISQ algorithm development, neutral-atom quantum gate designs, quantum optimal control, and quantum machine learning.  The close coupling between algorithm and hardware design will permit iterative approaches to be taken, in which new algorithmic insight can guide machine design, and real-device implementation can guide analysis of subsequent generations of algorithms. Taken together, these efforts hold the promise to dramatically alter the landscape for commercial cloud computing for both civil and military applications, and directly address the unique hardware advantages and constraints of the most highly scalable platform, now based on neutral atoms.</t>
  </si>
  <si>
    <t>Reconfigurable Quantum Entanglement Distribution Network</t>
  </si>
  <si>
    <t>F20A-T004-0047</t>
  </si>
  <si>
    <t>FA8750-20-P-1719</t>
  </si>
  <si>
    <t>10-15-2020</t>
  </si>
  <si>
    <t>AF20AT004</t>
  </si>
  <si>
    <t>College of Optical Sciences - University of Arizona</t>
  </si>
  <si>
    <t xml:space="preserve">Zheshen Zhang </t>
  </si>
  <si>
    <t>Quantum Entanglement Distribution,machine learning,Adaptive optics,secure communications,multi-node network,atmospheric effects</t>
  </si>
  <si>
    <t>Phase I will couple the entangled pair sources to the existing University of Arizona network for distribution, to deploy single photon array detectors, and also to add a free space leg to the network using adaptive optics. Simulations of the University of Arizona multi-node quantum fiber and free space network will be used to analyze concepts, and machine learning will be used to design efficient communication and adaptive optics protocols.</t>
  </si>
  <si>
    <t>Augmenting AF ISR and OSS with AI-Driven Machines</t>
  </si>
  <si>
    <t>F191-005-0291</t>
  </si>
  <si>
    <t>FA8726-20-C-0011</t>
  </si>
  <si>
    <t>12-13-2019</t>
  </si>
  <si>
    <t>12-13-2020</t>
  </si>
  <si>
    <t>AF191005</t>
  </si>
  <si>
    <t>Augmenting Intelligence Using Machines,artificial intelligence,machine learning,agile development,Futures Assessments and Analytic Methodologies,Acquisition Agility,Future of Intelligence,Net Assessments</t>
  </si>
  <si>
    <t>The Air Force (AF) Operations Support Squadrons (OSS), Intelligence, Surveillance and Reconnaissance (ISR) and Air Operations Centers (AOC), seeks a strong partner to automate risk and threat intelligence forecasts to attain the goals of the evolving future warfare and to transform analytical capabilities. Geospark Analytics looks forward to continue to build the force of the future and building upon the significant successes of the SBIR Phase I contract, to bring Airmen to the next level of actionable intelligence. Only Geospark Analytics' Hyperion can offer artificial intelligence (AI) algorithms that automate risk and threat intelligence forecasts. Using publicly available information (PAI) from news, social media, open government and NGO sources, Hyperionâ€™s applied machine learning (ML) models are continually assessing risk and activity at the global, country, region, and city levels in near real-time. Our Phase II objective will implement and extend Hyperion with aero-specific content and customized ML-modeling, has direct applicability to AF operations and intelligence missions. Hyperion's impact is immediate and adds a substantial force multiplier to OSS, ISR and AOC missions by reducing manpower and shifts intelligence analysis of current activities to a future forecast of the operational environment.</t>
  </si>
  <si>
    <t>MZA Associates Corporation</t>
  </si>
  <si>
    <t>Directed Energy Decision Aids</t>
  </si>
  <si>
    <t>F182-033-1405</t>
  </si>
  <si>
    <t>FA9451-20-C-0521</t>
  </si>
  <si>
    <t>10-14-2019</t>
  </si>
  <si>
    <t>AF182033</t>
  </si>
  <si>
    <t>794350025</t>
  </si>
  <si>
    <t>4900 Lang Avenue NE, Suite 100</t>
  </si>
  <si>
    <t>Albuquerque</t>
  </si>
  <si>
    <t>NM</t>
  </si>
  <si>
    <t>87109</t>
  </si>
  <si>
    <t xml:space="preserve">Robert W. Praus II </t>
  </si>
  <si>
    <t>(505) 245-9970</t>
  </si>
  <si>
    <t>contracts@mza.com</t>
  </si>
  <si>
    <t xml:space="preserve">Eric P Magee </t>
  </si>
  <si>
    <t>(937) 396-7017</t>
  </si>
  <si>
    <t>Eric.Magee@mza.com</t>
  </si>
  <si>
    <t>Tactical Decision Aid,Turbulence,atmospheric modeling,numerical weather prediction,directed energy,EO/IR sensors,machine learning</t>
  </si>
  <si>
    <t>MZA proposes development of a Directed Energy Environmental Decision System (DEEDS) providing a decision aid combining the use of a scaling law modeling tool, Scaling for HEL and Relay Engagements (SHaRE), that has gone through the formal verification and validation (V&amp;V) process with realistic meteorological conditions. DEEDS makes use of atmospheric profile descriptions generated by the Laser Environmental Effects Definition and Reference (LEEDR) that are based on real-time or forecasted meteorological conditions along with robust modeling of volumetric atmospheric turbulence which is anchored by measurements. The DEEDS interface will provide analysts and operators reliable and realistic estimates of electro-optical (EO) weapon system performance. DEEDS software will incorporate turbulence data into advanced machine-learning algorithms for continual training of turbulence models. Daily and seasonal models will be output in a form easily used by DEEDS (via SHaRE) along with numerical weather forecast data. DEEDS will include EO missions whose operation depends heavily on atmospheric conditions, such as space object surveillance and identification, space situational awareness, as well probabilistic satellite predictive avoidance and collateral effects and risk assessment. DEEDS testing will support collaborative evaluation of laser propagation and active sensors. We will conduct deployment of the DEEDS to support experimental campaigns.</t>
  </si>
  <si>
    <t>Automating Air Travel Safety Analysis with AI-Driven Machines</t>
  </si>
  <si>
    <t>F191-009-0110</t>
  </si>
  <si>
    <t>AF191009</t>
  </si>
  <si>
    <t>Automate risk and threat intelligence forecasts,artificial intelligence,machine learning,Cloud-based platform,Identify and forecast emerging events,agile,Global situational awareness and I&amp;W,publicly available information</t>
  </si>
  <si>
    <t>The Air Force (AF) Operations Support Squadrons (OSS), Intelligence, Surveillance and Reconnaissance (ISR) and Air Operations Centers (AOC), seeks a strong partner to automate risk and threat intelligence forecasts to attain the goals of the evolving future warfare and to transform analytical capabilities. Geospark Analytics looks forward to continue to build the force of the future and building upon the significant milestones it has already reached to bring users to the next level of actionable intelligence. Only Geospark Analytics' Hyperion can offer artificial intelligence (AI) algorithms that automate risk and threat intelligence forecasts. Using publicly available information (PAI) from news, social media, open government and NGO sources, Hyperionâ€™s applied machine learning (ML) models are continually assessing risk and activity at the global, country, region, and city levels in near real-time. Our Phase II objective will implement and extend Hyperion with aero-specific content and customized ML-modeling, has direct applicability to AF operations and intelligence missions.</t>
  </si>
  <si>
    <t>Axellio Inc.</t>
  </si>
  <si>
    <t>Pitch Day in Command, Control, Communications, Intelligence, and Network (C3I&amp;amp;N)</t>
  </si>
  <si>
    <t>F191-009-2355</t>
  </si>
  <si>
    <t>FA8726-20-C-0006</t>
  </si>
  <si>
    <t>12-13-2021</t>
  </si>
  <si>
    <t>839429016</t>
  </si>
  <si>
    <t>2375 Telstar Drive</t>
  </si>
  <si>
    <t>Suite 150</t>
  </si>
  <si>
    <t xml:space="preserve">Leslie Sellmayer </t>
  </si>
  <si>
    <t>(719) 466-8264</t>
  </si>
  <si>
    <t>leslie.sellmayer@axellio.com</t>
  </si>
  <si>
    <t xml:space="preserve">David Gustavsson </t>
  </si>
  <si>
    <t>(719) 360-5919</t>
  </si>
  <si>
    <t>david.gustavsson@axellio.com</t>
  </si>
  <si>
    <t>hyper-converged,ruggedized server,tactical edge computing,sensor fusion,tactical mobile data center,Streaming Analytics,SWaP,hybrid cloud</t>
  </si>
  <si>
    <t>The FX-BLOX is a dual-use modification of the revolutionary FabricXpress edge computing product line, originally conceived during a skunkworks effort with Intel Corp in 2014-2015. FabricXpress exploits a novel PCIe-switching technique creating a â€œsuper-highwayâ€ bus architecture that dramatically increases storage capacity and processing speeds involving high volume/velocity data to enable real-time decisions from advanced analytics, at the point of ingest. The first commercial product, FX-1000, was launched in 2017 and is in use by several companies in both the commercial and defense sectors. Independent testing has shown FabricXpress to be 10-30x faster than any other computing system in its class. The FX-2000 will be released in August 2019 with more than double the number of PCIe lanes, 50% improvement in processing, and more capacity for GPUs. These products are rack-mounted in traditional data centers. Based on demand from several military units for a rapidly deployable FabricXpress system, the FX-BLOX effort for this SBIR involves modifying the design into a ruggedized carry-on suitcase and reconfiguring the components to be modular to meet a wide range of tactical edge and hybrid cloud missions including but not limited to, cybersecurity network monitoring, sensor/imagery analytics, artificial intelligence, and machine learning.</t>
  </si>
  <si>
    <t>Enview, Inc.</t>
  </si>
  <si>
    <t>Machine Learning Approach to Space Data Exploitation for Post-Disaster Decision Making and Air Force Infrastructure Protection</t>
  </si>
  <si>
    <t>F191-008-2297</t>
  </si>
  <si>
    <t>FA9453-20-C-0535</t>
  </si>
  <si>
    <t>01-28-2020</t>
  </si>
  <si>
    <t>01-28-2021</t>
  </si>
  <si>
    <t>AF191008</t>
  </si>
  <si>
    <t>076413163</t>
  </si>
  <si>
    <t>164 Townsend St</t>
  </si>
  <si>
    <t>Unit #11</t>
  </si>
  <si>
    <t>94107</t>
  </si>
  <si>
    <t xml:space="preserve">Krassimir Piperkov </t>
  </si>
  <si>
    <t>(650) 385-8259</t>
  </si>
  <si>
    <t>kp@enview.com</t>
  </si>
  <si>
    <t xml:space="preserve">Eleanor Crane </t>
  </si>
  <si>
    <t>(617) 755-3304</t>
  </si>
  <si>
    <t>eleanor@enview.com</t>
  </si>
  <si>
    <t>Computer Vision,Data Fusion,Contingency Response,Disaster Relief,Infrastructure Assessment,machine learning,artificial intelligence,Decision Making</t>
  </si>
  <si>
    <t>The 821 Contingency Response Squadron (CRS) is highly-specialized at rapidly deploying personnel to quickly open airfields and establish, expand, sustain, and coordinate air mobility operations. The 821 CRS has a national defense-related mission need in the area of natural disaster relief. The specific challenge is that it is difficult to maintain access to current and actionable geographic information in a rapidly changing, wide-area, post-disaster environment. Further, these data are generated independently with different footprints and frequencies. It is a challenge to seamlessly fuse these disparate data sources for human consumption, and they represent an enormous volume of data that must be manually reviewed to extract operational insights. Enviewâ€™s Geospatial AI platform will be adapted for use by 821 CRS to support their national defense-related mission need. The solution fuses recent, high-frequency space-based data onto pre-existing high-resolution 3D terrain baselines and leverages artificial intelligence and machine learning algorithms. This hybrid approach leverages the strengths of multiple, large scale heterogeneous datasets and fuses them, analyses them, and presents insights in an accessible manner for rapid and intuitive human consumption to enhance post-disaster decision making.</t>
  </si>
  <si>
    <t>TrainDX?AI Tool for Improved Assessment?of Immersive Training</t>
  </si>
  <si>
    <t>F192-001-0030</t>
  </si>
  <si>
    <t>FA8621-20-C-0002</t>
  </si>
  <si>
    <t>12-04-2019</t>
  </si>
  <si>
    <t>12-04-2021</t>
  </si>
  <si>
    <t>AF192001</t>
  </si>
  <si>
    <t xml:space="preserve">Robert Jacobs </t>
  </si>
  <si>
    <t>(818) 991-8455</t>
  </si>
  <si>
    <t>bobj@percsolutions.com</t>
  </si>
  <si>
    <t>immersive simulation,Performance Assessment,artificial intelligence,causal modeling,machine learning,multi-agent computing,Cognitive Science</t>
  </si>
  <si>
    <t>The potential benefits of immersive training and simulation for pilots and other operational personnel are unchallenged. But these benefits may not be fully realized by the current practice of assessment, which depends almost entirely on instructor appraisal in combination with post hoc exercise review. Training readiness would be greatly enhanced and dependence on and variability of instructor evaluation experience and expertise would be reduced by a universally applicable assessment system that automatically captures, fuses, stores, and evaluates performance data gathered during the immersive training exercise, rapidly presents a comparison to standards, helps to create an immediate after-action review, and requires minimal instructor/evaluator effort. Perceptronics Solutions proposes to provide the AF with the Commercial-off-the-Shelf (COTS) TrainDX solution. TrainDX is an innovative Artificial Intelligence (AI) based system that will significantly improve all forms of Air Force immersive and simulator training assessments. TrainDX is employed today and customized for the US Army Aviation Applied Technology Directorate and for NAVSEA Integrated Warfare Systems (IWS-5). TrainDX proves Perceptronics Solutionsâ€™ strong reputation for successfully transforming research and development products into fielded and commercially viable systems. This AI solution encompasses causal modeling, machine learning, multi-agent computing, and cognitive science algorithms.</t>
  </si>
  <si>
    <t>Pandata Tech, Inc.</t>
  </si>
  <si>
    <t>Pandata Tech Inc: Data Quality Method for Machine Learning Validation of Time Series Data for More Reliable Digitization.</t>
  </si>
  <si>
    <t>F192-001-0842</t>
  </si>
  <si>
    <t>FA8684-20-C-1016</t>
  </si>
  <si>
    <t>11-12-2019</t>
  </si>
  <si>
    <t>11-12-2020</t>
  </si>
  <si>
    <t>065192425</t>
  </si>
  <si>
    <t>1301 Fannin St</t>
  </si>
  <si>
    <t>Ste 2440</t>
  </si>
  <si>
    <t>77002</t>
  </si>
  <si>
    <t xml:space="preserve">Gustavo Sanchez </t>
  </si>
  <si>
    <t>(484) 764-9502</t>
  </si>
  <si>
    <t>gustavo@pandatatech.com</t>
  </si>
  <si>
    <t>Director</t>
  </si>
  <si>
    <t>predictive maintenance,data quality,Logistic Readiness,process optimization,artificial intelligence,Rapid Sustainment,signal validation,Data Quality Solutions</t>
  </si>
  <si>
    <t>This research will show how machine learning modeling can help the USAF validate data/signals collected from their operations/sensors. Data and signal quality are a big problem in industry when it comes to digitalization, with millions of data points over thousands of signals, unqualified and bad data are everywhere. The method will show the importance of having a validation pipeline and how it can help other algorithms make better decisions while saving up to 80% of the time data professionals spend cleaning and validating data. Organizations should spend their time optimizing the future not validating data. Our approach uses statistical principles, machine learning, and advanced analytics. The method was inspired by the ISO 8000 methodology and can provide a framework in data management and data quality for the Air Force. Depending on the application, the accuracy of our method will vary. Our proven results are in the 88% - 99% range of accuracy (in offshore drilling). The process has been validated by many organizations with signals ranging from offshore drilling (blow out prevention, dynamic positioning, and tripping), quantitative trading, and supply chain. The research will prove applications for the USAF with stakeholders in JBER and Joint base Charleston, SC.</t>
  </si>
  <si>
    <t>Babel Shark: Improved Bridge-to-Bridge Radio for Unmanned Surface Vehicles</t>
  </si>
  <si>
    <t>N201-041-0523</t>
  </si>
  <si>
    <t>N68335-20-C-0628</t>
  </si>
  <si>
    <t>N201041</t>
  </si>
  <si>
    <t>Text to Meaning,USV COLREGS Compliance,COLREGs,Natural Language Processing,VHF Bridge-to-Bridge Radio,Speech Recognition Software,Voice to text</t>
  </si>
  <si>
    <t>R-DEX Systems (R-DEX) proposes to team with the Georgia Tech Research Institute (GTRI) to develop Babel Shark, an innovative system that converts VHF Bridge-to-Bridge radio transmissions from voice to text to meaning and integrates them into a COLREGS reasoning engine, thereby generating an intelligent reply to the proposed maneuver. In Phase I, the R-DEX/GTRI team will address the most significant challenges in transitioning speech-based communication in USVs into the field, namely: 1) Integration of a speech-text-meaning-speech engine with mature, fielded software; 2) enhancement of robustness through algorithms for English-as-a-second-language (ESL) speakers and machine-learning-enabled speech signal enhancement; 3) rigorous performance quantification. To address these challenges, Babel Shark will require several innovations. The maximum technological impact will hinge on developing low-SWAP instantiations so that it is compatible with the greatest number of platforms. The incorporation of advanced speech signal enhancement techniques and an ESL model will improve the robustness, further improving the chances of technology insertion into a high-consequence application. At the end of Phase I, the team will have developed an end-to-end prototype, integrate the solution into a fielded software (FalconView) that serves as a COLREGs surrogate, and demonstrate the ability to perform speech enhancement in a relevant noise environment.</t>
  </si>
  <si>
    <t>MFaRM: Machine Learning based Fast Running Model for Debris Prediction of Hardened Structures</t>
  </si>
  <si>
    <t>N201-045-1041</t>
  </si>
  <si>
    <t>N68335-20-C-0650</t>
  </si>
  <si>
    <t>01-04-2021</t>
  </si>
  <si>
    <t>N201045</t>
  </si>
  <si>
    <t>Lattice Discrete Particle Method,machine learning,Fragmentation,Hardened Structure,fast running model</t>
  </si>
  <si>
    <t>The site planning of magazines must meet the explosive safety requirements. High fidelity physics-based modeling approaches are emerging for understanding structural damage and predicting fragmentation. However, based on non-standardized modeling and simulation, the reevaluation process of design changes in magazine structures often takes weeks or months for just one specific case. It is desired to develop a fast running model that provides reliable and accurate predictions in the scale of minutes for all the magazine and related hardened structures, to expedite the evaluation process and minimize operational discontinuity. In this study, we propose to develop a fast running model based machine learning techniques. The fast prediction relies on a database developed a priori, and compiled the batch simulation results based on high-fidelity Lattice Discrete Particle Method (LDPM) and existing experimental data. Multifidelity Gaussian Process Regression will be applied to produce the final estimation of the fragmentation characteristics based on the data combinations and given design changes. Moreover, the LDPM method will incorporate the comminution theory to capture very small fragments. To speed up the development process of the database, reduced order modeling (ROM) based on machine learning technique will also be investigated to shorten the single run time of the high-fidelity model.</t>
  </si>
  <si>
    <t>Altron, Inc.</t>
  </si>
  <si>
    <t>Real-time Insights for Combat System Integration and Testing</t>
  </si>
  <si>
    <t>N201-050-0358</t>
  </si>
  <si>
    <t>N68335-20-C-0780</t>
  </si>
  <si>
    <t>N201050</t>
  </si>
  <si>
    <t>033091179</t>
  </si>
  <si>
    <t>854 Lowcountry Blvd. Suite 100</t>
  </si>
  <si>
    <t>Mt. Pleasant</t>
  </si>
  <si>
    <t>29464-1111</t>
  </si>
  <si>
    <t xml:space="preserve">Mike Gercken </t>
  </si>
  <si>
    <t>(571) 494-1280</t>
  </si>
  <si>
    <t>mgercken@altroninc.com</t>
  </si>
  <si>
    <t xml:space="preserve">Roger Grayson </t>
  </si>
  <si>
    <t>(571) 494-1332</t>
  </si>
  <si>
    <t>rgrayson@altroninc.com</t>
  </si>
  <si>
    <t>DEVOPS Approach to Modular Capability Fielding,Integration and Test Events,Errors Related to Internal Interfaces,Assess Combat System Interface Traffic in Real-time,Rigorous Datagram Packet Inspection fo</t>
  </si>
  <si>
    <t>Numerous government agencies and commercial organizations are dependent on mission critical ecosystems (i.e. federated systems of systems [SoS]). Integration, testing, and certification (IT&amp;C) of these ecosystems are required before fielding production ready systems. These activities are time consuming and costly, ultimately throttling the rate of improvement of these systems. Additionally, systems may pass the IT&amp;C cycle and ultimately fail in the field. Decreasing time and cost of IT&amp;C and increasing efficiency will be a significant enabler as federated SoS move toward rapid integration deployment and virtualization. Altron is proposing to conduct research to determine the technical feasibility of developing a software product called Unify Insight. This product will provide insight into real-time system interface and operational anomalies, and will facilitate early detection of system issues. Unify Insight will leverage the collection and aggregation of various system logs provided by UnifyRT (Real-Time), a software product developed by Altron, and establish an architecture into which future machine learning (ML) algorithms can be incorporated for continuously self-improving system analysis.</t>
  </si>
  <si>
    <t>Subsea LiDAR for Autonomous Cable Imaging</t>
  </si>
  <si>
    <t>N201-070-0552</t>
  </si>
  <si>
    <t>N68335-20-C-0502</t>
  </si>
  <si>
    <t>N201070</t>
  </si>
  <si>
    <t>401 10th St</t>
  </si>
  <si>
    <t>26554-1111</t>
  </si>
  <si>
    <t xml:space="preserve">Bradley DeRoos </t>
  </si>
  <si>
    <t xml:space="preserve">Eric Sorton </t>
  </si>
  <si>
    <t>(304) 685-9436</t>
  </si>
  <si>
    <t>Sensor,lidar,3D Imaging,Subsea,unmanned undersea vehicle,artificial intelligence,machine learning,cable tracking</t>
  </si>
  <si>
    <t>4D will develop a high-resolution subsea light detection and ranging (LiDAR) sensor and associated artificial intelligence/machine learning (AI/ML) algorithms to provide autonomous cable location and tracking, damage detection, examination, and precision location of damaged cable sections.  The light-weight LiDAR sensor will integrate microelectromechanical systems (MEMS) mirror technology to scan pulsed laser light to map the seafloor and image objects located both on and above the seafloor.  The LiDAR scanner's high pulse repetition rate, rapid line scan rate, and narrow beam divergence will provide the 3D image fidelity needed to implement advanced behavioral decision making capabilities.  AI/ML algorithm optimization will be performed, thereby allowing each phase of the LDUUV mission to be performed seamlessly.</t>
  </si>
  <si>
    <t>Open Call for Innovative Defense-Related Dual-Purpose Technologies/Solutions with a Clear Air Force Stakeholder Need</t>
  </si>
  <si>
    <t>F192-001-1693</t>
  </si>
  <si>
    <t>FA864920C0061</t>
  </si>
  <si>
    <t>05-01-2022</t>
  </si>
  <si>
    <t>105 E. Jefferson Blvd</t>
  </si>
  <si>
    <t>Suite 500</t>
  </si>
  <si>
    <t>46601</t>
  </si>
  <si>
    <t xml:space="preserve">Melissa Kavanagh </t>
  </si>
  <si>
    <t>(574) 340-2022</t>
  </si>
  <si>
    <t>melissa.kavanagh@vennli.com</t>
  </si>
  <si>
    <t xml:space="preserve">Bart Frischknecht </t>
  </si>
  <si>
    <t>VP of Product Strategy</t>
  </si>
  <si>
    <t>(574) 344-2022</t>
  </si>
  <si>
    <t>bart.frischknecht@vennli.com</t>
  </si>
  <si>
    <t>AI,ML,Analytics,NLP,efficiency,data</t>
  </si>
  <si>
    <t>AFWERX/VMX-1 has a national defense-related mission need to decrease time-to-production for S-Shops multi-flight-platform data and information flow. Vennliâ€™s platform will integrate heterogeneous metadata from a large set of source systems. Using a combination of machine learning and Network Information Theory, the system will identify inefficient â€˜hotspotsâ€™ in the Operational, Test and Evaluation (OT&amp;E) mission and VMX-1 Operations data and information flow. Through a robust API Gateway, the solution will enable real time updates by continuously monitoring system utilization trends &amp; anomalies (hotspots) without transmitting sensitive information. The solution will include an interactive analytics dashboard and provide tactical recommendations for improving operational efficiency. Leveraging the many benefits that Artificial Intelligence (AI) and Machine Learning (ML) offer can decrease this time-to-production. Like any supply chain, there is a complex network of inter-dependencies between the sources and systems involved that evolve over time. The goal of our Phase II SBIR project is to demonstrate the applicability of machine learning and network information theory for identifying bottlenecks in the intelligence production process by leveraging the structure (inter-dependence) and function (transactional metadata) of these intelligence sources.</t>
  </si>
  <si>
    <t>Vidrovr Inc.</t>
  </si>
  <si>
    <t>F192-001-0795</t>
  </si>
  <si>
    <t>FA8649-20-C-0156</t>
  </si>
  <si>
    <t>080267386</t>
  </si>
  <si>
    <t>175 Varick St.</t>
  </si>
  <si>
    <t>1st Floor</t>
  </si>
  <si>
    <t>10014</t>
  </si>
  <si>
    <t xml:space="preserve">Dan Morozoff </t>
  </si>
  <si>
    <t>(415) 652-2388</t>
  </si>
  <si>
    <t>dan.morozoff@vidrovr.com</t>
  </si>
  <si>
    <t>artificial intelligence,Computer Vision,machine learning,animal detection,Plant Detection,Wildlife Strike</t>
  </si>
  <si>
    <t>The 412th Test Wing CEG/CEVA has a national defense-related mission need in the area of Computer Vision Machine Learning for Biological Species Identification. Specifically, biological surveys are often conducted using fixed-location, motion-sensing digital cameras in order to determine the status of species. These camera surveys may generate millions of photographs that must all be individually analyzed leading to large cognitive load. This analysis is time consuming because a person must view every photograph, and inefficient because most photographs do not contain the species of interest. In addition, photographs may include important species other than the species of interest, and this information may be lost due to time constraints. This project would utilize computer vision and machine learning to identify all plant and animal species in each photograph and to catalog the photographs appropriately. The identification would ingest AF specific ontologies depending on where the system is deployed in the world and also be hierarchical to maximize the likelihood of accurate and useful information. For instance, the Mohave Ground Squirrels (MGS) could be classified mammal/rodent/ground squirrel/Mohave ground squirrel/sex/age class/individual. Similar hierarchies would be developed for other plant and animal species. Successful implementation would significantly decrease the cost of conducting biological surveys.</t>
  </si>
  <si>
    <t>Machine-Learning Fast Automatic Shifter Tuning</t>
  </si>
  <si>
    <t>F183-023-0798</t>
  </si>
  <si>
    <t>FA8650-20-C-9201</t>
  </si>
  <si>
    <t>02-06-2020</t>
  </si>
  <si>
    <t>02-06-2021</t>
  </si>
  <si>
    <t>AF183023</t>
  </si>
  <si>
    <t xml:space="preserve">Niusha Sarkhosh </t>
  </si>
  <si>
    <t>Ferrite phase shifters,Phased array antennas,thermal characteristic,machine learning,fit curves,Time Domain</t>
  </si>
  <si>
    <t>To address the Air Force need for an improved thermal characterization process for ferrite phase shifters used in phased array antennas, Physical Optics Corporation (POC) has developed a new Machine-Learning Fast Automatic Shifter Tuning (M-FAST) system. The current method to characterize ferrite phase shifters used in phased array antennas during the overhaul process at OC-ALC requires a minimum of 16 hr. In Phase I, POC demonstrated the feasibility of M-FAST by measuring and characterizing a phase shifter. POC-developed intelligent log data analysis tools in M-FAST reduce the number of response curves required to fully characterize each phase shifter from several dozen to less than ten. As a result, M-FAST can measure more phase shifters in a shorter time and with fewer measurement points, meeting the Air Force requirements for this topic. In Phase II, POC will optimize the M-FAST algorithm to reduce the cost and improve the quality of repairs that require the characterization process and will perform validation testing and performance evaluation of the M-FAST system. During Phase III, POC intends to commercialize M-FAST for use by commercial and/or Government, overhaul entities, and DoD user/depot facilities.</t>
  </si>
  <si>
    <t>Innovative Advanced Materials, Inc.</t>
  </si>
  <si>
    <t>Molecular Beam Epitaxy Automation and Machine Learning to Accelerate the Design of Materials</t>
  </si>
  <si>
    <t>F19A-020-0101</t>
  </si>
  <si>
    <t>FA8649-20-C-0321</t>
  </si>
  <si>
    <t>08-07-2022</t>
  </si>
  <si>
    <t>AF19AT020</t>
  </si>
  <si>
    <t>080013492</t>
  </si>
  <si>
    <t>126 Courts of Hampton</t>
  </si>
  <si>
    <t>Hampton</t>
  </si>
  <si>
    <t>30228-1111</t>
  </si>
  <si>
    <t xml:space="preserve">William Alan Doolittle </t>
  </si>
  <si>
    <t>(404) 277-1478</t>
  </si>
  <si>
    <t>alandoolittle@iamaterialsinc.com</t>
  </si>
  <si>
    <t xml:space="preserve">Adam Payne </t>
  </si>
  <si>
    <t>(770) 289-9550</t>
  </si>
  <si>
    <t>adampayne@iamaterialsinc.com</t>
  </si>
  <si>
    <t>Georgia Institute of Technology</t>
  </si>
  <si>
    <t xml:space="preserve">Timothy Gehret </t>
  </si>
  <si>
    <t>(404) 594-0950</t>
  </si>
  <si>
    <t>MBE,epitaxy,Auger,RHEED,Neural network,Deep Learning,machine learning,artificial intelligence</t>
  </si>
  <si>
    <t>Innovative Advanced Materials (IAM), Inc., founded by Dr. W. Alan Doolittle, has developed machine learning methods and algorithms capable of predicting material properties for MBE grown materials such as Ternary Alloy Composition, Electron Mobility, Surface Roughness, and other material parameters during growth, in real-time.  These techniques provide the fundamental basis for managing the MBE growth process and pursuing methods that could lead to Materials Discovery technologies.  Materials Discovery exists at the intersection of the fields of Materials Science and Computational Design, including materials synthesis and characterization as it relates to the discovery and design of new materials.  IAM proposes to demonstrate machine learning methods for MBE growth that will lead to in-situ characterization of materials in real-time.  IAM will use its Ubiquitous Control™ software, built based on MATLAB technologies, for eventual control of the MBE process utilizing in-situ sensors, including RHEED image analysis and Auger chemical analysis.  The proposed Deep Learning Neural Network architecture allows for multiple data streams using a parallel Convolution Neural Network and Artificial Neural Network model that provides continuous material property prediction in real-time.  While the machine learning algorithm does not “know the underlying physics” the RHEED 2D diffraction data is already known to contain physical information about lattice spacing and thus, composition, surface roughness, faceting (connected to surface energy), relative degrees of crystallinity (i.e., amorphous, polycrystalline, crystalline), ratios of chemical species (e.g., 2x4 and 4x2 reconstructions), and relative temperature ranges via observed RHEED patterns and growth mode (Frank–van der Merwe or FM, Volmer–Weber or VW, or Stranski–Krastanov or SK modes).  The focus of this program is to demonstrate control schemes capable of managing the MBE growth via advanced machine learning technologies and multi-sensor in-situ materials characterization.</t>
  </si>
  <si>
    <t>SHOPMAN Prototype: Supply Hub for Operational Predictive Maintenance Analytics</t>
  </si>
  <si>
    <t>FX192-SO1-0002</t>
  </si>
  <si>
    <t>FA8649-20-C-0113</t>
  </si>
  <si>
    <t>AF193CSO1</t>
  </si>
  <si>
    <t>predictive maintenance,CBM+,Analytics,business intelligence,inventory management,machine learning,data visualization,Automation</t>
  </si>
  <si>
    <t>The Air Force’s ability to collect, store, and process raw maintenance and inventory data continues to exceed its ability to effectively process it, posing challenges for strategic initiatives such as Condition Based Management Plus (CBM+). Given the USAF stakeholder-identified challenges of interfacing with dated information systems and using available personnel &amp; materiel efficiently, Colvin Run Networks Inc. will prototype a specific configuration of its commercial machine-learning-enabled predictive maintenance and inventory management (PMIM) enhancement solution, called SHOPMAN: Supply Hub for Operational Predictive Maintenance Analytics.</t>
  </si>
  <si>
    <t>Fraym, Inc.</t>
  </si>
  <si>
    <t>Using AI/ML to produce geospatial human data and predictive threat models in support of AFWIC mission requirements</t>
  </si>
  <si>
    <t>FX192-SO1-0001</t>
  </si>
  <si>
    <t>FA8649-20-C-0087</t>
  </si>
  <si>
    <t>080416518</t>
  </si>
  <si>
    <t>7900 Westpark Drive Suite A160</t>
  </si>
  <si>
    <t>22102-1111</t>
  </si>
  <si>
    <t xml:space="preserve">Ben Leo </t>
  </si>
  <si>
    <t>(571) 424-0526</t>
  </si>
  <si>
    <t>b.leo@fraym.io</t>
  </si>
  <si>
    <t xml:space="preserve">Rob Morello </t>
  </si>
  <si>
    <t>(202) 760-1266</t>
  </si>
  <si>
    <t>r.morello@fraym.io</t>
  </si>
  <si>
    <t>Pitch Day,Information operations,machine learning,Emerging Threat Detection,Predictive Analytics,Population Characteristics Data,geospatial modeling,publicly available information</t>
  </si>
  <si>
    <t>We are interested in attending the pitch day. Fraym will create geospatially-enabled information on local population characteristics to inform Air Force (AF) missions in critical AORs. In addition to providing rich human data, Fraym will work with AF customers to build predictive models that anticipate threats or significant events in these AORs.   Specifically, Fraym will produce and deliver 60+ categories of high-resolution population information in at least two geographies of interest for AFWIC and other AF/DoD stakeholders.  We will combine survey data with satellite imagery via advanced machine learning models to create local population data for each AOR. We will also develop models that use this human data plus open-source or government-furnished data to anticipate threats/significant events. In commercial work, we have successfully used this approach to assess risk of terrorism, unrest, and political violence. We anticipate that our approach, when tailored for AFWIC, will provide critical insight for training, mission planning, strategy development, situational awareness, and information campaigns. In particular, we will inform training curriculum and exercises for the newly developed information operations career field within AF, supporting use case development, data integration, and methodologies. We will also explore applications for other AF/DoD stakeholders.</t>
  </si>
  <si>
    <t>Protagonist Technology, LLC</t>
  </si>
  <si>
    <t>FX192-SO1-0064</t>
  </si>
  <si>
    <t>FA8649-20-C-0090</t>
  </si>
  <si>
    <t>142599617</t>
  </si>
  <si>
    <t>345 California ST Suite 600</t>
  </si>
  <si>
    <t>94104-2657</t>
  </si>
  <si>
    <t xml:space="preserve">Bryan Pelley </t>
  </si>
  <si>
    <t>(202) 441-4724</t>
  </si>
  <si>
    <t>bpelley@protagonist.io</t>
  </si>
  <si>
    <t xml:space="preserve">Rebecca Owens </t>
  </si>
  <si>
    <t>(714) 414-6086</t>
  </si>
  <si>
    <t>bowens@protagonist.io</t>
  </si>
  <si>
    <t>machine learning,artificial intelligence,Natural Language Processing,Information operations,crisis detection,Predictive Analysis</t>
  </si>
  <si>
    <t>Protagonist’s Narrative-based Emergent Crisis Detection (NECD) system uses Natural Language Processing (NLP) and Machine Learning (ML) to predict the likelihood that a major crisis (e.g. war, coup d’ etat, civil disturbance) may emerge in a country of interest by tracking changes in the dominant narratives in that country. Every country has a set of “master” narratives that help define the shared beliefs and identity of large segments of its population (e.g., the “American Dream” narrative in the United States). These master narratives are invoked throughout the public discourse in response to a variety of national events, and in particular in times of upheaval or crisis. NECD’s ML algorithms learn to detect the master narratives in a given country’s media discourse (traditional media outlets and social media), quantify their strength, and track changes in their strength over time. NECD uses both current and historical data to correlate changes in the strength of these narratives with the emergence of crisis situations in the target country. Over time, NECD builds a predictive model that allows it to assess the probability that future crises will emerge, based on changes in the strength of the master narratives in the media discourse. NECD is powered by Protagonist’s Narrative Analytics® platform, which allows organizations to quantify and track narratives in media conversations, and Protagonist’s Master Narratives® methodology and knowledge base, which provides a repeatable process for identifying master narratives and currently contains the master narratives of over 35 countries.</t>
  </si>
  <si>
    <t>OUTDOOR SURVIVAL L.L.C.</t>
  </si>
  <si>
    <t>9-HI Collaborative Product Development Platform with AI Decision Guidance</t>
  </si>
  <si>
    <t>FX192-SO1-0396</t>
  </si>
  <si>
    <t>FA8649-20-C-0086</t>
  </si>
  <si>
    <t>06-01-2022</t>
  </si>
  <si>
    <t>829040372</t>
  </si>
  <si>
    <t>317 PARK AVE</t>
  </si>
  <si>
    <t>Babylon</t>
  </si>
  <si>
    <t>11702-1626</t>
  </si>
  <si>
    <t xml:space="preserve">David Mroczka </t>
  </si>
  <si>
    <t>(631) 620-2431</t>
  </si>
  <si>
    <t>dmroczka@optonline.net</t>
  </si>
  <si>
    <t>Collaboration,artificial intelligence,machine learning,decision support,Product Development,Technology development,Pitch Event,procurement</t>
  </si>
  <si>
    <t>American Ingenuity LLC has been invited to and applied for the March 12 Pitch event in Austin Texas. 9-HI is a collaborative product development platform using artificial intelligence for decision guidance. The 9-HI collaboration platform was developed by American Ingenuity Consulting (AIC) to allow government procurement and SMEs from government, industry and academia to work with a common tool set to accelerate technology development by measuring strengths and weaknesses and then removing risks from the development and procurement process. 9-HI-based machine learning and artificial intelligence allows us to treat historical and real-time data as an organized set of evidence for optimized recommendations to drive successful product innovation outcomes. 9-HI improves the selection and development decision processes. Our process starts with capturing DoD user input on existing technologies and product assets. Numerous measurement factors recommended by SMEs, users and later AI are rolled up into a standardized 9-point scoring system that employs algorithms to optimize target outputs and clearly identify risks as gaps, barriers or vulnerabilities. Comparisons between competing technologies inform procurement and SMEs regarding selection of the best technologies and development and procurement options to accelerate implementations from years to months. 9-HI is applied to every step of selection and development. After each use, 9-HI saves all data in a novel storage regime that allows for simplified recall for other related applications.  9-HI is based on a novel AI approach that uses Higher Order Logic (HOL) to guide reinforced Machine Learning. Because the 9-HI HOL is in the form of a mathematical power set, it is able to represent ( capture and compare all options within the art of the possible. Thus, any development option can be scored and compared to aid in the decision process.   Our Phase II and III committed customer is JPEO Ammunition &amp; Armament. They will have a direct Air Force benefit as they have significant Air Force personnel within their organization and flow A&amp;A benefits from their technology development activities directly to Air Force A&amp;A applications. The secondary yet powerful benefit is that they also have team members form the US Army US Navy and US Marine Corps on their collaborative leadership teams that can be tapped to help grow the trans-service applications of 9-HI. This is a significant portion of our development and growth plans for this platform.</t>
  </si>
  <si>
    <t>Decision Lens Inc.</t>
  </si>
  <si>
    <t>AF193-CSO1 Phase II- Decision Lens Accelerate</t>
  </si>
  <si>
    <t>FX192-SO1-0307</t>
  </si>
  <si>
    <t>FA8649-20-C-0161</t>
  </si>
  <si>
    <t>11-06-2021</t>
  </si>
  <si>
    <t>363264396</t>
  </si>
  <si>
    <t>4075 Wilson Blvd Ste 700</t>
  </si>
  <si>
    <t xml:space="preserve">Mark Paiewonsky </t>
  </si>
  <si>
    <t>(703) 399-2117</t>
  </si>
  <si>
    <t>mpaiewonsky@decisionlens.com</t>
  </si>
  <si>
    <t xml:space="preserve">Daniel Saaty </t>
  </si>
  <si>
    <t>(703) 501-3039</t>
  </si>
  <si>
    <t>dsaaty@decisionlens.com</t>
  </si>
  <si>
    <t>machine learning,Planning,execution,Readiness,Analytic Framework,Portfolio Visualization</t>
  </si>
  <si>
    <t>USAF ENTERPRISE/END USER has a national defense-related mission need in the area of programmatic analysis, operational risk assessments, strategic planning, and lessons learned.  Specifically, Decision Lens can provide the USAF ENTERPRISE/END USER a comprehensive business process, patented analytic and machine learning framework, and flexible, interactive  visualizations to: Create an automated mechanism to fuse planning and execution processes / data Ensure that finite time, money and manpower are allocated in the most optimal manner Manage decision and tradeoff risk efficiently by balancing desired future outcomes (e.g. value, risk, cost) with past performance</t>
  </si>
  <si>
    <t>INFINITETACTICS, LLC</t>
  </si>
  <si>
    <t>SCALE: Smart, Containerized and Accessible Large-scale Environment</t>
  </si>
  <si>
    <t>FX192-SO1-0097</t>
  </si>
  <si>
    <t>FA864920C0079</t>
  </si>
  <si>
    <t>09-29-2022</t>
  </si>
  <si>
    <t>028068376</t>
  </si>
  <si>
    <t>1264 Hunt Club Drive</t>
  </si>
  <si>
    <t>45434-8022</t>
  </si>
  <si>
    <t xml:space="preserve">Wynnetta Harris </t>
  </si>
  <si>
    <t>(480) 664-1797</t>
  </si>
  <si>
    <t>wynnee@infinitetactics.com</t>
  </si>
  <si>
    <t xml:space="preserve">Jack Harris </t>
  </si>
  <si>
    <t>(833) 361-3388</t>
  </si>
  <si>
    <t>jack@infinitetactics.com</t>
  </si>
  <si>
    <t>artificial intelligence,machine learning,cloud,HPC,scale,Data Analytics,smart scheduling,supercomputing</t>
  </si>
  <si>
    <t>USAF requires access to the latest Artificial Intelligence (A.I.) and Machine Learning (ML) tools as well as associated computational resources for quickly and efficiently carrying out their mission in the areas of intelligence analysis, predictive modeling and other data analytics operations.  Through the SCALE project we will leverage InfiniteTactics existing products and expertise to provide fast and easy access to A.I., ML, and data analytics tools along with intelligently orchestrating their “scalable” execution for the USAF data analytics community.   More specifically under the Phase 2 effort, SCALE will (1) facilitate seamless processing across DoD HPCs and multiple cloud vendors for USAF end users, (2) intelligently schedule analytic workflows on these resources based on cost, timing, and scaling requirements and (3) provide novel mechanisms for quickly integrating, sharing and leveraging new emerging A.I. tools on “scalable” computational resources.</t>
  </si>
  <si>
    <t>Bastille Networks, Inc.</t>
  </si>
  <si>
    <t>Real-Time Cellular, Bluetooth and Wi-Fi Device &amp;amp; Intrusion Detection for AFTAC</t>
  </si>
  <si>
    <t>FX192-SO1-0055</t>
  </si>
  <si>
    <t>FA86492099116</t>
  </si>
  <si>
    <t>079661128</t>
  </si>
  <si>
    <t>499 Lake Ave</t>
  </si>
  <si>
    <t>Santa Cruz</t>
  </si>
  <si>
    <t>95062-3938</t>
  </si>
  <si>
    <t xml:space="preserve">Ivan OSullivan </t>
  </si>
  <si>
    <t>(781) 354-7322</t>
  </si>
  <si>
    <t>ivan@bastille.net</t>
  </si>
  <si>
    <t xml:space="preserve">Robert Baxley </t>
  </si>
  <si>
    <t>(404) 247-5659</t>
  </si>
  <si>
    <t>bob@bastille.net</t>
  </si>
  <si>
    <t>Software Defined Radio Sensor Arrays,Cellular Phone Detection,Cell Phone Detection,In Place Monitoring System,IPMS,Wireless Intrusion Detection System,WIDS,Bluetooth Device Detection</t>
  </si>
  <si>
    <t>Radio Frequency (RF) devices in secure facilities significantly expand an organization’s cyber-security attack surface.  By communicating with external networks from inside secure areas, unauthorized RF devices can act as a conduit for data and audio exfiltration, as well as a jumping-off point for in-bound cyber-attacks.  It is critical for Air Force and DoD organizations to have a tool to detect and monitor RF devices on a variety of protocols that operate within their facilities. When an unknown device enters a facility or when an authorized device joins an external network, facility security needs to be immediately notified so that they can interdict the offending device.  Bastille meets this need by using distributed Software Defined Radio (SDR) sensor arrays to detect all RF emitting devices from 60MHz to 6GHz.  Bastille is unique in that it has implemented protocol decoders as field programmable gate array (FPGA) IP cores that can operate in parallel to process the massive amount of RF data present in facilities.  Using patented machine learning technology, Bastille provides operators with a real-time view of all of the RF devices in their space as dots overlaid on a floor plan map of their facility.  </t>
  </si>
  <si>
    <t>Sarcos Group LC</t>
  </si>
  <si>
    <t>Simulation and Machine Learning Tool Box for Fast and Robust Training of a Power Upper Extremity Exoskeleton</t>
  </si>
  <si>
    <t>FX192-SO1-0187</t>
  </si>
  <si>
    <t>FA8649-20-C-0175</t>
  </si>
  <si>
    <t>079490226</t>
  </si>
  <si>
    <t>360 Wakara Way</t>
  </si>
  <si>
    <t>Salt Lake City</t>
  </si>
  <si>
    <t>84108-1111</t>
  </si>
  <si>
    <t xml:space="preserve">Fraser Smith </t>
  </si>
  <si>
    <t>(801) 231-3297</t>
  </si>
  <si>
    <t>f.smith@sarcos.com</t>
  </si>
  <si>
    <t xml:space="preserve">Marc Olivier </t>
  </si>
  <si>
    <t>(801) 554-0682</t>
  </si>
  <si>
    <t>m.olivier@sarcos.com</t>
  </si>
  <si>
    <t>(1) Exoskeleton,(2) Machine Learning,(3) Man-on-the-loop,(4) Teleoperation,(5) Cobot,(6) Simulation,(7) Reinforcement Learning,(8) Multibody Dynamics</t>
  </si>
  <si>
    <t>Human-worn powered exoskeleton robots can provide extensive benefits to the USAF, the DoD, as well as the commercial and industrial sectors for efficiently and effectively performing tasks such as: loading and unloading boxes/crates and equipment; loading munitions; assembling pallets; and in many other applications. The benefit of exoskeleton robots can be multiplied by allowing them to learn from their operators how to execute tasks and then allowing these robots to perform these tasks on their own or as cobots, operating under supervised autonomy (man-on-the-loop). Under this Phase II effort, the team from Sarcos will extend the capabilities of its human operated powered exoskeleton (the XO® system) to allow human-guided success-based training of physics-based models of the CytarTM upper extremity (i.e., a pair of dexterous arms) to perform manipulation-intensive tasks that are relevant to USAF customers and end-users. By combining human inputs as the starting point, and machine learning methods to perform multiple simulations concurrently while introducing variations in robot kinematics and dynamics, as well as sensors, environment, and object variability, a robust database of control trajectories will, quickly, and at relatively low cost, be generated and then be used to perform similar tasks in the presence of real-world uncertainties.</t>
  </si>
  <si>
    <t>Cognitive Space, Inc</t>
  </si>
  <si>
    <t>Automated satellite commanding with CNTIENT-SC3</t>
  </si>
  <si>
    <t>FX192-SO1-0179</t>
  </si>
  <si>
    <t>FA8649-20-C-0031</t>
  </si>
  <si>
    <t>081084615</t>
  </si>
  <si>
    <t>3027 Brahman Drive</t>
  </si>
  <si>
    <t>Manvel</t>
  </si>
  <si>
    <t>77578-3279</t>
  </si>
  <si>
    <t xml:space="preserve">Guy de Carufel </t>
  </si>
  <si>
    <t>(713) 385-8463</t>
  </si>
  <si>
    <t>guy@cognitivespace.com</t>
  </si>
  <si>
    <t xml:space="preserve">Guy De Carufel </t>
  </si>
  <si>
    <t>AI,AUTONOMOUS,Satellite,command and control,machine learning,Responsive,dynamic,cloud</t>
  </si>
  <si>
    <t>Cognitive Space has developed an AI driven satellite command and control solution to respond dynamically to new mission requests. It provides the Air Force with a proactive tool to reduce airmen effort required and more effectively make use of ground and space assets by significantly reducing the time required to issue commands. It accomplishes this by providing a machine learning based command generation system tailored to the specific customer served through a cloud based API. The AFWERX Phase II trial will seek to adapt Cognitive Space's commercial CNTIENT-SC3 product for the automated command generation for Air Force satellites. This effort is directly in line with the company's commercial effort. To accomplish this trial, Cognitive Space will work with the AF customer in integrating the product with existing AF systems, tailoring the product for specific satellite parameters and generating command sequences in both a virtual and operational setting.   </t>
  </si>
  <si>
    <t>Turning Data into Decisions Faster</t>
  </si>
  <si>
    <t>FX192-SO1-0044</t>
  </si>
  <si>
    <t>FA8649-20-C-0055</t>
  </si>
  <si>
    <t>12-09-2020</t>
  </si>
  <si>
    <t>AGGREGATION,Automation,Correlation,machine learning,Anomaly Detection,Test Evaluation,Big Data</t>
  </si>
  <si>
    <t>TeamWorx Security seeks to employ our automation, machine learning (ML), and intelligent workflow technology to increase the efficiency, speed, and accuracy of the test execution process. TeamWorx Security will configure our user interface (UI), data ingestion, and correlation technology to automate the test generation workflow, correlate disparate data across formats, repositories, and sensors, enable visual identification and manipulation of correlated data, and create baselines that could enable automatic identification of anomalies.</t>
  </si>
  <si>
    <t>Unearth Technologies Inc.</t>
  </si>
  <si>
    <t>Geospatial Information System (GIS) for Real-World Assets</t>
  </si>
  <si>
    <t>FX192-SO1-0254</t>
  </si>
  <si>
    <t>FA8649-20-C-0084</t>
  </si>
  <si>
    <t>080546991</t>
  </si>
  <si>
    <t>2901 THIRD AVE STE 520</t>
  </si>
  <si>
    <t>98121-1111</t>
  </si>
  <si>
    <t xml:space="preserve">Brian Saab </t>
  </si>
  <si>
    <t>(206) 279-8995</t>
  </si>
  <si>
    <t>brian@unearthlabs.com</t>
  </si>
  <si>
    <t>MAP,Collaboration,productivity,GIS,Asset Management,Task Management,Field Service,Workforce Management</t>
  </si>
  <si>
    <t>Unearth Labs proposes to introduce their Commercial-off-the-Shelf (COTS) GIS platform, OnePlace, carrying a Technology Readiness Level 9 (TRL-9). OnePlace’s reimagined GIS provides real-time team collaboration and place-based management, leveraging advanced data gathering and insight toolkits by popular use cases and enterprise customization. OnePlace uses data management automation and machine learning to drive efficiency and reduced cost. With Unearth, teams are able to: Seamlessly mix a multitude of data types including surveys, blueprints, GIS files, digital models, photo &amp; video, documents, spreadsheets, and much, much more.  Connect, in real-time, office- based decision makers with remote field teams  Instantly create, update, and monitor physical assets directly with interactive maps  Coordinate remote activity by directing field teams to specific locations for tasks execution</t>
  </si>
  <si>
    <t>RaNDL: Rapid Nuclear and seismic events Discriminator and Locator</t>
  </si>
  <si>
    <t>F19A-012-0065</t>
  </si>
  <si>
    <t>FA8649-20-C-0329</t>
  </si>
  <si>
    <t>12-25-2022</t>
  </si>
  <si>
    <t>AF19AT012</t>
  </si>
  <si>
    <t xml:space="preserve">Zhigang Peng </t>
  </si>
  <si>
    <t>(404) 894-0231</t>
  </si>
  <si>
    <t>zpeng@gatech.edu</t>
  </si>
  <si>
    <t>Georgia Tech Applied Research Corporation</t>
  </si>
  <si>
    <t xml:space="preserve">David Walker </t>
  </si>
  <si>
    <t>(404) 894-4911</t>
  </si>
  <si>
    <t>Nuclear explosion monitoring,machine learning,similarity search,event detection and location,seismic sensor network,phase association,earthquakes,fracking-related earthquakes</t>
  </si>
  <si>
    <t>Air Force Technical Applications Center (AFTAC) seeks robust and accurate solutions to monitor seismic signals and flag likely nuclear explosions for human analysts. The current system gets overwhelmed during large earthquake aftershocks, performs poorly for smaller events, and cannot dynamically incorporate new sensors. Global Technology Connection, Inc. and its university partners have demonstrated the feasibility of a deep machine learning tool that can fill these gaps by training on historical datasets with its high accuracy discriminator. In phase II, the team will develop an automated framework that contains a phase associator and search engine that will coordinate with the discriminator. The tool will enable the real-time operation to automate detection, association, geo-location, and event classification using incoming signals from a global network of seismic sensors. This robust and accurate tool would flag highly likely nuclear explosions in supporting AFTAC's mission to monitor nuclear treaty compliance.</t>
  </si>
  <si>
    <t>Distat Co.</t>
  </si>
  <si>
    <t>Mobile Software Tool for Counting Small Objects Using Computer Vision and Machine Learning</t>
  </si>
  <si>
    <t>FX20A-TCSO1-0013</t>
  </si>
  <si>
    <t>FA8649-20-P-1011</t>
  </si>
  <si>
    <t>09-28-2021</t>
  </si>
  <si>
    <t>X20.A</t>
  </si>
  <si>
    <t>AF20ATCSO1</t>
  </si>
  <si>
    <t>081325872</t>
  </si>
  <si>
    <t>108 Sassafras Drive</t>
  </si>
  <si>
    <t>Kennett Square</t>
  </si>
  <si>
    <t>19348-1111</t>
  </si>
  <si>
    <t xml:space="preserve">Xiaochun Zhang </t>
  </si>
  <si>
    <t>(302) 388-1433</t>
  </si>
  <si>
    <t>info@distat.co</t>
  </si>
  <si>
    <t xml:space="preserve">John Yiannis Aloimonos </t>
  </si>
  <si>
    <t>(301) 405-1743</t>
  </si>
  <si>
    <t>University of Maryland</t>
  </si>
  <si>
    <t xml:space="preserve">Lisa Fall </t>
  </si>
  <si>
    <t>(301) 405-0574</t>
  </si>
  <si>
    <t>Computer Vision,machine learning,artificial intelligence,inventory counting,object identification,object recognition</t>
  </si>
  <si>
    <t>It is difficult to manually count large quantity of small objects fast and accurately for human. Small parts (e.g. screws, bolts, gaskets) have different shapes, sizes, and materials. In this STTR Phase II proposal, we propose an artificial intelligence (AI) software solution to count many small objects that are laid out on a uniform non-reflective surface. By using computer vision (CV) algorithms and machine learning (ML) models, the proposed software system can distinguish, identify and count the objects (laying on a surface with random orientations) based on previously generated machine learning training datasets and real-time images from the mobile device’s camera. In Phase I, we proved the feasibility of training ML models and using mobile app to count groups of small objects in real-time. In Phase II, we are expanding the scope to build a system that can automatically collect and generate unlimited dataset for ML model training and count larger quantity of objects with higher accuracy and speed, using real-time image analysis and process. This system will take into the factors such as object touching each other, overlay on top of each other and clutter together, so that the count will still be accurate even if the parts are not laid out perfectly separated.  </t>
  </si>
  <si>
    <t>EXPERIMENTAL DESIGN &amp; ANALYSIS SOLUTIONS, INC.</t>
  </si>
  <si>
    <t>Machine Learning of Part Variability for Predictive Maintenance</t>
  </si>
  <si>
    <t>AFX20A-TCSO1-7023</t>
  </si>
  <si>
    <t>FA8649-20-P-1004</t>
  </si>
  <si>
    <t>12-28-2021</t>
  </si>
  <si>
    <t>028566698</t>
  </si>
  <si>
    <t>1039 Parkway Drive</t>
  </si>
  <si>
    <t>Spring Hill</t>
  </si>
  <si>
    <t>37174-1111</t>
  </si>
  <si>
    <t xml:space="preserve">Amanda Farmer </t>
  </si>
  <si>
    <t>(931) 486-0081</t>
  </si>
  <si>
    <t>Afarmer@edasglobal.com</t>
  </si>
  <si>
    <t xml:space="preserve">Kurt Nichol </t>
  </si>
  <si>
    <t>kurt.nichol@edasinc.com</t>
  </si>
  <si>
    <t>University of Notre Dame Turbomachinery Lab</t>
  </si>
  <si>
    <t xml:space="preserve">Aleksandar Jemcov </t>
  </si>
  <si>
    <t>Propulsion,Testing,Automation,data analysis,machine learning,High Cycle Fatigue</t>
  </si>
  <si>
    <t>High Cycle Fatigue (HCF) characterization and maintenance accounts for a significant portion of the overall life cycle cost of most military propulsion systems.  A key variable that drives HCF margin is dynamic response which is directly related to the geometry of each part.  This is especially true of integrally bladed rotors (IBRs, or blisks).  It has been well established that HCF is a probabilistic phenomenon and only results in cracking for the most susceptible parts.  Such susceptibility can include geometric features and/or damage such as foreign object damage (FOD).  Nearly all of the effort put into HCF characterization testing is aimed at understanding dynamic responses of instrumented parts as a function of engine operation.  Little, explicit attention is given to how variations in part-to-part geometry affects the dynamic response however.    The proposed effort seeks to extend HCF assessment to include geometric variations by predicting the dynamic response of any part based entirely on its particular geometry.  To do this, this proposal will employ a sensitivity based method to compute mode shapes based on deviation of the part from the nominal geometry, and the dynamic characteristics and response history of the nominal part.  A machine learning routine will be implemented to parameterize the geometric variations and compute mode-shape sensitivities.  Integration of response histories from HCF characterization testing and predicted dynamic characteristics of some part of interest will be done by extension of a commercially marketed product called GageMap.   In the proposed STTR program, the University of Notre Dame will have primary responsibility for development of the machine learning, parameterization and sensitivity formulation.  APEX Turbine will provide integration of these technologies with the GageMap product to describe the response behavior of parts in the fleet based on data and geometry of parts tested under development or during diagnostic test programs.  An initial validation demonstration will be performed using data generated from a University of Notre Dame transonic rotor.</t>
  </si>
  <si>
    <t>FX20A-TCSO1-7023</t>
  </si>
  <si>
    <t>Real Time Low Cost Tracking of Air Force Assets- Global Strike Command and Others</t>
  </si>
  <si>
    <t>F2D-0268</t>
  </si>
  <si>
    <t>FA8649-20-9-9141</t>
  </si>
  <si>
    <t>10-06-2021</t>
  </si>
  <si>
    <t>X20.R</t>
  </si>
  <si>
    <t>AF20RDCSO1</t>
  </si>
  <si>
    <t>asset tracking,COVID-19,artificial intelligence,Aerospace Ground Equipment,Global Strike Command,Vehicle Tracking,ATAK,PNT</t>
  </si>
  <si>
    <t>The Air Force has highlighted a need for asset and equipment position and navigation history capability without the use of GPS, RFID points or other external infrastructure required. Ubihere, a Columbus Ohio based high-technology commercial company, has developed a unique highly capable low-cost localized geo-location hardware and software system to replace or augment GPS tracking for people and assets indoors and outdoors. The technology was developed at The Ohio State University over the last five years with over $2 million of federal funding received from organization like the National Geospatial Intelligence Agency, NASA, the Department of Defense, and the Department of Energy. The patented system and method’s uniqueness is that it utilizes on-board machine learning software to accurately track assets or people in real-time with or without GPS. This solution is applicable to any Air Force equipment, asset or personnel tracking needs, but will be developed and tested in conjunction with the 7th Bomb Wing at Dyess AFB who defined their problem as; "“All Aerospace Ground Equipment dispatches/movements are required to be tracked in order to accurately recall which assets came in contact with each aircraft in case of a maintenance issue." This project solves their challenge. This project also results in a field ready solution which can be deployed across many other applications in the Air Force.  From tracking Airman on the battlefield to equipment in the hanger, this solution would address the common need of real-time low-cost tracking.  </t>
  </si>
  <si>
    <t>Public Spend Forum, LLC</t>
  </si>
  <si>
    <t>GovShop: Leveraging machine learning to rapidly identify the global ecosystem of suppliers, products, contract mechanisms, and experts.</t>
  </si>
  <si>
    <t>F2D-0284</t>
  </si>
  <si>
    <t>FA864920C0256</t>
  </si>
  <si>
    <t>07-07-2021</t>
  </si>
  <si>
    <t>015837204</t>
  </si>
  <si>
    <t>1776 I Street NW Floor 10</t>
  </si>
  <si>
    <t>20006-3776</t>
  </si>
  <si>
    <t xml:space="preserve">Benjamin McMartin </t>
  </si>
  <si>
    <t>benjamin_mcmartin</t>
  </si>
  <si>
    <t>(586) 201-0488</t>
  </si>
  <si>
    <t>Ben@publicspendforum.net</t>
  </si>
  <si>
    <t xml:space="preserve">Raj Sharma </t>
  </si>
  <si>
    <t>rsharmadc</t>
  </si>
  <si>
    <t>(240) 601-1317</t>
  </si>
  <si>
    <t>raj@publicspendforum.net</t>
  </si>
  <si>
    <t>artificial intelligence,machine-learning,Market Intelligence,Supplier Identification,Supplier Vetting,Technology Matching,Market research,Agile Acquisition</t>
  </si>
  <si>
    <t>Under the proposed effort, Public Spend Forum will expand the set of 1.6 million suppliers within its market intelligence tool, Govshop, to include a global network of suppliers across defense and commercial categories which can be researched and deployed across the needs of the Air Force and the defense department; and further develop the matching and validation algorithms that will allow Air Force personnel to identify and vet suppliers based on various criteria such as capability, risk, and scalability. The mission impact and outcomes of this project on the Air Force and the Department of Defense will be the ability to: 1) rapidly identify emerging technologies across traditional and non-traditional defense contractors; 2) identify local sources of supply anywhere in the world; 3) provide transparency into a comprehensive supplier network in terms of capability and geographical coverage; and 4) Validate sources of supply in limited time in terms of risk and ability to successful perform efforts within the Air Force and DOD.</t>
  </si>
  <si>
    <t>Portable RF Device and Network Threat Detection &amp;amp; Location to Enhance Cyber Vulnerability Assessment</t>
  </si>
  <si>
    <t>F2D-0411</t>
  </si>
  <si>
    <t>FA8649-20-C-0203</t>
  </si>
  <si>
    <t>The Air Force has squadrons tasked with ensuring that Air Force networks are safe from cyberspace attacks.  Bastille provides systems and tools to 1) provide situational awareness of cyber activity in the radio frequency spectrum and 2) locate and interdict rogue radio frequency devices that may be part of a cyber attack on an Air Force network.  In this program, Bastille will develop tools for Air Force cybersecurity operators to make them more effective at finding and eliminating cybersecurity vulnerabilities. When an unknown device enters a facility or when an authorized device joins an external network, Air Force cyber squadrons need to be immediately notified so that they can interdict the offending device.  Bastille meets this need by using distributed Software Defined Radio (SDR) sensor arrays to detect all RF emitting devices from 60MHz to 6GHz.  Bastille is unique in that it has implemented protocol decoders as field programmable gate array (FPGA) IP cores that can operate in parallel to process the massive amount of RF data present in facilities.  Using patented machine learning technology, Bastille provides operators with a real-time view of all of the RF devices in their space as dots overlaid on a floor plan map of their facility.</t>
  </si>
  <si>
    <t>Geneva Technologies, Inc.</t>
  </si>
  <si>
    <t>Passive Radiated Emitter Collector Enabling DEtection of Novel Targets (PRECEDENT)</t>
  </si>
  <si>
    <t>F2D-0415</t>
  </si>
  <si>
    <t>FA8649-20-C-0300</t>
  </si>
  <si>
    <t>08-17-2022</t>
  </si>
  <si>
    <t>159003701</t>
  </si>
  <si>
    <t>255 Jefferson Street Suite 104</t>
  </si>
  <si>
    <t>Monument</t>
  </si>
  <si>
    <t>80132-1111</t>
  </si>
  <si>
    <t xml:space="preserve">Steven Hart </t>
  </si>
  <si>
    <t>(720) 496-8600</t>
  </si>
  <si>
    <t>hartsd@genevatech.net</t>
  </si>
  <si>
    <t>Cruise,Missile,defense,RF,emitter,detection,Tracking</t>
  </si>
  <si>
    <t>The PRECEDENT system leverages a existing emissions and signatures to detect, identify, characterize, track, and categorize low flying objects. The PRECEDENT system can be deployed in urban areas with no impact to existing services. PRECEDENT may be deployed in remote areas requiring only power and uplink capabilities to space or ground based cloud infrastructure. Using existing emissions, PRECEDENT employs machine learning algorithms to categorized threat notifications in near-real-time to human operators or high-value-assets.</t>
  </si>
  <si>
    <t>Using Advanced Machine Learning For Air Force COVID-19 Hotspot Prediction, Crisis Response, and Downstream Assessments</t>
  </si>
  <si>
    <t>F2D-0450</t>
  </si>
  <si>
    <t>FA8649-20-C-0288</t>
  </si>
  <si>
    <t>05-07-2021</t>
  </si>
  <si>
    <t>Combating COVID-19,Continuity of Operations,machine learning,Predictive Analytics,geospatial modeling,Instability,Humanitarian Response,Virus Hotspots</t>
  </si>
  <si>
    <t>Fraym uses AI/ML to produce local information about populations in austere geographies. We aim to produce predictive models in support of “COVID-19 Focus Area 1: Decision Support in Combating the Virus.” We will collaborate with AFWIC to provide the Air Force with unprecedented insight for COVID-19 force protection, resource planning, and operational practice changes in Africa. Specifically: Identifying virus ‘hotspots’ and anticipating virus spread — Fraym will identify local ‘hotspots’ of populations that exhibit the highest risk for contracting and transmitting the virus, based on population density, health characteristics, age, healthcare access, and more. This will illustrate where U.S. forces operate in high-risk areas, and provide critical situational awareness on the most severe likely outbreaks.   Identifying humanitarian risks — We will inform USAF response planning by modeling the most at-risk populations for food shortages, health infrastructure failings, and economic shocks.  We will use this to enable efficient aid and resource allocation for US and partner forces. Anticipating instability and emerging threats— Finally, Fraym will model risk for political unrest, extremist activity, and other destabilizing events as a result of the pandemic. This will inform U.S. strategy to maintain power projection, guide partner collaboration, improve operational planning, and allocate resources to mitigate destabilizing events. Fraym is confident that this three-stage effort to provide ML-powered predictive models will enable improved force protection, resource allocation and operational effectiveness in Africa.</t>
  </si>
  <si>
    <t>Splice Machine, Inc.</t>
  </si>
  <si>
    <t>Data Weaponization / ABMS Proposal</t>
  </si>
  <si>
    <t>F2D-0456</t>
  </si>
  <si>
    <t>FA8649-20-C-0220</t>
  </si>
  <si>
    <t>037062441</t>
  </si>
  <si>
    <t>44 Tehama Street</t>
  </si>
  <si>
    <t>94103-3969</t>
  </si>
  <si>
    <t xml:space="preserve">Ilan Gendellman </t>
  </si>
  <si>
    <t>igendellman</t>
  </si>
  <si>
    <t>(201) 245-5230</t>
  </si>
  <si>
    <t>igendellman@splicemachine.com</t>
  </si>
  <si>
    <t xml:space="preserve">Monte Zweben </t>
  </si>
  <si>
    <t>(415) 377-5695</t>
  </si>
  <si>
    <t>mzweben@splicemachine.com</t>
  </si>
  <si>
    <t>machine learning,Analytics,Database,AI,ABMS,Data Weaponization,JADC2,MDO.</t>
  </si>
  <si>
    <t>As per General Goldfein’s paper to the Air Force regarding Multi-Domain Command and Control (MDC2), the Air Force must be able to perform the form the following:   Situational Awareness - Collect and distribute data and transform it to intelligence. Rapid Decision Making - Use Situational Awareness to enable effective and timeline decision making at the right level, whether tactical, operational or strategic. Ability to direct forces to achieve commander’s intent - Leverage this enhanced decision making ability to direct forces across domains and missions. Splice Machine will greatly enable and improve these goals.  Splice Machine is a new, intelligent, scale-out SQL database that combines all of the computing needs required to power modern AI applications and systems on a pre-integrated/unified architecture (addressing Situational Awareness and Rapid Decision Making).  Some of the world’s largest Fortune 500 firms, including financial services companies, manufacturers, supply chain entities and retailers use Splice Machine to drive their businesses and making business decisions, as data volumes and data variety outpace traditional database technologies and the need for intelligence becomes central to their strategic goals.  Because Splice Machine is SQL-based, existing IT skills are maximized with lower risk, cost and time needed to migrate legacy applications or create new applications on Splice Machine. Splice Machine outperforms traditional databases by scaling to meet Big Data needs while infusing in-database machine learning. Unlike traditional Big Data architectures like Hadoop, we remove the complexity and data latency by engineering all the pieces needed to run at a Hadoop-like scale pre-integrated under the hood. The Air Force will also realize multiplied value in that it can run analytical workloads on the same data set without creating data marts or moving data to different analytical engines. Finally, our built-in machine learning libraries move data science from a backroom function to a core element of how real time decision making is done by removing the latency of data movement and providing data scientists tools to retrain and track data model/algorithm changes as their need for intelligence grows in the future.   Splice Machine can ingest both structured and unstructured data from multiple sources, in real time and in batch. This ability is paramount as Splice Machine can use this data as input to machine learning models who can provide predictions and recommendations directly in the database, to be used by our customers to make business decisions such as next best action, insurance claim fraud, recommendations to doctors on which prescription to provide to neurological patients, and more. Splice Machine is a member of C5 and SOSSEC.</t>
  </si>
  <si>
    <t>KEF ROBOTICS INC</t>
  </si>
  <si>
    <t>Vision Based Autonomy for Group 1-3 Aircraft in GPS-denied Environments</t>
  </si>
  <si>
    <t>F2D-0550</t>
  </si>
  <si>
    <t>FA864920C0287</t>
  </si>
  <si>
    <t>07-06-2022</t>
  </si>
  <si>
    <t>100502653</t>
  </si>
  <si>
    <t>4220 Sherrod St.</t>
  </si>
  <si>
    <t>15201-1734</t>
  </si>
  <si>
    <t xml:space="preserve">Fraser Kitchell </t>
  </si>
  <si>
    <t>(206) 470-9055</t>
  </si>
  <si>
    <t>fraser@kefrobotics.com</t>
  </si>
  <si>
    <t xml:space="preserve">Kerry Snyder </t>
  </si>
  <si>
    <t>(814) 577-7452</t>
  </si>
  <si>
    <t>kerry@kefrobotics.com</t>
  </si>
  <si>
    <t>Autonomy,Robotics,GPS-denied navigation,Computer Vision,autonomy algorithms</t>
  </si>
  <si>
    <t>KEF will mature our 'aerial autonomy subsystem' to meet Air Force customer and end user needs for aerial autonomy. The primary technical objectives are to adapt KEF’s existing autonomy solution to: (1) Showcase the ability to obtain a navigational position fix through visual terrain feature recognition in GPS denied environments (also known as ‘Terrain Relative Navigation’ and (2) Upgrade and deploy the autonomy software on Air Force relevant sensing and computing (e.g. monocular cameras, US-built processors). KEF autonomy--which includes GPS-denied navigation, hazard detection and avoidance, path planning, and machine-learning target localization--has reached TRL 6 for Group 1 sUAS within indoor and outdoor environments. In Ph. 2, we seek to extend these capabilities to new flight regimes, specifically to higher altitudes, up to 400 feet on multi-rotors and up to 10,000 feet on fixed wing platforms. We will also develop new models for gimballed, rolling shutter cameras and improve the scalability of our autonomy system, allowing it to be rapidly deployed to new Air Force relevant aircraft. These adaptations are assessed in simulation and field tests on small multirotor UAS as well as high altitude open-loop tests on piloted aircraft. For the past nine months, KEF has worked with a DOD customer to deploy our autonomy subsystem on a class 1 government-off-the-shelf (GOTS) multicopter sUAS, “Deep Purple”.  These DOD customers have provided us with insights into technical considerations, including air worthiness permitting, supply chain considerations (e.g. non-Chinese electronics), and operational environment considerations.</t>
  </si>
  <si>
    <t>Primer Technologies, Inc.</t>
  </si>
  <si>
    <t>Detecting COVID-19 Disinformation in News and Social Media</t>
  </si>
  <si>
    <t>F2D-0603</t>
  </si>
  <si>
    <t>FA8649-20-C-0298</t>
  </si>
  <si>
    <t>07-01-2022</t>
  </si>
  <si>
    <t>080379955</t>
  </si>
  <si>
    <t>244 Jackson St 2nd floor</t>
  </si>
  <si>
    <t>94111-1111</t>
  </si>
  <si>
    <t xml:space="preserve">Brian Raymond </t>
  </si>
  <si>
    <t>(916) 517-0495</t>
  </si>
  <si>
    <t>brian@primer.ai</t>
  </si>
  <si>
    <t xml:space="preserve">Ed Harris </t>
  </si>
  <si>
    <t>(425) 894-3067</t>
  </si>
  <si>
    <t>ed@primer.ai</t>
  </si>
  <si>
    <t>disinformation,Natural Language Processing,Synthetic Text Detection,bot detection,machine learning,artificial intelligence,Information operations,COVID-19</t>
  </si>
  <si>
    <t>  The development work under this 20.R SBIR would involve enhancements to engineer custom COVID-19 related algorithms, add additional data sources and further modifications to the user-interface to surface the additional insights and visualizations.  Primer intends to build upon the commercial solution described above and the body of development work that was provisionally awarded as part of the AFWERX 19.3 D2P2 Phase II SBIR in collaboration with SOCOM, SOCPAC and SOCCENT.  While the 19.3 work will set the foundation for detecting disinformation claims, training COVID-19 specific models for this SBIR will improve the performance (i.e. precision and recall) and increase the speed to detect emerging narratives unique to the global pandemic.  Given the availability of authoritative sources for true claims related to COVID-19, the Primer Platform would be integrated with additional data sources to validate the machine-learning enabled disinformation claims analysis.  In addition, since a significant volume of COVID-19 disinformation claims relate to scientific studies, integrating academic publications may provide a useful supplement to News and Social Media sources.  With these new models and data sources, the user interface will be modified to enable additional visualization and exploration for the COVID-19 use case. </t>
  </si>
  <si>
    <t>Rescue Rover, LLC</t>
  </si>
  <si>
    <t>Linview- Software Defined Storage for Mission Critical Applications</t>
  </si>
  <si>
    <t>F2D-0780</t>
  </si>
  <si>
    <t>FA864920C0289</t>
  </si>
  <si>
    <t>080756456</t>
  </si>
  <si>
    <t>9711 Washingtonian Blvd Suite 550</t>
  </si>
  <si>
    <t>Gaithersburg</t>
  </si>
  <si>
    <t>20878-5789</t>
  </si>
  <si>
    <t xml:space="preserve">Chad Serino </t>
  </si>
  <si>
    <t>(202) 420-9736</t>
  </si>
  <si>
    <t>chad@alphabravo.io</t>
  </si>
  <si>
    <t>secure data,Kubernetes,devsecops,Persistent Data,Secure Cloud Storage,Hybrid Cloud Storage,Edge Computing.</t>
  </si>
  <si>
    <t>Cybersecurity is the backbone of the Air Force and the Air Force is cyber attacked an estimated one million times on a daily basis. According to various Air Force officials, the Air Force “did not ensure that cybersecurity was integrated into weapon systems during design. Instead, weapon systems’ cybersecurity was addressed through a set of activities and products that were not fully integrated, creating overlaps and gaps in the program cybersecurity.” AlphaBravo’s solution secures, hardens and employs a zero-trust model (Service Mesh) in a DevSecOps Software Factory and Production Environment. Also, AlphaBravo is architecting a container and microservices- based distributed enterprise platform to support Artificial Intelligence and Machine Learning. In addition, the DOD has mandated the use of Kubernetes, an open-source container-orchestration system used on the cloud, throughout its agencies, under the DoD Enterprise DevSecOps Initiative, in hopes of scaling agile, open-source software development framework across the military. This will apply security at all phases of the software lifecycle. This initiative is based on the successful work the Air Force has done with DevSecOps software. The Air Force chief software officer stated “leveraging industry acquisition best practices combined with centralized contract vehicle for DevSecOps tools and services will enable rapid prototyping, real-time deployments and scalability.” This effort has been applied to 29 weapon systems with a goal of reaching 172 by next year. AlphaBravo will minimize software downtime, increase cybersecurity and provide high quality storage. AlphaBravo provides readily accessible data storage for mission critical, real time data streams as it relates to containers, Kubernetes, and DevSecOps pipelines. AlphaBravo provides the only unified and consistent interface with full application monitoring metrics, resource tracking and alerting for the storage subsystem. AlphaBravo allows services to recover from hardware and software failures automatically, often within seconds. This feature alone can save agencies hundreds of hours. The solution also enables users</t>
  </si>
  <si>
    <t>Asylon Incorporated</t>
  </si>
  <si>
    <t>Autonomous Drone Surveillance</t>
  </si>
  <si>
    <t>F2D-0866</t>
  </si>
  <si>
    <t>FA8649-20-C-0227</t>
  </si>
  <si>
    <t>01-20-2022</t>
  </si>
  <si>
    <t>080283800</t>
  </si>
  <si>
    <t>3502 Scotts Ln</t>
  </si>
  <si>
    <t>19129-1111</t>
  </si>
  <si>
    <t xml:space="preserve">Damon Henry </t>
  </si>
  <si>
    <t>(757) 695-0088</t>
  </si>
  <si>
    <t>damon@flyasylon.com</t>
  </si>
  <si>
    <t xml:space="preserve">Adam Mohamed </t>
  </si>
  <si>
    <t>amohamed</t>
  </si>
  <si>
    <t>(301) 758-9479</t>
  </si>
  <si>
    <t>adam@flyasylon.com</t>
  </si>
  <si>
    <t>drone,UAS,ISR,Persistent,Security,swarm,IoT</t>
  </si>
  <si>
    <t>Asylon is an aerial infrastructure company that provides unique capability to address the shortcoming of sUAS. Using advanced robotics and AI systems, Asylon has created a complete and nearly fully autonomous sUAS ecosystem. This platform allows for pre-planned flight, in-flight analytics powered by Artificial Intelligence and Machine Learning (Ai/ML) and fully-autonomous battery and payload swapping.Using multiple sUAS, Asylon provides 24/7 coverage of a specified area for up to 30-days with no human intervention.</t>
  </si>
  <si>
    <t>Exabyte Inc.</t>
  </si>
  <si>
    <t>Developing a digital ecosystem for Air Force Materials Modeling</t>
  </si>
  <si>
    <t>F2D-0884</t>
  </si>
  <si>
    <t>FA8649-20-C-0261</t>
  </si>
  <si>
    <t>07-23-2020</t>
  </si>
  <si>
    <t>01-23-2022</t>
  </si>
  <si>
    <t>079623036</t>
  </si>
  <si>
    <t>1161 Mission st. Suite 505</t>
  </si>
  <si>
    <t>94103-1111</t>
  </si>
  <si>
    <t xml:space="preserve">Timur Bazhirov </t>
  </si>
  <si>
    <t>(510) 473-7770</t>
  </si>
  <si>
    <t>timur@exabyte.io</t>
  </si>
  <si>
    <t>modeling and simulations,artificial intelligence,machine learning,Deep Learning,materials informatics,Integrated Computational Materials Engineering,density functional theory,Molecular Dynamics</t>
  </si>
  <si>
    <t>Ever-increasing Air Force materials requirements, combined with the advent of machine learning, and availability of materials databases, pose a need to understand and exploit these methods for acceleration of the materials/manufacturing lifecycle. The proposal will provide cost-effective and easy-to-use digital tools and services that facilitate and accelerate the analysis, organization, retrieval, sharing, and modeling of complex data in the domain of advanced materials through the use of state-of-the-art artificial intelligence techniques.</t>
  </si>
  <si>
    <t>ALL VISION INTELLIGENCE LIMITED LIABILITY COMPANY</t>
  </si>
  <si>
    <t>Autonomous Decision Support for Mission Critical Operations</t>
  </si>
  <si>
    <t>F2D-0894</t>
  </si>
  <si>
    <t>FA8649-20-C-0205</t>
  </si>
  <si>
    <t>07-02-2022</t>
  </si>
  <si>
    <t>117212185</t>
  </si>
  <si>
    <t>1320 N Veitch St., Arlington, VA 22201</t>
  </si>
  <si>
    <t>22201-1111</t>
  </si>
  <si>
    <t xml:space="preserve">Joseph Lacy </t>
  </si>
  <si>
    <t>(856) 535-8712</t>
  </si>
  <si>
    <t>joe@all.vision</t>
  </si>
  <si>
    <t xml:space="preserve">Sri Krishna Velivela </t>
  </si>
  <si>
    <t>(678) 232-1927</t>
  </si>
  <si>
    <t>chetan@all.vision</t>
  </si>
  <si>
    <t>automated decision support,artificial intelligence,machine learning,sensor fusion,Public health</t>
  </si>
  <si>
    <t>All.Vision is a commercial software-as-a-service (SaaS) platform that enables users to automate and customize machine learning engines on network cameras and sensors. All Vision Intelligence is adapting the All.Vision commercial platform to act as a recommendation engine (RE) capable of characterizing and detecting events based on video and sensor data, then displaying recommended courses of action (COAs) to operators based on past performance.</t>
  </si>
  <si>
    <t>NGD SYSTEMS, INC.</t>
  </si>
  <si>
    <t>Intelligent high-capacity storage devices for data analytics in resilient autonomous satellites</t>
  </si>
  <si>
    <t>F2D-0918</t>
  </si>
  <si>
    <t>FA8649-20-C-0217</t>
  </si>
  <si>
    <t>08-03-2022</t>
  </si>
  <si>
    <t>044188184</t>
  </si>
  <si>
    <t>355 Goddard Ste 200</t>
  </si>
  <si>
    <t>Irvine</t>
  </si>
  <si>
    <t>92618-4642</t>
  </si>
  <si>
    <t xml:space="preserve">Nader Salessi </t>
  </si>
  <si>
    <t>(949) 510-6327</t>
  </si>
  <si>
    <t>n.salessi@ngdsystems.com</t>
  </si>
  <si>
    <t xml:space="preserve">Vladimir Alves </t>
  </si>
  <si>
    <t>(949) 861-1786</t>
  </si>
  <si>
    <t>vladimir.alves@ngdsystems.com</t>
  </si>
  <si>
    <t>SmallSat program,Computational storage,machine learning,On-orbit edge computing,Solid State Drive (SSD),Data Analytics,Trusted Autonomy,resilience</t>
  </si>
  <si>
    <t>In order to enable autonomous or resilient satellite constellation operation, immediate decisions and threat mitigation must be executed by satellites in real-time before an enemy is successful in executing their strategies.  Ground operators are generally unable to respond to proximity threats instantly in current architectures.  Applying edge-computing into a satellite enables autonomous rule-sets to be instantly executed in the new contested and congested space environment.   However, without adequate installed hardware, rule-set software has no use. A recent survey of self-driving car applications found that a minimum of 16 TBytes of computational memory is necessary to enable autonomous functions; however, no current small satellite in the US space industrial base approaches that data storage capacity.  The objective of this project is to perform applied development, transitioning a “best-in-class”, already-existing Commercial, Off the Shelf (COTS) NGD Systems ultra-high capacity 8 Terabyte (TB) solid state drive (SSD) – targeted for autonomous driving applications – to SmallSat application.  This COTS SSD will enable in-situ small satellite processing capability with (1) Machine Learning (ML) applications on-orbit, and (2) secure and reliable storage and transmission of data, leading to transformational US Space Force superiority.  Deployment path(s) will be demonstrated through Space and Missile Systems Center, Los Angeles Air Force Base (SMC) supply chains and proposed missions. Satellite autonomy is vital to USSF; the project will develop a full-fledged software stack for in-storage ML processing in support of deploying an autonomous 2U CubeSat to the TRL 3 level for an autonomy demonstration, leading the way for a next-step “trusted autonomy” project.</t>
  </si>
  <si>
    <t>SPARK NEURO INC.</t>
  </si>
  <si>
    <t>SPARK Neuro Familiarity Detector</t>
  </si>
  <si>
    <t>F2D-0985</t>
  </si>
  <si>
    <t>FA8649-20-C-0229</t>
  </si>
  <si>
    <t>07-14-2020</t>
  </si>
  <si>
    <t>07-14-2021</t>
  </si>
  <si>
    <t>963556142</t>
  </si>
  <si>
    <t>80 8th Ave, Suite 202</t>
  </si>
  <si>
    <t>10011-1111</t>
  </si>
  <si>
    <t xml:space="preserve">Jeremy Sziklay </t>
  </si>
  <si>
    <t>(973) 650-6666</t>
  </si>
  <si>
    <t>Jeremy@sparkneuro.com</t>
  </si>
  <si>
    <t xml:space="preserve">Ryan Mcgarry </t>
  </si>
  <si>
    <t>(703) 868-9708</t>
  </si>
  <si>
    <t>ryan@sparkneuro.com</t>
  </si>
  <si>
    <t>Increases intelligence efficiencies to drive both global pursuit and force protection,neuro-driven face familiarity tool,Enabling cognitive dominance of the battlefield,Integration of high-fidelity data from non-traditional sources,actionable AI-based</t>
  </si>
  <si>
    <t>The SPARK Neuro Inc. Familiarity Detector significantly enhances military capabilities in assessing the likelihood that a subject recognizes or has interacted with a target individual. Recent improvements in U.S. Signal Intelligence (SIGINT) capabilities have caused adversaries to revert to traditional tradecraft to plan their operations, including the widespread and growing use of couriers. As enemy Tactics, Techniques, and Procedures (TTPs) in use are increasingly analog in nature, threat networks that were once dissected through digital forensics have become obfuscated. This reduced digital footprint creates challenges both in (i) gathering intelligence on enemies to enable our global pursuit of dangerous adversaries and (ii) uncovering the intentions and plans of the individuals who make up our indigenous partner forces. Currently, there are limited market solutions to combat this increasing concern, and the current vetting process of indigenous partner forces is unreliable. DoD personnel in conflict zones and at home are in danger of potential insider threats, as demonstrated by the recent tragedy in the Pensacola Naval Air Station shooting conducted by a student from Saudi Arabia. In addition, there is a high risk of program failure given that the current process is highly subjective and relies on the skill of a trained interrogator, who may not be available when needed in theater or on a particular objective. The proposed project directly addresses the needs of various intelligence organizations and Special Operation Forces (SOF) within the Department of Defense and advances the goals of force protection, intelligence, and counterintelligence by leveraging AI to counter adversary tradecraft.  SPARK Neuro’s neuro-driven Familiarity Detector is addressing this problem by assessing the likelihood that a subject is familiar or has interacted with a target individual. The lightweight tactical kit includes an electroencephalogram (EEG) and a laptop pre-installed with our automatic processing software. The system rapidly presents images of faces to a human subject and automatically processes their neural signals for an immediate, concise visual presentation of the subject’s familiarity with every target shown. SPARK Neuro proposes to enhance its current Familiarity Detector through (i) improving the UI/UX of the interface, (ii) adding machine learning and computer vision to pre-process stimuli, and (iii) validating the system’s ability to perform effectively in operational environments.</t>
  </si>
  <si>
    <t>The Power of a Machine Learning Combined Data Approach: Open Source Data and Population Characteristic Data</t>
  </si>
  <si>
    <t>FA8649-20-P-0002</t>
  </si>
  <si>
    <t>7900 Westpark Drive</t>
  </si>
  <si>
    <t>Suite A160</t>
  </si>
  <si>
    <t xml:space="preserve">Berkley Almeida </t>
  </si>
  <si>
    <t>(540) 239-7440</t>
  </si>
  <si>
    <t>b.almeida@fraym.io</t>
  </si>
  <si>
    <t xml:space="preserve">Nima Bari </t>
  </si>
  <si>
    <t>Director of Artificial Intelligence, Machine Learning, and Data Science</t>
  </si>
  <si>
    <t>(202) 550-5017</t>
  </si>
  <si>
    <t>n.bari@fraym.io</t>
  </si>
  <si>
    <t>machine learning,Emerging Threat Detection,Predictive Analytics,human geography,Population Characteristics Data,geospatial modeling,publicly available information</t>
  </si>
  <si>
    <t>Fraym proposes to combine our 1x1km human geography data with publicly available event data in our machine learning models to inform Air Force threat prediction approaches. For this effort we seek to prove out the benefit of using population characteristic data and publicly available event data to model for emerging crises. We will employ our standard best practices in machine learning around data and threat prediction in geographies of high interest to the Air Force and subordinate organizations. The final output will be a scalable algorithm and data model that could translate to other risk-based scenarios with a phase II goal of replication in a new country without current data coverage. Fraym provides geospatially enabled localized data on populations across 69 data poor countries and growing. We leverage professionally enumerated survey data combined with over 40 remotely sensed geospatial covariates in our machine learning models creating predicted surfaces of more than 60 human indicators. By rapidly processing publicly available data combined with our standard data layers, we have successfully created risked based models for issues like risk for terrorism, social unrest, and political violence all of which are essential to monitoring points of interest, mission planning, and overall situational awareness.</t>
  </si>
  <si>
    <t>SHOPMAN: Supply Hub for Operational Predictive Maintenance Analytics</t>
  </si>
  <si>
    <t>FA8649-20-P-0003</t>
  </si>
  <si>
    <t>20175</t>
  </si>
  <si>
    <t>The Air Forceâ€™s ability to collect, store, and process raw maintenance and inventory data continues to exceed its ability to effectively process it. Given the USAF stakeholder-identified challenges of interfacing with dated information systems and using available personnel efficiently, Colvin Run Networks Inc. proposes a specific configuration of its commercial machine-learning-enabled predictive maintenance and inventory management (PMIM) enhancement solution, called SHOPMAN: the Supply Hub for Operational Predictive Maintenance Analytics.</t>
  </si>
  <si>
    <t>F16 Predictive Maintenance for the 149th Fighter Wing</t>
  </si>
  <si>
    <t>FX192-SO1-0005</t>
  </si>
  <si>
    <t>FA8649-20-P-0015</t>
  </si>
  <si>
    <t>Account Executive</t>
  </si>
  <si>
    <t>jcanipe@sparkcognition.com</t>
  </si>
  <si>
    <t>predictive maintenance,aircraft maintenance,machine learning,artificial intelligence,Reducing failures of critical systems,equipment failures,alert a technician that the critical system is behaving abnormally,Prescriptive Maintenance</t>
  </si>
  <si>
    <t>The DOD scientific and technical enterprise has historically had challenges with implementing commercial applications and pushing these applications into a deployment phase. Typically, this is due to unpredictable and uncertain physical environments, unstructured data from dissimilar sources and limited data needed to train a machine learning model. SparkCognition can and has met these challenges. One of the biggest threats to national security is the mission readiness of our aerial assets. As of late 2018, the Air Force had a mission capable rate of 71.3 percent and has continued to decline. Furthermore, the Military must reduce the operating and maintenance cost associated with keeping this aircraft airborne. Current mission rates in the fighter community; F35: 55% mission ready F22: 49% Mission ready F16: 72% mission ready. To meet this challenge of increasing the uptime of our aircraft the warfighters need streamlined maintenance operations to guarantee full aircraft mission capable status with minimum variability. Using Predictive/Prescriptive maintenance on structured and unstructured data SparkCognition will allow the military increased uptime on aerial assets, reduce parts cost and reduce overall maintenance cost. SparkPredictÂ® applies sophisticated algorithms to vast quantities of sensor data imbuing the industrial internet with intelligence. Next-generation AI-driven prognostics warn operators about</t>
  </si>
  <si>
    <t>Deeply Layered Data Fusion and Processing for Multi-Modal Sensing Platforms</t>
  </si>
  <si>
    <t>FX192-SO1-0014</t>
  </si>
  <si>
    <t>FA8649-20-P-0023</t>
  </si>
  <si>
    <t>FA04,artificial intelligence,machine learning,deeply-layered,Multi-modal,Image processing,Sensors,Data Fusion</t>
  </si>
  <si>
    <t>As rapid and accurate analysis of ISR imagery and data continually grows to become a critical part of todayâ€™s Air Force and broader military missions, it is not sufficient to simply gather information from a single sensor, be it an optical camera, hyper / multispectral payload, thermal imager or LiDAR detector. Instead, layering-in multi-modal imagery and combining it with non-image based sources and sentiment analysis is critical for increasing the quality and fidelity of the intelligence ultimately being delivered for comprehensive CoA recommendations. NOVI proposes to address this need by applying its expertise in state-of-the-art neural net algorithms to combine edge-based multi-modal sensors with machine learning based data fusion and processing for unparalleled responsiveness and actionable intelligence. As part of the effort proposed herein, NOVI will work to identify problem sponsors suited for supporting a Phase II pilot trial, including identification of the necessary changes and enhancements needed to adapt its existing commercial algorithms to Air Force needs, and definition of a detailed program plan for implementation of such a pilot demonstration in a follow-on Phase II effort.</t>
  </si>
  <si>
    <t>FA8649-20-P-0099</t>
  </si>
  <si>
    <t>95062</t>
  </si>
  <si>
    <t>Software Defined Radio Sensor Arrays,Cellular Phone Detection,Cell Phone Detection,In Place Monitoring System,IPMS,Wireless Intrusion Detection System,WIDS . Bluetooth Device Detection</t>
  </si>
  <si>
    <t>Bastille is an Enterprise Security product that uses Software Defined Radio (SDR) and Machine Learning (ML) technology to monitor the electromagnetic spectrum for radio frequency (RF) emissions from wireless devices and accurately place dots on a floor-plan map for device location, as well as send alerts when a device is found where it should not be or doing what it should not do. Bastille performs the find, fix, and track elements of the cyber kill chain. Bastille can 1) see when a new wireless device enters a space, 2) determine if the wireless device presents a cyber security or physical security threat, and 3) track the wireless device both in the physical and cyber sense as it performs its wireless functions and moves through the space. Bastille uses physical SDR sensors in an environment that constantly scan the spectrum and decode wireless emissions. Bastille can detect and monitor Cellular, Wi-Fi, Bluetooth and Bluetooth Low Energy devices e.g. cellphones, fitness trackers, laptops, smart watches, wireless peripherals, medical wearables like hearing aids, TVs, and IoT devices like thermostats, building control systems, and smart appliances like lightbulbs. Security teams use Bastille to enforce granular policy about mobile and personal devices inside their space.</t>
  </si>
  <si>
    <t>FA8649-20-P-0108</t>
  </si>
  <si>
    <t>345 California ST</t>
  </si>
  <si>
    <t>94104</t>
  </si>
  <si>
    <t>Director, Client Solutions</t>
  </si>
  <si>
    <t>artificial intelligence,machine learning,narrative,Information operations,OSINT,Media Monitoring,Emergent Crises,Strategic Warning</t>
  </si>
  <si>
    <t>Protagonistâ€™s Narrative-Based Emergent Crisis Detection (NECD) system uses Natural Language Processing (NLP) and Machine Learning (ML) to predict the likelihood that a major crisis (e.g. war, coup dâ€™ etat, civil disturbance) may emerge in a country of interest by tracking changes in the dominant narratives in that country. Every country has a set of â€œmasterâ€ narratives that help define the shared beliefs and identity of large segments of its population (e.g. the â€œAmerican Dream" narrative in the United States). These master narratives are invoked throughout the public discourse in response to a variety of national events, in particular in times of upheaval or crisis. NECDâ€™s ML algorithms learn to detect the master narratives in a given countryâ€™s media discourse (traditional media outlets and social media), quantify their strength, and track changes in their strength over time. NECD uses both current and historical data to correlate changes in the strength of these narratives with the emergence of crisis situations in the target country. Over time, NECD builds a predictive model that allows it to assess the probability that future crises will emerge, based on changes in the strength of the master narratives in the media discourse.</t>
  </si>
  <si>
    <t>Interoperable sUAS Autonomy for the Air Force</t>
  </si>
  <si>
    <t>FX192-SO1-0072</t>
  </si>
  <si>
    <t>FA8649-20-P-0144</t>
  </si>
  <si>
    <t>15201</t>
  </si>
  <si>
    <t>Fraser@kefrobotics.com</t>
  </si>
  <si>
    <t>SUAS,Autonomy,Software,aerial drone,UAV,interoperable</t>
  </si>
  <si>
    <t>KEF Robotics is developing an interoperable â€˜autonomy subsystemâ€™ for small Unmanned Aerial Systems (sUAS): a computer and software-based â€œpilotâ€, which could be attached to an aircraft and provide hazard detection and avoidance, navigation, and guidance in complex battlefield environments. The autonomy system, which would interface with an sUASâ€™s onboard computer and autopilot, could take over the control of the aircraft to relieve a human pilot, or provide autonomous flight in instances where communication between a human pilot is lost. Providing autonomy through an attachable subsystem will reduce sUAS costs and complexity, while reducing the time to market and ensuring the highest quality autonomy can be fielded on a continual basis. Interoperable autonomy solutions will lead the sUAS marketplace into a new era of competitiveness and innovation, reducing Air Force procurement costs and increasing the modernity of the sUAS fleet. KEF robotics was the top team in qualifying for Lockheed Martin's AlphaPilot, an autonomous drone racing challenge, and already has a DOD customer for our autonomy solution. This proposal is aligned with Focus Area 14 (Artificial Intelligence/Machine Learning Dual Use Technologies), especially the need for â€œAutonomyâ€, â€œcommand and control of air vehiclesâ€, â€œSense and Avoid architecturesâ€.</t>
  </si>
  <si>
    <t>VIBRANT CORPORATION</t>
  </si>
  <si>
    <t>Process Compensated Resonance Testing for Condition-Based Maintenance Plus for Wheel and Brake System Components</t>
  </si>
  <si>
    <t>FX192-SO1-0081</t>
  </si>
  <si>
    <t>FA8649-20-P-0228</t>
  </si>
  <si>
    <t>800669884</t>
  </si>
  <si>
    <t>8916 Adams St. NE</t>
  </si>
  <si>
    <t>87113</t>
  </si>
  <si>
    <t xml:space="preserve">Eric Biedermann </t>
  </si>
  <si>
    <t>(505) 338-2576</t>
  </si>
  <si>
    <t>ebiedermann@vibrantndt.com</t>
  </si>
  <si>
    <t xml:space="preserve">Julieanne Heffernan </t>
  </si>
  <si>
    <t>Application Engineer</t>
  </si>
  <si>
    <t>(505) 492-2523</t>
  </si>
  <si>
    <t>jheffernan@vibrantndt.com</t>
  </si>
  <si>
    <t>Process Compensated Resonance Testing,Condition-based maintenance,predictive maintenance,Nondestructive evaluation,NDE,Sustainment,Automated inspection,machine learning</t>
  </si>
  <si>
    <t>Vibrant Corporation proposes to apply a Condition-Based Maintenance Plus (CBM+) program based on Process Compensated Resonance Testing (PCRT), a commercially-proven quantitative nondestructive evaluation method, to sustainment of wheel and brake components for DoD aircraft. The DoD bases major wheel and brake overhaul on a fixed schedule rather than an assessment of part condition. Ninety-three percent of Air Force wheels at major overhaul are returned to service with no defects found. The cost and environmental impact of transporting, stripping, inspecting and recoating those 93% may not be necessary if a compelling CBM+ solution, combined with faster, more accurate inspection methods, can be implemented to optimize life management. PCRT offers a 90% reduction in inspection time with an automated, objective result. PCRT requires no part preparation or hazardous waste, and it accurately detects surface and sub-surface defects. PCRT measures the resonance frequencies of a part and analyses them with machine learning tools to determine if a part is acceptable. A CBM+ approach based on PCRT uses component resonance frequency data in concert with operational data from aircraft, like the KC-46 tanker (the pilot application), in a Big Data analysis to make decisions about component serviceability, service interval length, and total service life.</t>
  </si>
  <si>
    <t>FX192-SO1-0093</t>
  </si>
  <si>
    <t>FA8649-20-P-0043</t>
  </si>
  <si>
    <t>94103</t>
  </si>
  <si>
    <t xml:space="preserve">Luis Fortun </t>
  </si>
  <si>
    <t>(402) 547-6224</t>
  </si>
  <si>
    <t>lfortun@splicemachine.com</t>
  </si>
  <si>
    <t xml:space="preserve">Monte not available </t>
  </si>
  <si>
    <t>CEO and Co-Founder</t>
  </si>
  <si>
    <t>supply chain,puckworks,machine learning,Scheduling,Allocation,Resources,Database,AI</t>
  </si>
  <si>
    <t>New approach to streamline supply chain optimization and mission/training scheduling using advanced database platform, Machine Learning, and analytics for the Air Force Puckworks project</t>
  </si>
  <si>
    <t>TANDAMS (Teamwork ANalysis and Development in Analyst-Machine Systems)</t>
  </si>
  <si>
    <t>FX192-SO1-0100</t>
  </si>
  <si>
    <t>FA8649-20-P-0049</t>
  </si>
  <si>
    <t>3600 Green Court</t>
  </si>
  <si>
    <t xml:space="preserve">Laura Schwennesen </t>
  </si>
  <si>
    <t>(734) 887-7683</t>
  </si>
  <si>
    <t>laura.schwennesen@soartech.com</t>
  </si>
  <si>
    <t xml:space="preserve">Chalres Newton </t>
  </si>
  <si>
    <t>Lead Scientist</t>
  </si>
  <si>
    <t>ISR,Data Fusion,machine learning,FMV data processing,communications processing,FA-006</t>
  </si>
  <si>
    <t>Intelligence analysts increasingly rely on machine learning (ML) capabilities to process an ever-expanding set of sensor data â€“ significantly multiplying the amount of data available to analysts and increasing the risk for information overload. Despite this proliferation of information, little attention has been placed on ML capabilities that support analysts as they draw conclusions, link information, and refine intelligence products. Based on results of on a previous validation study to analyze the impacts of increased use of machine learning (ML) within intelligence processing domains, SoarTech proposes the development of TANDAMS, a capability that will enable intelligence analysts to more effectively integrate observations produced by ML algorithms, particularly when information must be combined across formats (e.g., linking textual HUMINT data to activities recognized in full-motion video feeds) to satisfy collection requirements. In this Phase I, SoarTech will work with AFRL and operational stakeholders at the Air Forceâ€™s Distributed Common Ground System (DCGS) to develop proof of concept demonstrations and solicit feedback from capability stakeholders.</t>
  </si>
  <si>
    <t>Intrinsic Enterprises Inc</t>
  </si>
  <si>
    <t>Skyline- Enterprise AI Platform for DevSecOps</t>
  </si>
  <si>
    <t>FX192-SO1-0131</t>
  </si>
  <si>
    <t>FA8649-20-P-0405</t>
  </si>
  <si>
    <t>080662862</t>
  </si>
  <si>
    <t>6947 Coal Creek Pkwy Se # 186</t>
  </si>
  <si>
    <t>Newcastle</t>
  </si>
  <si>
    <t>98059</t>
  </si>
  <si>
    <t xml:space="preserve">Matthew Wright </t>
  </si>
  <si>
    <t>(650) 746-4683</t>
  </si>
  <si>
    <t>mwright@intrinsic.ventures</t>
  </si>
  <si>
    <t xml:space="preserve">Kyle Metzmaker </t>
  </si>
  <si>
    <t>Managing Director</t>
  </si>
  <si>
    <t>(425) 295-8869</t>
  </si>
  <si>
    <t>kmetzmaker@intrinsic.ventures</t>
  </si>
  <si>
    <t>devsecops,artificial intelligence,Microservice based enterprise platform,machine learning,Natural Language Processing,Prediction,Enterprise Platform</t>
  </si>
  <si>
    <t>Recent innovations in Cloud computing, Big Data, and Machine Learning (ML) have allowed Artificial Intelligence (AI) applications to be commonplace in our daily lives. Online shopping platforms utilize machine learning recommendation engines to provide custom buying experiences and instant purchase recommendations based on historical consumer data. These ML models leverage immense consumer data sources and enable users to get insights into consumer behaviors necessary to make informed buying decisions. Amazon, Apple, Google, and Microsoft have developed digital assistant technologies that are plugged into our daily activities and help us work across our homes and personal information systems. All these technologies require a platform to train, manage, and improve AI/ML models for commercial use cases. The US Government is lacking this capability, and there is not a common place for agencies to develop, implement, host, and share AI models for defense use cases in a secure and controlled environment. Intrinsic developed Skyline as a commercial platform for this exact purpose.</t>
  </si>
  <si>
    <t>Physics-Based Simulation and Machine Learning Tool Box for Fast and Robust Training of a Powered Upper Extremity Exoskeleton</t>
  </si>
  <si>
    <t>FA8649-20-P-0303</t>
  </si>
  <si>
    <t>84108</t>
  </si>
  <si>
    <t>Chief Architect</t>
  </si>
  <si>
    <t>Exoskeleton,machine learning,artificial intelligence,Physics-based Simulations</t>
  </si>
  <si>
    <t>Human-worn powered exoskeleton robots can provide extensive benefits to the USAF, the DoD, as well as the commercial and industrial sectors in efficiently and effectively performing tasks such as: loading and unloading boxes/crates and equipment; loading munitions; assembling pallets; and in many other applications. The benefit of exoskeleton robots can be multiplied by allowing these to learn from their operators how to execute tasks and then allowing these robots to perform these tasks on their own operating under supervised autonomy (man-on-the-loop). Phase I of this effort aims to assess the applicability of physics-based simulation and Machine Learning (ML) tools tailored to rapidly allow exoskeleton robots to learn, from their operators, how to perform a collection of USAF relevant tasks, and how to integrate this new capability into the customers and end-users work flow.</t>
  </si>
  <si>
    <t>Descartes Labs, Inc.</t>
  </si>
  <si>
    <t>Demonstration of Descartes Labs Geospatial Cloud Analytics Platform for Change Detection, Fine Grain Classification, and Object Re-Tracking in Support of Air Combat Command Distributed Common Ground System</t>
  </si>
  <si>
    <t>FX192-SO1-0203</t>
  </si>
  <si>
    <t>FA8649-20-P-0247</t>
  </si>
  <si>
    <t>079837612</t>
  </si>
  <si>
    <t>100 N Guadalupe St</t>
  </si>
  <si>
    <t>Santa Fe</t>
  </si>
  <si>
    <t>87501</t>
  </si>
  <si>
    <t xml:space="preserve">Matthew Tirman </t>
  </si>
  <si>
    <t>(571) 338-7015</t>
  </si>
  <si>
    <t>matt.tirman@descarteslabs.com</t>
  </si>
  <si>
    <t xml:space="preserve">Steven Truitt </t>
  </si>
  <si>
    <t>Government Program Manager</t>
  </si>
  <si>
    <t>(703) 795-5840</t>
  </si>
  <si>
    <t>steventruitt@descarteslabs.com</t>
  </si>
  <si>
    <t>WAMI,AI,ML,CV,geospatial,imagery analysis,change detection,Tracking</t>
  </si>
  <si>
    <t>The goal of this project is to work with ACC Information Superiority Division to assess the feasibility of Descartes Labs geospatial analytics platform to support in the development of requirements as outlined in the Air Force Distributed Common Ground Station (AF DCGS) Artificial Intelligence / Machine Learning (AI/ML) Algorithm Functional Requirements Document. Descartes Labâ€™s technology has the potential to lighten the cognitive load of AF DCGS analysts through automated processes such as vehicle classification, temporal spatial correlations, and streaming vector layers derived from geospatial analytics. Our software is providing transformation solutions for major Fortune 100 organizations, helping the United Nations model the impact of climate change, and developing famine models from remote sensing modalities around food insecurity in North Africa for the Defense Advanced Research Projects Agency (DARPA).</t>
  </si>
  <si>
    <t>Armored Things Inc.</t>
  </si>
  <si>
    <t>FX192-SO1-0225</t>
  </si>
  <si>
    <t>FA8649-20-P-0271</t>
  </si>
  <si>
    <t>080903572</t>
  </si>
  <si>
    <t>4 Liberty Sq Fl 6</t>
  </si>
  <si>
    <t>02109</t>
  </si>
  <si>
    <t xml:space="preserve">David Smentek </t>
  </si>
  <si>
    <t>(509) 570-8318</t>
  </si>
  <si>
    <t>David.Smentek@armoredthings.com</t>
  </si>
  <si>
    <t xml:space="preserve">Chris Lord </t>
  </si>
  <si>
    <t>(508) 308-7148</t>
  </si>
  <si>
    <t>chris.lord@armoredthings.com</t>
  </si>
  <si>
    <t>19.3 (4),19.3 (6),physical security,Operations,software platform,Situational awareness,Base Security,AI-powered insights</t>
  </si>
  <si>
    <t>Armored Things is a leading innovator in the intelligent security and operations of large venues and campuses, working to help security and operations personnel more effectively manage their environments. Our software-only spatial intelligence platform fuses data from existing physical security and IT infrastructure (ex. Video, Wi-Fi) to provide a heat map of people and movement across space in real-time, historically, and predictively. Additionally, Armored Things incorporates Artificial Intelligence and Machine Learning (AI/ML) to analyze data and provide actionable insights to security and operations personnel to improve their overall response time.</t>
  </si>
  <si>
    <t>alYnmnt Dev I, Inc.</t>
  </si>
  <si>
    <t>FX192-SO1-0228</t>
  </si>
  <si>
    <t>FA8649-20-P-0274</t>
  </si>
  <si>
    <t>117116775</t>
  </si>
  <si>
    <t>47 Discovery Ste 160</t>
  </si>
  <si>
    <t>92618</t>
  </si>
  <si>
    <t xml:space="preserve">Christopher Erwin </t>
  </si>
  <si>
    <t>(949) 429-2460</t>
  </si>
  <si>
    <t>chris@alynmnt.com</t>
  </si>
  <si>
    <t>artificial intelligence,machine learning,Focus Area 1,Focus Area 4</t>
  </si>
  <si>
    <t>alYnmnt (pronounced Alignment) is a leading provider of artificial intelligence (AI) technology and solutions. The company builds AI-enabled solutions on top of an operating system for AI, aiWARE, which orchestrates an expanding ecosystem of machine learning models to transform audio, video and other data sources into actionable intelligence. aiWARE can be deployed in a number of environments and configurations to meet customers' needs. Its open architecture enables customers in the media and entertainment, legal and compliance, and government sectors to easily deploy applications that leverage the power of AI to dramatically improve operational efficiency and effectiveness.</t>
  </si>
  <si>
    <t>4EMPOWERMENT.COM, INC.</t>
  </si>
  <si>
    <t>FX192-SO1-0246</t>
  </si>
  <si>
    <t>FA8649-20-P-0118</t>
  </si>
  <si>
    <t>030655521</t>
  </si>
  <si>
    <t>1607 Waterston</t>
  </si>
  <si>
    <t>78703</t>
  </si>
  <si>
    <t xml:space="preserve">Steve Amos </t>
  </si>
  <si>
    <t>(512) 970-7443</t>
  </si>
  <si>
    <t>steve@4empowerment.com</t>
  </si>
  <si>
    <t>PI/PM President/Founder</t>
  </si>
  <si>
    <t>human behavior analysis,machine learning,behavioral AI,trained algorithms,resilience readiness wellness,â€¯ recruiting,Family,ar/vr</t>
  </si>
  <si>
    <t>Forward 2030 enhances readiness for potential recruits, Airmen and families; by leveraging community-focused, goal-based fitness challenges; maintaining personal fitness and connected communities.â€¯ A successful AF pro-bono program delivered a fun, easy to use â€œSoftware as a Serviceâ€ (SaaS) application. In 2016 USCENTCOM AFLEM participated, followed by the 480th ISR Wingâ€™s geographically dispersed Groups, with 520+ Airmen topping 62,000 miles of physical activity. Based on proven pro bono results, we will adopt the program to further support AF; with input from resiliency teams and recruiters. Resulting in a AF/DoD-Specific SaaS performance readiness platform in support of prospective recruits, Airmen, and families to monitor, manage and share fitness and wellness goals with their support communities worldwide.â€¯ Forward 2030 will leverage AI, big data and machine learning, gamification and behavioral research, for positive personalized engagements and dynamic group interactions; including interoperability for ease of implementation.â€¯ Delivering virtual, anytime, anywhere support for individual Airmen, their Squadron, Group, and Wing; and their families and communities to further readiness and resiliency for the Air Force and potentially, all Service Branches to follow.â€¯ Given current commercialization results, TRL 7, Forward 2030, shows great potential for positive impacts within AF, while delivering a commercially sustainable program.</t>
  </si>
  <si>
    <t>Machine Learning to Enhance AF Simulator Training Systems</t>
  </si>
  <si>
    <t>FX192-SO1-0283</t>
  </si>
  <si>
    <t>FA8649-20-P-0166</t>
  </si>
  <si>
    <t>machine learning,Virtual reality,Simulation,Learning Management,pilot aid,Autonomy</t>
  </si>
  <si>
    <t>The application of machine learning technologies to a broad range of systems and problems has been under development for many years. The emergence of feature based adaptive algorithms as well as generalized deep networks has enabled the broad application. All of these techniques are dependent, at least initially, on labeled data. Many applications have serious confidentiality, privacy or propriety issues associated with their data sets. i.e, Limitations and bounds are placed on data. Our ML techniques have been focused on commercial applications in a wide range of markets - financial, biometric, monitoring - but all have been limited by data sources. We are proposing to use our ML techniques applied to AF VR enabled simulation systems to enhance and automate these systems as a low cost training technique to help pilots build and retain proficiency. This is enabled because the AF generates labeled simulation data every time these systems are used. This capability can be applied to ML enabled training and later can mature out of the simulation environment to become a pilot aid or core engine of an autonomy system.</t>
  </si>
  <si>
    <t>CLOVERLEAF LLC</t>
  </si>
  <si>
    <t>FX192-SO1-0338</t>
  </si>
  <si>
    <t>FA8649-20-P-0359</t>
  </si>
  <si>
    <t>065089092</t>
  </si>
  <si>
    <t>1605 Dana Ave</t>
  </si>
  <si>
    <t>Cincinnati</t>
  </si>
  <si>
    <t>45207</t>
  </si>
  <si>
    <t xml:space="preserve">Darrin Murriner </t>
  </si>
  <si>
    <t>(859) 240-9861</t>
  </si>
  <si>
    <t>darrin@cloverleaf.me</t>
  </si>
  <si>
    <t xml:space="preserve">Kirsten Moorefield </t>
  </si>
  <si>
    <t>(513) 205-6777</t>
  </si>
  <si>
    <t>kirsten@cloverleaf.me</t>
  </si>
  <si>
    <t>talent strategy,behavioral assessments,personal development,Leadership development,coaching strategies,talent management,team development,team performance</t>
  </si>
  <si>
    <t>Cloverleaf uses behavioral assessments, big data and machine learning to identify patterns and anomalies in specific career fields (AFSC codes). This data would then allow the Air Force to identify gaps in potential recruits to vector talent management resources to fill in those gaps, strengthening the individuals, teams, and leaders to create a stronger overall Air Force.</t>
  </si>
  <si>
    <t>POSSIBLE REALITY, INC.</t>
  </si>
  <si>
    <t>FX192-SO1-0378</t>
  </si>
  <si>
    <t>FA8649-20-P-0254</t>
  </si>
  <si>
    <t>086499831</t>
  </si>
  <si>
    <t>300 S Santa Fe Ave</t>
  </si>
  <si>
    <t>231</t>
  </si>
  <si>
    <t>90013</t>
  </si>
  <si>
    <t xml:space="preserve">Ryan Isbell </t>
  </si>
  <si>
    <t>(213) 500-2818</t>
  </si>
  <si>
    <t>ryani@possiblereality.co</t>
  </si>
  <si>
    <t>facial recognition,machine learning,AI,character generator,Image processing</t>
  </si>
  <si>
    <t>using machine learning and facial recognition we are able to turn any face into a 3D model in under 5 seconds.</t>
  </si>
  <si>
    <t>EIDEN SYSTEMS CORPORATION</t>
  </si>
  <si>
    <t>FX192-SO1-0426</t>
  </si>
  <si>
    <t>FA8649-20-P-0008</t>
  </si>
  <si>
    <t>611375346</t>
  </si>
  <si>
    <t>1001 Research Park Blvd</t>
  </si>
  <si>
    <t>Suite 410</t>
  </si>
  <si>
    <t>22911</t>
  </si>
  <si>
    <t xml:space="preserve">Jonathan Velasquez </t>
  </si>
  <si>
    <t>(434) 974-7424</t>
  </si>
  <si>
    <t>jvelasquez@eidensys.com</t>
  </si>
  <si>
    <t xml:space="preserve">Benjamin Ledford </t>
  </si>
  <si>
    <t>Vice President of Intelligence Operations</t>
  </si>
  <si>
    <t>bledford@eidensys.com</t>
  </si>
  <si>
    <t>artificial intelligence,machine learning,Intelligence Production,Analysis</t>
  </si>
  <si>
    <t>The objective of Phase I is to evaluate the ability of CERBERUS, a suite of Artificial Intelligence (AI) and Machine Learning (ML) tools, to significantly enhance intelligence analysis traditionally performed by humans at NASIC.</t>
  </si>
  <si>
    <t>Visual Search for FMV to Support Target Reacquisition from Airborne Platforms</t>
  </si>
  <si>
    <t>FX192-SO1-0441</t>
  </si>
  <si>
    <t>FA8649-20-P-0213</t>
  </si>
  <si>
    <t>machine learning,AI,Computer Vision,FMV</t>
  </si>
  <si>
    <t>Vidrovr believes current computer vision solutions are incomplete and do not provide a tractable solution for the Air Force in use cases pertaining to target reacquisition or re identification for FMV. This problem can be reformulated as a visual search problem. No off the shelf solutions provide visual search on video. There are many issues around this problem domain - lack of annotated training data as well as fast model adaptability of for out of scope classes comes up often. These are some of the machine learning problem that Vidrovr's dual use systems aim to solve in order to deliver visual search for FMV.</t>
  </si>
  <si>
    <t>Wanlynx LLC</t>
  </si>
  <si>
    <t>FX192-SO1-0510</t>
  </si>
  <si>
    <t>FA8649-20-P-0048</t>
  </si>
  <si>
    <t>118892723</t>
  </si>
  <si>
    <t>15 fulcher ct</t>
  </si>
  <si>
    <t>hampton</t>
  </si>
  <si>
    <t>23666</t>
  </si>
  <si>
    <t xml:space="preserve">Melissa Vititoe </t>
  </si>
  <si>
    <t>(757) 265-9119</t>
  </si>
  <si>
    <t>melissa@wanlynx.com</t>
  </si>
  <si>
    <t xml:space="preserve">Peter Imboden </t>
  </si>
  <si>
    <t>Chief Security Officer</t>
  </si>
  <si>
    <t>(202) 676-6261</t>
  </si>
  <si>
    <t>peter.imboden@wanlynx.com</t>
  </si>
  <si>
    <t>Commercial Cloud Services (C2S),Cybersecurity,Mission Defense Team (MDT),container orchestration,Common Operational Picture (COP),Machine Learning (ML),devsecops,Cyberspace Vulnerability Assessment/Hunter (CVA/H)</t>
  </si>
  <si>
    <t>WANLYNX Cobalt Guardian provides the technical aggregate of cybersecurity threat data to meet the growing demands of USAF Computer Network Defense (CND) and its Mission Defense Teams (MDT). Integrating with Commercial Cloud Services (C2S), the Cobalt Guardian project utilizes Machine Learning (ML) to minimize false positives and non-malicious alerts and responding to mid-level threats without human interaction. By embracing security orchestration, automation, and response (SOAR) methodologies we allow our cyber operators to grow their skills, maximize their efficiencies, and minimize the potential burnout associated with the continuous assault of cyber information overload. As described in Joint Publication 3-12; the offensive cyberspace operations (OCO) and defensive cyberspace operations (DCO) experience of the developers is as much as part of WANLYNX as is the Cobalt Guardian capability itself. A tool for cyber operators, built by cyber operators while at the same time, able to inform Commanders decision making process based on semi-real time Cybersecurity information directly applied to their Information System.</t>
  </si>
  <si>
    <t>FX192-SO1-0522</t>
  </si>
  <si>
    <t>FA8649-20-P-0058</t>
  </si>
  <si>
    <t>3485 Butler Street</t>
  </si>
  <si>
    <t xml:space="preserve">Brendon Ouimette </t>
  </si>
  <si>
    <t>(412) 455-5444</t>
  </si>
  <si>
    <t>bouimette@ecr-defense.ai</t>
  </si>
  <si>
    <t>mwagner@ecr-defense.ai</t>
  </si>
  <si>
    <t>AI,machine learning,perception,Autonomous Vehicles,UAVs,safety,reliability,COTS</t>
  </si>
  <si>
    <t>The goal of this proposal is to integrate and adapt autonomous system technologies currently being used in the automotive technology space to validate the robustness of Air Force autonomous systems. Our initial transition focus is to serve agile Air Force autonomy development. Future offset strategies depend on autonomy to maintain overmatch. Developers demonstrate autonomyâ€™s performance in nominal conditions, but there is no â€œnominalâ€ in theater. Airmen have a history of resourcefully tackling unexpected situations and achieve their mission. Will our algorithms be up to the task? Edge Case Research is building large-scale autonomy validation platforms such as Hologram for the automotive industry that answer these kinds of questions. In the automotive market, we see that groups with expertise in agile process and machine learning groups are often siloed from those with systems and safety engineering background. The result is delay and increased cost in developing safe autonomy. Edge Case wants to fix this problem for the Air Force. On this SBIR, we will adapt our Hologram COTS product for Air Force use cases, and will integrate Hologram into a platform for validating assurance cases for mission-critical applications such as autonomous UAVs. Hologram automatically finds defects in machine learning-based perception systems.</t>
  </si>
  <si>
    <t xml:space="preserve">Computer Technology Associates, Inc. </t>
  </si>
  <si>
    <t>FX192-SO1-0547</t>
  </si>
  <si>
    <t>FA8649-20-P-0069</t>
  </si>
  <si>
    <t>193973948</t>
  </si>
  <si>
    <t>543 W Graaf Avenue</t>
  </si>
  <si>
    <t>Ridgecrest</t>
  </si>
  <si>
    <t>93555</t>
  </si>
  <si>
    <t xml:space="preserve">Angela Velez </t>
  </si>
  <si>
    <t>(703) 414-2765</t>
  </si>
  <si>
    <t>angela.velez@cta.com</t>
  </si>
  <si>
    <t xml:space="preserve">Tom Velez </t>
  </si>
  <si>
    <t>CEO, Chief Data Scientist</t>
  </si>
  <si>
    <t>(703) 414-2766</t>
  </si>
  <si>
    <t>tom.velez@cta.com</t>
  </si>
  <si>
    <t>Decision Support (DS),Expert Systems (ES),Cognitive Computing (CC),Artificial Intelligence (AI),Machine Learning (ML),Advanced Analytics (AA),Natural Language Processing (NLP),Multi-Domain Operations (MDO)</t>
  </si>
  <si>
    <t>VFusion is a human intelligence-based decision support platform that uses an Expert Systems approach to guide machine learning and artificial intelligence technologies. It enables the development and delivery of highly trusted man-machine symbiosis for detection, prediction, alerting, and explainable decision support across multi-disciplinary, multi-use case, and multi-domain operations. Real-time â€œfusionâ€ of human intelligence with both structured and unstructured information systems support the ability of VFusion to: (a) perform complex event processing; (b) use pattern recognition to learn from experience; (c) understand contextual nuances, and (d) create new insights. CTA will utilize its existing VFusion semantic reasoning engine, enhanced ML/AI, and integrated workflow automation to effectively process AFSC 448 SCMW procurement instrument (PI) packages. Once complete, PI process automation is expected to significantly reduce the average 30-days required to process PI packages. With the 448th processing more than 10K PI annually, we anticipate tremendous operational improvements in savings, efficiency and quality of PI end-products â€“ thereby improving weapons systems readiness throughout the Air Force. The 448th SCMW, 431 SCMS, 429 SCMS, and 422 SCMS have expressed interest in supporting a Phase II effort, with the expectation is that a Phase III program could eventually support more than 2,500 SCMW administrative employees.</t>
  </si>
  <si>
    <t>Ninoh, Inc.</t>
  </si>
  <si>
    <t>FX192-SO1-0589</t>
  </si>
  <si>
    <t>FA8649-20-P-0101</t>
  </si>
  <si>
    <t>078791194</t>
  </si>
  <si>
    <t>27 East 28th Street</t>
  </si>
  <si>
    <t>Suite 903</t>
  </si>
  <si>
    <t xml:space="preserve">Sage Wohns </t>
  </si>
  <si>
    <t>(253) 218-8132</t>
  </si>
  <si>
    <t>sage@agolo.com</t>
  </si>
  <si>
    <t>Natural Language Processing,machine learning,Summarization,clustering,Knowledge Graph Bootstrapping,Search,Opinion Detection</t>
  </si>
  <si>
    <t>Agolo (New York, NY) provides an AI-driven text summarization platform. The Agolo platform uses natural language processing and machine learning to analyze hundreds of thousands of open source articles, research documents and proprietary information to give each customer a summary of key points specific to their areas of interest. To-date, Agolo clients have been in the commercial space, primarily financial services, corporate intelligence and media. Investors include Microsoft M12, Google, Tensility Venture Partners, CRV, Thomson Reuters, Franklin Templeton Investments and Columbia University. We believe that Agolo summarization can provide a competitive advantage in national defense applications, specifically in relation to Focus Area 19.3 section 4, by enabling analysts and other knowledge workers to scale their analyses and identify new insights.</t>
  </si>
  <si>
    <t>Mari LLC</t>
  </si>
  <si>
    <t>AI for Longitudinal and Proficiency Skill Analytics for C-17 PTN</t>
  </si>
  <si>
    <t>FX192-SO1-0645</t>
  </si>
  <si>
    <t>FA8649-20-P-0146</t>
  </si>
  <si>
    <t>078737163</t>
  </si>
  <si>
    <t>100 N. Pitt St.</t>
  </si>
  <si>
    <t>22314</t>
  </si>
  <si>
    <t xml:space="preserve">John Carney </t>
  </si>
  <si>
    <t>(703) 969-6800</t>
  </si>
  <si>
    <t>john.carney@mari.com</t>
  </si>
  <si>
    <t xml:space="preserve">Ran Liu </t>
  </si>
  <si>
    <t>Chief Data Scientist/Principal Investigator</t>
  </si>
  <si>
    <t>(703) 627-3557</t>
  </si>
  <si>
    <t>ran.liu@mari.com</t>
  </si>
  <si>
    <t>artificial intelligence,machine learning,Competencies,Skill Gaps,ptn,Intelligent Tutoring,Skill Decay,Forget Curves</t>
  </si>
  <si>
    <t>MARi will use a combination of artificial intelligence (AI) and machine learning (ML) to build and validate models for predictive skill proficiency analytics and prescriptive training recommendations for C-17 air crew training â€“ that will continuously align air crew personnel with a personalized proficiency visualization.</t>
  </si>
  <si>
    <t>InFront Compliance, Inc.</t>
  </si>
  <si>
    <t>FX192-SO1-0649</t>
  </si>
  <si>
    <t>FA8649-20-P-0149</t>
  </si>
  <si>
    <t>081276335</t>
  </si>
  <si>
    <t>2519 Saint Heather Way</t>
  </si>
  <si>
    <t>32806</t>
  </si>
  <si>
    <t xml:space="preserve">Alia Luria </t>
  </si>
  <si>
    <t>(407) 927-0162</t>
  </si>
  <si>
    <t>alia@infrontcompliance.com</t>
  </si>
  <si>
    <t>Co-Founder &amp; Chief Technology Officer</t>
  </si>
  <si>
    <t>machine learning,vendor management,Risk Management,third party risk,supply chain,air force acquisition,artificial intelligence,software platform</t>
  </si>
  <si>
    <t>InFront Compliance (IFC) is a commercially-provenâ€¨SaaS platform and expert system for third party vendor compliance â€¨utilizing artificial intelligence (AI) to normalize disparate data sources â€¨and reduce redundancy in compliance execution. Designed from the ground up with strong emphasis on usability, dynamic assessment generation, and interoperability with other systems. Assessment agnostic so any compliance criteria can be hosted and managed in and through the system, and easily customized to meet the needs of defense users. Ready-to-integrate with machine learning / AI elements to maintain current standards and reduce redundancy from multiple data sources to create consistency and efficiency for contracting and ongoing monitoring process.</t>
  </si>
  <si>
    <t>Adyptation LLC</t>
  </si>
  <si>
    <t>Machine Learning for Airman Health and Readiness</t>
  </si>
  <si>
    <t>FX192-SO1-0681</t>
  </si>
  <si>
    <t>FA8649-20-P-0175</t>
  </si>
  <si>
    <t>058840876</t>
  </si>
  <si>
    <t>280 BLACKFORD DR</t>
  </si>
  <si>
    <t>SPRINGBORO</t>
  </si>
  <si>
    <t>45066</t>
  </si>
  <si>
    <t xml:space="preserve">Dave Malseed </t>
  </si>
  <si>
    <t>(937) 623-2039</t>
  </si>
  <si>
    <t>dave@adyptation.com</t>
  </si>
  <si>
    <t xml:space="preserve">Ryan Jankord </t>
  </si>
  <si>
    <t>(513) 833-5819</t>
  </si>
  <si>
    <t>ryan@adyptation.com</t>
  </si>
  <si>
    <t>machine learning,Medical,Biometric,physiology,Data Analytics,Remote Care,Readiness</t>
  </si>
  <si>
    <t>Airmen need to be at an ideal physiological state, without undue fatigue or stress, to perform their mission. To track the state of the Airman we need to understand and interpret data streams from wearables, trackers and other sensors. This proposal will assess the feasibility of integrating our machine learning analytics to track Airman health and readiness. Our commercial healthcare technology collects real-time physiological data, calculates the health status of an individual, and securely communicates that information, including critical alerts, to the medical team. The objectives of this proposal include: 1) customer discovery of Airman health tracking needs; 2) market analysis of high-fidelity physiological tracking devices; 3) technical assessment of integration requirements with AF platforms; and 4) final report on machine learning analytics for Airman health and readiness tracking. The opportunity to conduct a Phase I feasibility study will allow us to define the AF customer need, address the technical feasibility of our solution and assess the financial sustainability of our technology. The goal of this effort is to identify AF end user(s) and customer(s) interested in our solution and find avenues (e.g. SBIR Phase II award) to develop a prototype and transition our technology to support the AF mission.</t>
  </si>
  <si>
    <t>Geopipe, Inc.</t>
  </si>
  <si>
    <t>FX192-SO1-0707</t>
  </si>
  <si>
    <t>FA8649-20-P-0186</t>
  </si>
  <si>
    <t>080248710</t>
  </si>
  <si>
    <t>16 Washington Place</t>
  </si>
  <si>
    <t>10003</t>
  </si>
  <si>
    <t xml:space="preserve">Christopher Mitchell </t>
  </si>
  <si>
    <t>(917) 686-1961</t>
  </si>
  <si>
    <t>christopher@geopi.pe</t>
  </si>
  <si>
    <t>STE,AI/ML,Simulation,Computer Vision,Aerial Sensor Data,3D Modeling,3D mapping,Training</t>
  </si>
  <si>
    <t>: Geopipe rapidly and automatically builds virtual environments from the real world by applying new machine learning techniques to aerial and terrestrial sensor data. Geopipe allows training the warfighter in huge, accurate, interactive environments matching the real world without any manual modeling efforts. Geopipe also makes it possible to explore 3D maps of mission areas, with structures, trees, roads, and other objects labeled, built without human analysts.</t>
  </si>
  <si>
    <t>MACRO-EYES, INC</t>
  </si>
  <si>
    <t>CHAIN a Predictive Air Force Supply Chain</t>
  </si>
  <si>
    <t>FX192-SO1-0730</t>
  </si>
  <si>
    <t>FA8649-20-P-0198</t>
  </si>
  <si>
    <t>079190137</t>
  </si>
  <si>
    <t>30002 Issaquah Fall City, Rd</t>
  </si>
  <si>
    <t>Fall City</t>
  </si>
  <si>
    <t>98024</t>
  </si>
  <si>
    <t xml:space="preserve">Drew Arenth </t>
  </si>
  <si>
    <t>(206) 660-0848</t>
  </si>
  <si>
    <t>drew@macro-eyes.com</t>
  </si>
  <si>
    <t xml:space="preserve">Benjamin Fels </t>
  </si>
  <si>
    <t>(347) 296-7347</t>
  </si>
  <si>
    <t>benjamin@macro-eyes.com</t>
  </si>
  <si>
    <t>machine learning,supply chain,operational readiness,artificial intelligence,OPTIMIZATION,Logistics,Resiliency,networks</t>
  </si>
  <si>
    <t>CHAIN is technology for transforming how supply chains see the future. CHAIN machine learns to anticipate change on the ground â€“ shifts in consumption and utilization â€“ and recommends exactly the right amount of supply for each physical location. CHAIN learns from routinely collected data, atmospheric data, satellite imagery to understand the physical infrastructure that increases or decreases access, and leverages human-in-the-loop machine learning - technology for learning directly from what expert users share in an unstructured format [text messages, images] â€“ to gain access to rare, real-time insight, and gather points-of-view that wouldnâ€™t otherwise be captured. CHAIN analyzes hundreds of dimensions of data to find elements and data-structures that have predictive power â€“ tests these models in a blinded fashion where the outcomes are removed so that the technology doesnâ€™t know the right answer â€“ and scans patterns in data in real-time, looking for layers of clues that suggest how and when change will occur. CHAIN optimizes for supply chain performance by building on predictions, incorporates the mathematical constraints learned from the supply chain [i.e. cannot deliver commodity x to location y in less than 24 hours] and recommends how and what supplies should be delivered to which locations.</t>
  </si>
  <si>
    <t>FX201-CSO1-0082</t>
  </si>
  <si>
    <t>FA8649-20-P-0739</t>
  </si>
  <si>
    <t>03-09-2020</t>
  </si>
  <si>
    <t>X20.1</t>
  </si>
  <si>
    <t>J201CSO1</t>
  </si>
  <si>
    <t>Ever-increasing Air Force materials requirements, combined with the advent of machine learning, and availability of materials databases, pose a need to understand and exploit these methods for acceleration of the materials/manufacturing lifecycle. The proposal will provide cost-effective and easy-to-use tools and services that facilitate and accelerate the analysis, organization, retrieval, sharing, and modeling of complex data in the domain of advanced materials through the use of state-of-the-art artificial intelligence techniques.</t>
  </si>
  <si>
    <t>Clarifai, Inc.</t>
  </si>
  <si>
    <t>Computer Vision for Predictive Maintenance (PMx)</t>
  </si>
  <si>
    <t>FX201-CSO1-0128</t>
  </si>
  <si>
    <t>FA8649-20-P-0503</t>
  </si>
  <si>
    <t>079286172</t>
  </si>
  <si>
    <t>115 W 30TH ST RM 601</t>
  </si>
  <si>
    <t>10001-4217</t>
  </si>
  <si>
    <t xml:space="preserve">Sean Alger </t>
  </si>
  <si>
    <t>(703) 201-1920</t>
  </si>
  <si>
    <t>sean@clarifai.com</t>
  </si>
  <si>
    <t xml:space="preserve">Matthew Zeiler </t>
  </si>
  <si>
    <t>(866) 464-7326</t>
  </si>
  <si>
    <t>zeiler@clarifai.com</t>
  </si>
  <si>
    <t>Artificial Intelligence AI,machine learning ML,Computer Vision,non-destructive inspection NDI,Aviation Maintenance,predictive maintenance PMx,defect reduction,suboptimal performance</t>
  </si>
  <si>
    <t>To improve military aircraft readiness and reduce costs by minimizing downtime for unscheduled maintenance.  The problem is the lack of ability to detect the early symptoms of an impending breakdown and prevent it, by doing the right maintenance on exactly the right component at exactly the right time. By enabling the capability for early detection, the amount of effort required to perform unnecessary preventive maintenance is reduced, allowing staff to focus their efforts on the most important needs for maintaining highly operational aircraft. Application of computer vision, using advanced machine learning algorithms, to Predictive Maintenance (PMx) uses Artificial Intelligence (AI) to analyze both analyze both real-time and historical data. Delta Airlines has already started using basic AI to perform PMx on its A320 and A330 fleet, leading them to double the number of days without a cancellation between 2013 to 2017. The Air Force is using non-computer vision AI techniques or Conditions-Based Maintenance Plus (CBM+) to perform PMx, such as data analysis and vibration sensors mounted on fixed-wing aircraft.  The Air Force is looking to predict more accurate maintenance needs on C-5M fleet, KC-135Rs, B-1, E-3, RC-135, OC-135, F-16, and F-35.</t>
  </si>
  <si>
    <t>COMPELLON INCORPORATED</t>
  </si>
  <si>
    <t>Compellon – Assumption Free AI for the Analyst</t>
  </si>
  <si>
    <t>FX201-CSO1-0153</t>
  </si>
  <si>
    <t>FA8649-20-P-0761</t>
  </si>
  <si>
    <t>067751459</t>
  </si>
  <si>
    <t>23461 S Pointe Dr #350</t>
  </si>
  <si>
    <t>92653-1546</t>
  </si>
  <si>
    <t xml:space="preserve">Kasey Moore </t>
  </si>
  <si>
    <t>kmoore</t>
  </si>
  <si>
    <t>(425) 765-9974</t>
  </si>
  <si>
    <t>kmoore@compellon.com</t>
  </si>
  <si>
    <t xml:space="preserve">Ken Charhut </t>
  </si>
  <si>
    <t>(949) 939-0019</t>
  </si>
  <si>
    <t>kcharhut@compellon.com</t>
  </si>
  <si>
    <t>Data &amp; Analytics,business intelligence,machine learning,AI,Data Evaluation</t>
  </si>
  <si>
    <t>Our proprietary IPC 20|20 AI platform deviates from error - prone conventional machine learning approaches that use an assumption - based trial - and - error methodology to best simulate the behavior in enterprise data. Instead, we use an assumption - free approach that starts with the business analyst’s definition of the problem and then automatically invents a model structure that directly captures the data’s behavior to that problem. More importantly, the Compellon platform is adaptive – it continues to learn and enhance its solution post - deployment, seeking ever - improving solutions in each operationalized iteration. Our solution has been successfully applied to business problems across multiple verticals, including healthcare, insurance, manufacturing, CPG, media &amp; telecom, banking, retail, government and others. Representative use cases include merchandising optimization for eCommerce, reduction of mean time to problem resolution in data center operations, reduction of readmission rates in health care, subscriber churn reduction and upsell strategies for media services, and increasing effectiveness of collection tactics in the financial sector. IPC 20|20 is ideal for when you need to know if your data supports your business objective. Using measures of information and consistency, IPC 20|20 evaluates your data’s ability to build a stable predictive model for your target. Based on these assessments, and your business objective, you can then decide to proceed, get more data, or change the scope of the project. To use IPC 20|20 , all you need is: A defined business problem or question – “How can I reduce our churn rate?” Data in a rectangular format with the target variable* included – Churn And a Subject Matter Expert – that’s you!</t>
  </si>
  <si>
    <t>Ares Security Corporation</t>
  </si>
  <si>
    <t>AI / Machine Learning Rapid, Dynamic Incident Response Solution for Integrated Base Defense</t>
  </si>
  <si>
    <t>FX201-CSO1-0165</t>
  </si>
  <si>
    <t>FA8649-20-P-0646</t>
  </si>
  <si>
    <t>968070222</t>
  </si>
  <si>
    <t>1440 Chapin Ave Suite 390</t>
  </si>
  <si>
    <t>Burlingame</t>
  </si>
  <si>
    <t>94010-1111</t>
  </si>
  <si>
    <t xml:space="preserve">Mark Woelke </t>
  </si>
  <si>
    <t>(404) 717-3495</t>
  </si>
  <si>
    <t>mwoelke@aressecuritycorp.com</t>
  </si>
  <si>
    <t xml:space="preserve">John Halsema </t>
  </si>
  <si>
    <t>(703) 264-5671</t>
  </si>
  <si>
    <t>jhalsema@aressecuritycorp.com</t>
  </si>
  <si>
    <t>artificial intelligence,Security Incident Response,Base Security,command and control,vulnerability assessment,Quick Reaction Checklist,Focus Area 10: Rapid Sustainment Pitch Day,Focus Area 19: AI/ML Dual Use Technologies</t>
  </si>
  <si>
    <t>During a Base security incident, decision makers and responders require the right information at the right time. Interpreting data streams from numerous different security systems, understanding a continuously changing risk assessment, and achieving situational awareness with incomplete or inaccurate information can lead to incorrect immediate action and delays when seconds count. This proposal improves command response by using machine learning to inform response plans in real time. The proposed AVERT® AI solution is based upon proven and commercially available technologies.  These systems will be configured to provide BDOC operators, first responders, and Commanders the real time decision information required to improve responses during critical incidents. The AVERT AI solution is enabled by the CORE® Machine Learning technology, an adaptive resonance theory (ART) neural network that mimics short-term and long-term memory. Short-term memory captures the details of the unfolding threat and compares the information to past threats in long-term memory to determine an appropriate response.    </t>
  </si>
  <si>
    <t>NAKAMOTO TERMINAL LLC</t>
  </si>
  <si>
    <t>Advanced Data Acquisition and Analytics Engine for Foreign and Domestic PERSONS OF INTEREST and TRANSACTIONS</t>
  </si>
  <si>
    <t>FX201-CSO1-0179</t>
  </si>
  <si>
    <t>FA8649-20-P-0510</t>
  </si>
  <si>
    <t>116977069</t>
  </si>
  <si>
    <t>1100 15th St NW</t>
  </si>
  <si>
    <t>20005-0661</t>
  </si>
  <si>
    <t xml:space="preserve">Nick Gans </t>
  </si>
  <si>
    <t>(203) 331-2161</t>
  </si>
  <si>
    <t>nicholas.gans@inca.digital</t>
  </si>
  <si>
    <t xml:space="preserve">Adam Zarazinski </t>
  </si>
  <si>
    <t>(847) 710-6789</t>
  </si>
  <si>
    <t>adam@nterminal.com</t>
  </si>
  <si>
    <t>blockchain,persons of interest,Dark Web Transactions,Cryptoasset,Machine Learning Processor,Financial Data</t>
  </si>
  <si>
    <t>Introduction Nakamoto Terminal (NTerminal) is a modular and flexible data aggregation and analysis platform. It has a commercial-off-the-shelf (COTS) web-based platform that offers data monitoring and surveillance tools spanning the entire financial ecosystem. This includes data and analysis for blockchain technology, persons of interest, dark web transaction data, and cryptoasset infrastructure. Content Delivery Chain  Raw data enters NTerminal via source grabbers. Our content delivery chain routes that data to other components. Those components can be low latency data consumers (sending the data direct), a series of processors, or our platform implemented on Splunk.  Source Grabbers NTerminal grabbers collect data from a multitude of sources in all three of our data segments: market data, technical data, and natural language data. How we grab the data depends on the type of data being collected. NTerminal aggregates data from open APIs, data sharing licenses with specific groups. Processors NTerminal’s processors extract intelligence from our data and create new analysis streams that are pushed back into our content deliver chain, and ultimately delivered to our customers. NTerminal’s Natural Language Processor (NLP) and Machine Learning Processor (MLP) are two examples of processors that we would use to fulfill the requirements under the RFP. Both are described here.  Natural Language Processor NLP processes natural language data from text such as Reddit, Slack, Tweets, news articles, blogs, or documents from business and financial regulators. It normalizes the data format, extracts named entities, analyzes media files, and retrieves text sentiment. Based on the presence of keywords, such as currency symbols or the names of individuals, it isolates relevant pieces of information, and generates analytical reports. Machine Learning Processor MLP is implemented to help clients uncover insights and trends through the data we provide. Historical events are utilized for the development of training sets for algorithms to learn patterned based processing. Once trained, machine learning modules facilitate data transformations between content storage, agents, and network tools to synthesize input towards a functional form. Data transformations work to simplify events in relation to previous data or outside agent activity, effectively contextualizing the data for simulating and learning pattern based network behavior.</t>
  </si>
  <si>
    <t>DLS Engineering Associates, Inc.</t>
  </si>
  <si>
    <t>DLS Engineering- Predictive Analytic Tool for Pilot Career Longevity, Fulfillment, and Success</t>
  </si>
  <si>
    <t>FX201-CSO1-0209</t>
  </si>
  <si>
    <t>FA8649-20-P-0651</t>
  </si>
  <si>
    <t>947103347</t>
  </si>
  <si>
    <t>5701 Cleveland Street Suite 220</t>
  </si>
  <si>
    <t>Virginia Beach</t>
  </si>
  <si>
    <t>23462-1111</t>
  </si>
  <si>
    <t xml:space="preserve">Donna Scassera </t>
  </si>
  <si>
    <t>Donna_Scassera</t>
  </si>
  <si>
    <t>(757) 494-5151</t>
  </si>
  <si>
    <t>donna.scassera@dlsengineering.com</t>
  </si>
  <si>
    <t xml:space="preserve">Brian Cleveland </t>
  </si>
  <si>
    <t>brian.cleveland@dlsengineering.com</t>
  </si>
  <si>
    <t>predictive intelligence algorithm,pilot shortage,artificial intelligence,machine learning,pilot career longevity fulfillment and success,candidate matching,Customer-Off-The-Shelf solution,pilot candidate selection method</t>
  </si>
  <si>
    <t>DLS Engineering (Prime) and teaming partner Your6 (Subcontractor), hereinafter Team DLS, offer the Air Force a unique cloud-based Software as a Service (SaaS) product called Lillian: A Predictive Analytics Tool for Pilot Career Longevity, Fulfillment, and Success - hereinafter, Lillian. Lillian will enable the USAF invest in candidates that have a strong inherent potential for success and create a balanced pilot production, absorption, and sustainment ecosystem to tackle the pilot shortage head on. Lillian employs a Predictive Hiring Intelligence Algorithm that uses Artificial Intelligence (AI) and Machine Learning (ML) to evaluate a pilot candidate's education, training, and experience in parallel with their culture, background, personality traits and behaviors, and motivations. This assessment enables us to provide a recommendation that more accurately assesses the viability of candidates' success and reduces the percentage of wash out during pilot training. Additionally, by implementing Lillian, this produces a reduction in the cost associated with training and re-training pilots by aligning the most qualified candidates with pilot programs from the start. Lillian is a platform that is integrated with a proprietary algorithm to match Airmen to e.g., the F-35 program, based on the Airmen's profile including test scores, personal interests, career plans, motivation, etc. This not only evaluates an Airmen to determine a fit with the F-35 program but also assess their ability to succeed. While Lillian assesses an Airmen's viability as a pilot candidate, it can also be used to evaluate and assess other Airmen with a career in the Air Force that aligns with their own personal and career goals and enable them to succeed in the Air Force. Additionally, Lillian can be used to assess the continual motivation of Airmen and potential uses that may arise affecting their motivation. </t>
  </si>
  <si>
    <t>Silverthread, Inc.</t>
  </si>
  <si>
    <t>SILVERTHREAD INC. – LEVERAGING &amp;#039;CODEMRI&amp;#039; TO ENABLE THE MIGRATION OF USAF LEGACY INFRASTRUCTURE INTO CLOUD NETWORKS</t>
  </si>
  <si>
    <t>FX201-CSO1-0239</t>
  </si>
  <si>
    <t>FA8649-20-P-0513</t>
  </si>
  <si>
    <t>079362308</t>
  </si>
  <si>
    <t>200 Portland St</t>
  </si>
  <si>
    <t>02114-1111</t>
  </si>
  <si>
    <t xml:space="preserve">Daniel Sturtevant </t>
  </si>
  <si>
    <t>(781) 223-8200</t>
  </si>
  <si>
    <t>EPF@silverthreadinc.com</t>
  </si>
  <si>
    <t>Legacy Infrastructure,Commercial Cloud Computing,Cloud architecture,System Migration,Software Technical Health,Artificial Intelligence (AI),Machine Learning (ML),predictive software</t>
  </si>
  <si>
    <t>The Air Force maintains multiple information systems and legacy infrastructure distributed around the globe, which leads to problems that impact warfighters' and decision makers', and their ability to organize, analyze, secure, scale, and ultimately capitalize on critical information to make timely, data-driven decisions. Cloud Computing (CC) is a fundamental component of the global infrastructure that will empower the warfighter with data and is critical to maintaining AF technological supremacy, as it allows users to store and access data, programs and information from anywhere at any time over the Internet rather than on a local hard drive, effectively removing the need for the user to be in the same physical location as the hardware that stores the data. The Air Force has recently allocated over $1 billion USD to migrate more than 750,000 of its users to cloud-based email, communications and other services. The AF Life Cycle Management Center (AFLCMC), is tasked with providing support systems for information technology networks, command, control, and communications, as well as strategic systems. As such, the AFLCMC is the designated AF stakeholder in implementing Commercial Cloud Computing initiatives.  Silverthread Inc. is a technology company specializing in Software Economics for evaluating and improving the quality, health and performance of software codebases. As part of their initiative, Silverthread has developed a CodeMRI Platform which gives people the ability to measure and visualize their systems, as well as improve the structure of codebases and prevent future problems from emerging.  CodeMRI presents many capabilities including technical health assessments of modularity and complexity, Artificial Intelligence (AI) and Machine Learning (ML) predictive models quantifying likely business performance of the development organization, benchmarks to compare a system against thousands of others, schedule estimation capabilities, tools to help executives model the ROI of different strategic options such as refactoring vs. rewrite. CodeMRI is particularly promising as a toolset for managing the migration of legacy codebases to the cloud and can assist the USAF in identifying the best strategic courses of action across its portfolio of legacy systems to be migrated, and more successfully execute that migration and transition to ‘cloud native’ architectures long-term. During this Phase I project, Silverthread's plans to contact the AFLCMC in order to gather use cases, process information, and align with the needs and goals of current 'legacy to Cloud' migration projects. After which, Silverthread will evaluate the technical feasibility of reaching these objectives and determine the most appropriate pilot project. Silverthread will be mindful during the Phase I to select a pilot project that is representative of the needs of other USAF installations to maximize the number of projects for which the solution is directly relevant. </t>
  </si>
  <si>
    <t>Contrast Security, Inc.</t>
  </si>
  <si>
    <t>Contrast Security-Modern Application Security</t>
  </si>
  <si>
    <t>FX201-CSO1-0241</t>
  </si>
  <si>
    <t>FA8649-20-P-0769</t>
  </si>
  <si>
    <t>043896528</t>
  </si>
  <si>
    <t>240 3rd Street 2nd Floor</t>
  </si>
  <si>
    <t>94022-1111</t>
  </si>
  <si>
    <t xml:space="preserve">Jeff Williams </t>
  </si>
  <si>
    <t>(888) 371-1333</t>
  </si>
  <si>
    <t>jeff.williams@contrastsecurity.com</t>
  </si>
  <si>
    <t xml:space="preserve">Mark Mankin </t>
  </si>
  <si>
    <t>(703) 682-8532</t>
  </si>
  <si>
    <t>Mark.Mankin@ContrastSecurity.com</t>
  </si>
  <si>
    <t>application security,devops,Secure Coding,Real-Time Vulnerability Detection,Attack Visibility</t>
  </si>
  <si>
    <t>  Cyberspace is a warfighting domain, and the U.S. military must take an active role in defending the country and its allies from threats in that realm,” Defense Secretary Mark T. Esper said during the Department of Homeland Security Cybersecurity and Infrastructure Security Agency's second annual CybersecuritySummit.Cyber is the domain of choice for states and groups that wish to attack the United States, its interests and its allies. Strategic competitors such as Russia and China are asserting their military power and challenging the rules-based international order Secretary Esper noted. The Department of Defense(DoD)must respond to these challenges and continue hardening networks and systems to execute mission seven while under cyberattack. In July 2019, Acting Secretary of the Air Force, Matthew Donovan, laid out his plans for “The Digital AirForce”, intended to deploy an information technology infrastructure responsive to modern combat requirements, leverage data as the framework of machine learning and artificial intelligence to facilitate the decision-making process and enhance warfighter support and implement Agile business practices to improve the efficiency of the management enterprise. The initiative is driving to integrate warfighting, information operations, cyber, and business practices, but with rapid technological change and an evolving character of war comes the increased exposure and risk from adversary cyber threats.InMarchof2019, the Crypto/Cyber Systems Division of the Air Force Life Cycle Management Center (AFLCMC), sponsored the 2019 Air Force (AF) Cyberspace Service Core Function (SCF) Independent Research and Development (IR&amp;D) Technology Interchange Meeting (TIM) at Kelly Field in San Antonio, TX. Leading subject matter experts (SMEs) from Air Combat Command (ACC), AFLCMC, and Air Force ResearchLaboratory (AFRL) participated and determined the following areas of significant interest: Technologies enabling predictive and automated cyber threat analysis (to include behavior-based detection) with goal of automating cyber analysis and defensive actions leveraging machine learning techniques Weapon System defensive technologies that include a way to measure/assess their ability to be resilient to evolving threats (i.e.Mission assurance)Capabilities for cyber resiliency through use of agile techniques to avoid or mitigate cyber threats for this SBIR effort, Contrast Security proposes to introduce, Contrast Enterprise, a commercially viable cybersecurity product that can defend an application portfolio throughout the entire software lifecycle. Contrast protects applications from attacks, helps development teams eliminate vulnerabilities and provides visibility to unlock threat intelligence. Carrying a Technology Readiness Level 9 (TRL-9) rating, Contrast Enterprisefully integrates vulnerability assessment with attack monitoring &amp; protection into one seamless solution</t>
  </si>
  <si>
    <t>Empower Equity Inc.</t>
  </si>
  <si>
    <t>EMPEQ- Equipment OCR Technology</t>
  </si>
  <si>
    <t>FX201-CSO1-0244</t>
  </si>
  <si>
    <t>FA8649-20-P-0771</t>
  </si>
  <si>
    <t>080687347</t>
  </si>
  <si>
    <t>314 E State St</t>
  </si>
  <si>
    <t>Ithaca</t>
  </si>
  <si>
    <t>14850-4318</t>
  </si>
  <si>
    <t xml:space="preserve">Ron Reeves </t>
  </si>
  <si>
    <t>(502) 693-2051</t>
  </si>
  <si>
    <t>Ron.Reeves@empeq.co</t>
  </si>
  <si>
    <t xml:space="preserve">Herbert Dwyer </t>
  </si>
  <si>
    <t>(607) 220-8015</t>
  </si>
  <si>
    <t>herbert.dwyer@empeq.co</t>
  </si>
  <si>
    <t>OCR,HVAC,ML,cloud,Maintenance,Software,SaaS,API</t>
  </si>
  <si>
    <t>EMPEQ: Visibility Visibility is a desktop and smartphone application that uses Optical Character Recognition (OCR) and Machine Learning (ML) to develop a cloud-based database that contains all current repair and maintenance information as well as service histories and maintenance schedules for a location’s HVAC equipment. When commercialized, it will also help HVAC contractors find non-capital-based financial solutions for their customers. Technology Details Software Design: The application is cloud-based, so it will work on any phone, laptop, tablet, or desktop that supports a web browser. The asset management application is provided through a Software as a Service (SaaS) model. The core hosting infrastructure is Amazon Web Services (AWS), so it is highly scalable and uses AWS best practices for security, data encryption, and access. Internally the application uses the Laravel PHP framework, which has been rigorously tested for security and stability by a large community of developers. Visibility is redundant, with multiple server instances for backup purposes. It uses real-time log tracking to identify system issues and breach attempts. It can be used as a standalone application or can be accessed and integrated into existing software using an Application Interface (API). Application Use: A non-technical employee uses a smartphone to get several photos of a piece of HVAC equipment. The most important image is the equipment’s boilerplate, which indicates the name of the equipment and the manufacturer. Generally, the employee downloads the images to a laptop or desktop. The images are processed by the application and compared to a database that currently contains more than four million pieces of HVAC equipment. If the information is in the database, it will immediately display. If not, the application searches the Internet and locates all the current information found about the equipment and adds it to the database.</t>
  </si>
  <si>
    <t>Ovio Technologies, Inc.</t>
  </si>
  <si>
    <t>oVio--Revolutionary Identity Management</t>
  </si>
  <si>
    <t>FX201-CSO1-0252</t>
  </si>
  <si>
    <t>FA8649-20-P-0805</t>
  </si>
  <si>
    <t>080459163</t>
  </si>
  <si>
    <t>20241 SW Birch, Suite 201</t>
  </si>
  <si>
    <t>Newport Beach</t>
  </si>
  <si>
    <t>92660-1784</t>
  </si>
  <si>
    <t xml:space="preserve">George Rebensdorf </t>
  </si>
  <si>
    <t>ovio360nb</t>
  </si>
  <si>
    <t>(949) 222-0360</t>
  </si>
  <si>
    <t>george@ovio360.com</t>
  </si>
  <si>
    <t>Biometrics,facial recognition,Identity Management,criminal justice,3D,AI,machine learning,Computer Vision</t>
  </si>
  <si>
    <t>oVio develops innovative technologies in identification, imaging, and enrollment. This patented technology captures 360-degree high-resolution, perfectly centered images, transcoded in real time into a single video file, which can be extracted and viewed individually, allowing for degree by degree, side by side comparisons. All images can be integrated with advanced facial recognition and morphology software. Images can be stored locally or remotely, via the cloud or hybrid cloud solution; and exported as video, stills, or a 3D file.  The oVio360™ technology stack is a state-of-the-art, interactive imaging capability, integrated within a proprietary hardware/software ecosystem. The patented SubjectView360™ centering and imaging method and comprehensive software suite manages centering, capture, filing, storage, and indexing. An open-source application programming interface (API) is used for integration with existing databases and systems. The robotic camera movement captures a 360-degree image file in 12 seconds, which is displayed as high quality source imagery such as 360-degree High Definition (HD) still images, which are taggable, indexable, and sharable. In addition, Machine Learning (ML) algorithms such as facial recognition software, are greatly enhanced by superior image data. Using AI, these Deep Learning (DL) architectures, such as neural networks, will learn to perform better, faster, and with greater accuracy. oVio’s DL-based facial recognition software is combined to deliver an optimized, end-to-end solution for environments demanding wide area surveillance and biometric identification. The technology provides superior recognition capability compared to conventional approaches. The system recognizes individuals from nearly all viewpoints where a minimal portion of the face is visible. Identification is also possible under adverse lighting conditions, from overhead viewpoints, and when the face is obscured by sunglasses or partially concealed. The onboard computer contains 32GB of RAM, 500G of onboard storage and a 1TB expandable Solid-State Drive (SSD) for additional storage. The imaging system is comprised of dual cameras, a 42" centering monitor, fully integrated operator station, and oVio's proprietary software suite. This system, utilizing a global shutter, machine vision camera, captures 360-degree high resolution still images that are transcoded in real time into a 12 second, 360-degree video file. Each still image is encoded with the degree at which the image was taken, and all still are stored and can be exported individually. The still images and videos can be viewed, tagged, edited, and shared securely and privately locally or on a cloud-based solution using any browser or mobile device. The oVio image files are also ideal files for the creation of 3D images. The 3D files can be created without the use of computer-generated (CG) effects and are therefore 100% accurate.  </t>
  </si>
  <si>
    <t>Microsurgeonbot Inc.</t>
  </si>
  <si>
    <t>Putting the Simple in Simulation via Scalable Hybrid-Learning AI</t>
  </si>
  <si>
    <t>FX201-CSO1-0284</t>
  </si>
  <si>
    <t>FA8649-20-P-0514</t>
  </si>
  <si>
    <t>080945043</t>
  </si>
  <si>
    <t>15520 Foothill Blvd.,, Apt 26</t>
  </si>
  <si>
    <t>Sylmar</t>
  </si>
  <si>
    <t>91342-8359</t>
  </si>
  <si>
    <t xml:space="preserve">Allan Grosvenor </t>
  </si>
  <si>
    <t>agrosven</t>
  </si>
  <si>
    <t>(425) 829-9123</t>
  </si>
  <si>
    <t>allan.grosvenor@microsurgeonbot.com</t>
  </si>
  <si>
    <t>artificial intelligence,Cloud Computing,High Performance Computing,Engineering Software,computer aided engineering</t>
  </si>
  <si>
    <t>Since the advent of modern computing, scientists and engineers have leveraged its power for resolving large calculations of the physical world.  As early as 1958, NASA used IBM computers for telemetry monitoring, trajectory calculations, and commanding of the Vanguard satellite. Today, scientists, engineers, and manufacturers enjoy a host of high-performance-computing (HPC) products that enable virtual design and analysis of structural features, thermal loads, fluid dynamics and prototypes. With the advent of cloud computing, the speed and capability of HPC has grown exponentially. Yet, in spite of these available resources, only 8% of US SMEs employ HPC in their designs and prototypes. This is due to a skills gap; most engineers will learn one or two software suites — SolidWorks for CAD and ANSYS for structural analysis, for example. A given platform tends to focus on a limited number of things and suites are siloed. These engineers would also need years of additional training to effectively deploy these tools onto cloud computing. Thus, compute scenarios are limited to the few known platforms, rarely deployed on HPC, and opportunities for tying in other physics (e.g., surface oxidation rates) are missed.  MSBAI is filling that gap with GURU – a  cognitive AI assistant that serves as an overarching guide and interface coordinating simulation input and output across multiple platforms. GURU ‘learns’ how to run complicated engineering software so you don’t have to. It enables experts to run end-to-end design and multiphysics analysis for meaningful simulations and virtual prototyping – with little to no training. It allows engineers, scientists, and designers to focus their talents on the applied physics, rather than the programming. To accomplish this feat, it is necessary to enforce best practices and rules (like F=ma), so we have adopted a hybrid symbolic-geometric AI approach employing both innate structure encoded in logic trees, and we achieve sufficient generalization of the system by building and training machine learning models, invoked when problem-specific decisions need to be made (the hybrid cures the common drawbacks of pure symbolic AI or pure machine learning). We call GURU’s agent tooling platform ARTIST, an acronym based on the core approaches:  Automated Reinforcement-learning-guided Tree-based hybrid-Intelligence Synthesis Trainer. ARTIST is not just hybrid intelligence, it is AI that makes AI. ARTIST is our answer to the question: what would it take to capture the expertise from a human user with a particular specialty, and embody it in intelligently driven software that can be served to a broad audience so that they can then perform that specialist task?</t>
  </si>
  <si>
    <t>Chandler Automated Systems, LLC</t>
  </si>
  <si>
    <t>J201-CS01-0301- Dual-Use AI/ML Adaptations with Vigilant Intelligent Workspace</t>
  </si>
  <si>
    <t>FX201-CSO1-0301</t>
  </si>
  <si>
    <t>FA8649-20-P-0671</t>
  </si>
  <si>
    <t>126927677</t>
  </si>
  <si>
    <t>4500 S. Lakeshore Dr. Suite 410</t>
  </si>
  <si>
    <t>85282-1111</t>
  </si>
  <si>
    <t xml:space="preserve">Dan Huffman </t>
  </si>
  <si>
    <t>(480) 722-1227</t>
  </si>
  <si>
    <t>fedsales@vigilant1.com</t>
  </si>
  <si>
    <t xml:space="preserve">Carl Ingram </t>
  </si>
  <si>
    <t>(480) 422-4112</t>
  </si>
  <si>
    <t>carl.ingram@vigilant1.com</t>
  </si>
  <si>
    <t>AI,machine learning,Data Fusion,Data Analytics,Use Case Reasoning,Microservices</t>
  </si>
  <si>
    <t>On Friday, Jan. 31, 2020, there was a near-miss in orbit above Pittsburgh, PA - two inoperative satellites that have been circling the planet for many years, on opposite-direction orbits, came within approximately 100 feet of one another at 32,800 mph. Had they collided, the debris field from that event would have endangered potentially hundreds of other space assets also circling the globe. Even small pieces of debris can cause catastrophic damage to high-value satellites, many of which are critical operational devices on which our nation depends each day.  The warfighters responsible for managing satellite command and control face a huge challenge in their task load each day, building awareness of potential events like this by gathering as much available data as possible, from sources as diverse as ground sensors, social media feeds, amateur astronomer observations, published observations from private firms, data made available by observers in other countries, as well as data collected by the USAF. The main problem with the current command and control situation is that data comes in too slowly, and in such a high volume, that it is impossible for a human operator to make sense of it fast enough to react in time to prevent catastrophe. Most of the time, operators can only deal with assets over which they have direct control, and if a threat assessment is made only moments before a potential collision, there is little an operator can do at that point to mitigate the threat to assets worth literally billions of dollars. Vigilant proposes to adapt our "Layer-8" Intelligent Workspace solution, leveraging it's AI and Machine Learning capabilities to address the need for improved satellite command and control functions in a hybrid architecture. The goal is to support and improve the current satellite command and control structure, developing adaptations that provide autonomous threat detection and assessment, course-of-action responses, case-based reasoning for alerting, real-time data fusion, and microservices developed in support of simulations. The adaptation would also address the objective of machine-to-machine notifications and tactical/operational replanning, developing the ability of satellites to "talk" to each other through the system, making satellites "smarter" about their environment and decreasing the time it takes for appropriate actions to be taken by operators when threats are present.  This adaptation of the Vigilant Intelligent Workspace meets Air Force objectives laid out in Focus Area 23: Artificial Intelligence/Machine Learning Dual Use Technologies by addressing the specific objectives in Focus Area 22.2: Ubiquitous Satellite Command, Control, and Operations, which is a perfect fit for our technology. There are many other potential customers distributed throughout the Air Force, and other areas of the DoD, that would potentially benefit from this solution; discovering those customers would also be a primary goal of this effort. </t>
  </si>
  <si>
    <t>Anno.ai, Inc.</t>
  </si>
  <si>
    <t>Finding More Threats, Faster with Anno.Ai</t>
  </si>
  <si>
    <t>FX201-CSO1-0384</t>
  </si>
  <si>
    <t>FA8649-20-P-0790</t>
  </si>
  <si>
    <t>116987167</t>
  </si>
  <si>
    <t>11951 Freedom Dr Fl 15</t>
  </si>
  <si>
    <t xml:space="preserve">Robert Sader </t>
  </si>
  <si>
    <t>(312) 804-4934</t>
  </si>
  <si>
    <t>rob.sader@anno.ai</t>
  </si>
  <si>
    <t xml:space="preserve">Ashley Antonides </t>
  </si>
  <si>
    <t>(650) 281-4906</t>
  </si>
  <si>
    <t>ashley.antonides@anno.ai</t>
  </si>
  <si>
    <t>process automation,machine learning,AI,artificial intelligence,Computer Vision,ISR,SOF,targeting</t>
  </si>
  <si>
    <t>US civilian agencies and military departments commit an incalculable amount of resources to provide analysts and support elements with the data they need to accomplish Mission tasks. In many instances, ensuring the security and continuity of the data entails untold risks and comes at a high cost of human capital. And while the USG and DoD continues to evolve on the data collection aspect of the Mission -- improving personal safety, data integrity, and collection efficiency -- new challenges have emerged on the other side of the Mission coin... Today’s analysts, targeters and subject matter experts (SMEs) are overwhelmed by the evolution which has occurred in the collection process as petabytes of unstructured data in various formats flow in daily from multi-domain sources. The ability to thoroughly analyze all of the data is constrained by limited technological capabilities and available man-hours. The end result is inefficient analysis and an inability to quickly identify threats, targets and other objects of interest within the collected data. Further, the current state means vast amounts of collected data are never analyzed, and instead, the data is eventually stored in various .zip files in random folders which are unsearchable in Headquarters databases. This leaves the risks and cost of human capital -- incurred by Warfighters, operators, and other collectors -- all for naught. Anno.Ai is founded by former Intelligence Community (IC) officers who spent careers across the globe collecting and analyzing data. These officers have worked extensively with CIA, NGA, JSOC, USAF, SOCOM and other DoD elements. The Anno.Ai team has lived the Mission and has an innate understanding of the need to maintain tactical advantages over US adversaries. Anno.Ai was created specifically to solve hard data problems via machine learning (ML) solutions and an easy-to-use ML application. Anno.Ai’s application provides end-to-end automation of digital media processing workflows so all collected data can be exploited efficiently to affect mission success. The application enables automated discovery of operationally relevant objects in vast amounts of unstructured data so analysts, targeters and operators can focus on the work humans are meant to do -- make sense of the information to inform decisions in order to carry out the Mission.  </t>
  </si>
  <si>
    <t>ROBOTIRE, INC.</t>
  </si>
  <si>
    <t>AUTOMATED VEHICLE MAINTENANCE AND SERVICING USING ROBOTIC COMPUTER-VISION TIRE CHANGING CONTAINERS</t>
  </si>
  <si>
    <t>FX201-CSO1-0539</t>
  </si>
  <si>
    <t>FA8649-20-P-0829</t>
  </si>
  <si>
    <t>117325916</t>
  </si>
  <si>
    <t>436 Sierra Vista Ave, Unit #4</t>
  </si>
  <si>
    <t>94043-2954</t>
  </si>
  <si>
    <t xml:space="preserve">Victor Darolfi </t>
  </si>
  <si>
    <t>Robotire</t>
  </si>
  <si>
    <t>(650) 761-3032</t>
  </si>
  <si>
    <t>info@robotire.com</t>
  </si>
  <si>
    <t>Automated Vehicle Maintenance,fleet management,Robotics,Computer Vision,AI/ML,combat vehicles,Supply Chain Vehicles,Robotic Tire Changing Service</t>
  </si>
  <si>
    <t>Ground mobility support plays a critical role in United States Air Force's preparedness level, as the speed, efficiency and cost of deploying provisions (equipment, fuel, tools and manpower) and troops enables USAF readiness and responsiveness. The vehicles and infrastructure used to transport and mobilize vital provisions, and for troops to be mobilized to and from the battlefield, must be frequently maintained to facilitate reliable and cost-efficient mobilization efforts. The USAF utilizes several types of ground vehicles for special operations and to deploy provisions and personnel, including supply chain vehicles and combat vehicles, and are seeking new and innovative technologies to automate vehicle maintenance and service processes ("Automated Fleet Management"), and to increase the efficiency of mobility by reducing the time and cost of repairs and upkeep.  Robotire Inc. has developed a standalone Robotic Container which utilizes Computer Vision Cameras (CS), Artificial Intelligence (AI) and Machine Learning (ML) to identify a vehicle and perform a fully automated tire change in a swift and precise manner. Robotire's automated process ensures precision and vastly reduces the total time needed to replace 4 tires to approximately 10 minutes. The automated container systems, equipped with vehicle monitoring and diagnosis features, allow for better control and tracking of a vehicles condition and the state of wear-and-tear of the tires, providing additional information regarding the way the driver is using the vehicle and the overall maintenance condition of the vehicle. Each Robotic Container is an independent unit, such that they can be deployed separately, or can be combined into larger units depending on the volume of traffic or parts needed for a specific location. Moreover, the container units can be self-sufficiently powered by solar panels, allowing them to be remotely deployed without additional infrastructure and energy requirements. The Air Force Air Mobility Command (AMC) facilitates the logistics behind AF mobilization. At the core of this effort are Automated Fleet Management initiatives, to ensure timely responsiveness and operational readiness of supply chain vehicles. Similarly, the Special Operations Command (AFSOC), which deploys troops and equipment (including multi-purpose combat vehicles) in operational territories, is a prime candidate for implementing the Robotire solution for remote operations. During this Phase I project, Robotire's objectives will include contacting the relevant AF stakeholders, evaluating the technical feasibility of reaching their objectives, determining the most appropriate pilot project and partnering with a team to design a technically achievable pilot plan. This Phase I will directly inform the design and implementation of a prototype system during Phase II with the identified Air Force partner.  </t>
  </si>
  <si>
    <t>CLOUDCOVER, LTD.</t>
  </si>
  <si>
    <t>CloudCover CyberSafety AI/ML Security Platform</t>
  </si>
  <si>
    <t>FX201-CSO1-0547</t>
  </si>
  <si>
    <t>FA8649-20-P-0524</t>
  </si>
  <si>
    <t>808585553</t>
  </si>
  <si>
    <t>740 Southcross Drive West, Suite 105</t>
  </si>
  <si>
    <t>Burnsville</t>
  </si>
  <si>
    <t>55306-7916</t>
  </si>
  <si>
    <t xml:space="preserve">Stephen Cardot </t>
  </si>
  <si>
    <t>CloudCoverUSA</t>
  </si>
  <si>
    <t>(651) 247-6746</t>
  </si>
  <si>
    <t>scardot@cloudcover.net</t>
  </si>
  <si>
    <t xml:space="preserve">Robert Demopoulos </t>
  </si>
  <si>
    <t>(763) 230-1032</t>
  </si>
  <si>
    <t>rdemopoulos@cloudcover.net</t>
  </si>
  <si>
    <t>Cybersecurity,AI,ML,Soar,algorithm,orchestration,Automation</t>
  </si>
  <si>
    <t>Cybersecurity threats are polymorphic and rapidly changing which makes it difficult to mitigate ever mutating communications, networks, and data links. The problem the Air Force is trying to solve is zero-day attacks. Additionally, most Air Force (AF) security systems are porous and passive, meaning once an attack has been identified, the AF tries to repair damage that has been done and update their system to resist similar attacks in the future. The CloudCover CyberSafety B1 Platform (“CS/B1”) is an automated cybersecurity intelligent threat management platform utilizing AI machine learning (AI/ML) that performs network security, orchestration, automation, response (SOAR) to identify, analyze, and block never-before-seen cyber security threats. The CS/B1 solution can mitigate multi-threats to AF networks automatically at sub-second speeds with 99.9999999% accuracy. What takes days or weeks to protect and defend, CS/B1 can mitigate in microseconds. The CCB1 Platform has logged well over trillions of transmissions (over 41 billion identified cyber-attacks) against our customer base and the CCB1 has defeated every adversary at sub-second speed with accuracy — allowing us to state that our customers have never experienced a data breach. We can deploy today on AF networks and allow the AF to realize similar protections our commercial customers enjoy today. The CS/B1 capabilities are critical in protecting the AF/WTF, whereby it becomes the squadron’s better cyber security protector.</t>
  </si>
  <si>
    <t>Spectrabotics, LLC</t>
  </si>
  <si>
    <t>Changes in Satellite Ecosystem Health Following Space Weather Events</t>
  </si>
  <si>
    <t>FX201-CSO1-0564</t>
  </si>
  <si>
    <t>FA8649-20-P-0835</t>
  </si>
  <si>
    <t>079476762</t>
  </si>
  <si>
    <t>1753 South 8th Street, Suite C</t>
  </si>
  <si>
    <t>80905-7914</t>
  </si>
  <si>
    <t xml:space="preserve">Timothy Haynie </t>
  </si>
  <si>
    <t>(719) 439-5244</t>
  </si>
  <si>
    <t>thaynie@spectrabotics.com</t>
  </si>
  <si>
    <t>Enhanced Space Domain Awareness,artificial intelligence,machine learning,Data Fusion,Process Mining,Space Ecosystem Pattern of Life Analysis,Space Weather Effects Analysis,Rapid Decision Making Support</t>
  </si>
  <si>
    <t>The objective of this proposal is to determine the feasibility of integrating cutting-edge data science, machine learning, and business intelligence technologies to enhance Space Domain Awareness and decision making. We fuse vast quantities of diverse space data from diverse sources including environmental, positional, and systems health and status, and analyze at the space ecosystem level to derive meaningful incites and predictions for decision making. This will help enable space operators and decision makers to close knowledge gaps, characterize space system activities, understand space environmental impacts to operations, predict future impacts to space services, and then rapidly make informed decisions. Our research addresses two current Air Force R&amp;D focus areas – Focus Area 3 - exploration of AI, Machine Learning, and data science tools for situational awareness and decision making, and focus area 23 - AI and Machine Learning dual use technologies for Air Force Application. The problem addressed is that large volumes of space data from diverse sources is not being analyzed or utilized, and may never reach space-system operators, decision makers, and service customers who would benefit, in a meaningful way.  This routinely creates significant knowledge gaps in Space Domain Awareness (SDA) from satellite positioning and health relative to the larger ecosystem, to an understanding of all ecosystem effects, to threat monitoring. The combination of having too much data to analyze, a lack of understanding and characterization of our space systems within the context of a larger dynamic environment, and the fragmented nature of our networks, has set the conditions for a need to approach the protection of our space assets and understanding of the space environment in a new AI enabled way. We apply automated data fusion techniques to aggregate data from diverse sources. Then we apply Process Mining to map complex space ecosystems and generate pattern of life understanding. Next, we use Machine Learning to build data models that describe the cause and effect relationships between internal and external forces to predict outcomes. Our solution, while protected by Trade Secrets, is built using standing programming languages, an IEEE data format, widely adopted studies in Artificial Intelligence, and cloud-compatible data management tools.  Our development environment enables the rapid prototyping, testing and evaluation of process improvements and the broad dissemination of results across other network architectures.   Lastly, our tools can be developed/deployed on the Air Force Chief Data Office’s Visible Accessible Understandable Linked Trusted (VAULT) platform for dissemination to user.  This architecture not only ensures the broadest access to the data tools within the Air Force, but also helps expand the utility of the data tools to address other concerns within the Space and Air Domains. </t>
  </si>
  <si>
    <t>Blue Eye Soft</t>
  </si>
  <si>
    <t>Impact of Solar weather on orbital objects</t>
  </si>
  <si>
    <t>FX201-CSO1-0579</t>
  </si>
  <si>
    <t>FA8649-20-P-0839</t>
  </si>
  <si>
    <t>080515565</t>
  </si>
  <si>
    <t>44 PARKWAY COMMONS WAY</t>
  </si>
  <si>
    <t>GREER</t>
  </si>
  <si>
    <t>29650-5213</t>
  </si>
  <si>
    <t xml:space="preserve">Srikanth Kodeboyina </t>
  </si>
  <si>
    <t>(864) 479-0888</t>
  </si>
  <si>
    <t>sri@blueyesoft.com</t>
  </si>
  <si>
    <t>Large-scale pattern recognition,dynamic visualization of the Space Domain Data,Artificial Intelligence (AI),Machine Learning (ML),Predictive Analytics,Data Modelling,Solar Flare Data,Data Fusion</t>
  </si>
  <si>
    <t>Space Vehicle Engineers of 1st Space Operations Squadron of Schriever Air Force Base, Colorado needs effective tracking &amp; insights of improved space domain activities so as to predict the stationkeeping maneuver schedule of satellites in GEO based on historical observations. They need to understand what combination of observations, spatially and temporally, lead to the best quality ephemerides and also  need to understand the causal relationship between space weather events and spacecraft anomalies; Blue Eye Soft Corp (BES) an advanced data analytics and AFRL Catalyst Space Accelerator Data Fusion cohort company intends leverage leveraging data fusion to improve the effectiveness of our space domain awareness (SDA) activities.BES proposes the solution which is built on the combination of time-tested algorithms in collaboration with open source Artificial Intelligence (AI), Machine Learning (ML), Predictive Analytics, Data Modelling and Data Science tools, will cost effectively enable automating repetitive decision-making, large-scale pattern recognition, dynamic visualization of the Space Domain Data. The solution will be built using modular, Plug &amp; Play approach (Lego Model), which is not a monolithic solution. It can be extended with newer functionality with ease.Proposed BES optional Integration platform will have 100s of pre-built connectors to ERPs, RDBMS and other data sources which allows us to quickly integrate to any platform, allowing us to use the siloed data without awaiting the completion of the consolidated data warehouses.BES Solution will be built in way that it is  independent of the underlying integration platforms.Our AI &amp; ML Models as well as Data Models are easy to reuse across all domains and siloes of Space Domain.</t>
  </si>
  <si>
    <t>Agile Data Decisions, LLC</t>
  </si>
  <si>
    <t>A machine learning platform to extract relevant information quickly from unstructured documents.</t>
  </si>
  <si>
    <t>FX201-CSO1-0596</t>
  </si>
  <si>
    <t>FA8649-20-P-0840</t>
  </si>
  <si>
    <t>080357886</t>
  </si>
  <si>
    <t>1407 Pinewood Ct</t>
  </si>
  <si>
    <t>Pearland</t>
  </si>
  <si>
    <t>77581-8065</t>
  </si>
  <si>
    <t xml:space="preserve">Amit Juneja </t>
  </si>
  <si>
    <t>amjuneja</t>
  </si>
  <si>
    <t>(617) 792-5347</t>
  </si>
  <si>
    <t>amit.juneja@agiledd.com</t>
  </si>
  <si>
    <t>information extraction,Data extraction,Unstructured data and documents,artificial intelligence,machine learning,Named-entity recognition,text mining,Focus Area 22: Artificial Intelligence/Machine Learning Dual Use Technologies: Enhanced supervised/</t>
  </si>
  <si>
    <t>iQC, a machine learning platform, can be easily and quickly trained by subject matter experts (SMEs) through an intuitive Graphical User Interface (GUI) to extract relevant data from large quantities of unstructured documents and text files or streams. Intelligence analysts, for example, can utilize iQC to process hundreds of thousands of unstructured documents, text files, and data streams, in any language, quickly and thoroughly, allowing them to perform their analyses rapidly on larger sets of data. iQC is being utilized already by data managers in major oil and gas companies to extract data relevant to them from 60,000 documents such as PDFs, images, text files and MS Office documents.</t>
  </si>
  <si>
    <t>Jaxon, Inc.</t>
  </si>
  <si>
    <t>TRaining AI Naturally (TRAIN)</t>
  </si>
  <si>
    <t>FX201-CSO1-0626</t>
  </si>
  <si>
    <t>FA8649-20-P-0844</t>
  </si>
  <si>
    <t>081367754</t>
  </si>
  <si>
    <t>177 Huntington Ave, Suite 1703</t>
  </si>
  <si>
    <t>02115-0000</t>
  </si>
  <si>
    <t xml:space="preserve">Scott Cohen </t>
  </si>
  <si>
    <t>jaxon111</t>
  </si>
  <si>
    <t>(617) 506-9410</t>
  </si>
  <si>
    <t>accounting@jaxon.ai</t>
  </si>
  <si>
    <t xml:space="preserve">Brad Hatch </t>
  </si>
  <si>
    <t>(801) 815-8002</t>
  </si>
  <si>
    <t>brad@jaxon.ai</t>
  </si>
  <si>
    <t>artificial intelligence,machine learning,data labeling,data annotation,classification models,Neural networks,Data Science,text classification</t>
  </si>
  <si>
    <t>The dirty secret of AI is that it’s currently powered by armies of humans. Machines cannot read natural language like humans do, so massive efforts are underway to manually label the data necessary for training machine learning models to understand human language. By augmenting a much smaller subset of labeled data than is typically needed with traditional and cutting-edge machine learning algorithms, Jaxon creates huge quantities of training data as well as fully-trained, highly-accurate models that can immediately be used for text classification. Jaxon reduces manual labeling requirements by 90% or more, accelerating the process by months and slashing the cost by over 75%. Jaxon continuously incorporates state-of-the-art technologies from the machine learning community, including deep learning architectures, classical algorithms, and the inclusion and ensembling of any custom logic already available (a means of capturing specific information from human subject matter experts). Successful machine learning is an iterative process of finding the right mixture of feature extraction, algorithmic selection, and parameterization to fit a specific combination of data and problem. With Jaxon, customers reap the benefits of:  Speed: substantially faster time-to-label Discoverability: exposing knowledge previously untapped Cost Effectiveness: dramatically reduce manpower needed to build and maintain Robustness to Domain Shift: keeping up with an ever-changing taxonomy (data evolves) Jaxon is on a mission to eliminate the need to have humans manually label data for AI training and make neural architecture, data prep, and pipeline design a snap. This “easy button” ensures that AI projects get put into production in weeks rather than months or years. Working with the defense end-user, the first steps will be to rigorously define a problem specification and determine exactly what level of accuracy is necessary for each task that requires Jaxon. This level will then be used as the benchmark in order to assess final performance. Jaxon will estimate classifier performance using metrics such as an F1 score and a per-class confusion matrix and demonstrate its effectiveness within the Air Force using Air Force data. The Air Force is implementing an advanced Artificial Intelligence strategy that will allow for faster and more accurate decision-making in many areas. Jaxon is able to accelerate the machine learning model creation process in a variety of areas, adapting to each user’s specific problem, data, and accuracy needs. Based on Jaxon’s specialization in unstructured text, a particular pain point within AI, it is a powerful tool for any department interested in intelligence or using text of any kind to inform decision making. Jaxon’s integration into ACE would allow airmen to create fully-trained, reusable models with minimal data labeling from anywhere with just a few clicks, expanding the Air Force’s machine learning initiative exponentially.</t>
  </si>
  <si>
    <t>OM Group, Inc.</t>
  </si>
  <si>
    <t>Smart Document Processing- Leveraging Intelligent Process Automation BPM + RPA + OCR/ICR/CV + AI/ML</t>
  </si>
  <si>
    <t>FX201-CSO1-0633</t>
  </si>
  <si>
    <t>FA8649-20-P-0847</t>
  </si>
  <si>
    <t>034079702</t>
  </si>
  <si>
    <t>30 Knightsbridge Rd #525</t>
  </si>
  <si>
    <t>Piscataway</t>
  </si>
  <si>
    <t>08854-3963</t>
  </si>
  <si>
    <t xml:space="preserve">Sangita Subramanian </t>
  </si>
  <si>
    <t>ssangita</t>
  </si>
  <si>
    <t>(469) 600-9899</t>
  </si>
  <si>
    <t>sangita@omgroupinc.us</t>
  </si>
  <si>
    <t xml:space="preserve">Mahesh Srinivasan </t>
  </si>
  <si>
    <t>(847) 890-2921</t>
  </si>
  <si>
    <t>mahesh@omgroupinc.us</t>
  </si>
  <si>
    <t>RPA,Robotic Process Automation,automatic data validation,OCR</t>
  </si>
  <si>
    <t>User-Friendly and Cost-Effective solution for document processing using Software Bots that includes the following benefits: low technical barrier(low code), increased accuracy, meets compliance standards, 24/7 operations, improved employee morale, increased productivity and expedited decision-making for Air Force personnel. Converging the abilities of automation with innovative technologies that can “see” and understand documents and data in context - much like humans – intelligent bots will radically increase the sophistication of business processes we can automate. Intelligent Process Automation (IPA) is this next level of in business process workflow, with the capability to understand documents, recognize patterns, predict actions, and self-improve over time to expedite decision-making and automate mundane tasks. IPA combines Business Process Management + Robotic Process Automation + Intelligent Optical Character Recognition + Machine Learning to deliver game-changing, smart document processing to benefit any Air Force offices with processes burdened by forms that require manual entry into systems, checking the validity of the information in other systems, and approval processes.</t>
  </si>
  <si>
    <t>SEMA TECHNOLOGIES, INC.</t>
  </si>
  <si>
    <t>Code Quality and IT System Modernization Support</t>
  </si>
  <si>
    <t>FX201-CSO1-0655</t>
  </si>
  <si>
    <t>FA8649-20-P-0528</t>
  </si>
  <si>
    <t>081103062</t>
  </si>
  <si>
    <t>3811 CANTERBURY ROAD SUITE 803</t>
  </si>
  <si>
    <t>BALTIMORE</t>
  </si>
  <si>
    <t>21218-2340</t>
  </si>
  <si>
    <t xml:space="preserve">Matt Van Itallie </t>
  </si>
  <si>
    <t>(202) 309-8703</t>
  </si>
  <si>
    <t>mvi@semasoftware.com</t>
  </si>
  <si>
    <t>Legacy system modernization,IT modernization,IT sustainment cost reduction,IT sustainment,code quality improvement,developer quality improvement,software development management,software development metrics</t>
  </si>
  <si>
    <t>Sema, through the use of machine learning, provides a comprehensive assessment of code quality giving executives and managers real time visibility into software quality. Sema’s software tools help teams fix code faster, manage technical debt towards business outcomes, and manage developer contributions. The Sema Code Health Check solution is a Commercial off the Shelf (COTS) automated technical due diligence tool which automatically analyzes and assesses dozens of code attributes, providing reports that include a comprehensive code analysis, process and productivity improvement opportunities, and a stack ranking of developers' skill and knowledge.</t>
  </si>
  <si>
    <t>Immersive Suicide Prevention Training</t>
  </si>
  <si>
    <t>FX201-CSO1-0719</t>
  </si>
  <si>
    <t>FA8649-20-P-0452</t>
  </si>
  <si>
    <t>Virtual reality,Natural Language Processing,suicide,resilience,artificial intelligence,machine learning,Sentiment Analysis,Analytics</t>
  </si>
  <si>
    <t>Moth+Flame’s solution melds state-of-the-art cinematography with cutting edge VR environment creation with the power of conversational Natural Language Processing. Our front-end techniques and technologies improve the fluency of human-computer interactions and create visceral synthetic experiences that humanize our VR experiences. Moth+Flame’s front-end experiences sit on a machine learning (ML) and artificial intelligence (AI) cloud stack that delivers user analytics that were never measurable in the past, such as: sentiment analysis, decision flow and tendencies, visual gaze and verbal cueing insights.  Not only does the technology solution provide increased levels of user engagement, but also it provides feedback on the sentiment, tendencies and trends that were previously unidentifiable. Moth + Flame has deployed this system commercially for Netflix in one of the biggest real-time immersive launches ever reaching over 500,000 users in a 24-hour period in over 200 countries. The Moth+Flame conversational VR training solution enables organizational training &amp; learning departments to deliver scalable and consistent training without sacrificing quality.  We solve the brick-and-mortar constraints of traditional training and ensure training is effective, efficient, and impactful. </t>
  </si>
  <si>
    <t>Data Ingestion Framework</t>
  </si>
  <si>
    <t>FX201-CSO1-0724</t>
  </si>
  <si>
    <t>FA8649-20-P-0697</t>
  </si>
  <si>
    <t xml:space="preserve">Robert Keefer </t>
  </si>
  <si>
    <t>robert.keefer@ilwllc.com</t>
  </si>
  <si>
    <t>Ingestion framework,metadata-driven,codeless</t>
  </si>
  <si>
    <t>Today's information landscape contains a wide range of data sources and types that are vast and rapidly changing. The tsunami of data available for analysis and decision making requires an automated, flexible, scalable Data Ingestion Framework to handle data movement, collection, and transformation needed to support advanced analytics, machine learning, and artificial intelligence. Our codeless metadata-driven framework greatly reduces the timeline for data acquisition to ensure speed to market while remaining, flexible, scalable, extendable, and customizable. </t>
  </si>
  <si>
    <t>APPLIED DYNAMICS INTERNATIONAL, INC.</t>
  </si>
  <si>
    <t>AF201-CS01: Open Call for Innovative Defense-Related Dual-Purpose- Focus Area 2: Fighter/Bomber Pitch Day</t>
  </si>
  <si>
    <t>FX201-CSO1-0732</t>
  </si>
  <si>
    <t>FA8649-20-P-0699</t>
  </si>
  <si>
    <t>076387984</t>
  </si>
  <si>
    <t>3800 Stone School Road</t>
  </si>
  <si>
    <t>48108-2499</t>
  </si>
  <si>
    <t xml:space="preserve">Harry A. de Meijer </t>
  </si>
  <si>
    <t>(734) 973-1300</t>
  </si>
  <si>
    <t>demeijer@adi.com</t>
  </si>
  <si>
    <t xml:space="preserve">Scott James </t>
  </si>
  <si>
    <t>sjames_adi_com</t>
  </si>
  <si>
    <t>(734) 645-7917</t>
  </si>
  <si>
    <t>sjames@adi.com</t>
  </si>
  <si>
    <t>Virtual V&amp;V,Virtual Testing,Automated testing,artificial intelligence,machine learning,Industrial Linux Server,cyberphysical systems,Open Architecture</t>
  </si>
  <si>
    <t>Demonstrate how ADEPT computing and data handling frameworks will allow the aircraft program to make use of open modeling standards and APIs, Python based analysis and results reporting, and COTS computer servers to implement a purpose-optimized, fully automated, cloud-deployable virtual V&amp;V capability. Furthermore, demonstrate how an ADEPT framework can be interfaced with existing hardware-in-the-loop rigs and connected with machine learning frameworks to generate data driven models for the virtual V&amp;V platform by observing existing hardware operation.</t>
  </si>
  <si>
    <t>Discovery Machine, Inc.</t>
  </si>
  <si>
    <t>Focus Area 23: AI/Machine Learning Dual Use Technologies</t>
  </si>
  <si>
    <t>FX201-CSO1-0756</t>
  </si>
  <si>
    <t>FA8649-20-P-0701</t>
  </si>
  <si>
    <t>128516114</t>
  </si>
  <si>
    <t>153 West 4th Street Unit 1</t>
  </si>
  <si>
    <t>Williamsport</t>
  </si>
  <si>
    <t>17701-1111</t>
  </si>
  <si>
    <t xml:space="preserve">Todd W. Griffith </t>
  </si>
  <si>
    <t>(570) 329-0251</t>
  </si>
  <si>
    <t>griffith@discoverymachine.com</t>
  </si>
  <si>
    <t xml:space="preserve">Todd W Griffith </t>
  </si>
  <si>
    <t>artificial intelligence,knowledge acquisition,machine learning,Statistical Machine Learning,Cognitive Agents,</t>
  </si>
  <si>
    <t>Discovery Machine, Inc. (DMI’s) objective is to research a hybrid symbolic and statistical representation for mental models that has the potential to overcome the relational and contextual limitations found in current statistical deep learning approaches.   DMI shall leverage the power of SML to recognize patterns in the data (i.e. create classifiers) and match those patterns with existing representations (and partial representations).   Conversely, stored representations shall be provided to the SML algorithms to enable recognition in complex hierarchical settings involving only partial data.   As additional examples are provided the representations shall be adapted to include positive exemplars and to exclude negative instances. </t>
  </si>
  <si>
    <t>Fox and Geese LLC</t>
  </si>
  <si>
    <t>Web Change Intelligence: Automated Insights from Any Web Source</t>
  </si>
  <si>
    <t>FX201-CSO1-0840</t>
  </si>
  <si>
    <t>FA8649-20-P-0864</t>
  </si>
  <si>
    <t>622194251</t>
  </si>
  <si>
    <t>3169 NE IRVING ST</t>
  </si>
  <si>
    <t>PORTLAND</t>
  </si>
  <si>
    <t>97232-2506</t>
  </si>
  <si>
    <t xml:space="preserve">Peter Bray </t>
  </si>
  <si>
    <t>(503) 724-8522</t>
  </si>
  <si>
    <t>peter@versionista.com</t>
  </si>
  <si>
    <t>Monitoring,machine learning,artificial intelligence,web monitoring,Automation,compliance,regulatory intelligence,Threat Detection</t>
  </si>
  <si>
    <t>Fox and Geese LLC's flagship product, Versionista, provides cloud-based web change intelligence. We surface these in side-by-side summaries and email reports of key detected changes. We propose to extend our product to incorporate off-the-shelf machine learning to better detect significant changes for Defense use cases.</t>
  </si>
  <si>
    <t>RiskIQ, Inc.</t>
  </si>
  <si>
    <t>Airforce Dcode Proposal</t>
  </si>
  <si>
    <t>FX201-CSO1-0929</t>
  </si>
  <si>
    <t>FA8649-20-P-0711</t>
  </si>
  <si>
    <t>961810764</t>
  </si>
  <si>
    <t>22 Battery Street, 10th Floor</t>
  </si>
  <si>
    <t>94111-5505</t>
  </si>
  <si>
    <t xml:space="preserve">Jason Zann </t>
  </si>
  <si>
    <t>(888) 415-4447</t>
  </si>
  <si>
    <t>gov@riskq.net</t>
  </si>
  <si>
    <t xml:space="preserve">Clarence Cheuk </t>
  </si>
  <si>
    <t>ccheuk</t>
  </si>
  <si>
    <t>legal@riskiq.net</t>
  </si>
  <si>
    <t>Cyber,Cybersecurity,threat intelligence,Cyber Operations,Threat Detection,cyber analytics</t>
  </si>
  <si>
    <t>RiskIQ provides the commercial market’s leading platform for cyber threat intelligence. Since 2009, RiskIQ has mapped and logged datasets across the internet and leveraged advanced analytics to provide actionable intelligence to end users on cyber threats and vulnerabilities. This includes over 730 billion web pages yearly, 300 million domain records, and 16 million mobile apps all scanned and logged by RiskIQ, along with the use of Artificial Intelligence and Machine Learning to deliver a user-friendly platform to surface insights on this information.</t>
  </si>
  <si>
    <t>PeakMetrics Inc</t>
  </si>
  <si>
    <t>Counteracting information warfare through deep fake detection, sentiment analysis and measurement of message effectiveness</t>
  </si>
  <si>
    <t>FX201-CSO1-0949</t>
  </si>
  <si>
    <t>FA8649-20-P-0539</t>
  </si>
  <si>
    <t>081139450</t>
  </si>
  <si>
    <t>6683 Franklin Ave Unit 8</t>
  </si>
  <si>
    <t>90028-4102</t>
  </si>
  <si>
    <t xml:space="preserve">Nicholas Loui </t>
  </si>
  <si>
    <t>nickloui</t>
  </si>
  <si>
    <t>(323) 553-5690</t>
  </si>
  <si>
    <t>nick@peakm.com</t>
  </si>
  <si>
    <t xml:space="preserve">Robert Lincoln </t>
  </si>
  <si>
    <t>(323) 553-7262</t>
  </si>
  <si>
    <t>bobby@peakm.com</t>
  </si>
  <si>
    <t>artificial intelligence,Media Monitoring,Communications,Information Warfare,misinformation,Public Sentiment Analysis,data ingestion,Data Analytics</t>
  </si>
  <si>
    <t>PeakMetrics leverages a proprietary data pipeline and machine learning algorithms to ingest millions of data points per day from news articles, social media posts and TV + Radio broadcasts to provide intelligence tools to help organizations understand news, public sentiment, and deep-fakes.</t>
  </si>
  <si>
    <t>Skyline Learning Platform</t>
  </si>
  <si>
    <t>FX201-CSO1-0969</t>
  </si>
  <si>
    <t>FA8649-20-P-0715</t>
  </si>
  <si>
    <t>6947 Coal Creek Pkwy SE STE# 186</t>
  </si>
  <si>
    <t>98059-3136</t>
  </si>
  <si>
    <t>Learning Management System,Pilot Scheduling,machine learning,artificial intelligence,Big Data,process automation,Enterprise Platform,Recommendation Engine</t>
  </si>
  <si>
    <t>Recent innovations in Cloud computing, Big Data, and Machine Learning (ML) have allowed Artificial Intelligence (AI) applications to be commonplace in our daily lives. Online shopping platforms utilize machine learning recommendation engines to provide custom buying experiences and product discovery recommendations based on historical consumer data. These same technologies can be utilized to tailor, accelerate, and improve how we train our forces. For the past six months, Intrinsic has been working directly with Instructor Pilots and Schedulers at Randolph Air Force Base to apply this technology to their data. Individualized and tailored learning is the next step in applying ML, and Intrinsic proposes the continued use of ML best practices, Pilot Training Next (PTN) historical data, and our Skyline Learning Platform to automate pilot training and scheduling. The system incorporates student gradesheet and maneuver scores to automatically recommend the next set of events the student should train on, greatly improving on the current paper processes and practices used today.</t>
  </si>
  <si>
    <t>Beagle Learning, Inc.</t>
  </si>
  <si>
    <t>A Training Platform to Improve Team Decision Making and Speed Up Learning</t>
  </si>
  <si>
    <t>FX201-CSO1-0976</t>
  </si>
  <si>
    <t>FA8649-20-P-0716</t>
  </si>
  <si>
    <t>080490875</t>
  </si>
  <si>
    <t>281 Summer St FL 2</t>
  </si>
  <si>
    <t>02210-1579</t>
  </si>
  <si>
    <t xml:space="preserve">Carolyn Bickers </t>
  </si>
  <si>
    <t>(586) 907-1612</t>
  </si>
  <si>
    <t>carolyn@beaglelearning.com</t>
  </si>
  <si>
    <t xml:space="preserve">Turner Bohlen </t>
  </si>
  <si>
    <t>tbohlen</t>
  </si>
  <si>
    <t>(508) 202-2866</t>
  </si>
  <si>
    <t>turner@beaglelearning.com</t>
  </si>
  <si>
    <t>Training,Education,team,innovation,preparedness,wargame,Focus Area 11,Problem solving</t>
  </si>
  <si>
    <t>For managers spending time and money on training, Beagle Learning provides an instantly configured training platform and problem-solving method that increases team decision-making speed from day one. Our software walks teams through a process of identifying a goal, then following a four step cycle of asking a question, researching an answer, distilling their learnings, and reflecting on their progress. This seemingly obvious process is rarely used consistently because teams don’t have easy tools to get them started. Our software system and proprietary materials give teams the simple, systematized process they need. Beagle’s machine learning then measures team problem solving ability using the questions asked. We have run five paid pilots with 1,000 higher education students. These pilots demonstrated up to 50% increases in classroom engagement, 18% increases in freshman pass rates, and dramatic transformations of team culture.</t>
  </si>
  <si>
    <t>NXTek, LLC</t>
  </si>
  <si>
    <t>Cognitive Wargame Environment</t>
  </si>
  <si>
    <t>FX201-CSO1-1002</t>
  </si>
  <si>
    <t>FA8649-20-P-0875</t>
  </si>
  <si>
    <t>117219656</t>
  </si>
  <si>
    <t>1966 Novus Pl</t>
  </si>
  <si>
    <t>92627-1111</t>
  </si>
  <si>
    <t xml:space="preserve">David Harden </t>
  </si>
  <si>
    <t>(202) 815-5029</t>
  </si>
  <si>
    <t>dave@theoutpost.xyz</t>
  </si>
  <si>
    <t xml:space="preserve">Linh Hoang </t>
  </si>
  <si>
    <t>(202) 641-5249</t>
  </si>
  <si>
    <t>linh@theoutpost.xyz</t>
  </si>
  <si>
    <t>Wargaming,AI,ML,devsecops,gaming,Analytics,cognitive design</t>
  </si>
  <si>
    <t>The Cognitive Wargaming Environment (CWE) is developed using commercial gaming technology stacks to implement best-practice architectures on commercial cloud infrastructure; this proven approach routinely supports tens of thousands of unique game-players at a time, and tens of millions of unique players monthly Designed by experienced DoD solution architects, developed in partnership with leading commercial game developers and a leading DoD commercial cloud provider, and migrated to the appropriate network(s) to support wargaming activities in DoD-accredited cloud environments at IL 4-6 or on TS/SCI networks. Built to IEEE Distributed Interactive Simulation standards and in strategic partnership with leading innovators in Augmented and Virtual Reality training applications for the Air Force; prepared by design to leverage the coming wave of new AR/VR training systems.  Designed from the ground up, using the best commercial solutions, to make data available for big-data analysis and machine learning projects while protecting gameplayer PII and controlling classified information.  Game-play experience consistent with leading commercial games powered by cross-platform backends, cognitive services, augmented- and artificial-intelligence to create a versatile and dynamic wargame experience.  Scenario and capability development authoring tools offer authorized participants an efficient, AI-assisted code environment to design and deploy new wargames.  Applicable laws of physics such as kinetic motion, line-of-sight and terrain masking applied to each wargame simulation; additional environmental factors such as weather, lighting or air quality can be adjusted within the game.  System behaviors modeled in fine-grained detail to support Multi-Domain Operations wargaming and capability development; includes the ability to deploy and test intelligent agents as part of capability models.  Military doctrines and tactics modeled to faithfully emulate the capabilities and fighting style of U.S. and foreign military forces; adjustable for human factors such as morale and leadership.  Intelligent game summaries and machine-narrated video records of gameplay support rapid review and adjudication by human experts Industry best practices regarding use of open source technologies, licensing, CI/CD, and pricing structure; as an inherently dual-use product, commercial game success will buy-down the long-term cost of building and maintaining CWE.  Given full access to Air Force end-users to support our Lean/Agile methodology, and assuming no significant delays in Air Force information security processes, we believe we can have a well-developed game design document and architecture complete in three months. Full development of the first release of the first version of the game will take approximately 3 years, consistent with commercial game development timelines of 3-5 years.</t>
  </si>
  <si>
    <t>OFF-WORLD, INC.</t>
  </si>
  <si>
    <t>Autonomous Robots for FOD Removal</t>
  </si>
  <si>
    <t>FX201-CSO1-1014</t>
  </si>
  <si>
    <t>FA8649-20-P-0877</t>
  </si>
  <si>
    <t>080932990</t>
  </si>
  <si>
    <t>2031 E. Foothill Blvd.</t>
  </si>
  <si>
    <t>91107-1111</t>
  </si>
  <si>
    <t xml:space="preserve">Amaresh Kollipara </t>
  </si>
  <si>
    <t>(415) 225-4398</t>
  </si>
  <si>
    <t>amaresh.kollipara@offworld.ai</t>
  </si>
  <si>
    <t xml:space="preserve">Mark Nall </t>
  </si>
  <si>
    <t>(256) 509-3423</t>
  </si>
  <si>
    <t>mark.nall@offworld.ai</t>
  </si>
  <si>
    <t>Autonomous Robots,Foreign Object Debris Removal,Runway Sweeping,Air Force airfield automation,Air Force Base automation,machine learning,artificial intelligence</t>
  </si>
  <si>
    <t>Timely identification and removal of Foreign Object Debris (FOD) is essential for efficient and safe USAF airfield operations. OffWorld’s Runway Sweeping Bots have the ability to autonomously identify and remove runway and other airfield FOD. In addition, our solution also directly enhances current and future USAF Rapid Airfield Damage Repair (RADR) programs.  A variation of our solution is currently being commercially used in the mining industry. Our solution is composed of a central hardware platform and several modular components, allowing it to be highly customizable to specific requirements of individual USAF airfields. Our machine learning and AI architectures drive total system autonomy, freeing up valuable airmen time. Our solution is directly related to the top 2 DOD Technology Focus Areas of 1) AI and 2) Autonomy.</t>
  </si>
  <si>
    <t>MOLECULA CORP.</t>
  </si>
  <si>
    <t>Molecula Data Virtualization Software that modernize data access for the US Air Force to make real-time and better decisions</t>
  </si>
  <si>
    <t>FX201-CSO1-1059</t>
  </si>
  <si>
    <t>FA8649-20-P-0552</t>
  </si>
  <si>
    <t>030624438</t>
  </si>
  <si>
    <t>4200 N Lamar Blvd Suite 225</t>
  </si>
  <si>
    <t>78756-1111</t>
  </si>
  <si>
    <t xml:space="preserve">Ganesh Padmanabhan </t>
  </si>
  <si>
    <t>(512) 703-7753</t>
  </si>
  <si>
    <t>ganesh@molecula.com</t>
  </si>
  <si>
    <t xml:space="preserve">Heather Granato </t>
  </si>
  <si>
    <t>(512) 736-5986</t>
  </si>
  <si>
    <t>heather@molecula.com</t>
  </si>
  <si>
    <t>Big Data,artificial intelligence,Analytics,data virtualization,Data extraction,data engineering</t>
  </si>
  <si>
    <t>  Molecula’s Enterprise Data Virtualization platform simplifies, accelerates, and controls data access for Advanced Analytics, Machine Learning, and Edge/IoT. Its unique ability to deliver highly-performant representations of large, disparate data sources eliminates the need to pre-aggregate or federate, thus reducing data delivery cycles and data gravity. Users have access to low-latency, ad-hoc queries with at least 1000x improved performance and up to 100x reduced hardware footprint. Its management framework grants access to cell-level data, audits usage, tracks lineage, and manages infrastructure resources with improved governance and regulatory compliance. Molecula will give the Department of Defence a huge advantage in being able to analyze and process large volume of data across multiple systems and locations, to make real-time and more accurate decisions with Artificial Intelligence and Business Intelligence. </t>
  </si>
  <si>
    <t>Matroid, Inc.</t>
  </si>
  <si>
    <t>Tipping and Cueing of Live Full Motion Video</t>
  </si>
  <si>
    <t>FX201-CSO1-1103</t>
  </si>
  <si>
    <t>FA8649-20-P-0556</t>
  </si>
  <si>
    <t>044253803</t>
  </si>
  <si>
    <t>3239 El Camino Real #310</t>
  </si>
  <si>
    <t>Palo Alto</t>
  </si>
  <si>
    <t>94306-1111</t>
  </si>
  <si>
    <t xml:space="preserve">Reza Zadeh </t>
  </si>
  <si>
    <t>(650) 898-3193</t>
  </si>
  <si>
    <t>reza@matroid.com</t>
  </si>
  <si>
    <t xml:space="preserve">Bruce Ericson </t>
  </si>
  <si>
    <t>(415) 730-5022</t>
  </si>
  <si>
    <t>bruce@matroid.com</t>
  </si>
  <si>
    <t>Computer Vision,machine learning,Deep Learning</t>
  </si>
  <si>
    <t>We propose applying Matroid’s solution to provide nonhuman tipping and cueing for full-motion video to enhance the Air Force’s current processing, exploitation, and dissemination (PED) process. We’ve developed an intuitive UI and automated infrastructure to empower non-programmers to create high accuracy detectors and easily deploy them across live HD video streams and/or historical video. This means that Imagery Analysts, with no background in programming, can gain assistance from state-of-the-art computer vision models and massively scalable, performant machine learning pipelines to detect anything they want in video. No other company has done this to date. This power enables imagery analysts and other PED team members to benefit from the cutting-edge progress that Computer Vision and AI has recently achieved. Solving this manpower bottleneck for Analysts may be the single most important factor in supporting the huge growth in demand for unmanned ISR feeds.</t>
  </si>
  <si>
    <t>LITO CORP.</t>
  </si>
  <si>
    <t>Reducing base-entry traffic jams &amp;amp; security threats using HAIDRA</t>
  </si>
  <si>
    <t>FX201-CSO1-1121</t>
  </si>
  <si>
    <t>FA8649-20-P-0721</t>
  </si>
  <si>
    <t>080624108</t>
  </si>
  <si>
    <t>4622 Lime Straight Dr</t>
  </si>
  <si>
    <t>Las Vegas</t>
  </si>
  <si>
    <t>NV</t>
  </si>
  <si>
    <t>89115-1111</t>
  </si>
  <si>
    <t xml:space="preserve">Lito Villanueva </t>
  </si>
  <si>
    <t>(858) 598-4358</t>
  </si>
  <si>
    <t>lito@litocorp.com</t>
  </si>
  <si>
    <t>Communications,C4ISR,ISR,Base of the Future,machine-learning,AFSOC,JTAC,jsoc</t>
  </si>
  <si>
    <t>Currently, all entry onto USAF &amp; DOD facilities are done via manual inspection of each individual and vehicle by Security Forces and Military Police (SF/MP). A single AFB may have upwards of 15,000 Airmen, contractors, and DOD civilians attempting to get on-base during the early hours of the morning. Additionally, exposure to extremely hot environments, freezing temperatures, and repetitive task orders, would leave SF/MP Airmen ill-equipped to do their jobs effectively, which can lead to security lapses. Daily wear-and-tear of Security Forces Airmen who carry an additional 50 lbs. of equipment is often overlooked. Heat exhaustion is commonplace from the manual inspection process. Litocorp seeks to augment the base-entry processing with Human-Machine Teaming technology. By leveraging existing Open-Source Software Commercial Off the Shelf (COTS) technology in Facial Recognition, Machine Learning, and Predictive Analytics to deliver a platform for Pattern-of-Life vehicle analytics &amp; user analysis, integrated with Defense Biometric IDentification System (DBIDS). Litocorp respectfully introduces HAIDRA: Hardware Assisted Identification of Drivers for Readiness and Agility (TRL 3)</t>
  </si>
  <si>
    <t>Mobile Software Tool for Counting Small Hardware Parts Using Computer Vision and Machine Learning</t>
  </si>
  <si>
    <t>FA8649-20-P-0536</t>
  </si>
  <si>
    <t xml:space="preserve">Chandra Kambhamettu </t>
  </si>
  <si>
    <t>(302) 831-8235</t>
  </si>
  <si>
    <t>chandrak@udel.edu</t>
  </si>
  <si>
    <t>University of Delaware</t>
  </si>
  <si>
    <t xml:space="preserve">Julie Ehmann </t>
  </si>
  <si>
    <t>(302) 831-7440</t>
  </si>
  <si>
    <t>Computer Vision,machine learning,counting,inventory management,part identification,part recognition.</t>
  </si>
  <si>
    <t>Small hardware parts (e.g. screws, bolts, nails) have different shapes, sizes, and materials. Sometimes, the individual packages (that the parts come in with) are different as well. These present challenges for humans to count large quantities of small hardware parts manually. If the parts are laid out on a uniform non-reflective surface, they can be counted using computer vision algorithms. These algorithms can distinguish, identify and count the objects (laying on a surface at random orientations) based on existing machine learning training datasets and real-time images collected from the mobile device’s camera. In this STTR Phase I proposal, we propose to develop a mobile software application that uses the machine learning model and real-time image analysis for object recognition and identification. This application can take pictures of the various laid-out hardware parts and count them at high speed and accuracy. The accuracy of the software critically depends on the quality and quantity of the initial repository of training images which allows us to analyze and experiment with multiple machine learning and computer vision algorithms for optimum results. Once the counting mechanism is deployed, the software can also be swiftly adapted to count new types of similar hardware parts. Lightweight Machine Learning models can be trained to count those hardware objects which are rejected by computer vision algorithms.</t>
  </si>
  <si>
    <t>KALSCOTT ENGINEERING INC</t>
  </si>
  <si>
    <t>AI/ML Techniques for ADS-B to Support Base Security and Defense</t>
  </si>
  <si>
    <t>FX20A-TCSO1-0109</t>
  </si>
  <si>
    <t>FA8649-20-P-0588</t>
  </si>
  <si>
    <t>108339966</t>
  </si>
  <si>
    <t>PO Box 3426</t>
  </si>
  <si>
    <t>Lawrence</t>
  </si>
  <si>
    <t>66046-1111</t>
  </si>
  <si>
    <t xml:space="preserve">Suman Saripalli </t>
  </si>
  <si>
    <t>(785) 979-1116</t>
  </si>
  <si>
    <t>suman.saripalli@kalscott.com</t>
  </si>
  <si>
    <t xml:space="preserve">Tom Sherwood </t>
  </si>
  <si>
    <t>(785) 979-1113</t>
  </si>
  <si>
    <t>tom.sherwood@kalscott.com</t>
  </si>
  <si>
    <t>University of Missouri-Kansas City</t>
  </si>
  <si>
    <t xml:space="preserve">Jesse Beaudin </t>
  </si>
  <si>
    <t>(785) 341-9684</t>
  </si>
  <si>
    <t>AI,ML,ADS-B,base,Security,Air Surveillance,air traffic management</t>
  </si>
  <si>
    <t>We are developing a low-cost, ad-hoc ground network of sensors to monitor air traffic around specific areas, for example, to support security and defense around air bases and other installations. This can be seen an air traffic monitoring system in a box, which can be rapidly deployed in an ad-hoc manner, both on the ground and on aerial (manned and unmanned) nodes. The system generates millions of data points per day, which can be mined using Artificial Intelligence and Machine Learning (AI/ML) techniques to identify anomalous behavior of manned and unmanned air traffic. For example, spoofed air traffic (ADS-B) messages (underlying an area denial attack), emergent air routes (for trafficking, illegal entry), etc. In addition, this can also be done from space-based nano satellite sensors, and other open/crowd-sourced data. </t>
  </si>
  <si>
    <t>FLIGHTWARE INC</t>
  </si>
  <si>
    <t>High Precision, Non-Line-of-Sight Point Cloud Generation</t>
  </si>
  <si>
    <t>F192-065-1040</t>
  </si>
  <si>
    <t>FA8571-20-C-0007</t>
  </si>
  <si>
    <t>01-30-2020</t>
  </si>
  <si>
    <t>01-30-2021</t>
  </si>
  <si>
    <t>AF192065</t>
  </si>
  <si>
    <t>097876077</t>
  </si>
  <si>
    <t>829 Podunk Road</t>
  </si>
  <si>
    <t>Guilford</t>
  </si>
  <si>
    <t>06437</t>
  </si>
  <si>
    <t xml:space="preserve">David Maass </t>
  </si>
  <si>
    <t>(203) 458-0722</t>
  </si>
  <si>
    <t>david.p.maass@snet.net</t>
  </si>
  <si>
    <t>Mr</t>
  </si>
  <si>
    <t>Munitions dispenser,internal surfaces,CT scan,Reverse Engineering,geometric primitive shapes,Point Cloud,Surface Mesh,3D parasolid model</t>
  </si>
  <si>
    <t>We will develop software called Automated Reverse Engineering of CT Scans, or ARECS. This code provides the ability to automatically find and fit geometric surfaces like planes, spheres, etc. within an unstructured point cloud. ARECS outputs a 3D solid model with surfaces parametrically defined (parasolid model). This replaces 80% of the time and effort expended today by an engineer laboriously creating these surfaces (reverse engineering). Munition components contain numerous internal surfaces and are well suited for inspection by industrial computerized tomography (CT). This proven, low risk NDT method precisely measures internal and external surfaces of many part types. Besides geometric dimensioning and tolerancing (GD&amp;T), CT also displays minute internal cracks and corrosion to a very fine level of detail (microns). ARECS leverages commercial software (an SDK) that already performs automated surface detection and fitting using machine learning. This allows writing a plugin for Avizo, leading visualization and reverse engineering software from ThermoFisher. The plugin provides automated reverse engineering capability to Avizo with minimal risk, cost and time because no code changes are needed in Avizo. ThermoFisher is a subcontractor in our program, and our commercialization path is to license ARECS to them to expand Avizoâ€™s capabilities.</t>
  </si>
  <si>
    <t>Compact Data Representation for Complex Electronic Warfare Scenarios</t>
  </si>
  <si>
    <t>F193-010-0370</t>
  </si>
  <si>
    <t>FA8649-20-P-0330</t>
  </si>
  <si>
    <t>AF193010</t>
  </si>
  <si>
    <t xml:space="preserve">Aaron Walker </t>
  </si>
  <si>
    <t>Aaron.Walker@vaduminc.com</t>
  </si>
  <si>
    <t>EW reprogramming,distributed EW,emitter recognition,emitter ontology,generative models,scalable compression,sketching</t>
  </si>
  <si>
    <t>Vadum will conduct a trade study to define the architecture and specify the requirements for the Electronic Warfare Knowledge Store (EWKS), an emitter representation to supplement and extend existing library-based (EWIR) emitter recognition and response programming. The EWKS representation will combine an adaptable model layer to support emitter recognition and inference with an ontology layer that captures a snapshot of observed and inferred emitter behavior. The layers leverage one another to support the creation and maintenance of inference objects based on models; support relational assessment of emitters and emitter behaviors; and support model extensions to accommodate new and anomalous signals. EWKS will enable offline merging, dynamic offline and online updates, training of offline machine learning algorithms for online recognition and inference, relational pattern discovery, and distributed correlation.</t>
  </si>
  <si>
    <t>Hyperion Technology Group, Inc.</t>
  </si>
  <si>
    <t>Semi-Autonomous Multi-Agent System for Wide Area Threat Detection</t>
  </si>
  <si>
    <t>F193-017-0388</t>
  </si>
  <si>
    <t>FA8051-20-P-0019</t>
  </si>
  <si>
    <t>03-15-2021</t>
  </si>
  <si>
    <t>AF193017</t>
  </si>
  <si>
    <t>832961465</t>
  </si>
  <si>
    <t>3248 West Jackson</t>
  </si>
  <si>
    <t>Tupelo</t>
  </si>
  <si>
    <t>MS</t>
  </si>
  <si>
    <t>38801</t>
  </si>
  <si>
    <t xml:space="preserve">Geoffrey E. Carter </t>
  </si>
  <si>
    <t>(662) 823-0601</t>
  </si>
  <si>
    <t>gcarter@hyperiontg.com</t>
  </si>
  <si>
    <t xml:space="preserve">Gerald Godbold </t>
  </si>
  <si>
    <t>Principal Investigator/Senior Project Manager</t>
  </si>
  <si>
    <t>(662) 823-0600</t>
  </si>
  <si>
    <t>ggodbold@hyperiontg.com</t>
  </si>
  <si>
    <t>Teleoperation,UNMANNED GROUND VEHICLES,Sensors,Multi-modal,machine learning,artificial intelligence,Data Fusion</t>
  </si>
  <si>
    <t>Incorporate existing sensor technologies in a modular fashion onto a ground-based mobile platform directed by a back-end data processing system using artificial intelligence/machine learning algorithms. This provides a multisensory system with the ability for adaptive sensor node relocation as environment conditions change and the determination of hostile intent based on historical and collected data.</t>
  </si>
  <si>
    <t>Monitoring and Diagnosis via Energy Consumption Auditing</t>
  </si>
  <si>
    <t>F193-021-0308</t>
  </si>
  <si>
    <t>FA8571-20-C-0027</t>
  </si>
  <si>
    <t>05-01-2021</t>
  </si>
  <si>
    <t>AF193021</t>
  </si>
  <si>
    <t>energy consumption auditing,Energy Consumption Abnormality Detection (ECAD),Goal-Driven Condition-Based Predictive Maintenance (GCPM),Deep Multi-Start Residual Training (D-MSRT),machine learning,adaptive neural networks architectures,Smoking Gun eve</t>
  </si>
  <si>
    <t>Goal is to develop intelligent system tools that learn normal patterns of life from energy consumption auditing of both cyber and manufacturing devices in manufacturing systems, and use a hybrid machine-learning (ML) and a digital-twin (DT) approach to learn and correlate changed patterns from physical and cyber threats. Unknown anomalies in a manufacturing machine will be detected and characterized by the Energy Consumption Abnormality Detection (ECAD) prototype system based upon the DF&amp;NN Goal-Driven Condition-Based Predictive Maintenance (GCPM) baseline Condition-Based Maintenance (CBM). The DF&amp;NN-QSI team will apply our ISA tools to generate temporally overlapping known and unknown manufacturing system and energy consumption abnormality detection and historical abnormality categorization event tracks. We will apply our Smoking Gun and TEAMS tools to discover correlation relationships in these events and use these to improve cause diagnosis and determine the effectiveness of using energy consumption data to detect cyber and physical attacks. The anomalies form inputs to QSIâ€™s TEAMSÂ® models that capture system-agnostic functional failure-cause and effect dependency relationships. The TEAMSÂ® model facilitates mapping these anomalies to the causal model thereby allowing TEAMSÂ® runtime reasoning engines to perform failure root-cause isolation and corrective/preventive action determination when such anomalies are detected.</t>
  </si>
  <si>
    <t>RESEARCH ASSOCIATES OF SYRACUSE INC.</t>
  </si>
  <si>
    <t>Pitch Day for F-35 Lightning II Data Tools</t>
  </si>
  <si>
    <t>F193-025-0054</t>
  </si>
  <si>
    <t>FA8750-20-P-1612</t>
  </si>
  <si>
    <t>12-21-2020</t>
  </si>
  <si>
    <t>AF193025</t>
  </si>
  <si>
    <t>153924188</t>
  </si>
  <si>
    <t>111 Dart Circle</t>
  </si>
  <si>
    <t xml:space="preserve">Stan Hall </t>
  </si>
  <si>
    <t>(315) 481-6548</t>
  </si>
  <si>
    <t>shall@ras.com</t>
  </si>
  <si>
    <t xml:space="preserve">Brian Moore </t>
  </si>
  <si>
    <t>(315) 794-2852</t>
  </si>
  <si>
    <t>bmoore@ras.com</t>
  </si>
  <si>
    <t>F-35,open-source,test driven development,Application Programming Interface(API),Pivotal container and cloud services,Synthetic RF Environment Generation,High Fidelity M&amp;S,Cognitive / Machine Learning EW Datasets</t>
  </si>
  <si>
    <t>This effort addresses a need in EW performance testing for high fidelity modeling and simulation (M&amp;S), and signal environment generation for multiple same-type, multi-agile radar emitters. It has broad applicability to algorithm development, cognitive (COG) systems, and machine learning (ML) applications. To properly evaluate multi-agile emitters, it is essential that signal waveform characteristics such as modulations (intentional or unintentional), and classic parameter agilities and intra-pulse timing are properly represented. The RAMGET software data tool enables the rapid generation and synthesis of sufficient and necessary data quantities; crucial for ML applications, where it is well-known by the community that large amounts of representative data are required for training \ test. Statistical methods synthesize multiple, representative modulations, including unique emitter discriminants, based on a limited set of real-world emitter data. RAS expertise in emitter collection, analysis, M&amp;S, and generation of waveforms and scenarios is leveraged. In Phase I the product-market fit is validated, feasibility study completed addressing potential users, benefits, objectives, and key measurable results. The latter is demonstrated using the prototype developed in Phase II. In Phase III, transitions to AF and other DoD users are pursued, including laboratory, field and virtual test ranges and to contractors for realistic performance evaluation.</t>
  </si>
  <si>
    <t>Cyber Coast Inc.</t>
  </si>
  <si>
    <t>Cyber COAST NÃ¶kken Application</t>
  </si>
  <si>
    <t>F193-025-0062</t>
  </si>
  <si>
    <t>FA8750-20-P-1602</t>
  </si>
  <si>
    <t>11-21-2020</t>
  </si>
  <si>
    <t>080124400</t>
  </si>
  <si>
    <t>4635 35th St N</t>
  </si>
  <si>
    <t>22207</t>
  </si>
  <si>
    <t xml:space="preserve">Christian L. Basballe Sorensen </t>
  </si>
  <si>
    <t>(202) 494-9317</t>
  </si>
  <si>
    <t>christian@thecybercoast.com</t>
  </si>
  <si>
    <t xml:space="preserve">Christian L Basballe Sorensen </t>
  </si>
  <si>
    <t>Christian@thecybercoast.com</t>
  </si>
  <si>
    <t>ML,AI,Intelligence,Mission,Fusion,data,geospatial,</t>
  </si>
  <si>
    <t>In order to improve the efficiency of the Mission Data File lifecycle, we propose building an tailored JSF application on top of an advanced commercially available data integration platform. The application will be called Cyber COAST NÃ¶kken and will contain the tailored code, algorithms, methods, and processes used to fully leverage the advanced analytic platform for the JSF Mission Data File (MDF) mission. Through NÃ¶kken, Cyber COAST will integrate advanced data science, ML, and AI capabilities to improve JSFâ€™s data fusion, data management, and integration of disparate data sources and augment them with advanced machine learning and geospatial capabilities.</t>
  </si>
  <si>
    <t>F193-025-0085</t>
  </si>
  <si>
    <t>FA8750-20-P-1620</t>
  </si>
  <si>
    <t>machine learning,artificial intelligence,Automation,Data Analytics,Virtual reality</t>
  </si>
  <si>
    <t>The primary object of Phase I will be to determine the feasibility of using the Virtualitics Immersive Platform and customized ML modules to dramatically increase the speed of creating, analyzing, and visualizing Mission Data Files (MDF), as well as address the following four focus areas promulgated by the F-35 JPO: 1) Native Format Data and Raw Data Intelligence: machine learning algorithms, automated data aggregation, automated data manipulation; 2) Mission Optimization and Algorithm Development: predictive analytics, data visualization; 3) Mission Verification and Validation, Capability Verification: data visualization, predictive analysis, automated test report generation; 4) Fleet Mission Planning: network visualizations.</t>
  </si>
  <si>
    <t>F193-025-0157</t>
  </si>
  <si>
    <t>FA8750-20-P-1624</t>
  </si>
  <si>
    <t xml:space="preserve">Harry de Meijer </t>
  </si>
  <si>
    <t xml:space="preserve">Clare Savaglio </t>
  </si>
  <si>
    <t>Director, Real-Time and MBSE</t>
  </si>
  <si>
    <t>savaglio@adi.com</t>
  </si>
  <si>
    <t>Industrial Linux Server,F-35 Test Asset Modernization,cyberphysical systems,Digital Twin,Multiphysics Surrogate Modeling,machine learning,Predictive Quality,Supervisory Control</t>
  </si>
  <si>
    <t>Demonstrate the application of distributed data and control frameworks for the modernization of F-35 Lightning II testing and cyberphysical product development capabilities. Show how the framework concepts can allow the Air Force to rapidly incorporate machine learning and multi-physics model dynamics technology within this scope of development assets.</t>
  </si>
  <si>
    <t>SECURBORATION, INC.</t>
  </si>
  <si>
    <t>F193-025-0267</t>
  </si>
  <si>
    <t>FA8750-20-P-1632</t>
  </si>
  <si>
    <t>038379579</t>
  </si>
  <si>
    <t>1050 W NASA Blvd</t>
  </si>
  <si>
    <t>Suite 155</t>
  </si>
  <si>
    <t>32901</t>
  </si>
  <si>
    <t xml:space="preserve">Lynn Lehman </t>
  </si>
  <si>
    <t>(919) 244-3946</t>
  </si>
  <si>
    <t>llehman@securboration.com</t>
  </si>
  <si>
    <t xml:space="preserve">Phil Warlick </t>
  </si>
  <si>
    <t>Technical Specialist</t>
  </si>
  <si>
    <t>(703) 585-2532</t>
  </si>
  <si>
    <t>pwarlick@securboration.com</t>
  </si>
  <si>
    <t>F-35,Mission Data File,intelligence mission data,artificial intelligence,machine learning,automation,microservice framework,container</t>
  </si>
  <si>
    <t>The Securboration team has developed a micro service framework, Genesis, leveraging Artificial Intelligence/Machine Learning to provide automated updates to entity records and related system models for DIAâ€™s Machine Assisted Rapid-Repository System (MARS). This core technology will be extended to include Intelligence Mission Data (IMD) to feed the F-35â€™s Mission Data File (MDF) production processes. The objective of Genesis-IMD is to increase the speed, effectiveness, and quality of IMD and subsequent MDFs for F-35 operations by providing automated updates, when able, or identification of critical threat parametric data requiring analyst intervention. Securboration is currently commercializing several of the micro-services to be used in Genesis-IMD for other customers (e.g. DIAâ€™s MARS program), which will buy down risk for the government. This phase one effort will focus on determining the best AF end-users (e.g. NASIC IMD producers and 53rd Electronic Warfare Group IMD consumers/MDF producers) for transition to Phase II and then Phase III with the F-35 JPO, DIA MARS, or a related Program of Record.</t>
  </si>
  <si>
    <t>Sentenai Inc.</t>
  </si>
  <si>
    <t>Enable real-time analytics by automating data preparation and integration of F-35 data</t>
  </si>
  <si>
    <t>F193-025-0314</t>
  </si>
  <si>
    <t>FA8750-20-P-1634</t>
  </si>
  <si>
    <t>081276229</t>
  </si>
  <si>
    <t>294 Washington St</t>
  </si>
  <si>
    <t>Fl 11</t>
  </si>
  <si>
    <t>02108</t>
  </si>
  <si>
    <t xml:space="preserve">Rohit Gupta </t>
  </si>
  <si>
    <t>(617) 869-4098</t>
  </si>
  <si>
    <t>rohit@sentenai.com</t>
  </si>
  <si>
    <t>Data Analytics,machine learning,sensors,insights,visualizations,Data Fusion,pattern search</t>
  </si>
  <si>
    <t>Organizations are investing in AI and data analytics to make faster decisions and predictions using data they collect from sensors, machines, logs, radar, meteorological, and other real-world devices. However, data complexity kills most of these projects due to manual data integration, rigid input and models, and closed architectures that are currently used to solve these. Sentenai enables agile decision-making by generating actionable insight from operational data. Our approach gives you a complete view of all your systems through our data virtualization platform. Instead of relying on manual data integration and rigid analytical models, Sentenai automates data integration and provides AI-powered data fusion for continuous analysis. Sentenai is a spatio-temporal data analysis platform that uses data fusion, artificial intelligence, and machine-learning to provide data analysts with rapid insight into complex system behavior through pattern recognition, entity classification, and on-demand data fusion. Our technology unifies heterogeneous event data from disparate data sources using unsupervised machine learning models for schema detection. Sentenai's open analytics architecture ensures interoperability between data collected from various sources and end-user analysis applications by virtualizing the data structures and automatically performing data transformations to support analytical data source definitions, integrations, and visualizations.</t>
  </si>
  <si>
    <t>INTELLIGENT FUSION TECHNOLOGY, INC.</t>
  </si>
  <si>
    <t>Machine Learning based Domain Adaptation (MLB-DA) for Multiple Source Classification and Fusion</t>
  </si>
  <si>
    <t>F19C-002-0077</t>
  </si>
  <si>
    <t>FA8649-20-P-0350</t>
  </si>
  <si>
    <t>AF19CT002</t>
  </si>
  <si>
    <t>967349668</t>
  </si>
  <si>
    <t>20271 Goldenrod Lane</t>
  </si>
  <si>
    <t>Suite 2066</t>
  </si>
  <si>
    <t>Germantown</t>
  </si>
  <si>
    <t>20876</t>
  </si>
  <si>
    <t xml:space="preserve">Yingli Wu </t>
  </si>
  <si>
    <t>(949) 596-0057</t>
  </si>
  <si>
    <t>yingliwu@intfusiontech.com</t>
  </si>
  <si>
    <t xml:space="preserve">Genshe Chen </t>
  </si>
  <si>
    <t>(240) 481-5397</t>
  </si>
  <si>
    <t>gchen@intfusiontech.com</t>
  </si>
  <si>
    <t>The University of Memphis</t>
  </si>
  <si>
    <t xml:space="preserve">Stephanie A. Thompson Stephanie A. Thompson </t>
  </si>
  <si>
    <t>(901) 678-4146</t>
  </si>
  <si>
    <t>Domain Adaptation,machine learning,Information Fusion,Classifiers,Sensor Data Processing,GaN,Domain Shift,Deep Learning</t>
  </si>
  <si>
    <t>Generalizing models learned on one domain to novel domains has been a major obstacle in the quest for universe object recognition. The performance of the learned models degrades significantly when testing on novel domains due to the presence of domain shift. In this proposal, we aim to develop a deep learning-based multi-source self-correcting approach to fuse data with different modalities at the data-level to maximize their capabilities to detect unanticipated events/targets, by leveraging our previous experience in machine learning and heterogeneous data fusion. In this proposal, we propose a Machine Learning based Domain Adaptation (MLB-DA) that leverages unsupervised data to bridge the source and target domain distributions closer in a learned joint feature space. The proposed deep neural network approach holds great capability of adapting to changes of the input distribution allowing self-correcting multiple source classification and fusion. It is focused on learning features that combine (i) discriminativeness and (ii) domain-invariance. The classifiers can adapt to the target domain with different distribution without retraining new input data.</t>
  </si>
  <si>
    <t>INFERLINK CORPORATION</t>
  </si>
  <si>
    <t>Adaptable Cyber Defense for Autonomous Air Operations</t>
  </si>
  <si>
    <t>F19C-003-0146</t>
  </si>
  <si>
    <t>FA8649-20-P-0357</t>
  </si>
  <si>
    <t>AF19CT003</t>
  </si>
  <si>
    <t>053003017</t>
  </si>
  <si>
    <t>2361 Rosecrans Avenue, Suite 348</t>
  </si>
  <si>
    <t>El Segundo</t>
  </si>
  <si>
    <t>90245</t>
  </si>
  <si>
    <t xml:space="preserve">Steven Minton </t>
  </si>
  <si>
    <t>(310) 383-9234</t>
  </si>
  <si>
    <t>sminton@inferlink.com</t>
  </si>
  <si>
    <t>(310) 341-2446</t>
  </si>
  <si>
    <t>University of Southern California</t>
  </si>
  <si>
    <t xml:space="preserve">Colleen James Colleen James </t>
  </si>
  <si>
    <t>(310) 448-8723</t>
  </si>
  <si>
    <t>Cybersecurity,machine learning,binary analysis,explanation-based learning,binary retrofitting,Vulnerability Detection,constraint-based generalization</t>
  </si>
  <si>
    <t>Cyber defense is difficult, but presents a particularly thorny problem for legacy systems, including legacy embedded systems, where in many such cases source code may not even be available. In this project, we proposed to investigate and extend a pattern-based approach recently developed by USC-ISI for analyzing and retrofitting binary code to protect against potential attacks. In this project, we will explore how this approach can be extended by adding execution time analysis so that a greater range of countermeasures can be injected to protect a system. In addition, we will also investigate the use of analytic machine learning algorithms that can learn new patterns by observation, so that a broader and more complex set of threats can be addressed over time, evolving the behavior of the system.</t>
  </si>
  <si>
    <t>Intelligenesis, LLC</t>
  </si>
  <si>
    <t>Human Behavior Analytics Tool (HBAT)</t>
  </si>
  <si>
    <t>F19C-007-0170</t>
  </si>
  <si>
    <t>FA8222-20-P-0012</t>
  </si>
  <si>
    <t>AF19CT007</t>
  </si>
  <si>
    <t>793224366</t>
  </si>
  <si>
    <t>7164 Columbia Gateway Drive</t>
  </si>
  <si>
    <t>Suite 205</t>
  </si>
  <si>
    <t xml:space="preserve">Mary Anne Harasim </t>
  </si>
  <si>
    <t>(443) 931-3648</t>
  </si>
  <si>
    <t>maryanne.harasim@igenmail.com</t>
  </si>
  <si>
    <t xml:space="preserve">Guy Howard </t>
  </si>
  <si>
    <t>Lead AI Engineer</t>
  </si>
  <si>
    <t>(443) 765-1605</t>
  </si>
  <si>
    <t>Guy.howard@igenmail.com</t>
  </si>
  <si>
    <t>University of Utah</t>
  </si>
  <si>
    <t xml:space="preserve">Craig Bryan Craig Bryan </t>
  </si>
  <si>
    <t>(801) 587-7978</t>
  </si>
  <si>
    <t>Suicidology,Prevention,Personnel,FedScope,machine learning,Predictive Analysis,supervised learning,National Center for Veterans Studies (NCVS)</t>
  </si>
  <si>
    <t>IntelliGenesis seeks to lower the incidence of military personnel and veteran suicide through innovative machine learning and data science approaches applied to military personnel data. Our developers, engineers, and analysts, in coordination with university subject matter experts, will collaborate to design and develop an analytic system capable of ingesting and normalizing personnel (non-medical) data sets, then define indicators and risk factors within the data to create an automated suicide-risk detection engine. IntelliGenesis will lead development of the system and its analytics, and incorporate specific domain expertise from our university partner to capture the nuanced signs and patterns that may be present within a given data set that can lead to an accurate determination of a target's potential risk.</t>
  </si>
  <si>
    <t>Intelligent Fiber Optic Systems Corporation</t>
  </si>
  <si>
    <t>Fiber Optic Sensor System for Machinery Vibration Monitoring and Diagnosis</t>
  </si>
  <si>
    <t>F19C-008-0019</t>
  </si>
  <si>
    <t>FA8571-20-C-0015</t>
  </si>
  <si>
    <t>AF19CT008</t>
  </si>
  <si>
    <t>877452664</t>
  </si>
  <si>
    <t>4425 Fortran Drive</t>
  </si>
  <si>
    <t>95134</t>
  </si>
  <si>
    <t xml:space="preserve">Dr. Behzad Moslehi </t>
  </si>
  <si>
    <t>(408) 565-9004</t>
  </si>
  <si>
    <t>bm@ifos.com</t>
  </si>
  <si>
    <t xml:space="preserve">Vahid Sotoudeh </t>
  </si>
  <si>
    <t>(408) 703-0138</t>
  </si>
  <si>
    <t>vs@ifos.com</t>
  </si>
  <si>
    <t>Virginia Tech</t>
  </si>
  <si>
    <t xml:space="preserve">Jade R. Brooks Jade R. Brooks </t>
  </si>
  <si>
    <t>(540) 231-0619</t>
  </si>
  <si>
    <t>Machinery vibrations,Fiber optic sensor,Monitoring,diagnosis,machine learning,artificial intelligence</t>
  </si>
  <si>
    <t>IFOS proposes an approach to developing an optical fiber Bragg grating (FBG)-based real-time instrumentation system for machinery vibration monitoring and diagnosis. IFOSâ€™ key innovation is in the use of an advanced fiber optic sensing system that can make temperature and vibration measurements, with vibration signature identification and statistics tracking techniques for the assessment of the machinery condition and fault diagnosis. The sensing system is modular, uses electrically passive, electromagnetic interference (EMI) immune, multiplexable, fiber optic sensing technology, with many sensors on a single lightweight optical fiber that is unobtrusively attached to the machinery-under-test. This system is capable of measuring low (Hz) and high (MHz) vibration frequencies explored for monitoring and detection of incipient damage. In Phase I the IFOS research team will implement such FBGs as vibration sensors to be surface-mounted on the structure. The diagnosis approach is based on machine learning (ML) and artificial intelligence (AI) to correlate temperature and vibration signatures with the machinery health and performance conditions. In Phase II, the proof-of-concept prototype will be refined and tested to validate all requirements.</t>
  </si>
  <si>
    <t>Advent Innovations Ltd. Co.</t>
  </si>
  <si>
    <t>Ensemble Feature Extraction (EFEX) Algorithms and Software for Machine Fault Classification</t>
  </si>
  <si>
    <t>F19C-008-0068</t>
  </si>
  <si>
    <t>FA8571-20-C-0016</t>
  </si>
  <si>
    <t>04-01-2021</t>
  </si>
  <si>
    <t>080278866</t>
  </si>
  <si>
    <t>1225 Laurel St. Suite 213</t>
  </si>
  <si>
    <t>29201</t>
  </si>
  <si>
    <t xml:space="preserve">Ritubarna Banerjee </t>
  </si>
  <si>
    <t>(480) 234-5267</t>
  </si>
  <si>
    <t>ritubarna@adventinnous.com</t>
  </si>
  <si>
    <t xml:space="preserve">Shawn Beard </t>
  </si>
  <si>
    <t>Director, Product Development</t>
  </si>
  <si>
    <t>(408) 230-0502</t>
  </si>
  <si>
    <t>shawnb@adventinnous.com</t>
  </si>
  <si>
    <t>University of South Carolina</t>
  </si>
  <si>
    <t xml:space="preserve">Sourav Banerjee Sourav Banerjee </t>
  </si>
  <si>
    <t>(803) 777-4596</t>
  </si>
  <si>
    <t>machine,Vibration,feature extraction,algorithm,frequency,Maintenance,diagnosis,Failure</t>
  </si>
  <si>
    <t>The U.S. Air Force strives to maintain high operational availability of assets and has ongoing needs to reduce total ownership costs, increase reliability, and extend the life-cycle of equipment to improve overall readiness. Most machines generate vibrations, and vibration analysis is key to detecting machinery degradation before the equipment fails. Machine faults can be diagnosed by changes in modal parameters, such as natural frequency, damping, stiffness, etc. The statistical features of vibration signals in the time, frequency, and time-frequency domains each have different strengths for detecting fault patterns. Integration and hybridization of feature extraction algorithms can yield synergies that combine strengths and eliminate weaknesses. Advent Innovations proposes to develop Ensemble Feature Extraction (EFEX) Algorithms and Software for Machine Fault Classification. Advanced signal processing and machine learning methods will be developed to enhance the sensitivity, accuracy, efficiency, and specificity of fault classification through vibration auditing. In order to meet this challenge, Advent will team with the University of South Carolina (USC). Advent will evaluate the equipment failure modes and degradation, develop the open system software architecture, and conduct feasibility testing and demonstration. USC will develop the underlying statistical feature extraction algorithms in the time, frequency, and time-frequency domains.</t>
  </si>
  <si>
    <t>SmartWavAudit: smart technologies for electrical waveform auditing</t>
  </si>
  <si>
    <t>F19C-009-0122</t>
  </si>
  <si>
    <t>FA8571-20-C-0026</t>
  </si>
  <si>
    <t>04-25-2020</t>
  </si>
  <si>
    <t>04-25-2021</t>
  </si>
  <si>
    <t>AF19CT009</t>
  </si>
  <si>
    <t xml:space="preserve">Sergey Voronin </t>
  </si>
  <si>
    <t>(301) 294-5271</t>
  </si>
  <si>
    <t>svoronin@i-a-i.com</t>
  </si>
  <si>
    <t>University of Kentucky Research Foundation</t>
  </si>
  <si>
    <t xml:space="preserve">Prof. Yuan Liao Prof. Yuan Liao </t>
  </si>
  <si>
    <t>(859) 257-6064</t>
  </si>
  <si>
    <t>Electrical fault detection,waveform classification,anomaly detection,bus impedance matrix</t>
  </si>
  <si>
    <t>Reliability of power generators, distribution systems and motors are essential in ensuring the efficient and reliable operation of industrial manufacturing systems. However, different types of machine health threats (fault or attack) may occur. There may be direct or inderict attacks and different types of short circuit faults for the electric devices such as single phase faults, phase to phase faults, three phase faults that occur inside the machine, close to the terminal of the machine or on the distribution lines supplying power to the machine. These different kinds of faults will impact the electrical waveforms for quantities such as voltage, current, power, and frequency across the network. These waveforms, measured with strategically placed sensors, can then be used for fault detection, localization purposes, and root cause analysis. Intelligent Automation Inc. (IAI), along with STTR partner University of Kentucky, proposes to utilize a combination of signal processing, time series analysis, machine learning, and bus impedance/ optimization-based methods to investigate the relationship between patterns in raw and transformed waveform data and different kinds of electrical faults and attacks and to prototype an automated detection and classification engine.</t>
  </si>
  <si>
    <t>Cyber 20/20, Inc.</t>
  </si>
  <si>
    <t>Automated Deep Reconnaissance of Malware</t>
  </si>
  <si>
    <t>F19C-010-0058</t>
  </si>
  <si>
    <t>FA8649-20-P-0388</t>
  </si>
  <si>
    <t>080019157</t>
  </si>
  <si>
    <t>3 Innovation Way</t>
  </si>
  <si>
    <t>19711</t>
  </si>
  <si>
    <t xml:space="preserve">Jay Modi </t>
  </si>
  <si>
    <t>(203) 802-8742</t>
  </si>
  <si>
    <t>jay.modi@cyber2020.com</t>
  </si>
  <si>
    <t>Chief Operations Officer</t>
  </si>
  <si>
    <t>Jay.modi@cyber2020.com</t>
  </si>
  <si>
    <t xml:space="preserve">Christina Pellicane Christina Pellicane </t>
  </si>
  <si>
    <t>(302) 831-0961</t>
  </si>
  <si>
    <t>Cybersecurity,malware detection,machine learning,Endpoint protection,AI</t>
  </si>
  <si>
    <t>The next generation of cyber threats will include sophisticated malware threats including Advanced Persistent Threats (APTs) and malware that tries to subvert dynamic analysis methods by switching to some benign behavior. These threats have proven to circumvent even cutting-edge malware detection and require more continuous learning methods to discover and remediate the threats. Due to these extremely dangerous malware samples, new techniques must be developed to hunt down this evasive malware. Hindsight is an automated threat hunting platform that will connect to any existing endpoint security products and log generation tools to monitor and inspect all activity in the network. Our platform identifies evidence of malwareâ€™s unique capabilities using real-time threat detection models that are trained on millions of malware samples. The detection models learn the malicious behaviors of malware through event-based logging data collected from endpoints on the network. This allows threat hunters to autonomously receive threat evidence on and across all endpoints. The Hindsight User Interface (UI) provides real-time visualization of the threat evidence discovered by our machine learning models. This UI will also allow threat hunters to drill down into learned suspicious activity on</t>
  </si>
  <si>
    <t>TOPIC 409 PHASE I FY20 SBIR CONTRACT- TOPIC 409- INTELLIGENT AUTOMATION INC.</t>
  </si>
  <si>
    <t>75N91020C00042-0-9999-0</t>
  </si>
  <si>
    <t>75N91020C00042</t>
  </si>
  <si>
    <t>409</t>
  </si>
  <si>
    <t>15400 CALHOUN DR, STE 400</t>
  </si>
  <si>
    <t>ROCKVILLE</t>
  </si>
  <si>
    <t>20855-2737</t>
  </si>
  <si>
    <t xml:space="preserve">Sridhar Ramakrishnan </t>
  </si>
  <si>
    <t>(240) 688-6697</t>
  </si>
  <si>
    <t>sramakrishnan@i-a-i.com</t>
  </si>
  <si>
    <t>Cancer patients experience substantial functional impairments during and after treatments, often requiring rehabilitation and exercise interventions. However, a functional assessment of the specific deficits and impairments in the individual is needed to inform exercise therapy. The oncology workforce is challenged in its capacity to conduct such functional assessment, therefore limiting the ability of rehabilitation providers to identify and meet the needs of these individuals. This work seeks to develop a novel, low-cost PC/camera-based image/video-monitoring system that can a) continuously and unobtrusively monitor the physical health of a cancer patient in his/her natural environment, b) determine the existence and extent of functional deficits, and c) facilitate personalized rehabilitative interventions, providing a risk-stratified and personalized approach to cancer patient care. Based on patient’s daily activities or exercises, objective and quantitative clinically-relevant and laboratory-validated measures of physical performance (e.g., gait speed, balance, and fall risk) will be extracted by using state-of-the-art image-processing and machine-learning techniques, involving human-detection, pose-estimation, and deep-learning algorithms and fall-risk prediction models. By providing the patients and their clinicians with a real-time assessment of their physical performance, through a PCbased software and a Web portal, respectively, the system will facilitate proactive rehabilitation via clinician-approved, personalized health-care tips and exercise recommendations.</t>
  </si>
  <si>
    <t>TOPIC 412: CHAMP-WARE: CONTINUOUS HEALTH MONITORING AND PREDICTIONS USING A WEARABLES-AGNOSTICS PLATFORM FOR CANCER PATIENTS, PHASE I</t>
  </si>
  <si>
    <t>75N91020C00057-0-9999-0</t>
  </si>
  <si>
    <t>75N91020C00057</t>
  </si>
  <si>
    <t>412</t>
  </si>
  <si>
    <t>(240) 406-7841</t>
  </si>
  <si>
    <t>Commercially available off-the-shelves (COTS) wearables that objectively track physiological variables offer a rich source of information about a patient’s health to clinicians and oncology researchers, to facilitate early adverse-event detection and subsequent management, which can decrease healthcare costs and improve patient quality of life. The passive, continuously measured data streams generated by current or future COTS sensors will allow direct/indirect measures of cancer progression and its symptoms. Increased out-of-clinic patient and clinician engagement via these tools will allow more precise delivery of cancer care after as well as during cancer remission. Ultimately, these passive sensing platforms’ data for digital biomarkers will afford clinicians: 1) more objective metrics of response to therapeutics; 2) control and autoreporting of symptoms and their fluctuations; 3) monitoring of side-effects of experimental or standard of care therapies; and 4) more ecologically valid clinical endpoints, all decreasing assessment burden via increased continuity of physiological measurement sampling and patient context in the ambulatory setting. Furthermore, such data present an opportunity to measure population-based statistics from large cohorts of cancer patients by way of the myriad of devices currently available or being developed. Unfortunately, despite the availability of a myriad of COTS wearables capable of measuring physiological variables, their use for remote cancer patient monitoring or for out-of-clinic cancer research is yet to become mainstream. There is a considerable need for scalable informatics tools that allow automated data aggregation, integration and machine learning/artificial intelligence (AI)/predictive analytics that can pull from disparate data sets across COTS device vendors and have the flexibility to add new measures as they are developed. Furthermore, a central software platform is needed that could obtain wearable or external device data and uniformly compare/contrast/couple data streams to understand physiology versus patient context with respect to time: such a capability will substantially advance this unique approach to aid cancer patients, clinician assessment and clinical trial design. This work seeks to overcome these bottlenecks and provide a workflow and an infrastructure for out-of-clinic remote patient monitoring and online research collaboration for advancing population-based research. By developing a software system, comprised of a smartphone app, database, and a Web portal, which can a) collect and standardize raw sensor data from multitude of wearables, b) perform intelligent multi-sensor data analytics to provide clinically relevant outcomes in real time, c) store these data in a common repository, and d) provide online interfaces to view and analyze data, the proposed effort will significantly advance out-of-clinic cancer research and patient monitoring.</t>
  </si>
  <si>
    <t>TOPIC 389- INTELLIGENT SOFTWARE FOR RADIATION THERAPY PLANNING</t>
  </si>
  <si>
    <t>75N91019C00053-P00001-9999-0</t>
  </si>
  <si>
    <t>75N91019C00053</t>
  </si>
  <si>
    <t>389</t>
  </si>
  <si>
    <t>6525 Gunpark Dr., Suite 370-411</t>
  </si>
  <si>
    <t>BOULDER</t>
  </si>
  <si>
    <t xml:space="preserve">Jonathan Edelen </t>
  </si>
  <si>
    <t>jedelen@radiasoft.net</t>
  </si>
  <si>
    <t>INTELLIGENT SOFTWARE FOR RADIATION THERAPY PLANNING Besides surgery, radiotherapy is the most effective treatment modality for localized prostate cancer. The success of radiotherapy stems from the exploit of a therapeutic window in tumor response and normal tissue tolerance which maximizes the chance of sterilizing the tumor while sparing the surrounding normal tissue from severe damage. This requires an accurate and individualized radiation dose distribution generated from the examination of the patient’s medical images. Radiation therapy is technically complex and labor intensive. Intensive human supervision and intervention are needed throughout the path of patient care. Artificial intelligence and machine learning technologies are adept at automating workflows and tasks—in this case the development of cancer treatment plans. We believe that this machine learning has incredible potential to address inherent problems in the existing treatment planning workflow. Our approach will mitigate the current issues with treatment planning, integrate seamlessly with day-to-day operations, and will serve as a treatment solution that benefits patients in a way that limits their risk and extends their lives. The goal of this project is to develop a start-to-end prostate cancer treatment planning system. We will work with three expert radiation oncology teams to archive existing patient data for use in training of artificial intelligence algorithms. These algorithms will enable high quality plans to be generated with ease. At the completion of Phase I, we will have a prototype interface that will allow users to create treatment plans and segmentation using artificial intelligence algorithms. Additionally, users will be able to evaluate these plans against other expert plans and against the training data.</t>
  </si>
  <si>
    <t>SimBioSys, Inc.</t>
  </si>
  <si>
    <t>SIMBIOSYS PHENOSCOPE: A CLOUD-ENABLED, WEB-BASED PORTAL FOR RAW AND PROCESSED CANCER PHENOTYPE DATA SPANNING SCALES FROM GENOMES TO TISSUES</t>
  </si>
  <si>
    <t>75N91020C00013-0-9999-1</t>
  </si>
  <si>
    <t>75N91020C00013</t>
  </si>
  <si>
    <t>408</t>
  </si>
  <si>
    <t>080409441</t>
  </si>
  <si>
    <t>60 HAZELWOOD DR, STE 230D</t>
  </si>
  <si>
    <t>CHAMPAIGN</t>
  </si>
  <si>
    <t xml:space="preserve">Joseph Peterson </t>
  </si>
  <si>
    <t>(217) 819-2022</t>
  </si>
  <si>
    <t>jrp@simbiosys.com</t>
  </si>
  <si>
    <t>While genomic methods yield a plethora of information on the underlying cause and variety of cancers, genotype is only one factor contributing to the observed phenotype of a tumor. Heterogeneity among cancers and differences within individual tumors continue to challenge the efforts to develop effective therapies. A multitude of data such as single cell sequencing, digital pathology, and medical imaging are being generated that captures heterogeneity across multiple scales. However, data is siloed and connections between scales remains elusive. We propose the development of SimBioSys PhenoScope, a novel research tool to harmonize these disparate data types and provide connections between the genomic, cellular/pathway, microscopic tissue environment, and tissue scales. Combining state-of-the art machine learning, dimensionality reduction techniques, novel spatio-temporal simulation algorithms, and support for public data repositories, PhenoScope will provide a new means of assessing factors contributing to a cancer's phenotypical behavior. As an exploratory data platform, the tool will provide novel multi-scale visualizations by relying on the novel analyses between scales, that could be used by academic and pharmaceutical researchers alike to generate hypotheses for new drug targets, dosing regimens, and research targets. This technology enables researchers and clinicians to study cancer in a new light, and lead the way in to the upcoming phenomics era.</t>
  </si>
  <si>
    <t>BioData Consortium, LLC</t>
  </si>
  <si>
    <t>TOPIC #411- PHASE I SBIR CONTRACT- DE-IDENTIFICATION SOFTWARE TOOLS FOR CANCER IMAGING RESEARCH</t>
  </si>
  <si>
    <t>75N91020C00023-0-9999-0</t>
  </si>
  <si>
    <t>75N91020C00023</t>
  </si>
  <si>
    <t>411</t>
  </si>
  <si>
    <t>117206504</t>
  </si>
  <si>
    <t>1274 PASADENA AVE NE</t>
  </si>
  <si>
    <t>30306-3118</t>
  </si>
  <si>
    <t xml:space="preserve">Paul Bunting </t>
  </si>
  <si>
    <t>(404) 314-9653</t>
  </si>
  <si>
    <t>paul@biodataconsortium.com</t>
  </si>
  <si>
    <t>Developing artificial intelligence technology for medical imaging applications requires training models on large and diverse datasets. Currently, aggregation of large data repositories, including radiology and pathology images, is limited by concerns around patient privacy. In order to successfully share medical images, an institution must be able to quickly and accurately de-identify large numbers of images in batches. This process is currently manual and time-consuming. We propose a pipeline to remove PHI from both radiology DICOM images and pathology whole slide images by leveraging machine learning, natural language processing, and compartmentalized workflow techniques to significantly reduce the human intervention needed to anonymize medical images. In addition to examining header data in the images, we will use optical character recognition and computer vision algorithms to detect text in any location or orientation in the image, then automatically record and subsequently purge these regions. These techniques will be configured to work on a variety of image types (CT, MRI, radiograph, etc) and cover multiple OEM vendors for both radiology and pathology images. This phase I statement of work will construct the software tools, methods, and datasets necessary to facilitate a phase II where the complex algorithms needed for autonomous deidentification will be developed. This phase II processing will be referred to throughout this document as the workflow.</t>
  </si>
  <si>
    <t>BioRealm LLC</t>
  </si>
  <si>
    <t>SERVICES FOR CREATING A TOOLKIT FOR LEARNING AND PREDICTING ALCOHOL USE PATTERNS.</t>
  </si>
  <si>
    <t>75N94020C00003-0-9999-0</t>
  </si>
  <si>
    <t>75N94020C00003</t>
  </si>
  <si>
    <t>19</t>
  </si>
  <si>
    <t>623529398</t>
  </si>
  <si>
    <t>6101 WEST CENTINELA AVENUE, SUITE 270</t>
  </si>
  <si>
    <t>CULVER CITY</t>
  </si>
  <si>
    <t>90230-6359</t>
  </si>
  <si>
    <t xml:space="preserve">James Bauerly </t>
  </si>
  <si>
    <t>(855) 777-3256</t>
  </si>
  <si>
    <t>bauerley@biorealmresearch.com</t>
  </si>
  <si>
    <t>This project aims at creating a platform to accelerate alcohol research. Machine learning algorithms are capable of analyzing high dimensional data, but lack the ability to model the more complicated features inherent in biological data. Inspired by a study of heavy drinkers that collected longitudinal neuroimaging, drinking logs, and extensive self-report and interview assessments (ABQ DrinQ), we will develop an innovative toolkit for learning and predicting alcohol use patterns. In Phase I of the project we extend support vector machines (SVMs) to handle mixed effects and thoroughly characterize our 'SVM-mix' algorithms through simulations. We then apply these methods to ABQ DrinQ to develop models of alcohol use patterns and risk factors for heavy drinking. The data, algorithms, and results are packaged into interactive notebooks for alcohol researchers to explore and compute risk in new patients. In a later Phase II, we plan to extend the platform to support additional machine learning algorithms and data features and to offer this comprehensive set of tools to early-adopters. This platform will be useful for researchers characterizing alcohol users, developing new screening tools, and developing tailored treatment programs</t>
  </si>
  <si>
    <t>S-3 Research LLC</t>
  </si>
  <si>
    <t>THE PRIMARY OBJECTIVE OF THE PROPOSED PHASE I WORK IS TO FURTHER DEVELOP A PROOF-OF-CONCEPT(POC) MACHINE LEARNING APPROACH TO DETECT ILLEGAL OPIOID SE</t>
  </si>
  <si>
    <t>75N95019C00069-P00002-9999-0</t>
  </si>
  <si>
    <t>75N95019C00069</t>
  </si>
  <si>
    <t>166</t>
  </si>
  <si>
    <t>081297312</t>
  </si>
  <si>
    <t>4782 CAMINITO BORREGO</t>
  </si>
  <si>
    <t>SAN DIEGO</t>
  </si>
  <si>
    <t>92130</t>
  </si>
  <si>
    <t xml:space="preserve">Tim Mackey </t>
  </si>
  <si>
    <t>(951) 491-4161</t>
  </si>
  <si>
    <t>tmackey@s-3.io</t>
  </si>
  <si>
    <t>This project will develop an automated, artificial intelligence (AI), machine learning, end-to-end IT solution for detecting, classifying, and reporting illicit marketing and sale of opioid on social media platforms</t>
  </si>
  <si>
    <t>Monitoring and Inspecting Dirty Nukes Including Generating Heatmaps of Terrain (MIDNIGHT)</t>
  </si>
  <si>
    <t>Countering Weapons of Mass Destruction</t>
  </si>
  <si>
    <t>FY19.1-H-SB019.1-010-0018-II</t>
  </si>
  <si>
    <t>70RWMD20C00000003</t>
  </si>
  <si>
    <t>09-09-2022</t>
  </si>
  <si>
    <t>FY19.1</t>
  </si>
  <si>
    <t>HSB0191010</t>
  </si>
  <si>
    <t xml:space="preserve">Mark Felix </t>
  </si>
  <si>
    <t>kharper@cra.com</t>
  </si>
  <si>
    <t xml:space="preserve">Michael O'Meara </t>
  </si>
  <si>
    <t>momeara@cra.com</t>
  </si>
  <si>
    <t>Gamma-Ray Imaging,radiation sensing,Meter-scale aerial gamma-ray mapping,unmanned aerial systems (UAS),Scene Data Fusion,structure from
motion,simultaneous localization and mapping (SLAM),Visual Odometry (VO)</t>
  </si>
  <si>
    <t>A successful WMD terrorist attack against the United States would have profound and potentially catastrophic impact on our nation. Quick, efficient,
and effective localization of radiological threats in unstructured environments is imperative to mitigate and deny such an event. Man-portable devices
are used to localize radiological materials in unstructured environments, but manned detection is both costly and dangerous due to exposure and
contamination risk requiring immediate decontamination to mitigate adverse and long-term health effects.
Real-time, detection, localization and mapping of radiological materials has applications ranging from nuclear decommissioning, waste management,
and environmental remediation to emergency response, international safeguards, and homeland security. Man-portable radiation detectors have
become smaller and more capable, and commercial unmanned aircraft systems (UAS) have become much cheaper and more sophisticated. Charles
River Analytics has matured drone techNlogies with increased levels of autoNmy using commercial off-the-shelf (COTS) sensors and drones enabling
us to keep costs down while ensuring operators are out of harm's way.
Charles River Analytics proposes to develop a system for identifying radiological or nuclear (RAD/NUC) threats using COTS radiation detectors in
combination with perceptual sensors on small drone(s) flying autoNmously or semi-autoNmously. The 3-D radiation localization and mapping
payload (RADLAMP) is platform-agNstic and can be deployed on unmanned ground, or aerial vehicles, without the need for external power or offline
processing. Using advanced computer vision/machine learning techniques, radiation detection, and autoNmous navigation algorithms, the envisioned
product extends our existing product lines and furthers the capabilities of relevant stakeholders in homeland security.</t>
  </si>
  <si>
    <t>Synthetic Training Data for Explosive Detection Machine Learning Algorithms</t>
  </si>
  <si>
    <t>FY19.1-H-SB019.1-005-0008-II</t>
  </si>
  <si>
    <t>70RSAT20C00000014</t>
  </si>
  <si>
    <t>06-14-2022</t>
  </si>
  <si>
    <t>HSB0191005</t>
  </si>
  <si>
    <t xml:space="preserve">Peter J Vonk </t>
  </si>
  <si>
    <t>(518) 918-9389</t>
  </si>
  <si>
    <t>Synthetic data generation,x-ray simulation,millimeter wave simulation,stream of commerce,passenger screening,Deep Learning,baggage screening,MODELING AND SIMULATION,explosive detection,object detection</t>
  </si>
  <si>
    <t>Deep learning offers a powerful and extensible toolset to achieve or perhaps even exceed human-level accuracy for automatic object detection in stream of commerce data, and offers a path toward improving the effectiveness of scanners, reducing wait times, and radically increasing the accuracy of screening, where automatic object detection support is essential. A deep learning-based system for automatic detection is compelling, as it can be trained, never gets fatigued or distracted, and it can improve over time as more examples become available. However, in order to train deep machine learning-models to operate on 2D and 3D screening data, a significant quantity of high-quality ground-truth training examples are required. We propose SoCPhysics: A Stream-of-Commerce Physics-Based Data Generation Application, which combines state of the art physics-based modeling and simulation, extensible and performant 3D modeling and real-time physics libraries, light-weight Python code wrappers, and scalable container-based architectures to produce high-quality, physics-based x-ray and mmw synthetic training data for machine learning model training, verification and validation. The training data and subsequent machine learning models generated and supported via the SoCPhysics application will serve to support Nninvasive screening at speed that will provide comprehensive threat protection while helping to adapt security to the pace of life rather than life to security. Furthermore, this project provides fundamental support toward realizing uNbtrusive screening of people, baggage, and cargo, and will help enable the seamless detection of threats while respecting privacy, with minimal impact to the pace of travel and speed of commerce.</t>
  </si>
  <si>
    <t>SECURELOGIX CORPORATION</t>
  </si>
  <si>
    <t>9-1-1 Network Modeling Based Upon PARIDINE Model</t>
  </si>
  <si>
    <t>FY19.1-H-SB019.1-007-0004-II</t>
  </si>
  <si>
    <t>70RSAT20C00000048</t>
  </si>
  <si>
    <t>06-17-2022</t>
  </si>
  <si>
    <t>HSB0191007</t>
  </si>
  <si>
    <t>059375613</t>
  </si>
  <si>
    <t>13750 San Pedro</t>
  </si>
  <si>
    <t>San Antonio</t>
  </si>
  <si>
    <t>78232-0002</t>
  </si>
  <si>
    <t xml:space="preserve">Mark Collier </t>
  </si>
  <si>
    <t>(210) 863-9001</t>
  </si>
  <si>
    <t>mark.collier@securelogix.com</t>
  </si>
  <si>
    <t xml:space="preserve">Mark D Collier </t>
  </si>
  <si>
    <t>9-1-1,NG9-1-1,PARIDINE,TDoS,Telephony Denial of Service</t>
  </si>
  <si>
    <t>SecureLogix is a current performer on the PARIDINE project and is focused on defining and detecting attacks such as Telephony Denial of Service (TDoS) and other call pattern-based attacks against 9-1-1 networks. Our approach is to enhance our cloud-based Orchestra One Call Authentication Service (CAS), extending its inherent authentication and spoofing detection capabilities, with the ability to use machine learning to detect TDoS attacks. We propose to build a Modeling Tool, which is used to provide awareness/education demonstrations, allow what if scenarios to be performed for planning, and active training of Public Safety Answering Points (PSAP) call takers. The Modeling Tool will be used to identify choke points in their network and determine the best methods to mitigate a TDoS attack, including terminating calls, routing calls to other PSAPs, adjusting queues, and changing call taker behavior. We hope use of this Modeling Tool will encourage 9-1-1 networks to deploy our Orchestra One and PolicyGuru solutions to detect and mitigate TDoS attacks. The Modeling Tool will include a Network Definition, a Call Generator, a Call Simulator, an enhanced Orchestra one solution, and the Intrado ECaTS dashboard for visualization. The solution will use Session Initiation Protocol (SIP) for all communications, which will allow use of open source software such as Asterisk, which balances fidelity with simplicity. Use of SIP also allows the Modeling Tool to interact with real networks for active call taker training.</t>
  </si>
  <si>
    <t>Medable Inc.</t>
  </si>
  <si>
    <t>IGF::OT::IGF SBIR TOPIC 379: DIGIBIOMARC: DIGITAL BIOMARKERS FOR CLINICAL IMPACT- MOONSHOT PROJECT(FAST TRACK)</t>
  </si>
  <si>
    <t>N43CA180010</t>
  </si>
  <si>
    <t>75N91018C00010</t>
  </si>
  <si>
    <t>NCI</t>
  </si>
  <si>
    <t>078739184</t>
  </si>
  <si>
    <t>525 UNIVERSITY AVE</t>
  </si>
  <si>
    <t>PALO ALTO</t>
  </si>
  <si>
    <t>94301-2238</t>
  </si>
  <si>
    <t xml:space="preserve">Michelle Longmire </t>
  </si>
  <si>
    <t>(505) 463-8394</t>
  </si>
  <si>
    <t>michelle@medable.com</t>
  </si>
  <si>
    <t>The overall objective of this Fast Track SBIR contract project is to develop DigiBioMarCTMDigital BioMarkers for Clinical Impacta scalable and flexible cloud based platform to capture and analyze wearableimplantableor external device dataThis platform also provides an informatics tool for automated data aggregationintegrationand machine learning algorithmsIt is based on the scalable user centered Medable platformwhich implements standardization and normalization of patient generated data to drive health insightsDigiBioMarCTM will compare and combine disparate data streams to understand contextualized patient physiology in real time in order to identify disease and or detect changes in disease health statusIt also will support cohort and clinical studiesparticularly those testing digital biomarkers from wearable sensor technologiesThis Fast Track project will focus on product development with an ultimate aim of a product that improves cancer research data and clinical trialsenhances clinical careand that can be used to engage patients in preventive health behaviors and treatment adherenceThe Phase I goal is to develop a data agnostic DigiBioMarCTM prototype for validation in Phase IIThe PhaseGo No Go decision point to proceed to Phase II will be a working prototype with specified features for further development and validation in Phase II</t>
  </si>
  <si>
    <t>Unanimous A.I., Inc.</t>
  </si>
  <si>
    <t>SBIR Phase I: MedSwarm, an Artificial Intelligence System for Medical Decision Making</t>
  </si>
  <si>
    <t>1840937</t>
  </si>
  <si>
    <t>02-01-2019</t>
  </si>
  <si>
    <t>01-31-2020</t>
  </si>
  <si>
    <t>080463224</t>
  </si>
  <si>
    <t>1026 Chorro Street</t>
  </si>
  <si>
    <t>Suite 260</t>
  </si>
  <si>
    <t>San Luis Obispo</t>
  </si>
  <si>
    <t>93401</t>
  </si>
  <si>
    <t xml:space="preserve">Louis Rosenberg </t>
  </si>
  <si>
    <t>(703) 646-0020</t>
  </si>
  <si>
    <t>louis@unanimousai.com</t>
  </si>
  <si>
    <t>The broader impact/commercial potential of this Small Business Innovation Research (SBIR) Phase I project is to demonstrate the feasibility of MedSwarm, a software product for radiology that will significantly improve patient outcomes and reduce medical costs. MedSwarm is an AI-based collaborative decision-making system that will significantly amplify diagnostic accuracy across a wide range diagnoses, not by replacing radiologists with AI, but by amplifying their human expertise. MedSwarm employs a technology called Artificial Swarm Intelligence that collects input from small groups of doctors and uses AI to optimize their combined accuracy. This hybrid human-AI system will achieve diagnostic accuracies that significantly outperform (a) individual radiologists using standard techniques, and (b) current state-of-the-art in software-only AI. As a product, the MedSwarm system will be deployed as downloadable software compatible with all existing radiological workstations. Distribution to diagnostic teams will be as easy as opening a web-browser and connecting to a cloud-based server. The market opportunity is best modeled on the Computer Aided Detection (CAD) market, which is projected at $1.9 Billion by 2022. MedSwarm will not compete with current CAD products, as it will provide additional accuracy on all radiology workstations, whether or not other CAD tools are in use. This Small Business Innovation Research (SBIR) Phase I project aims to develop, test, and validate MedSwarm, the first commercially viable system for amplifying diagnostic accuracy of radiologists by combining human and machine intelligence. The technology, called Swarm AI, does not replace radiologists with AI, but connects small groups of radiologists together and optimizes their combined insights, enabling accuracy levels that greatly exceed baseline abilities. The company anticipates diagnostic error reductions of at least 30% using the system developed in Phase I, with the majority of the improvement being in the reduction of false-positives. The proposed research requires the development of new software modules, new optimization algorithms, and new interface protocols for enabling radiologists to connect online, view the same images at the same time, and work together as a real-time system to converge on unified diagnoses. Development also requires machine learning optimization across multiple experimental parameters, to reduce the time required for each diagnosis, increasing throughput and reducing costs. The company's goals for Phase I include a proof-of-concept system that (i) significantly outperforms individual radiologists, (ii) significantly outperforms state-of-the-art machine learning systems, and (iii) can identify which cases are most appropriate for this system, as compared to alternate methods. This award reflects NSF's statutory mission and has been deemed worthy of support through evaluation using the Foundation's intellectual merit and broader impacts review criteria.</t>
  </si>
  <si>
    <t>AQUANRG CONSULTING INC.</t>
  </si>
  <si>
    <t>SBIR Phase I: Data-Driven Module for Prediction of Materials Physical-Chemical Properties Using Machine Learning</t>
  </si>
  <si>
    <t>1841740</t>
  </si>
  <si>
    <t>08-31-2019</t>
  </si>
  <si>
    <t>080513282</t>
  </si>
  <si>
    <t>1625 MAIN ST APT 1310</t>
  </si>
  <si>
    <t>HOUSTON</t>
  </si>
  <si>
    <t xml:space="preserve">Babak Shafei </t>
  </si>
  <si>
    <t>(404) 579-5238</t>
  </si>
  <si>
    <t>babak.shafei@AquaNRGconsulting.com</t>
  </si>
  <si>
    <t>The broader impact/commercial potential of this Small Business Innovation Research (SBIR) project is to develop a novel web application for faster and more accurate estimation of important physical and chemical properties of materials used by engineers and scientists from various academic and industrial disciplines. Oil and gas, mining, nuclear waste management, and environmental consulting companies can use this tool to acquire critical information which are esential to: estimate the oil and gas production rates under different hydraulic fracturing and enhanced oil recovery strategies, minimize the risk of groundwater contamination by acid mine drainage, asses the safety of cement-based engineered barrier systems in nuclear waste repositories, and design the efficient treatment and remediation strategies for contaminated sites. It can also provide necessary parameters for analyzing the long-term effects of geothermal energy usage, evaluating nutrient cycling and pesticide contamination in soil systems in agriculture and food production industry, and quantifying the uncertainties associated with carbon dioxide geological sequestration and storage. This SBIR Phase I project proposes to develop a cloud-based application which will use novel machine learning algorithms and deep learning image processing techniques to turn large volumes of data into valuable parameters used by various industries in their decision-making process. Built on artificial neural network models, minimum viable product version of the new application will target the oil and gas market. It will offer a state-of-the-art data-driven module for early adopters including special core analysis (SCAL) service providers, exploration and production companies, and chemical product suppliers. The customized application will introduce a more computationally-efficient alternative to SCAL and digital rock technology field (i.e. combined physics-based and imaging paradigm) and will accelerate the forecasting process of rock properties. Initially, users will be able to calculate one of the most critical properties of the reservoir rock, i.e. permeability. Customizing machine learning algorithms developed in Phase I for rock permeability estimation to other industries will facilitate entering into other markets. Built on Amazon?s AWS cloud service, it will offer a flexible, computationally-scalable, on-demand and cost-effective solution to the customers by decreasing the upfront and maintenance costs of hardware and software. This award reflects NSF's statutory mission and has been deemed worthy of support through evaluation using the Foundation's intellectual merit and broader impacts review criteria.</t>
  </si>
  <si>
    <t>INFOCUS NETWORKS</t>
  </si>
  <si>
    <t>SBIR Phase I: Scaling Cluster Computing Fabrics with Optical Networking</t>
  </si>
  <si>
    <t>1842768</t>
  </si>
  <si>
    <t>081189546</t>
  </si>
  <si>
    <t>3957 30TH ST UNIT 406</t>
  </si>
  <si>
    <t>92104</t>
  </si>
  <si>
    <t xml:space="preserve">William M Mellette </t>
  </si>
  <si>
    <t>(760) 401-5929</t>
  </si>
  <si>
    <t>max@infocusnetworks.com</t>
  </si>
  <si>
    <t>The broader impact/commercial potential of this Small Business Innovation Research (SBIR) Phase I project will result from developing technology to enable enterprise, cloud, academic, and government network operators to cost-effectively scale computer clusters to support the growing demands on these systems. Computer clusters underpin an increasingly broad range of services that businesses, researchers, and society have come to rely on, from machine learning systems to online social media platforms. Companies increasingly use computer clusters to gain a competitive advantage and accelerate product development. Today's networking technologies improve in performance by a factor of two every two years, but the demand placed on cluster computing systems is growing more than twice that fast in some market segments. The technology developed through this project is well-positioned to exceed the cost and performance scaling limitations of current networking technology, enabling business and scientific end-users to find solutions to more complex problems more quickly. This Small Business Innovation Research (SBIR) Phase I project demonstrates the feasibility of a network interconnect for computer clusters that routes traffic through transparent optical switches. Optical switches remove communication bottlenecks in the network fabric but require fundamental changes in how distributed applications communicate information across the network compared to present-day technologies. The commercial success of the technology depends on its ability to accelerate the execution of common distributed applications while providing the interoperability, reliability, and manageability expected by network operators. This project aims to demonstrate a 2x improvement in the execution speed of network-bound applications compared to today's technologies. The proposed research to reach this goal includes developing and optimizing the software stack necessary to interface commodity applications with the fabric, quantifying the performance of those applications subject to the constraints imposed by optical switching, and optimizing the optical switch design to maximize application performance at a system level. This award reflects NSF's statutory mission and has been deemed worthy of support through evaluation using the Foundation's intellectual merit and broader impacts review criteria.</t>
  </si>
  <si>
    <t>6crickets Inc.</t>
  </si>
  <si>
    <t>SBIR Phase I: 6crickets Automatic Schedule Recommendation</t>
  </si>
  <si>
    <t>1842790</t>
  </si>
  <si>
    <t>01-01-2019</t>
  </si>
  <si>
    <t>09-30-2019</t>
  </si>
  <si>
    <t>079421922</t>
  </si>
  <si>
    <t>3225 126th Ave NE</t>
  </si>
  <si>
    <t>98005</t>
  </si>
  <si>
    <t xml:space="preserve">Helen J Wang </t>
  </si>
  <si>
    <t>(425) 610-6035</t>
  </si>
  <si>
    <t>helen@6crickets.com</t>
  </si>
  <si>
    <t>The broader impact/commercial potential of this Small Business Innovation Research (SBIR) Phase I project will be to disrupt the 1000 hours per child per year where American children have no school and no parents and deserve access to the best enrichment activities. The company plans to build a much-needed technical infrastructure for schools, enrichment providers, and parents. By automating and simplifying the process of providers supplying, parents consuming and schools hosting enrichment activities, the proposed system will remove significant friction and create an efficient market. A key invention is the company's Automatic Schedule Recommendation System which recommends a schedule of classes for a family of one or more children and satisfies constraints such as ages and driving distance, maximizes desirable attributes such as minimal driving and diversity in classes across time, and leverages historical data like classes taken in the past and social data such as classes enjoyed by friends and classmates, to make effective recommendations. The proposed technology removes the most significant friction during parents' purchases of enrichment classes, namely, piecing together a class schedule from classes across different providers. This project is the first interdisciplinary research that strategically combines algorithms from the fields of optimizations and recommender systems to solve the problem and achieve scalability and efficiency. This Small Business Innovation Research (SBIR) Phase I project will design, implement and evaluate an Automatic Schedule Recommendation System. Existing recommender systems are insufficient because they largely recommend a single item to a single user; this application requires that a sequence of items (namely, a sequence of classes that fit in a coherent schedule) be recommended and coordinated among a group of users (i.e. children in the same family or set of friends). Existing class scheduling algorithms are insufficient because they find optimal schedules using known preferences; in this problem there is a need to predict preferences. The company will design a fully-automatic schedule recommendation system that predicts the suitability of each session to each user using machine learning techniques and aggregates these predictions over time to propose full schedules that are most appropriate for a parent and satisfy multi-dimensional constraints. The resulting system will be deployed to the company's users along with extensive evaluation of its efficacy. This award reflects NSF's statutory mission and has been deemed worthy of support through evaluation using the Foundation's intellectual merit and broader impacts review criteria.</t>
  </si>
  <si>
    <t>Sassafras Tech Collective</t>
  </si>
  <si>
    <t>SBIR Phase I: Social Platform with Machine Learning Moderation</t>
  </si>
  <si>
    <t>1842949</t>
  </si>
  <si>
    <t>080182956</t>
  </si>
  <si>
    <t>220 Collingwood St Ste 140</t>
  </si>
  <si>
    <t xml:space="preserve">Jill Dimond </t>
  </si>
  <si>
    <t>(206) 799-1190</t>
  </si>
  <si>
    <t>jill@sassafras.coop</t>
  </si>
  <si>
    <t>The broader impact/commercial potential of this Small Business Innovation Research (SBIR) Phase I project will be to create an abuse-free and ad-free social network based on principles of affirmative consent using a novel hybrid human-machine moderation technology. Harassment and abuse plague current social platforms. This abuse is particularly directed towards women, people of color, and the LGBTQ community, who are most vulnerable to these types of attacks. These demographics around the world need a harassment-free social network platform to communicate and share content and would be willing to pay a subscription fee. In addition, independent "new media" content creators also need an advertising-free and harassment-free platform to build an audience, interact with followers or fans, control access to paid content, and receive payment for their work. Users who have fled other platforms due to harassment, data mining, or personal privacy concerns may also want friendly and safe spaces to interact and share content. In addition to subscription fees, this novel moderation technology has the potential to be offered as a service to other social network businesses. This Small Business Innovation Research SBIR Phase I project takes a novel consent-based approach to social network moderation. The project combines data from multiple sources, including machine learning models, in order to give users more control over the content they wish to see and prevent harassment and abuse. By supplementing automated approaches with human ones, and putting users in control of which sources of moderation content and metadata to trust, this innovation will reduce the labor required for human moderation and the accuracy of machine approaches, all while making relatively strong guarantees that the most vulnerable users will not be exposed to abuse or harassment. This award reflects NSF's statutory mission and has been deemed worthy of support through evaluation using the Foundation's intellectual merit and broader impacts review criteria.</t>
  </si>
  <si>
    <t>SBIR Phase I: Real-Time Decision Making Software for Wastewater Treatment Operators</t>
  </si>
  <si>
    <t>1843020</t>
  </si>
  <si>
    <t>lesnikk@oregonstate.edu</t>
  </si>
  <si>
    <t>The broader impact/commercial potential of this Small Business Innovation Research (SBIR) project is the development of a new generation of machine learning/artificial intelligence tools for improving the efficiency and effectiveness of wastewater treatment systems. Over $160 billion is spent on sewer fees in the U.S., with year-to-year costs increasing by over 5% for many users. Even with the significant resources spent on wastewater treatment, 3 to 10 billion gallons of untreated sewage are still released from US wastewater treatment plants each year. Development of technologies leveraging machine learning and artificial intelligence to better manage complex biological and chemical processes will not only have a major impact on the $91 billion wastewater treatment system control market, but on other biochemical-dependent industries as well. In addition to reducing the societal financial burden associated with wastewater treatment, this technology will improve the sustainability of the infrastructure and will limit the environmental impact of human activities. Wastewater operators will be able to utilize this technology's real-time decision-making software to significantly reduce their municipal facility operating costs and decrease environmental pollution caused by non-compliance and overflows. This SBIR Phase I project proposes to develop real-time software for assisting wastewater treatment operators with decision-making for improved efficiency and effectiveness. Existing commercial simulation solutions for control and monitoring do not accurately reflect actual treatment plant behavior, do not model biological processes, do not require extensive configuration to be used, and do not respond rapidly to changes in plant performance. This project improves upon current approaches by linking biological components of the wastewater treatment plant with historical data using machine learning techniques. Phase I research will focus on development of: 1) an influent flow/composition model allowing accurate model inputs; 2) a full-scale hybrid model combining physical process and machine-learning bioprocess modules able to accurately predict plant effluent flow and quality, and; 3) a software platform to manage the model processes. The technical approach will focus on balancing the complexity of incorporating large-scale genomic data as part of a non-linear treatment process while ensuring high accuracy and maintaining model stability. Anticipated technical results will provide waste operators a software product that develops full-scale treatment plant models in real-time, using historical and current plant data, enabling significantly improved operational decision-making. This award reflects NSF's statutory mission and has been deemed worthy of support through evaluation using the Foundation's intellectual merit and broader impacts review criteria.</t>
  </si>
  <si>
    <t>Manifold Robotics Inc.</t>
  </si>
  <si>
    <t>SBIR Phase I: Robust autonomy for robotics-based data collection in surface water environments</t>
  </si>
  <si>
    <t>1843049</t>
  </si>
  <si>
    <t>080692685</t>
  </si>
  <si>
    <t>195 Adams St Apt 14D</t>
  </si>
  <si>
    <t>Brooklyn</t>
  </si>
  <si>
    <t>11201</t>
  </si>
  <si>
    <t xml:space="preserve">Jeffrey Laut </t>
  </si>
  <si>
    <t>(718) 614-5807</t>
  </si>
  <si>
    <t>jeffreylaut@gmail.com</t>
  </si>
  <si>
    <t>The broader impact/commercial potential of this Small Business Innovation Research (SBIR) Phase I project lies in the increase in efficiency and reduction in cost of gathering information in surface water environments using unmanned surface vehicles (USVs). USVs have the potential to increase accessibility to bodies of water, enhance coverage, and make data collection safer by removing humans from the task. However, to fully realize the potential of USVs for gathering information, a level of autonomy with minimal need for human supervision and intervention is required. The development of this technology will open the door to the pervasive use of USVs for environmental data collection, and ultimately benefit society through: i) more information upon which to base decisions about resource management and environmental policy; ii) higher frequency of data collection activities through reduced cost; and iii) increased safety by keeping human personnel out of harsh environments. This Small Business Innovation Research (SBIR) Phase I project will lay the foundation for a transformative approach to environmental data collection in surface waters. The intellectual merit of this project lies in addressing technical challenges that will enable unmanned surface vehicles (USVs) to effectively navigate autonomously in complex surface waters that may contain a range of diverse obstacles, which would otherwise be inaccessible or at best require a high degree of human supervision. This will be achieved by advancing the state-of-the-art in computer vision and machine learning toward intelligent obstacle characterization. The proposed framework interprets images or video of obstacles to extract salient features, such as flexibility or rigidity, through the innovative use of machine learning, dimensionality reduction, and tools borrowed from the analysis of collective behavior. This extra layer of information provided through the proposed framework represents a significant advancement in computer vision, which offers direct benefits to environmental monitoring and data collection by empowering USVs with new unmanned capabilities. This award reflects NSF's statutory mission and has been deemed worthy of support through evaluation using the Foundation's intellectual merit and broader impacts review criteria.</t>
  </si>
  <si>
    <t>SBIR Phase I: Lensfree computational flow cytometer for portable, fast and automated characterization of aquatic microorganisms and other particles</t>
  </si>
  <si>
    <t>1843093</t>
  </si>
  <si>
    <t>11-30-2019</t>
  </si>
  <si>
    <t>2115 Stradella Rd</t>
  </si>
  <si>
    <t>90077</t>
  </si>
  <si>
    <t>The broader impact/commercial potential of this Small Business Innovation Research (SBIR) Phase I project is the development of a cost-effective high-performance platform to monitor and characterize phytoplankton and other microorganisms in water. Some of these aquatic microorganisms may be toxic or even fatal resulting in significant public health concerns (such as recent "red tide" events in Florida, USA) and drastic economic consequences (i.e. deadly effects of harmful algal blooms on the aquaculture industry). The current state of the art in monitoring technology includes laborious and expensive manual sample collection and evaluation using a benchtop microscope or optical digital imaging system. In contrast, the proposed platform will be transformative by enabling low-cost, portable and fast monitoring and automated characterization of aquatic microorganisms. Therefore, this platform will revolutionize monitoring of aquatic microorganisms and, being low cost, it will enable a much wider application of the technology to other markets. Some of these future applications include more efficient biofuels research and development (via algae monitoring), marine biology science and education, general monitoring of particles and pathogens at the water treatment facilities, production algae monitoring. Therefore, the potential societal impact and commercial potential of the proposed technology is transformative. The proposed project aims to develop and evaluate a portable, rapid, durable and environmentally-stable imaging flow-cytometry technology that will automatically monitor microorganisms, such as phytoplankton and pathogens present in the flowing water, and will be capable of specific classification. Existing optics-based flow-cytometry solutions are expensive and not durable for field use. Unlike lab-based flow cytometers or hand-held assays, the proposed system will not rely on reagents or labeling, and therefore will not need an expert/professional, and will keep the evaluated water unchanged. Thus, it can be installed for continual unattended operation and will be much more cost-effective per test due to elimination of an expert's time, costly reagents and fluorophores. Furthermore, the proposed system will also be integrated with a machine learning engine capable of automated identification of microorganisms as well as other micro-objects of interest. Finally, the proposed system will be evaluated on pre-collected samples of local coastal ocean water to determine the presence of three example types of phytoplankton microorganisms and to provide statistical distribution of all of the detected micro-objects. Therefore, the proposed system will be transformative and provide an innovative and unique capability to expediently survey samples of water and automatically characterize identified micro objects. This award reflects NSF's statutory mission and has been deemed worthy of support through evaluation using the Foundation's intellectual merit and broader impacts review criteria.</t>
  </si>
  <si>
    <t>SBIR Phase I: Machine learning emulators of weather and hydroclimate models for operational and financial risk assessment</t>
  </si>
  <si>
    <t>1843103</t>
  </si>
  <si>
    <t>06-30-2019</t>
  </si>
  <si>
    <t>The broader impact/commercial potential of this Small Business Innovation Research (SBIR) Phase I project is that it will provide a concrete implementation with practical commercial applications in renewable energy and climate-related risk of a hybrid, ultrafast physics-informed machine learning technology that emulates complex numerical physics-based climate/weather models. Physics-based (hydro)climate/weather simulation models are used across trillion-dollar industries of utmost societal interest, from agriculture to insurance to energy to logistics. Faster (by 3-5 orders of magnitude), hyperlocal, large-scale estimates of physical climate/environmental parameters that are difficult/expensive or even impossible to measure empirically (such as snow-water equivalent), integrating best-available real-time observational remote-sensing data, can both streamline existing applications (faster hydropower scenario forecasting), as well as enable new capabilities and products (e.g., real-time storm risk response or automated parametric insurance contracts). The proposed R&amp;D effort will illustrate how scientific modeling, including of climate, can leverage both the body of knowledge embedded in numerical simulation models, which the scientific community has spent more than seven decades building, as well as the high speed and natural capability of novel AI and machine learning models to process novel sources of observational data (particularly remote-sensing) on the natural environment. This Small Business Innovation Research (SBIR) Phase I project addresses the need in the renewable energy and insurance industries for fast, high-resolution (in space and time) estimates of the hazard profiles of environmental and climate/weather parameters informed by real-time observational data. The project aims to provide a first proof-of-concept that a commercial-grade hybrid physics-informed AI technology can be developed for estimating relevant climate and weather parameters, starting with hydroclimate modeling. The R&amp;D effort proposed will focus on 1) developing and validating a generative deep learning model trained on numerical hydroclimate simulation data as well as observational meteorological data; 2) identifying and benchmarking best-practices for ensuring stable training and updating of the model, observational/simulation data requirements, and computational resources needed; and 3) designing and developing streamlined model access patterns and web-based API functionality for use cases relevant to renewable energy and insurance/risk modeling use-cases. The envisioned proof-of-concept is a modular computational system running natively on GPU hardware that will allow creating gridded datasets of physical parameters such as snow water equivalent, precipitation, or water level, as well as their associated probability curves for geographical locations and time horizons of interest. This award reflects NSF's statutory mission and has been deemed worthy of support through evaluation using the Foundation's intellectual merit and broader impacts review criteria.</t>
  </si>
  <si>
    <t>SBIR Phase I: Autonomous harvesting, mapping, and forecasting for fresh produce through application of robotics, computer vision, and machine learning</t>
  </si>
  <si>
    <t>1843162</t>
  </si>
  <si>
    <t>The broader impact/commercial potential of this project is significant. Agriculture is one of the most important industries impacting the economy, society, and the environment. By automating harvesting of fresh produce, society's ability to grow healthy and sustainable food will increase substantially. The innovation will enhance scientific and technological understanding of how to deploy commercially viable multi-robot coordinated groups performing complex automated tasks, in agriculture and beyond. The long-term opportunity for agricultural robotics is $150B+. This innovation focuses on controlled-environment methods, which are more intensive in terms of capital and labor, but far less intensive in terms of water, chemical use, and fertilizer use. If robots can reduce manual labor of large-scale production, and enhance human management precision, it will enable intensive agriculture practices to compete with, and in some cases supplant, traditional chemical-, labor-, and water-intensive approaches. This will make the US a more competitive global producer of high-quality produce, increase food security, increase access to healthy food for all people, and protect natural resources and the environment. This Small Business Innovation Research (SBIR) Phase I project will advance the fields of Robotic Applications, including computer vision/machine learning and robotics controls, by solving critical problems faced when operating in highly dynamic yet precise biological environments like farms. 1) By evolving and combining approaches from the forefront of computer vision, the project will improve environment sensing of e.g. clusters of fruit, their locations, conditions, precise locations of stems and obstacles. 2) Using that information, the project will develop innovative approaches to complex planning problems where leaves, stems, and obstacles interfere with optimal harvesting but are movable. This will be done with millimeter-level precision, where current autonomous planning approaches operate on multi-centimeter precision. 3) Lastly, the project will combine environmental data with 3D reconstructions of grow operations and individual fruit tracking in order to provide better sampling data to forecast production on a 1-4-week basis, and eventually build a deep learning model. This project is critical to achieving the commercial threshold of performance for robotic harvesting services, including high percent of berries picked, acceptable speed of picking, and the provision of climate sensing and forecast information. This award reflects NSF's statutory mission and has been deemed worthy of support through evaluation using the Foundation's intellectual merit and broader impacts review criteria.</t>
  </si>
  <si>
    <t>Equilo Inc.</t>
  </si>
  <si>
    <t>SBIR Phase I: Using big data, AI, and machine learning in gender equality and social inclusion analysis</t>
  </si>
  <si>
    <t>1843248</t>
  </si>
  <si>
    <t>07-31-2019</t>
  </si>
  <si>
    <t>081124825</t>
  </si>
  <si>
    <t>1780 E 1338 RD</t>
  </si>
  <si>
    <t>LAWRENCE</t>
  </si>
  <si>
    <t>66044</t>
  </si>
  <si>
    <t xml:space="preserve">Jessica Menon </t>
  </si>
  <si>
    <t>(312) 468-0170</t>
  </si>
  <si>
    <t>jessica@equilo.org</t>
  </si>
  <si>
    <t>The broader impact/commercial potential of this Small Business Innovation Research (SBIR) Phase I project is to enable economic development aid organizations to plan, implement, measure, and achieve better gender equality and social inclusion outcomes. Gender equality is recognized as an important factor in catalyzing development and lifting communities out of poverty. Empowered women contribute to healthy and productive families, communities, and nations. An important step in doing this is to integrate high quality and timely gender analysis (examination of how differences in gender roles, activities, needs, and opportunities affect men, women, girls and boys in specific contexts), into decision-making and project planning. For both public and private sectors, early, action-oriented gender analysis is vital to tackle improve outcomes. In 2015 - 2016, OECD aid agencies spent, on average, $41.7 billion per year targeting gender equality and women's empowerment. Conservatively estimating that 3-5% of this expenditure is for gender analysis and action planning, that makes a market of $1.3-2.1 billion in the development sector alone. This project can potentially improve outcomes from that development funding. This Small Business Innovation Research (SBIR) Phase I project is to develop and test a web-based application that automates the currently manual process of conducting gender analyses. This addresses a real world challenge faced by aid organizations to effectively integrate gender analyses into planning to inform effective and timely decision-making. Despite being a requirement by many organizations, there are procurement and contract delays, shortage of gender experts, and manual research and data collection. This project will develop a machine learning model that leverages big data, APIs, and text-mining, driven by an analytic framework created by experts, to automate this process and deliver customized results instantly for a fraction of the cost. Phase I will build, train, and test the model for one sector and select countries. By the end of Phase I, the model will be tested and iterated to meet high quality control standards. Once validated, it will be ready to scale globally across sectors. This award reflects NSF's statutory mission and has been deemed worthy of support through evaluation using the Foundation's intellectual merit and broader impacts review criteria.</t>
  </si>
  <si>
    <t>Aquasys LLC</t>
  </si>
  <si>
    <t>SBIR Phase I: Machine Learning Driven Synthetic Sensor for Plant Water Stress</t>
  </si>
  <si>
    <t>1843254</t>
  </si>
  <si>
    <t>081044769</t>
  </si>
  <si>
    <t>1925 Kenyon Street NW</t>
  </si>
  <si>
    <t>20010</t>
  </si>
  <si>
    <t xml:space="preserve">Adam Koeppel </t>
  </si>
  <si>
    <t>(202) 664-1254</t>
  </si>
  <si>
    <t>adam@aquasys.co</t>
  </si>
  <si>
    <t>The broader impact/commercial potential of this Small Business Innovation Research (SBIR) project is to increase yields and save irrigation water and costs for farmers of perennial crops and high intensity annual crops. In order to maximize yields while simultaneously minimizing irrigation water usage, farmers need to understand, predict, and manage plant water stress, which is the yield reducing stress plants undergo when they struggle to draw water from the soil. If successful, this project will demonstrate to farmers that low-cost measurement and forecasting of plant water stress is possible, and that Machine Learning (ML)-based recommendations for irrigation scheduling reduce water and energy usage, eliminate plant water stress, and increase crop yields. Research and Development activities completed will enhance the understanding of the relationship of plant water stress to microenvironmental conditions and how plant water stress and microenvironmental conditions can be accurately measured and forecast with low cost sensing capabilities. This SBIR Phase I project proposes to perform research and development to validate the concept of a low-cost synthetic sensor for plant water stress. The objective of this project is to field test the low-cost sensor arrays, compare the output to data from high-cost scientific grade sensors, and utilize the data gathered during the field test to train ML models. These ML models will perform sensor fusion on the data from the low-cost sensor arrays and output a plant water stress measurement. These ML models can then forecast future plant water stress, which will be compared to actual field measurements for accuracy assessment and refinement. Once refined, the ML models will determine the minimal amount of irrigation water necessary to mitigate the predicted plant water stress. This optimized amount of irrigation water will be allocated into a recommend irrigation schedule for farmers to review and implement. The relevance and ease of use of the recommended irrigation schedule will then be assessed by farmers. This award reflects NSF's statutory mission and has been deemed worthy of support through evaluation using the Foundation's intellectual merit and broader impacts review criteria.</t>
  </si>
  <si>
    <t>Mednet, Inc.</t>
  </si>
  <si>
    <t>SBIR Phase I: An Online Peer-to-Peer Resource for Oncologists to Improve Clinical Trial Knowledge and Enrollment</t>
  </si>
  <si>
    <t>1843270</t>
  </si>
  <si>
    <t>081088950</t>
  </si>
  <si>
    <t>246 5TH AVE UNIT 513</t>
  </si>
  <si>
    <t xml:space="preserve">Nadine Housri </t>
  </si>
  <si>
    <t>(212) 498-9844</t>
  </si>
  <si>
    <t>nadine@themednet.org</t>
  </si>
  <si>
    <t>The broader impact/commercial potential of this Small Business Innovation Research (SBIR) Phase I project is to put forth a solution to the critical problem of clinical trial enrollment, by improving awareness of clinical trials with physicians through technology that matches physician questions to relevant clinical trials via an online interactive social decision support platform. Patient enrollment is a significant weak link in the development pipeline and a significant pain point for organizations that sponsor clinical trials. More than two-thirds of trial sites fail to meet enrollment goals for a given trial, and up to 45% of study delays are caused by enrollment difficulties. This can result in lost revenues up to $1 million/day. Clinical trials are a critical link between scientific discovery and changes in clinical practice that advance prevention, treatments, and cures for diseases and disability. Increasing awareness of trials among physicians is key in increasing clinical trial enrollment, which in turn is essential in advancing health care practice as well as patient health and quality of life. While the area of cancer is an initial target for improved enrollment, ultimately the proposed solution can be applied to other medical specialties and be scaled globally using the same platform. This Small Business Innovation Research (SBIR) Phase I project seeks to drive clinical trial accrual by changing how physicians learn about clinical trials. The major innovation is combining a credible online social platform with powerful natural language processing technology and machine learning techniques to deliver customized clinical trial information to physicians in their decision-making process. For this Phase I project, the key objectives are: 1) To build out a prototype to match clinical trial information to relevant physician questions. Natural language processing (NLP) technology will be created to match clinical questions to related clinical trials so that physicians learn about clinical trials at the time they are seeking information on how to best treat their patients. 2) To conduct a pilot assessment of clinical trial knowledge pre- and post-use. A small subset of users of the social network platform will engage in a comparative assessment, pre- and post-exposure to the clinical trial component, to determine the technology?s impact on clinical trial knowledge. Successful completion of Phase I will result in a user-friendly platform that matches clinical questions to oncologists and relevant, open clinical trials, and will establish the technical and commercial feasibility of the proposed concept. This award reflects NSF's statutory mission and has been deemed worthy of support through evaluation using the Foundation's intellectual merit and broader impacts review criteria.</t>
  </si>
  <si>
    <t>A CARROT, INC. WHICH WILL DO BUSINESS IN CALIFORNIA AS ACARROT.AI</t>
  </si>
  <si>
    <t>SBIR Phase I: Qalaxia: skill-aware query engine for K12 Classrooms</t>
  </si>
  <si>
    <t>1843326</t>
  </si>
  <si>
    <t>12-31-2019</t>
  </si>
  <si>
    <t>090120357</t>
  </si>
  <si>
    <t>20488 Stevens Creek Blvd #1501</t>
  </si>
  <si>
    <t>95014</t>
  </si>
  <si>
    <t xml:space="preserve">Mahesh Godavarti </t>
  </si>
  <si>
    <t>(650) 224-0377</t>
  </si>
  <si>
    <t>m@acarrot.com</t>
  </si>
  <si>
    <t>This SBIR Phase I project builds a new query engine for K12 that addresses four major shortcomings in existing automated question-answering systems. The shortcomings prevent both students and teachers from fully leveraging the power of such systems. Existing systems 1) cannot handle raw student queries like - Ten Ford Fiestas cost $146,000. How much does each Ford Fiesta cost?, 2) do not take into account students' skill-levels to return results that is within the scope of their understanding, 3) do not have a community vetting and feedback mechanism that allows systems to learn the quality of their automated answers, and 4) discard valuable insights obtainable from students' queries that can be used to inform future classroom instruction. The query engine, which is free to use, addresses all four shortcomings, improves classroom instruction and closes the achievement gap. It empowers students of all abilities and from all communities to obtain automated answers from the AI technology and regular answers from the community of users. The community of users on the platform range from students to teachers to experts from the industry fulfilling their corporate social responsibilities. The platform is compliant with federal and state privacy regulations and is projected to earn significant Annual Recurring Revenue from corporations and EdTech companies seeking to build their brand among the K12 community. This project develops new skill-aware AI technology that automatically maps student's raw queries into topics, sub-topics and intent. The technology considers the user skill-levels and automatically constructs an answer extracted from the most relevant educational resources, with highest preference given to teachers' own resources. The technology does something more if the detected topic falls under Algebra and the intent of the query is 'How do I solve this?' It generates, on-the-fly, additional scaffolding instructions for solving the problem. This approach extends to disciplines beyond Algebra. In addition, Phase I research leverages the latest advancements in Machine Learning, Natural Language Processing and Topic Detection to extract and track skill-levels, as well as strengths and weaknesses of students for teacher's benefit. Finally, the project will also demonstrate the efficacy of the technology in terms of queries made, relevant responses generated and its impact in terms of Algebra math outcomes. This award reflects NSF's statutory mission and has been deemed worthy of support through evaluation using the Foundation's intellectual merit and broader impacts review criteria.</t>
  </si>
  <si>
    <t>BLOOMLIFE, INC.</t>
  </si>
  <si>
    <t>SBIR Phase I: A noninvasive, low-cost, point-of-care wearable electronic patch for continuous pregnancy monitoring</t>
  </si>
  <si>
    <t>1843361</t>
  </si>
  <si>
    <t>079422829</t>
  </si>
  <si>
    <t>1931 MCALLISTER ST Unit D</t>
  </si>
  <si>
    <t>94115</t>
  </si>
  <si>
    <t xml:space="preserve">Eric Dy </t>
  </si>
  <si>
    <t>(415) 215-4251</t>
  </si>
  <si>
    <t>eric@bloomlife.com</t>
  </si>
  <si>
    <t>The broader impact/commercial potential of this Small Business Innovation Research (SBIR) Phase I project is to improve high-risk pregnancy care and preterm labor detection by developing a noninvasive, low-cost, point-of-care wearable electronic patch for pregnancy monitoring in both clinical and home environments. Each year, 4 million women give birth in the US. More than one in ten of pregnancies is considered high-risk, where the mother, fetus, or newborn has elevated risk of experiencing an adverse health condition. The proposed platform will allow doctors to remotely monitor and manage high-risk pregnancies and intervene, as needed, upon detection of labor or other potential complications. By enhancing early detection of fetal well-being and increasing access to care, the device will allow for improved healthcare delivery, thus increasing mother and infant safety, preventing maternal and neonatal morbidities, and lowering healthcare costs. By applying machine learning to what could become the largest and most comprehensive dataset on maternal and fetal health, the proposed platform could become a valuable resource to researchers to identify underlying causes and biomarkers of preterm birth. Primary end users are women with high-risk pregnancies, and elevated risk of preterm birth. Target customers are hospitals, health care providers and insurance companies. This Small Business Innovation Research (SBIR) Phase I project seeks to develop an unprecedented means to support advances in maternal and fetal health: a state-of-the-art miniaturized mobile monitor that discretely sticks onto the mother's abdomen and uses sensors to noninvasively monitor fetal heart rate (FHR) and other physiological parameters in home and clinical environments. The device communicates to a smartphone, which acts as gateway to send data to a cloud-based platform, where the data is collected, stored and analyzed, with doctors able to set notification thresholds. For this project, patch technology, proven to effectively measure uterine activity and fetal movement will be leveraged to develop a disruptive product capable of detecting FHR as early as 25 weeks gestation. Miniaturization, power consumption and cost levels necessary for deployment in remote settings will be achieved. A usability study of the prototype monitor will then be conducted in expectant women in hospital settings, followed by an equivalency study to validate accuracy of the prototype compared to cardiotocogram, the current clinical gold standard. This solution will increase specificity of FHR testing, and improve interpretation of monitoring data, as well as aggregate data to train AI models to predict adverse events such as preterm birth. This award reflects NSF's statutory mission and has been deemed worthy of support through evaluation using the Foundation's intellectual merit and broader impacts review criteria.</t>
  </si>
  <si>
    <t>Drone Amplified, Inc.</t>
  </si>
  <si>
    <t>SBIR Phase I: Intelligent Drone Ignitions To Manage Fires</t>
  </si>
  <si>
    <t>1843735</t>
  </si>
  <si>
    <t>079990767</t>
  </si>
  <si>
    <t>1811 S Pershing Rd</t>
  </si>
  <si>
    <t>Lincoln</t>
  </si>
  <si>
    <t>NE</t>
  </si>
  <si>
    <t>68502</t>
  </si>
  <si>
    <t xml:space="preserve">Carrick Detweiler </t>
  </si>
  <si>
    <t>(531) 333-2828</t>
  </si>
  <si>
    <t>carrick@droneamplified.com</t>
  </si>
  <si>
    <t>The broader impact/commercial potential of this project is the development of drone-based technology to manage fires more safely, efficiently, and effectively. Wildfires cause hundreds of billions of dollars in annual damages in the United States. As the size and number of wildfires increases, prescribed fires have emerged as one of the most cost-effective tools to reduce catastrophic damage by removing excess fuel for wildfires and controlling their evolution. Yet, to be most effective, prescribed fires require putting people in the proximity of fire and are often limited by the unavailability (due to cost or demand) of fast delivery mechanisms such as those provided by helicopters. This effort will result in technology that directly addresses both pain points by improving the intelligence of drone-based fire monitoring and ignition systems. This project has the potential to shape how fire management is conducted in the future, making it safer for fire personnel and enabling cost-effective prescribed fire practices that can help society to control catastrophic wildfires and better manage landscapes. This Small Business Innovation Research (SBIR) Phase I project will enable the development of drone-based technology that will transform fire management. Current drone-based ignition and monitoring systems have the potential to change the field but are hampered by their extensive reliance on human controllers. This lack of automation limits these systems? potential applicability, scale, effectiveness, and unnecessarily increases their risk. The proposed work aims to make monitoring and ignition more intelligent and scalable through: 1) specialized machine learning pipelines to characterize fire fronts and identify ground assets; 2) light-weight fire simulation engine that can provide short-horizon prediction of the fire front evolution while executing on limited computer power; and 3) distributed planning algorithms that adjust the drone's trajectory and sphere drop strategy to manipulate fire intensity while keeping ground assets, vehicles, and personnel safe. These challenges are especially difficult to address given the harsh fire environment, the weight and power constraints of commercial drones preferred for these activities, and the integration of two distinct domains, drone navigation and fire management. This award reflects NSF's statutory mission and has been deemed worthy of support through evaluation using the Foundation's intellectual merit and broader impacts review criteria.</t>
  </si>
  <si>
    <t>Spintellx, Inc.</t>
  </si>
  <si>
    <t>SBIR Phase I: HistoMapr-Breast: Computational diagnostic guides for breast pathologies</t>
  </si>
  <si>
    <t>1843825</t>
  </si>
  <si>
    <t>02-15-2019</t>
  </si>
  <si>
    <t>080816073</t>
  </si>
  <si>
    <t>2425 Sidney Street</t>
  </si>
  <si>
    <t>15203</t>
  </si>
  <si>
    <t xml:space="preserve">Akif B Tosun </t>
  </si>
  <si>
    <t>(412) 378-1816</t>
  </si>
  <si>
    <t>akifburak@gmail.com</t>
  </si>
  <si>
    <t>The broader impact/commercial potential of this Small Business Innovation Research (SBIR) Phase I project is to accelerate the implementation of digital pathology by giving pathologists computational guides to help them achieve higher accuracy and efficiency in making their "calls". Currently biopsy diagnosis is a labor-intensive process that relies upon 19th century microscope technology; pathologists are doctors who use microscopes to make diagnoses. Pathologists examine slides from breast biopsies as part of breast cancer screening programs for more than a million women each year in the US. This is a highly subjective process and there is evidence that even pathologists may disagree with one another, especially with difficult cases. This is potentially large patient safety issue, as some patients may not be optimally triaged. It is currently possible to digitize the slides as whole slide images (WSIs), but there are very limited options for computer assisted pathologist review and this is a major reason that the digital pathology market has not developed as rapidly as most experts predicted. This project is a major advance as it addresses a large clinical need ? augmenting pathologists in their ability to make efficient and accurate diagnoses; and it also has great commercial potential as a disruptive, must-have application in the early digital pathology marketplace. This Small Business Innovation Research (SBIR) Phase I project will address the issue of accuracy and efficiency of pathologist diagnosis in breast core biopsies, and this should validate our approach as an unmet need in the current digital pathology marketplace. There are other groups applying machine learning to pathology, but this project is a unique approach that addresses practical issues related to expert training of the machine, rapidly displaying targeted images to pathologists, and providing a guiding support while keeping the doctors in control. The project will ask pathologists to label WSIs with their diagnoses; this data will be used to train an AI system; and the AI system performance will be studied. Preliminary studies seem to support that a human and AI system working together will be both more efficient and more accurate than a human working alone. If this expanded project validates this, then there is a tremendous commercial opportunity that can also have a positive impact on patients. Not only access to better diagnoses for patients, but also the possibility for any pathologist to perform at a higher level. This award reflects NSF's statutory mission and has been deemed worthy of support through evaluation using the Foundation's intellectual merit and broader impacts review criteria.</t>
  </si>
  <si>
    <t>Solvus Global LLC</t>
  </si>
  <si>
    <t>SBIR Phase I: Artificially Intelligent Solution to Maximize Value Creation and Upcycling Potential of Aluminum Scrap</t>
  </si>
  <si>
    <t>1843858</t>
  </si>
  <si>
    <t>080880428</t>
  </si>
  <si>
    <t>54 Rockdale St</t>
  </si>
  <si>
    <t>WORCESTER</t>
  </si>
  <si>
    <t>01606</t>
  </si>
  <si>
    <t xml:space="preserve">Sean Kelly </t>
  </si>
  <si>
    <t>(508) 733-1808</t>
  </si>
  <si>
    <t>Sean.kelly@solvusglobal.com</t>
  </si>
  <si>
    <t>The broader impact/commercial potential of this Small Business Innovation Research (SBIR) Phase I project is increased revenue and processing potential for scrap recyclers in the US. The artificially-intelligent algorithm designed in this project will enable domestic scrap processors to become more competitive within the material supply chain by giving them the ability to adapt, in real-time, to an ever-changing material consumption climate. With unstable international commodity trade, US scrap processors must reduce reliance on exporting low-value scrap to maintain profitable business models. Additionally, US scrap must exercise optimal processing schedules to prevent scrap surplus domestically while providing consumers with recycled products that are functionally equivalent to new products. The latter offers an environmentally-friendly scrap-to-product option that reduces the energy required for production and the amount of harmful CO2 released. Aluminum scrap recycling has been practiced for decades; however, the majority of post-consumer scrap is downcycled leaving revenue and environmental benefits untapped. Non-ferrous auto-shred was, on average, sold for $0.33/lb. less than its actual value in 2017, which equates to nearly $1 billion in opportunity cost. Artificially intelligent sorting systems will enable scrap processors to reach higher profit margins and meet environmental goals. The proposed project will completely automate scrap sortation. The advent of multi-sort capability encourages the need for preliminary research to identify how to operate sensor-based sorters optimally. Artificial intelligence can meet this need. The intellectual merit of this project is the development of an artificially-intelligent algorithm that is capable of optimizing scrap sortation in real-time. The research objectives include: (1) identify all data sources in the scrap recycling process that  can  influence intelligent decision making (2) design a database to host identified data sources such as compositional, market, inventory, and sales data and (3) design a customized artificially-intelligent algorithm for the  scrap  recycling industry to develop sorting criteria in real-time. To meet these objectives, a dynamic material flow model will be designed to analyze and host all relevant sensor, market, and experimental data streams to minimize data pre-processing requirements. Concurrently, aluminum scrap will be characterized to investigate how frequently and to what degree composition fluctuates. The database that hosts all supportive data streams will be designed to store and integrate all relevant data streams seamlessly. Finally, using an 80/20 training/testing data split with 5-fold cross-validation, the machine learning algorithm will be selected and optimized to provide the lowest error rate for suggested sorting criteria. This award reflects NSF's statutory mission and has been deemed worthy of support through evaluation using the Foundation's intellectual merit and broader impacts review criteria.</t>
  </si>
  <si>
    <t>Atom Computing Inc.</t>
  </si>
  <si>
    <t>SBIR Phase I: Spatially Modulated Light For Trapping And Addressing Of Alkaline-Earth Neutral Atom Qubits</t>
  </si>
  <si>
    <t>1843926</t>
  </si>
  <si>
    <t>081190466</t>
  </si>
  <si>
    <t>11250 SUN VALLEY DR</t>
  </si>
  <si>
    <t>94605</t>
  </si>
  <si>
    <t xml:space="preserve">Jonathan King </t>
  </si>
  <si>
    <t>(785) 770-0088</t>
  </si>
  <si>
    <t>jonathan@atom-computing.com</t>
  </si>
  <si>
    <t>The broader impact/commercial potential of this Small Business Innovation Research (SBIR) Phase I project will result from the development of quantum computers that will impact many technologies by enabling, for example, molecular simulations for drug design and catalyst development for energy applications, quantum machine learning, and solving optimization problems such as scheduling. Scalable, universal quantum computing promises to be one of the most transformative technologies of the modern era. The range of applications are broad and will only expand with the development of new quantum algorithms, with one of the biggest opportunities being molecular simulations for the chemical and pharmaceutical industries. For example, despite being a multi-billion dollar industry, computational drug discovery is limited by the approximations necessary to make calculations tractable for classical computers. In order to perform these simulations at a scale useful for commercial applications, qubit numbers must be increased several orders of magnitude beyond the state of the art. The proposed innovation of trapping and individual control of neutral atoms will, if successful, enable quantum computers to scale to the thousands of qubits needed for error-corrected, universal quantum computing. This Small Business Innovation Research Phase I project will develop technology for scalable trapping and addressing of neutral atom qubits through dynamic, parallelized optical trapping and individual addressing of alkaline earth qubits. Neutral atoms are an emerging platform for quantum computing and the majority of work thus far has been directed towards alkali atoms (i.e., those with a single valence electron). Alkaline earth atoms have two valence electrons and correspondingly a richer energy level structure, which has demonstrated very long trapped coherence times. This award reflects NSF's statutory mission and has been deemed worthy of support through evaluation using the Foundation's intellectual merit and broader impacts review criteria.</t>
  </si>
  <si>
    <t>ROCKETML INC</t>
  </si>
  <si>
    <t>SBIR Phase I: Large Scale And Automated Unsupervised Machine Learning For Anomaly Detection</t>
  </si>
  <si>
    <t>1843988</t>
  </si>
  <si>
    <t>080701132</t>
  </si>
  <si>
    <t>13026 sierra vista drive</t>
  </si>
  <si>
    <t>lake oswego</t>
  </si>
  <si>
    <t>97035</t>
  </si>
  <si>
    <t xml:space="preserve">vinay rao </t>
  </si>
  <si>
    <t>(503) 927-8954</t>
  </si>
  <si>
    <t>vinay@rocketml.net</t>
  </si>
  <si>
    <t>The broader impact/commercial potential of this Small Business Innovation Research (SBIR) Phase I project will result from enabling businesses to process and extract insights from large unlabeled datasets, using machine learning with minimal human supervision, in application areas such as cyber security, precision medicine and predictive maintenance. Current deep learning approaches require large amounts of labeled data. Creation of labeled data is expensive, error prone and time consuming. The proposed software will provide fully automated capabilities for semi-supervised learning for anomaly detection in cyber security applications. All businesses ranging from large scale enterprises to boutique data science consulting firms will benefit from this project. The expected impact can range in the billions of dollars in the areas of cyber security and predictive maintenance, to name just two. More broadly the proposed technologies will enable both corporations and public institutions to harvest large datasets at minimal cost. This Small Business Innovation Research (SBIR) Phase I project will design, develop, and deploy high-performance computing (HPC) software for unsupervised learning and anomaly detection. In the last decades tremendous successes in machine learning have been achieved in the area of supervised learning that requires compilation of large datasets with labels (for example, grouping of pictures based on the individual depicted on the image). In contrast, unsupervised learning algorithms do not require labels and thus require minimal human participation. However, due to significant technical difficulties they have not been as successful as supervised learning algorithms. This software package circumvents these difficulties and opens the way to scaling unsupervised learning algorithms to large and complex datasets. The main research and development challenges that will be addressed in this project are the ability to integrate this new technology with real world complex datasets through the choice of the correct comparison function between the objects of the dataset and the fully automatic algorithm and algorithm parameter selection. This award reflects NSF's statutory mission and has been deemed worthy of support through evaluation using the Foundation's intellectual merit and broader impacts review criteria.</t>
  </si>
  <si>
    <t>SBIR Phase I: A K12 Goal-Setting And Reflection Platform That Builds Student Learning Skills And Mindset</t>
  </si>
  <si>
    <t>1843989</t>
  </si>
  <si>
    <t>This SBIR Phase I project will develop an Artificial Intelligence (AI) /Machine Learning (ML) driven solution to automate the process of giving qualitative feedback on student reflections. The automated reading of student reflections for quality and content is a new and innovative technology that is currently not available in the market, as all applications in this realm focus on grammar and writing structures. The innovation will understand the specific actions and strategies students are using (many of which are unique to an individual learner), and help students get the support they need to improve in those techniques or try new ones. This process would build learning skills and growth-oriented belief systems in students, both of which lead to significantly improved academic and career outcomes. Fundamentally, the proposed project will help students learn how to learn. This SBIR Phase I project will build the first phase of personalized insights for impactful student goal-setting and reflection. The company will leverage natural language processing (NLP) and ML algorithms to 1) parse, process, and analyze reflections written by students, 2) return a score for each reflection based on a research-based rubric, and 3) notify teachers when a student has a low score and needs support. At the end of Phase I, the company will examine whether the prototype functions as intended with 90%+ accuracy, if teachers can integrate the prototype into their classroom practice, and if it shows early promise of improving the quality of student reflections and learning. With a proprietary dataset of 400K+ written student reflections and data points, the company is uniquely positioned to develop and scale this product vision. Phase II research will develop personalized feedback, strategies and suggestions to help students and teachers find the best strategies faster. This award reflects NSF's statutory mission and has been deemed worthy of support through evaluation using the Foundation's intellectual merit and broader impacts review criteria.</t>
  </si>
  <si>
    <t>SBIR Phase I: Inexpensive Automatic Classification And Counting Of Insects To Enable Precision Agriculture</t>
  </si>
  <si>
    <t>1843998</t>
  </si>
  <si>
    <t>The broader impact of this Small Business Innovation Research (SBIR) Phase I project is in improving crop yields, while reducing the amount of pesticides used. By significantly improving the accuracy and timeliness of insect surveillance, we will allow more effective pest management, allowing the applications of insect interventions to be targeted in space and time. For example, rather than a blanket spraying of harsh pesticides across the entire field, our system could suggest spraying of a milder (and cheaper) pesticide in just a few "hot spots", at the optimal time of day. Reducing the volume of pesticides has further positive benefits to society at large, it will reduce pollution, and the use of pesticides has been implicated as a contributor to climate change and to colony collapse disorder. The hardware/algorithms/representations/data-models created in this project have an obvious application to mosquito surveillance, which has implications for control of insect vectored diseases of both humans and livestock. The commercial potential of this SBIR Phase I project is obvious. Insects damage or destroy about 150 billion dollars' worth of crops each year. If we prevent reduce this by just one percent, we have a billion-dollar market. The proposed project will investigate techniques to improve the state-of-the-art in flying insect classification, with the goal of producing a platform that allows insect surveillance for precision agriculture. In particular, we will take the current algorithms and representations (many of which were invented by the current PIs) and make them invariant to the wide range of conditions (temperature, pressure, humidity) encountered in the field. The company's research has shown that without creating such invariances, the variability induced by changing environment conditions will swamp the regularities in the features that are currently exploited by classification algorithms, and reduce the accuracy to random guessing. It is well understood how temperature, pressure, humidity effect air density, and how air density effects insect flight. However, the current models treat the insects as idealized objects using aerospace equations for density vs. lift and completely ignore the effects of the environment on insect physiology. The company plans to achieve this by creating a model that compensates for environmental conditions. To achieve these ambitious goals, they plan to use machine learning to learn the appropriate invariances and model corrections. This award reflects NSF's statutory mission and has been deemed worthy of support through evaluation using the Foundation's intellectual merit and broader impacts review criteria.</t>
  </si>
  <si>
    <t>Ghamut Corporation</t>
  </si>
  <si>
    <t>SBIR Phase I: A Community-Building Platform That Uses Machine Learning To Facilitate In-Person Interactions</t>
  </si>
  <si>
    <t>1845752</t>
  </si>
  <si>
    <t>081205696</t>
  </si>
  <si>
    <t>540 MEMORIAL DR APT 603</t>
  </si>
  <si>
    <t>CAMBRIDGE</t>
  </si>
  <si>
    <t>02139</t>
  </si>
  <si>
    <t xml:space="preserve">Mohammad M Ghassemi </t>
  </si>
  <si>
    <t>(617) 599-6010</t>
  </si>
  <si>
    <t>deskool@gmail.com</t>
  </si>
  <si>
    <t>The broader impact/commercial potential of this Small Business Innovation Research (SBIR) Phase I project is the reinvention of community wellness programming from a typically qualitative process into an evidence-based procedure. Treating wellness as a science will allow for more efficacious use of wellness budgets (an annual expenditure exceeding $100 Billion), will create a positive social impact within organizations, and by extension, society as a whole. Organizations with effective wellness initiatives have higher employee engagement, improved productivity, and increased profitability. Hence, there is significant opportunity for societal and commercial impact through evidence-based wellness technologies. This Small Business Innovation Research (SBIR) Phase I project involves the theoretical development, and practical deployment, of recommendation algorithms that arrange meetings between groups of people with divergent interests and incentives. Our research objectives are (1) the development of a theoretically grounded recommendation algorithm that accounts for the effects of social dynamics and incentives on behavior, (2) the development of an application to facilitate community wellness through in-person meetings. We anticipate the successful deployment of the platform, the collection of multi-center data for semi-supervised training and prospective evaluation of the developed algorithms. This award reflects NSF's statutory mission and has been deemed worthy of support through evaluation using the Foundation's intellectual merit and broader impacts review criteria.</t>
  </si>
  <si>
    <t>3Derm Systems, Inc.</t>
  </si>
  <si>
    <t>STTR Phase I: Intelligent Scoring of Inflammatory Skin Disease Progression</t>
  </si>
  <si>
    <t>1843221</t>
  </si>
  <si>
    <t>078509402</t>
  </si>
  <si>
    <t>101 Huntington Ave</t>
  </si>
  <si>
    <t>Ste 1300 Fl 17</t>
  </si>
  <si>
    <t>02199</t>
  </si>
  <si>
    <t xml:space="preserve">Kelsey Gross </t>
  </si>
  <si>
    <t>(541) 941-9922</t>
  </si>
  <si>
    <t>kelsey@3derm.com</t>
  </si>
  <si>
    <t>The Charles Stark Draper Laboratory, Inc.</t>
  </si>
  <si>
    <t xml:space="preserve">Troy M Lau </t>
  </si>
  <si>
    <t>The broader impact and commercial potential of this Small Business Technology Transfer (STTR) Phase I project is to empower providers with the unprecedented ability to treat patients with chronic inflammatory skin disease effectively and at a lower cost. Today, primary care physicians often refer patients with these conditions to dermatologists for the initial diagnosis and multiple follow-up appointments, especially when patients are prescribed high cost, high touch therapies like biologics or procedures, such as phototherapy. By introducing this automated severity scoring system, these providers will have the expertise of dermatologists at their fingertips, giving them the ability to assess disease severity and provide systemic treatments previously available only through specialists. It will also establish more objective assessments, evaluating patient progress to adjust dosage and treatments as necessary. For pharmaceutical companies, the ability to have non-specialists make these severity assessments during clinical trials reduces expensive and restrictive staffing requirements. Less expensive trials can help expedite new drugs to market. This innovation will enhance scientific and technological understanding by applying known machine learning techniques in a novel manner to solve a difficult visual problem. This Small Business Technology Transfer (STTR) Phase I project will prototype a clinical tool that can assess images of a chronic skin inflammation, determine its severity, and suggest treatment. This system will be able to guide users with minimal training through the image collection process, determine if the information is sufficient, and request additional information if required via novel machine learning techniques. Currently, clinicians trying to assess the severity of chronic inflammatory skin diseases rely on a series of estimations and manual weighted averages, a time consuming and biased process. This Phase I research will explore what information is necessary for an algorithm to determine the severity of a psoriasis case. It will determine if it is possible for a machine to guide an imager through imaging regions of interest at higher detail, rather than the entire body at large. It will also explore how quickly and practically such a calculation can be performed. The end goal of the project is a working prototype that can consistently score a few psoriasis cases and serve as a proof of concept for expansion of the prototype in future work. This award reflects NSF's statutory mission and has been deemed worthy of support through evaluation using the Foundation's intellectual merit and broader impacts review criteria.</t>
  </si>
  <si>
    <t>Rumi Scientific, Inc.</t>
  </si>
  <si>
    <t>STTR Phase I: A Machine Learning Toolbox to Identify Therapeutics for Rare Genetic Disorders from Phenotypic Screens on Micropattern-Based Organoids</t>
  </si>
  <si>
    <t>1843570</t>
  </si>
  <si>
    <t>080617740</t>
  </si>
  <si>
    <t>953 INDIANA ST</t>
  </si>
  <si>
    <t>SAN FRANCISCO</t>
  </si>
  <si>
    <t xml:space="preserve">fred r etoc </t>
  </si>
  <si>
    <t>(646) 407-0494</t>
  </si>
  <si>
    <t>fred@rumiscientific.com</t>
  </si>
  <si>
    <t xml:space="preserve">Arjun S Adhikari </t>
  </si>
  <si>
    <t>(718) 316-3160</t>
  </si>
  <si>
    <t>arjun@rumiscientific.com</t>
  </si>
  <si>
    <t>Rockefeller University</t>
  </si>
  <si>
    <t xml:space="preserve">Eric Siggia </t>
  </si>
  <si>
    <t>The broader impact/commercial potential of this Small Business Technology Transfer (STTR) Phase I project is to develop a widely applicable, innovative pipeline for drug discovery against rare genetic disorders. While each orphan disease affects a small fraction of individuals, thousands exist, affecting 400 million people world-wide. The challenge to bring therapies to the clinics for diseases that currently have no cure, which is coupled with an expanding market. Orphan drug sales are expected to reach $262 billion in 2024. Over the last few years, organoids made from human embryonic stem cells have raised the possibility of understanding the mechanisms leading to a genetic disorder by reconstituting, in vitro, a similar arrangement of the specific cell populations that are implicated in a certain disease. By comparing organoids made from healthy cells to those carrying the associated genetic mutation, drug testing may be performed in vitro to discover new therapeutics. However, this potential has not been harnessed due to technical limitations. In this proposal, as a necessary step towards this goal, the plan is to develop the analytical tools based on machine learning algorithms that will allow the analysis of drug therapeutic potential and toxicity when applied to organoid cultures. The intellectual merit of this STTR Phase I project is to develop and validate an unbiased analytical scheme to quantify the results of high-throughput phenotypic screens performed on micropattern organoids. Organoids have the potential to revolutionize the pre-clinical part of the drug discovery pipeline as they provide unbiased endpoints, they are disease relevant, and sensitive to toxicity. However, the use of multi-cellular organization in a high-throughput platform requires analysis of large amounts of information-rich microscopy images. The tools developed in this proposal will allow turning the biological complexity of tissue scale phenotypes into information predictive of the clinical potential of a compound. In the first aim, the goal is to demonstrate that the proposed method allows quantifying compound toxicity. The plan is to calibrate the toolbox against known methods quantifying cell viability, applying known toxic agents and withdrawn drugs. This will constitute a stringent test for the efficiency of the proposed method at quantifying deleterious effects of a compound. Second, the goal is to optimize the algorithm to measure therapeutic potential, using positive controls on micropattern-based organoids modeling Huntington's Disease (HD). The objective is to demonstrate the ability to analyze results of a screening campaign aimed at phenotypic reversal on the HD organoids, and detect hit molecules from a small library of FDA-approved drugs. This award reflects NSF's statutory mission and has been deemed worthy of support through evaluation using the Foundation's intellectual merit and broader impacts review criteria.</t>
  </si>
  <si>
    <t>Sunrise Technology Inc.</t>
  </si>
  <si>
    <t>High Performance FPGA-based Embedded System for Decision Making in Scientific Environments</t>
  </si>
  <si>
    <t>242629</t>
  </si>
  <si>
    <t>DE-SC0019518</t>
  </si>
  <si>
    <t>02-19-2019</t>
  </si>
  <si>
    <t>DE-FOA-0001940</t>
  </si>
  <si>
    <t>06b</t>
  </si>
  <si>
    <t>080960253</t>
  </si>
  <si>
    <t>1500 Stony Brook Road</t>
  </si>
  <si>
    <t>11794-6040</t>
  </si>
  <si>
    <t xml:space="preserve">Yu Sun </t>
  </si>
  <si>
    <t>(631) 507-3608</t>
  </si>
  <si>
    <t>sunrisetechnology001@gmail.com</t>
  </si>
  <si>
    <t>Recently, the Field-Programmable Gate Arrays (FPGA) System on Chip (SoC) gains overwhelming attention in edge computing and serves as a popular solution for Internet of Things and autonomous systems because of its advantages in high performance, low power, reusability, and reliability. However, the application of FPGA to the scientific environment that involves advanced data analysis and machine learning is exceptionally challenging because the hardware design skills are required to fill in the gap where FPGA design demands the register transfer level description while the mainstream programmers are only proficient in high-level programming languages. In this proposal, Sunrise Technology Inc. collaborates with Brookhaven National Laboratory and Los Alamos National Laboratory to bridge the gap and design an intelligent FPGA-based embedded control system for two scientific environments. Based on our successful effort of integrating deep convolutional neural network into an Altera FPGA SoC for recognizing images in real-time, we will extend this prototype with multiple deep learning network architectures to science domains. To bridge the gap between FPGA hardware and high-level software, we will introduce OpenCL, a High-Level Synthesis (HLS), to perform three main functions in software and hardware integration: scheduling, allocation, and binding. We will build our deep learning software on top of Intel Altera OpenCL SDK because it exposes the FPGA CAD features for advanced customization. In particular, we will fine-tune the scheduling of submodules and rearrange the execution order of computing tasks for better parallelism and data granularity and locality. We also trade off resources between different layers of neural networks and allocation of on-chip memory or off-chip storage for tensors in neural networks. The user-supplied hints will guide the HLS compiler to improve its three core functions. During the Phase I, we will provide two domain science cases with a cost- effective “intelligent-software-on-silicon” solution that remains fabless and inexpensive to meet the tight real-time requirements. All these system-level decisions and trade-off reply on an accurate understanding of domain sciences. The first application is to apply machine learning and decision making techniques in NSLS-II control systems that integrate real-time data from the subsystems (power supply, diagnosis, and RF systems) for beam optimization and therefore better reliability and stability, which are the two main DOE targets for all light source facilities. FPGA has been used as the primary control platform in NSLS-II, and our proposed efforts will ensure the optimization and decision in real-time on FPGA. The second application is to improve the trigger design for RHIC high energy nuclear physics sPHENIX experiment. The Monolithic- Active-Pixel-Sensor based silicon vertex detector system designed by Los Alamos National Laboratory for the sPHENIX experiment at RHIC is a 3D tracking device to generate a stack of 3D hit images. Our existing embedded deep neural network system provides a matching solution to recognize which stack of images have the sought patterns. We will build an FPGA-based Edge Computing trigger system to process the 3D images captured in real-time and make rapid decision on whether to record the events. Our proposed FPGA SoC has the flexibility and performance advantages and earn its commercial potentials in a range of autonomic applications including machine vision for recognizing defects in high speed (conveyor belt or fly-over), industrial and vehicle autonomy to reduce costs and time to market, and personalized healthcares for patient monitoring and supports.</t>
  </si>
  <si>
    <t>Large-scale Computing Distributed Intrusion Detection System</t>
  </si>
  <si>
    <t>242247</t>
  </si>
  <si>
    <t>11-18-2019</t>
  </si>
  <si>
    <t>The facilities, centers, infrastructure, and resources of the sponsor of the proposed project are designed to be easily accessible to users over the worldwide network, while ensuring the important tasks of effective cybersecurity monitoring, situational awareness, logging, reporting, intrusion prevention, remediation, etc. Although many existing cybersecurity (detection or prevention) software tools have been developed, all of them have limitations and, thus, cannot deliver protection against cyberattacks in large-scale systems: Cybersecurity in a high- performance computing environment is still an open problem. A new approach must be developed that provides more intelligent shields to fend off known and new-generation cyberattacks to help secure high-performance computing facilities, infrastructure, or large-scale distributed systems. The proposed high-performance distributed intrusion detection system integrates (1) non- statistical anomaly detection and a prediction framework based on advanced unsupervised machine learning, (2) a bottom-up approach in cyber sensor data processing, (3) an open-source intrusion detection system event management engine, and (4) an interactive graphical user interface. These provide the artificial intelligence needed to detect, with high accuracy (low false positive and false negative rates), and mitigate both known and new cyberattacks in high-performance computing systems and hosts. The new tool allows for continuous monitoring of network traffic and/or hosts in high-performance computing clusters and detection, classification, and mitigation of attacks in real time. Cybersecurity information collected by cybersecurity sensors is processed by an analyzer using advanced deep machine learning and prediction algorithms. The analyzer makes intrusion detection decisions, which are passed in the form of alerts to an existing intrusion response mechanism. Large-scale distributed intrusion detection system architecture, framework, and algorithms will be developed to evaluate system performance. Feasibility of the approach will be demonstrated by assembling and testing a technology readiness level-4 prototype. The prototype will demonstrate the capability to detect attack patterns and predict attacks in real time in a large-bandwidth (100 Gbps) network. The metrics that determine the prototype’s efficacy and performance will be identified. The proposed technology is expected to have widespread applications in cybersecurity, including secure high-performance computing facilities and enterprise-scale networks, and in computing systems that are used for critical data processing (e.g., in financial and healthcare services). Cyberattacks cost several trillions of dollars worldwide annually. The proposed intrusion detection/prevention system will provide real-time defense against known and new cyberattacks.</t>
  </si>
  <si>
    <t>242801</t>
  </si>
  <si>
    <t>INFO@FREEDOMPHOTONICS.COM</t>
  </si>
  <si>
    <t>Recent advances in computing systems fundamentally changed the way we run our everyday lives; our healthcare, finances, scientific discoveries, and entertainment activities all heavily depend on computing infrastructures, and we are likely to increasingly depend on them in the future. However, typical high-performance-computing systems and datacenters already consume megawatts of power, and future computing systems must consider energy-efficient, parallel, and accelerated processing that can be commercially deployed. The proposed project pursues energy-efficient, high-performance, and universal accelerator interfaces to sustain the ever-increasing demand for scalable and ubiquitous computing processing power. It is well known that application specific computing systems optimally designed and configured for a given workload offer much higher energy-efficiency and throughput compared to general purpose systems. Heterogeneous computing systems exploiting energy and performance benefits of combining various different domain-specific processor architectures have emerged in modern computing systems of different scales. Application domains like high performance computing and machine learning now process data sets of terabytes in size, requiring increasing numbers of processing and memory resources, at the expenses of very high- power consumption due to bottlenecks in the electrical interconnection between processing units. This project aims at significantly reducing the communication energy and latency, introduce universally available accelerators integrated with silicon photonics, and significantly increasing the throughput of these systems by exploiting emerging technologies in silicon photonic reconfigurable interconnects to optimally run at all time as data flow patterns change for specific application workloads. Phase I plan is to complete all designs necessary and to demonstrate all critical technologies in preparation for Phase II and for ultimate commercialization. In particular, we will demonstrate (a) multi-wavelength lasers, (b) all-to-all interconnection utilizing cyclic wavelength routers, (c) silicon photonic transceivers integrated with electronic drivers on 3D packaging, (d) fiber integration into silicon photonics and micro-optical connectorization, (e) designs of 14 nm transceiver drivers for 32 channel silicon photonic modulators/detectors on active interposers, (f) designs of low-parasitic copper pillar based 3D (flip-chip) integration of the electronic transceiver driver dies on active silicon photonic interposers containing modulators and detectors, (g) designs of cyclic 16×16 wavelength routers, (h) designs of 1×32 wavelength muxes, (i) designs of multi-wavelength lasers, and (j) designs of an accelerator computing system containing at least 10 heterogeneous accelerators, processors and memory banks interconnected through the proposed universal accelerator reconfigurable optical interconnection system. The successful completion of this project will lead to significant improvements in energy and performance of large-scale data centers and high- performance computing systems, paving the way for the wide-spread of emerging artificial intelligence applications which are heavily relying on application-specific accelerator units.</t>
  </si>
  <si>
    <t>DiagSoftfailure: Automated Soft-Failure Diagnostic Tool Using Machine Learning for Network Users</t>
  </si>
  <si>
    <t>242198</t>
  </si>
  <si>
    <t>DE-SC0019539</t>
  </si>
  <si>
    <t>02c</t>
  </si>
  <si>
    <t>320 Whittington PKWY</t>
  </si>
  <si>
    <t>Suite 117</t>
  </si>
  <si>
    <t>40222-4917</t>
  </si>
  <si>
    <t>Bin.Xie@InfoBeyondtech.com</t>
  </si>
  <si>
    <t>As increasing individuals and organizations move their activities and services into online, network performance problems resulting in slow data communication speed becomes the significant obstacle for satisfactory user experience. Currently, there is a lack of a fully automated tool that can help network users to find the complicated network problems that degrade the performance of network applications. To fill this gap, we proposed an Automated Soft- Failure Diagnostic Tool Using Machine Learning (DiagSoftfailure) for Network Users to infer the location and root cause of network failures that result in performance degradation. Upon the user’s request via the web browser, DiagSoftfailure sever (DS) deployed at the border router between the campus/enterprise LAN and the backbone network collects and analyzes the packet trace corresponding to the target application for soft-failure diagnosis. It first utilizes open source TCP trace analysis software (i.e, libpcap and tcptrace) to obtain the raw features of the network behavior. Then, those raw features are further processed to extract network signatures that can provide sufficient distinction for an effective and reliable diagnosis. Base on the network signature, automated classifiers trained by combining supervised and semi-supervised machine learning is used to identify both known and unknown soft-failures in the network. Finally, the DS sends the network user a diagnosis report which allows novice and expert users to view and understand network condition and problems. DiagSoftfailure provides the capabilities for automated network soft-failure diagnosis with the following features: (i) a user-focused diagnosis requires no cooperation with the network manager; (ii) an adaptive network signature that is robust against data inconsistency and high-dimensionality of network behavior data ensures high diagnosis accuracy; (iii) capable of identifying unknown faults by combining supervised and unsupervised machine learning; (iv) requires no changes in OS system kernel and allows implementation flexibility. (v) a diagnosis report groups test results into the different categories in a comprehensive format and can be understood by novice users. DiagSoftfailure is designed as an automated user-focused network diagnosis tool that helps network users to actively find the performance problems that cause the application to run slower than expected. Once developed as COTS/GOTS products, it can significantly improve the user’s experience on network performance by helping them identifying and solving the network soft-failures: (1) Improve User Satisfaction: The DiagSoftfailure is designed to quickly and easily identify a specific set of conditions that impact the network performance. It can help users to find the root cause of the network performance degradation. It can assist the user and network administrator to rapidly resolve the network problem and improve connection speeds and alleviate user dissatisfaction; (2) Implementation Flexibility: Users can diagnose their network problems without cooperation with the network operator, which a capability unavailable in many network diagnostic tools. Thus it can be implemented as an application in the LAN of the users. This provides flexibility for the network operator to deploy the DiagSoftfailure system at any desired network location; and (3) Reducing Network Maintenance Cost: DiagSoftfailure provides an automatic data collection and analysis tool for users to automatically find the root cause of the performance problem in the network. By leveraging the automated diagnosis, it reduces the manpower required for network diagnosis as much as possible. Therefore it can largely reduce the cost of network operation and system maintenance.</t>
  </si>
  <si>
    <t>Polaron Technologies, Inc.</t>
  </si>
  <si>
    <t>Identification and Synthesis of Novel Superionic Conductor Solid Electrolytes</t>
  </si>
  <si>
    <t>242646</t>
  </si>
  <si>
    <t>DE-SC0019540</t>
  </si>
  <si>
    <t>01e</t>
  </si>
  <si>
    <t>080917447</t>
  </si>
  <si>
    <t>1026 McKinney Lane</t>
  </si>
  <si>
    <t>45458-4991</t>
  </si>
  <si>
    <t xml:space="preserve">Rahul Bhowmik </t>
  </si>
  <si>
    <t>(937) 705-5922</t>
  </si>
  <si>
    <t>rahulbhowmik@polartechno.com</t>
  </si>
  <si>
    <t>Proper and efficient analysis of complex data from different quantum calculated material databases is extremely important for discovery of novel battery materials. This could revolutionize the battery field by selecting or designing effective materials for high performance and robust batteries. Our team will develop an innovative process to quickly identify top candidates for Lithium superionic conductor solid electrolytes from quantum calculated material databases using recently developed model based on machine learning approach. The identified candidates will be synthesized and the ionic conductivities will be measured using experimental methods. The logistic regression model and few screening criteria will be used to identify top candidates for Lithium superionic conductor. Few of the identified candidates will be synthesized and characterized using experimental method. If required, the descriptors used in the logistic regression model will be modified on the basis of results from data analysis and experimental investigation, so that final Lithium solid electrolyte is robust enough. The developed process will guide us to identify and synthesize novel Sodium superionic solid electrolyte materials from existing data using machine learning algorithms during Phase II part of study.</t>
  </si>
  <si>
    <t>242453</t>
  </si>
  <si>
    <t>027972552</t>
  </si>
  <si>
    <t>3303 Harbor Blvd</t>
  </si>
  <si>
    <t>Suite D-5</t>
  </si>
  <si>
    <t>Recent advances in computing systems fundamentally changed the way we run our everyday lives; our healthcare, finances, scientific discoveries, and entertainment activities all heavily depend on computing infrastructures, and we are likely to increasingly depend on them in the future. However, typical high-performance-computing systems and datacenters already consume megawatts of power, and future computing systems must consider energy- efficient, parallel, and accelerated processing that can be commercially deployed. The proposed project pursues energy-efficient, high-performance, and universal accelerator interfaces to sustain the ever-increasing demand for scalable and ubiquitous computing processing power. It is well known that application specific computing systems optimally designed and configured for a given workload offer much higher energy-efficiency and throughput compared to general purpose systems. Heterogeneous computing systems exploiting energy and performance benefits of combining various different domain-specific processor architectures have emerged in modern computing systems of different scales. Application domains like high performance computing and machine learning now process data sets of terabytes in size, requiring increasing numbers of processing and memory resources, at the expenses of very high-power consumption due to bottlenecks in the electrical interconnection between processing units. This project aims at significantly reducing the communication energy and latency, introduce universally available accelerators integrated with silicon photonics, and significantly increasing the throughput of these systems by exploiting emerging technologies in silicon photonic reconfigurable interconnects to optimally run at all time as data flow patterns change for specific application workloads. Phase I plan is to complete all designs necessary and to demonstrate all critical technologies in preparation for Phase II and for ultimate commercialization. In particular, we will demonstrate (a) multi-wavelength lasers, (b) all-to-all interconnection utilizing cyclic wavelength routers, (c) silicon photonic transceivers integrated with electronic drivers on 3D packaging, (d) fiber integration into silicon photonics and micro-optical connectorization, (e) designs of 14 nm transceiver drivers for 32 channel silicon photonic modulators/detectors on active interposers, (f) designs of low-parasitic copper pillar based 3D (flip-chip) integration of the electronic transceiver driver dies on active silicon photonic interposers containing modulators and detectors, (g) designs of cyclic 16×16 wavelength routers, (h) designs of 1×32 wavelength muxes, (i) designs of multi- wavelength lasers, and (j) designs of an accelerator computing system containing at least 10 heterogeneous accelerators, processors and memory banks interconnected through the proposed universal accelerator reconfigurable optical interconnection system. The successful completion of this project will lead to significant improvements in energy and performance of large-scale data centers and high-performance computing systems, paving the way for the wide-spread of emerging artificial intelligence applications which are heavily relying on application-specific accelerator units.</t>
  </si>
  <si>
    <t>Groundmetrics, Inc.</t>
  </si>
  <si>
    <t>Rapid Imaging of CO2 Storage Using Deep Learning with 4D Electromagnetic Data</t>
  </si>
  <si>
    <t>242395</t>
  </si>
  <si>
    <t>DE-SC0019608</t>
  </si>
  <si>
    <t>21c</t>
  </si>
  <si>
    <t>968252382</t>
  </si>
  <si>
    <t>3954 Murphy Canyon Road</t>
  </si>
  <si>
    <t>D207</t>
  </si>
  <si>
    <t>92123-4420</t>
  </si>
  <si>
    <t xml:space="preserve">Gayle Guy </t>
  </si>
  <si>
    <t>(858) 381-4147</t>
  </si>
  <si>
    <t>gguy@groundmetrics.com</t>
  </si>
  <si>
    <t xml:space="preserve">Kristopher MacLennan </t>
  </si>
  <si>
    <t>(858) 381-4146</t>
  </si>
  <si>
    <t>kmaclennan@groundmetrics.com</t>
  </si>
  <si>
    <t>Subsurface carbon capture and storage has the potential to substantially reduce net carbon dioxide (CO2) emissions and provide potentially important benefits for the environment, US energy security and economic growth. Assuring safe operation of carbon storage facilities requires effective methods for monitoring complex CO2 reservoirs over decades to detect fluid leakage. While state‐of‐the‐art electromagnetic sensing technology is now well suited for cost effective and accurate long‐term monitoring, it is currently limited by computationally intensive inversion methods that require weeks or more to provide subsurface images of the CO2 distribution. Facility operators require near real‐time, low cost, and actionable information about the condition of the reservoir. This project aims to address this bottleneck by developing a system for the rapid imaging of CO2 storage reservoirs over time (4D imaging) by applying deep learning advanced computational methods to high quality electromagnetic sensor data recorded with a recently proven technology. Deep (machine) learning approaches have the promise of reducing computing time from weeks to minutes compared to the physics‐based inversion modeling that is currently in use. In Phase I, we will demonstrate a deep learning model suitable for replacing time‐consuming inversions for CO2 storage monitoring. We will train deep learning models with synthetic data (and known targets) with real world environmental noise added from our extensive field survey database. Deep learning models will be optimized and evaluated using statistical methods to provide not only the prediction of CO2 leakage events, but also its associated uncertainty. Importantly, we will use field survey data acquired during a previous DOE‐funded project on an active CO2 injection site to enable us to compare our best deep learning model to conventional inversions. The principal benefit of this project, if successful, is a substantial improvement in CO2 reservoir monitoring capabilities at reduced operational costs, which is anticipated to bring about more widespread adoption of this technology. This will be achieved by combining fast deep learning computational methods optimized for time‐lapse monitoring with cost‐effective electric field sensors. Additional commercial applications could include enhanced oil recovery (EOR) for CO2 and other fluids and ultimately even subsurface imaging in general.</t>
  </si>
  <si>
    <t>Providing Actionable Intelligence from Multi-Modal, Multi-Scale Data in Agriculture</t>
  </si>
  <si>
    <t>242837</t>
  </si>
  <si>
    <t>DE-SC0019635</t>
  </si>
  <si>
    <t>3289 Tatanka Trail</t>
  </si>
  <si>
    <t>jmcentire@m2capital.com</t>
  </si>
  <si>
    <t>As an industry, agriculture is rapidly adopting modern data collection and analysis procedures to help guide farming practices. Despite the increasing amounts of data in agriculture and almost universal adoption rates of major seed, synthetic fertilizer, and chemical innovations, worldwide crop yield growth rates have plateaued to less than 1% annually. This increased data on multiple aspects of cropping systems has not yet produced major improvements in total factor productivity, and in order to meet the United Nations anticipated food demand in 2050, crop yields must grow at 1.8% per year from a 2014 baseline. A new class of machine learning tools designed to create actionable intelligence will aid farmers in predicting yield, managing risks, achieving sustainability objectives, and optimizing input costs, while also enabling agricultural amendment producers to more precisely target their products such as fertilizers and biotic additives to the soil and seed regimes where they will be most effective. With this technology, total factor productivity can increase up to 2% annually for commodity and biofuel crops, while also improving water, nitrogen, and phosphorus use efficiency by 50%. Creating a multi-scale, multi-modal data framework using the latest machine learning techniques to aggregate, integrate, and analyze complex environmental sensing data into actionable intelligence will be the key to finding the biological drives for the next advancement in sustainable yield growth in biofuel feedstocks and beyond. By developing a graphical user interface linked to a cloud computing environment to visually represent the data, this technology will empower the farmer with understandable information and tailored prescriptions, reducing environmental impact and optimizing farming practice. These data integration tool sets will have utility throughout the agricultural and environmental sciences, including biofuel feedstock production, the cultivation of marginal lands, and the study of natural ecosystems. The development of reliable models of biogeochemical processes in cultivated regimes on monoculture-managed lands will be the building blocks and proof of principle for more sophisticated studies in natural contexts and emergent phenomena, and will be of broad interest to the larger molecular ecosystem biology research community.</t>
  </si>
  <si>
    <t>LIFE-E, LLC</t>
  </si>
  <si>
    <t>Web-Interfaced Molecular Dynamics Simulation Platform with Machine-Learning-Algorithms-Empowered Force-Fields</t>
  </si>
  <si>
    <t>242647</t>
  </si>
  <si>
    <t>DE-SC0019648</t>
  </si>
  <si>
    <t>027270002</t>
  </si>
  <si>
    <t>8028 Madsen Ct.</t>
  </si>
  <si>
    <t>Sandy</t>
  </si>
  <si>
    <t>84093-6324</t>
  </si>
  <si>
    <t xml:space="preserve">Jacinda Yao </t>
  </si>
  <si>
    <t>(801) 815-7657</t>
  </si>
  <si>
    <t>jacindayao@lifeeusa.com</t>
  </si>
  <si>
    <t xml:space="preserve">Ninghai Su </t>
  </si>
  <si>
    <t>(801) 708-1807</t>
  </si>
  <si>
    <t>nsu@lifeeusa.com</t>
  </si>
  <si>
    <t>First-principles molecular dynamics yields accurate predictions but is too expensive for large materials systems, while molecular dynamics with empirical force fields could scale up to very large systems but its reliability is usually questionable. Currently it remains lacking for a web-based platform to enable the development of accurate and efficient algorithms for molecular dynamics simulations collaboratively. This problem can be solved by taking advantages of recent advances in machine learning methods to reproduce potential energy surface of first-principles calculations, and develop a GitHub-like website for sharing simulation data and improving force fields collaboratively. Current forms of neural network are several orders of magnitude faster than first-principles calculations without significant loss in accuracy. Constructing a web- interface platform with a library of neural network model-based force fields and mechanisms for data sharing and version control could be a promising way to address the problem stated above. A library of neural network model-based force fields will be developed for molecular dynamics simulation of silicon materials. The library will be integrated with a website with Git for version control and data sharing. A force field comparison mechanism will be developed and corresponding recommender machine will be provided. The successful development of the proposed system will contribute to the application of machine learning methods as powerful tools in materials science. Molecular dynamics simulation with machine learning method-based force fields will attract broad interests by boosting its application in the design and discovery of new materials with the concept of collaborative improvement. With more interests from academic and industrial communities, more revenues are expected for conducting consulting works. Moreover, several experimentally synthesizable new material designs could potentially generated, which may result in a large amount of revenue from selling or licensing the patents of these designs.</t>
  </si>
  <si>
    <t>Akadio, Inc.</t>
  </si>
  <si>
    <t>A Cloud-based System for Complex Real-time Data Integration, Analysis, and Learning (CoRDIAL)</t>
  </si>
  <si>
    <t>242712</t>
  </si>
  <si>
    <t>DE-SC0019654</t>
  </si>
  <si>
    <t>080715710</t>
  </si>
  <si>
    <t>1800 S. Oak St.</t>
  </si>
  <si>
    <t>Suite 203</t>
  </si>
  <si>
    <t>61820-7059</t>
  </si>
  <si>
    <t xml:space="preserve">Jo Eads </t>
  </si>
  <si>
    <t>(217) 531-6103</t>
  </si>
  <si>
    <t>jo.eads@akadio.com</t>
  </si>
  <si>
    <t xml:space="preserve">Aleksandar Jelenak </t>
  </si>
  <si>
    <t>(217) 531-6212</t>
  </si>
  <si>
    <t>aleksandar.jelenak@akadio.com</t>
  </si>
  <si>
    <t>Rapid increase in observational data, brought about by the development and availability of Internet-of-Thing devices and measurement technological advancements, is posing a Big Data challenge for many domains of science and engineering, both research and commercial. These types of Big Data, however, are fundamentally different from the Big Data that exist in the business intelligence community although they share some of the same characteristics of high volume, velocity, and variety. Timely extraction of useful knowledge from these data will require different forms of information processing, storage and retrieval, as well as data analytics and predictive analytics. Failure to successfully adapt to the new situation may cause such data to never get analyzed, leading to the so-called “Dark Data” problem. This project aims to develop a cloud-based Complex Real-time Data Integration, Analysis, and Learning (CoRDIAL) system to address many of the aforementioned complex data challenges listed under Topic 1. Specifically, Phase I of this SBIR research aims to significantly streamline the access to Big Scientific Data streams by providing an automated and on-demand data management infrastructure, a unified approach for organizing and provisioning complex scientific and engineering data, a common platform for data analysis and visualization, and a set of machine-learning-driven predictive analytics tools for analyzing the complex data. The prototype system will be implemented in the cloud computing environment using complex subsurface data sets to demonstrate feasibility and essential system features.For Phase II, the prototype system will be expanded into a full turnkey solution that can be deployed in a cloud computing environment with minimal user involvement. This feature will significantly lower the barrier to a much needed platform where scientists and engineers can untangle the values hidden in Big Scientific Datasets, expediting the knowledge discovery. To maximize the economic benefit of such a system in the cloud environment, system’s components will be reexamined for implementation using cloud serverless architecture or similar type of resources.</t>
  </si>
  <si>
    <t>C-Crete Technologies, LLC</t>
  </si>
  <si>
    <t>Parametric Estimation of the Local Stress Field: A Hybrid Combinatorial and Machine Learning Based Technique</t>
  </si>
  <si>
    <t>242299</t>
  </si>
  <si>
    <t>DE-SC0019661</t>
  </si>
  <si>
    <t>965523660</t>
  </si>
  <si>
    <t>13000 Murphy Rd</t>
  </si>
  <si>
    <t>Suite 102</t>
  </si>
  <si>
    <t>Stafford</t>
  </si>
  <si>
    <t>77477-3970</t>
  </si>
  <si>
    <t xml:space="preserve">Rouzbeh Shahsavari </t>
  </si>
  <si>
    <t>(617) 872-6507</t>
  </si>
  <si>
    <t>rouzbeh@ccretetech.com</t>
  </si>
  <si>
    <t>Accurate determination of state of stress at a field site is key in order to evaluate the geomechanical impacts of any industrial operation that involves injection of fluids into the deep subsurface. Direct borehole measurements of the orientation of the stress field are typically expensive, spatially limited, restricted to shallow depths, and potentially compromised by the drilling itself. Though indirect measurements of the stress field orientation with seismic interferometry or through analysis of earthquake focal mechanisms may address some limitations of borehole-based approaches, they are more fundamental in nature, time consuming, and require advanced processing techniques and expert analysis that may not be readily available to small, independent operators. This technological gap represents a significant barrier for cost-effective and accurate prediction of state of stress with several negative environmental and economical impacts. To address the aforementioned critical challenge, the overarching objective of this project is to use a suite of combinatorial analysis, machine learning, and automation to develop a novel, efficient and user-friendly software platform that quickly returns and/or predicts a parameterized estimate of the stress field based solely on a user-provided data. Capitalizing on our preliminary results, phase I will develop a beta version of our software product by building a geomechanical model representative of a generalized storage complex with properties similar to those in regions of active induced seismicity. This will be followed by a global sensitivity analysis of thousands of combinatorial synthesis earthquakes induced by fluids injected into the subsurface. Phase II will develop a rich database and model of various synthetic earthquake catalogs that arise based on pre-existing and evolving stress conditions and associated statistical measures of the seismic signatures. These analyses will be enhanced by utilizing deep learning algorithms such as Fully Convolutional Neural Networks to combine all key parameters and take advantage of the cross-parameter interdependencies to reduce dimensionality and provide useful trends in state of stress. As more and more new data is gathered, the deep learning code will automatically (dynamically) update their prediction algorithms using optimizations and will become more accurate over time. Key unique features of our software product for parameterization of the stress field include 1) harnessing spatiotemporal earthquake signatures, 2) accurate stress field parameterization by inverting seismic signatures, 3) a non-invasive and spatially expansive solution, 4) an automatized smart software that can be installed on PCs/Apps/clouds, and can enrich (expand) its databank and accuracy over time, and 5) cost-effectiveness. Together, these attributes constitute a significant first-step in accurate estimation of the state of stress, potentially leading to a new line of commercialization for monitoring/mitigating induced seismicity for multiple applications including carbon storage, waste water disposal from hydrocarbon extraction, hydraulic fracturing, enhanced oil recovery, and enhanced geothermal systems. C-Crete’s experience in projects with similar complexity along with our collective state-of-the-art facilities and equipment as well as our key relationships with key industry players will catalyze our commercialization efforts.</t>
  </si>
  <si>
    <t>ENZIN LIMITED LIABILITY COMPANY</t>
  </si>
  <si>
    <t>Predictive Analytics For Optimal Well Bore Placement</t>
  </si>
  <si>
    <t>242557</t>
  </si>
  <si>
    <t>DE-SC0019668</t>
  </si>
  <si>
    <t>116648062</t>
  </si>
  <si>
    <t>923 W. Drew St.</t>
  </si>
  <si>
    <t>77006-1917</t>
  </si>
  <si>
    <t xml:space="preserve">Peter Harvey </t>
  </si>
  <si>
    <t>(813) 625-2960</t>
  </si>
  <si>
    <t>peter@designviz.com</t>
  </si>
  <si>
    <t>Today, the US Land Unconventional Resource market increasingly deploys advanced geosteering methods with the primary objective of maximizing length of wellbore lateral section in target zone to optimize production. Real time geosteering work flows are best driven by relatively expensive near-bit measurements but instead are generally supported with less effective, low cost MWD solutions that are in excess of 50 feet from the drill bit. This results in less than optimal realized recovery of reservoir reserves. eNZin LLC will employ machine learning methods to build complex models for advanced subterranean sensing techniques that will enable greater adoption of geosteering for well bore placement. Proposed solution will develop machine learning algorithms using independent data sets from near-bit sensors and from MWD tool to effectively replace high end near-bit solutions. We anticipate by providing a markedly lower service cost for equivalent near-bit sensing, the market adoption rate will eclipse the use of competing expensive technologies. This will enable E&amp;P's to significantly improve production recovery rates by placing greater percentage of laterals in target zone to optimize outcome of engineered completions' work flows. The primary challenges to overcome with Phase I development effort are to build a high resolution data set from two or more independent data sets and to establish relationship between the data sets. We will collaborate with Foundation3.ai LLC to complete the following tasks: (1) Develop models to support event synchronization between distinct data sets; (2) Develop models for correlation of structural and dynamic responses of data sets; and (3) Machine learning techniques will be applied on an ongoing basis to adapt developed models from one well to the next adjusting for changes in formation, well bore geometry, drilling parameters, drilling assemblies, etc. Completion of Phase I and II will lead to performance improvements in workflows currently deployed and demonstrate the value proposition of applying advance analytical methods using HPC. Improvement in work flows will also serve to reduce potential environmental risks.</t>
  </si>
  <si>
    <t xml:space="preserve">ZETTAR, INC </t>
  </si>
  <si>
    <t>Boost the Biopharmaceutical Industry¿s Research Efficiencywith Hyperscale Data Distribution</t>
  </si>
  <si>
    <t>242133</t>
  </si>
  <si>
    <t>DE-SC0019680</t>
  </si>
  <si>
    <t>059480123</t>
  </si>
  <si>
    <t>650 Castro St</t>
  </si>
  <si>
    <t>Suite 120-470</t>
  </si>
  <si>
    <t>94041-2055</t>
  </si>
  <si>
    <t xml:space="preserve">Chin Fang </t>
  </si>
  <si>
    <t>(650) 644-9722</t>
  </si>
  <si>
    <t>fangchin@zettar.com</t>
  </si>
  <si>
    <t>The biopharmaceutical industry is facing fast growing data movement challenges, e.g. the latest powerful genome sequencers can spit out multiple TBs of data in each run; in an active lab, the amount of personalized medicine research data is growing by multiple TBs/day. The large entities of the industry are often distributed, even global in nature. Multi-site collaboration is mandatory to make research progress. These, plus other needs, such as disaster recovery, make the problems even more acute. The existing data transfer solutions, both commercial and free, have shown to be woefully inadequate. So a new way of thinking and doing becomes mandatory. Zettar has introduced a hyperscale data distribution software platform which has conclusively shown in the environment of a large global biotech company to be 10X superior to all existing data transfer solutions in terms of performance, ease-of-use, robustness, and scalability. With the two proposed non- incremental innovations, it will be valuable to all the distributed data-intensive industries. During Phase I, Zettar will conduct research in 1) Parallel streaming, integrating new results with reference data in real time at very high-speed, and 2) A machine-learning (ML) based approach to optimize any data transfer set up. This helps manage data across distributed environments and/or heterogeneous architectures. The project will enable and facilitate nearly real-time analysis even when petascale data sets must be em- ployed in a distributed manner. For example, this is valuable in the efective and eecient use of output data from modern sequencing machines and electron-microscopy devices, among others.</t>
  </si>
  <si>
    <t>242558</t>
  </si>
  <si>
    <t>059630344</t>
  </si>
  <si>
    <t>14100 Southwest Freeway</t>
  </si>
  <si>
    <t>Suite 110</t>
  </si>
  <si>
    <t>University of Houston</t>
  </si>
  <si>
    <t>Novel discoveries are going to prove essential for attaining a significant percentage of oil output rather than solely depending on existing fields to keep up with the energy demanding of the United States. As one of the critical sectors of Exploration and Production, seismic surveys are used to produce detailed images of local geology to determine the location and size of possible oil and gas reservoirs. Despite this essential role and over 50 years of evolution, the technology is far from optimal and is still rapidly improving. Full waveform inversion (FWI) is a recent exciting technique for the seismic industry because of its ability to deliver very detailed subsurface imaging. In order to obtain a stable FWI result, low-frequency data play a very important role. However, due to the limitation of acquisition hardware and the extremely high cost, low-frequency data are usually not available. In this project, we proposed a novel computational approach to synthesize the low- frequency data through a deep learning network, which is trained to map the high- frequency data to the low-frequency space. In addition, an unsupervised transfer learning technique will be implemented to ensure the adaptiveness of the mapping function for different field surveys. Phase I will demonstrate the feasibility of the proposed approach by verifying the performance improvement of the full waveform inversion over both benchmark synthetic data and field data after using low-frequency data synthesized by the deep learning network. This proposed approach, if proven to be feasible, will close the gap between the full waveform inversion requirements and the data sets available. This project will lead to a large-scale full waveform inversion based commercial product that provides the highest level of subsurface velocity model accuracy in the industry. The product would significantly improve the performance of the oilfield exploration and production, and be of great interests to other important industrial applications such as enhanced geothermal systems, CO2 sequestration, and subsurface waste disposal and environmental remediation.</t>
  </si>
  <si>
    <t>242719</t>
  </si>
  <si>
    <t>080307250</t>
  </si>
  <si>
    <t>1415 Bond Street</t>
  </si>
  <si>
    <t>rpatti@nhanced-semi.com.com</t>
  </si>
  <si>
    <t>Recent advances in computing systems fundamentally changed the way we run our everyday lives; our healthcare, finances, scientific discoveries, and entertainment activities all heavily depend on computing infrastructures, and we are likely to increasingly depend on them in the future. However, typical high-performance-computing systems and datacenters already consume megawatts of power, and future computing systems must consider energy- efficient, parallel, and accelerated processing that can be commercially deployed. The proposed project pursues energy-efficient, high-performance, and universal accelerator interfaces to sustain the ever-increasing demand for scalable and ubiquitous computing processing power. It is well known that application specific computing systems optimally designed and configured for a given workload offer much higher energy-efficiency and throughput compared to general purpose systems. Heterogeneous computing systems exploiting energy and performance benefits of combining various different domain-specific processor architectures have emerged in modern computing systems of different scales. Application domains like high performance computing and machine learning now process data sets of terabytes in size, requiring increasing numbers of processing and memory resources, at the expenses of very high-power consumption due to bottlenecks in the electrical interconnection between processing units. This project aims at significantly reducing the communication energy and latency, introduce universally available accelerators integrated with silicon photonics, and significantly increasing the throughput of these systems by exploiting emerging technologies in silicon photonic reconfigurable interconnects to optimally run at all time as data flow patterns change for specific application workloads.Phase I plan is to complete all designs necessary and to demonstrate all critical technologies in preparation for Phase II and for ultimate commercialization. In particular, we will demonstrate (a) multi-wavelength lasers, (b) all-to-all interconnection utilizing cyclic wavelength routers, (c) silicon photonic transceivers integrated with electronic drivers on 3D packaging, (d) fiber integration into silicon photonics and micro-optical connectorization, (e) designs of 14 nm transceiver drivers for 32 channel silicon photonic modulators/detectors on active interposers, (f) designs of low-parasitic copper pillar based 3D (flip-chip) integration of the electronic transceiver driver dies on active silicon photonic interposers containing modulators and detectors, (g) designs of cyclic 16×16 wavelength routers, (h) designs of 1×32 wavelength muxes, (i) designs of multi- wavelength lasers, and (j) designs of an accelerator computing system containing at least 10 heterogeneous accelerators, processors and memory banks interconnected through the proposed universal accelerator reconfigurable optical interconnection system. The successful completion of this project will lead to significant improvements in energy and performance of large-scale data centers and high- performance computing systems, paving the way for the wide-spread of emerging artificial intelligence applications which are heavily relying on application-specific accelerator units.</t>
  </si>
  <si>
    <t>045-FY19-73</t>
  </si>
  <si>
    <t>70NANB19H041</t>
  </si>
  <si>
    <t>08-01-2019</t>
  </si>
  <si>
    <t>None</t>
  </si>
  <si>
    <t>080469128</t>
  </si>
  <si>
    <t xml:space="preserve">Nicolaus Correll </t>
  </si>
  <si>
    <t>We will develop a series of object manipulation primitives to pick up and assemble standard mechanical parts such as screws, gears and pulleys that can be configured without any programming skills. Building up on a smart robotic gripper, 3D perception and machine learning algorithms, we will design a graphical user interface for the Universal Robot E-Series that allows an user to label arbitrary 3D objects, identify assembly points, and issue pick-up and assembly commands, which are modeled by standard industrial assembly tasks that have been identified by NIST’s manufacturing group. Specifically, we will provide routines for peg-in-hole and hole-on-peg assemblies that are defined by circular or rectangular holes or extrusions, as well as pick-up routines for arbitrary objects from clutter or in bins. The underlying algorithms have already been validated, making the focus of this proposal to develop interfaces that make their configuration as simple as possible, only requiring an user to present an individual object, labeling it, and selecting a desired action. With the focus of this Phase I proposal on demonstrating the viability of this approach and trading ease-of-use with functionality, a Phase II will extend this approach to a larger class of objects and tasks.</t>
  </si>
  <si>
    <t>Cyber Point International, LLC</t>
  </si>
  <si>
    <t>TheSieve</t>
  </si>
  <si>
    <t>053-03-02 (PII)</t>
  </si>
  <si>
    <t>70NANB19H080</t>
  </si>
  <si>
    <t>09-01-2019</t>
  </si>
  <si>
    <t>831438374</t>
  </si>
  <si>
    <t>621 E. Pratt Street, Ste 610</t>
  </si>
  <si>
    <t>21202</t>
  </si>
  <si>
    <t xml:space="preserve">Mark McLarnon </t>
  </si>
  <si>
    <t>(410) 779-6700</t>
  </si>
  <si>
    <t>mmclarnon@cyberpointllc.com</t>
  </si>
  <si>
    <t>CyberPoint International presents the design of a cross platform product for the autonomous execution of live forensic investigations of Personal Computers, Laptops and Servers leveraging the NIST NSRL corpus and a combination of at least 3 forms of machine learning/artificial intelligent algorithms for the processing of preliminary digital evidence titled TheSieve. We build upon work from our phase one research effort to develop the suspicion score for a file based on an ensemble learning approach for features including entropy, location, size and file type. TheSieve will be a multi-tier product for conducting a live investigation requiring zero installation on target systems. TheSieve possesses the ability to automatically execute evidence collection and analysis techniques using a deterministic rule engine which fires during each step of analysis of a single host. Leveraging probability-based decision tree modeling, TheSieve will automatically offer suggestions on a target system under investigation at the end of collection and analysis. At the conclusion of this research effort, TheSieve will be a functional minimally viable product for conducting a live investigation of malicious code events or system misuse for Mac OS X and Linux endpoints and re-train data models based expert user feedback.</t>
  </si>
  <si>
    <t>Wingbrace LLC</t>
  </si>
  <si>
    <t>Anomalous Process Awareness and Detection (APAD)-software that will provide cyber security situational awareness for small and medium sized manufacturers</t>
  </si>
  <si>
    <t>246079</t>
  </si>
  <si>
    <t>DE-SC0019976</t>
  </si>
  <si>
    <t>07-01-2019</t>
  </si>
  <si>
    <t>02-29-2020</t>
  </si>
  <si>
    <t>DE-FOA-0001941</t>
  </si>
  <si>
    <t>07a</t>
  </si>
  <si>
    <t>079547395</t>
  </si>
  <si>
    <t>6 Evergreen Lane</t>
  </si>
  <si>
    <t>Hingham</t>
  </si>
  <si>
    <t>02043-1014</t>
  </si>
  <si>
    <t xml:space="preserve">Peter Schnorr </t>
  </si>
  <si>
    <t>(617) 480-8737</t>
  </si>
  <si>
    <t>dps@wingbrace.com</t>
  </si>
  <si>
    <t xml:space="preserve">Laurence Esmonde </t>
  </si>
  <si>
    <t>(603) 997-6952</t>
  </si>
  <si>
    <t>lge@wingbrace.com</t>
  </si>
  <si>
    <t>Wingbrace LLC will deliver a unique cyber situational awareness service and training offering that is specifically targeted at small to medium sized manufacturers who use digital controllers in their manufacturing enterprise. In the United States there are over 250,000 region small manufacturers (those under $50M per year in revenue). A majority of these companies do not have any cyber / information security professionals on their staff – and most of their information technology professionals may be classified as ‘firefighters’ – about the business of making the company assets perform. In Phase 1 of our SBIR, we will architect the Anomalous Process Awareness Detection (APAD) service – a cloud based cyber awareness application that, once configured, will provide both base state analysis of the data traffic of the tenant enterprise. The competitive advantage of our product is that it will deliver improved safety and situational awareness at a lower cost than licensed commercial software alternatives. Our competitive advantage is that we will build our solution ‘cloud ready’ and use next generation machine learning technology to harvest the power of multiple manufacturing companies to ensure that APAD evolves and provides incrementally better service for the IT departments of each member company.Pricing will be at the enterprise – or company – level. A one-time set up (Assessment) fee of
$5,000 for each company will allow the APAD instance to be configured accurately - measuring all external data traffic pertinent to the situational awareness of the ICS enterprise. The set up and recurring fees cover basic service for all APAD related issues. A mobile application will be created for APAD. Wingbrace’s competitive advantage is the scalable, low cost cloud infrastructure that will allow APAD to grow and expand with use. As a ‘consumer driven application’, APAD will be configured – in essence – by the users. Our partner, University of Massachusetts Lowell, will also assist in the training and certification of member companies – and help us cross sell and upsell member companies to new levels of service. We will be the only NIST certified situational awareness application servicing small manufacturers with cyber awareness.</t>
  </si>
  <si>
    <t>Topic 9.C: Automated Classification and Validation System for Building Data</t>
  </si>
  <si>
    <t>245148</t>
  </si>
  <si>
    <t>2326 Massachusetts Avenue</t>
  </si>
  <si>
    <t>2nd Floor</t>
  </si>
  <si>
    <t>02140-1813</t>
  </si>
  <si>
    <t>Buildings account for 30% of final global energy consumption and 28% of global energy-related CO2 emissions. Advanced analytics and controls software has been shown to curb unnecessary energy use, and generate individual building and portfolio energy savings of up to 47% and 33%, respectively. Unfortunately, the status quo to deploy these powerful technologies is slow, expensive and often inaccurate, which leads to poor return-on-investment and market adoption. Today, trained personnel are required to translate, or manually map, existing metadata from building automation systems to deploy advanced software. It may take up to 833.3 hours for a building expert to map metadata for a single software application on an average commercial building. This process is insufficient to support building energy management goals for real estate owners, operators, utilities and software vendors. This Small Business Innovation Research Phase I project will demonstrate the feasibility of a novel automated classification and validation framework to reduce the level of human effort, time, expense and inaccuracies to deploy advanced software. The framework includes four machine learning classification modules and an optical character recognition based validation model. This approach will predict probabilistic labels for 4 types of labels that are critical for deploying advanced software: equipment type, point type, equipment instance and equipment relationship. The average accuracy for each label’s prediction is anticipated to achieve at least 80%. This represents a significant reduction in time, expense and human effort required to prepare accurate data for use in advanced analytics and controls software. Validation tests and results in Phase I will inform ongoing development, field testing and integrations with existing analytics tools in Phase II. Real estate is the world’s largest asset class, yet the industry has been relatively underserved by technology when compared to consumer, medical, and financial verticals. Today, the median age of commercial buildings in the U.S. is more than thirty years old, and energy and contemporary tenant considerations are largely absent from their design and operations. New technologies and software show great potential to transform our built environment, and the rise of the millennial workforce drives the expectation of a high-tech, eco-friendly workplace. The development and commercialization of the proposed automated classification technology spurs the digital transformation of our most familiar spaces—offices, schools and hospitals—thereby increasing opportunities to improve energy and operational efficiencies, and, ultimately, improving the health of tenants and our climate.</t>
  </si>
  <si>
    <t xml:space="preserve">QUALTECH SYSTEMS, INC. </t>
  </si>
  <si>
    <t>Hybrid Model-based Approach for Remote Diagnostics and Prognostics for Wind Turbines.</t>
  </si>
  <si>
    <t>245842</t>
  </si>
  <si>
    <t>DE-SC0019963</t>
  </si>
  <si>
    <t>15b</t>
  </si>
  <si>
    <t>808837496</t>
  </si>
  <si>
    <t>100 Corporate Place, Ste 220</t>
  </si>
  <si>
    <t>Rocky Hill</t>
  </si>
  <si>
    <t>06067-1803</t>
  </si>
  <si>
    <t xml:space="preserve">Marta Olenick </t>
  </si>
  <si>
    <t>(860) 938-1398</t>
  </si>
  <si>
    <t>marta@teamqsi.com</t>
  </si>
  <si>
    <t xml:space="preserve">Deepak Haste </t>
  </si>
  <si>
    <t>(860) 913-7012</t>
  </si>
  <si>
    <t>deepak@teamqsi.com</t>
  </si>
  <si>
    <t>Offshore wind turbines have the inherent drawbacks of being remotely located and subject to harsh weather conditions such as storms, snow and sleet, that subject them to operational stresses. With the growing demand for wind energy in the US, it is imperative to maximize the operational efficiencies of the wind turbines and minimize the Levelised Cost Of Energy (LCOE). Qualtech Systems, Inc. (QSI) proposes to leverage its expertise in Integrated Diagnostics and Prognostics and Data-driven techniques to develop a hardware and software based Remote Diagnostic, Prognostic and Decision Support solution for Offshore Wind Turbines that reduces overall Operations and Maintenance (O&amp;M) costs due to unplanned downtime and increases operational availability. The solution will employ MBSE (Model Based System Engineering) techniques to reason across these operating characteristics to provide a system-wide picture of the overall system health. Additionally, real-time monitoring engines will provide actionable maintenance alerts and provide advanced warnings of impending failure so that the sustainment team can schedule a maintenance before the component fails. It is anticipated that the proposed solution will reduce the Unscheduled Maintenance events for offshore wind turbine by up to 50%, thereby reducing the O&amp;M costs by up to 20%, ultimately reducing the levelised cost of energy (LCOE) by up to 5%. During Phase I, QSI will focus on the following tasks: 1. Build a suitable cause-effect model comprised of wind-turbine components such as gearboxes, generators, blades, electric system, rotor, pitch systems, and yaw systems. 2. Investigate current maintenance procedures to gather component failure-frequency and downtime-per- failure metrics of wind-turbine components to determine MTTF (Mean-Time-to-Failure) and MTTR (Mean-Time-to-Repair) values in the cause-effect model. 3. Investigate interfaces with SCADA system. 4. Investigate Machine Learning techniques to detect anomalies in the standard operating characteristics. Key Advantages to QSI’s Remote Diagnostic/Prognostic Solution are: Health Monitoring and Maintenance Dashboard provides real-time status of the wind-plant to the onshore maintenance crew, with customized alerts; Minimize on-site technician visits with reduced unplanned/unscheduled maintenance and fewer onsite maintenance operations; Comprehensive Workflow management allows for technicians with various skill levels and supervisors to manage work-orders; Predictive maintenance methodologies can predict premature component failures and provides advanced warnings so that they can be fixed via Scheduled maintenance; Diagnose Before Dispatch – The solution will generate an optimized troubleshooting strategy based on online health, along with anticipated service parts and necessary resources, the right technician skillset required, materials, knowledge and tools so that the problem can be corrected during the maintenance visits. At the wind-turbine site, the solution will guide the maintenance crew with step-by-step Guided Troubleshooting instructions to ensure that the problem is diagnosed, fixed and service restored in shortest possible time.Suppliers of offshore and land based wind turbines such as GE, Siemens, Vestas. Our solution, with the potential to decrease O&amp;M costs, could help these suppliers competitively market their products. Related sectors as well as to contractors/suppliers who are involved with the development and maintenance of oil and natural gas offshore platforms. Smart grids, building and facility controls (HVAC, etc.), and various Industrial Control systems (ICS) could become the customers of developed solution.</t>
  </si>
  <si>
    <t>SUNFIG CORPORATION</t>
  </si>
  <si>
    <t>12a, Real-time Series Resistance Monitoring of Solar PV Modules by Communicating Limited Remote Measurements to Cloud-based Algorithm via API</t>
  </si>
  <si>
    <t>244071</t>
  </si>
  <si>
    <t>DE-SC0019841</t>
  </si>
  <si>
    <t>116933816</t>
  </si>
  <si>
    <t>634 Grand Ave</t>
  </si>
  <si>
    <t>Oakland</t>
  </si>
  <si>
    <t>94610-3533</t>
  </si>
  <si>
    <t xml:space="preserve">Ashton Vandemark </t>
  </si>
  <si>
    <t>(513) 888-0221</t>
  </si>
  <si>
    <t>ashton.vandemark@sunfig.com</t>
  </si>
  <si>
    <t>Solar energy accounts for 30% of all new capacity added to the United States electric grid since 2015, competing with traditional energy sources in an ever-increasing number of markets. The DOE is committed to further reducing the cost of energy from solar photovoltaic (PV) systems by introducing a novel technology for Real-Time Series Resistance (RTSR) remote measurement. A series resistance measurement indicates if a PV module is functioning properly, but there is currently no method of measurement that does not require physically disconnecting the module and collecting data on-site – a time-consuming procedure that drives up the cost of solar ownership. NREL has developed and lab-demonstrated an algorithm that allows remote measurement of series resistance. The goal of Phase I is to commercialize this algorithm to be used throughout the industry to monitor module health, reducing operating costs and improving project performance. In collaboration with industry leaders with over a gigawatt of combined monitored solar assets, Sunfig will validate and improve the existing algorithm using real field data and machine learning. Sunfig will then scale and distribute the algorithm to operators, owners, and asset management software teams through a cloud-based application programing interface (API). At the end of Phase I, any public or government user will be able to monitor the health of their PV system by communicating with the RTSR API.</t>
  </si>
  <si>
    <t>E-Spectrum Technologies, Inc.</t>
  </si>
  <si>
    <t>A MACHINE LEARNING BASED GEOTHERMAL DRILLING OPTIMIZATION SYSTEM USING EM SHORT-HOP TELEMETRY OF BIT DYNAMICS MEASUREMENTS</t>
  </si>
  <si>
    <t>245961</t>
  </si>
  <si>
    <t>DE-SC0019866</t>
  </si>
  <si>
    <t>127314198</t>
  </si>
  <si>
    <t>12725 Spectrum Drive</t>
  </si>
  <si>
    <t>78249-3400</t>
  </si>
  <si>
    <t xml:space="preserve">Robert Houston </t>
  </si>
  <si>
    <t>(210) 379-6697</t>
  </si>
  <si>
    <t>rhouston@espectech.com</t>
  </si>
  <si>
    <t xml:space="preserve">jeffrey gabelmann </t>
  </si>
  <si>
    <t>(210) 573-0013</t>
  </si>
  <si>
    <t>jgabelmann@espectech.com</t>
  </si>
  <si>
    <t>There is currently no cost-effective way to accurately measure the forces and accelerations acting on a drill bit in a hard-rock geothermal well and to then transmit that information uphole to the driller in a timeframe that allows its use in optimizing drilling performance. Consequently, drilling tends to be slow and drill bits suffer short lives, so geothermal wells tend to cost much more than oil and gas wells drilled to the same depth. If an accurate assessment of the dynamic state of the drill bit could be provided to a geothermal driller in near-real time, drilling parameters on the rig could be set to maximize the penetration rate and minimize bit damage in hydrothermal and Enhanced Geothermal System (EGS) wells. This would lead to cost reductions that are needed to improve access to the load-based power potential of geothermal resources, which is a major goal of the U.S. Department of Energy’s Geothermal Technology Office in its efforts to advance geothermal utilization for the benefit of the public. Near-bit sensors and a short-hop communication loop will be combined with an existing directional drilling tool and uphole data analytics to create the Geothermal Drilling Optimization System. This system will have the capability to: 1) measure dynamic drill bit forces and accelerations; 2) process the data downhole to determine weight-on-bit, torque, and rotary speed values and variances; 3) use pattern-recognition algorithms to identify any bit vibration modes indicative of bit dysfunction; 4) deliver the summarized bit dynamic-state data to the surface using state-of-the art, through-the-earth electromagnetic transmission technology; and 5) display dynamic-state data and expert-system advice for the driller on how to modify the drilling parameters to optimize drill bit performance and life. In the first phase of the project, a detailed System Design Document will be written that develops conceptual designs and specifications for the various components of the proposed system, assesses the feasibility of the system, and estimates the cost and development challenges required to build a working system. A prototype bench-scale short-hop transmission loop will also be designed, fabricated, and tested in the lab and on the surface in the field to answer several key feasibility issues. Finally, a rudimentary library of bit dysfunction vibration patterns will be developed, algorithms for identifying these patterns will be written, data latency effects on drilling control will be assessed, the methodology for implementing machine-learning will be explored, and the implementation of rig data and downhole data in an expert system for drilling optimization will be defined.Following Phase I, a successful Phase II project would result in a field- tested Geothermal Drilling Optimization System ready for commercialization.</t>
  </si>
  <si>
    <t>Illinoisrocstar, L.L.C.</t>
  </si>
  <si>
    <t>Data-Driven Integration of High Fidelity Fluid Dynamics into Systems Codes for Design and Safety Applications</t>
  </si>
  <si>
    <t>245741</t>
  </si>
  <si>
    <t>DE-SC0019882</t>
  </si>
  <si>
    <t>33d</t>
  </si>
  <si>
    <t>792045713</t>
  </si>
  <si>
    <t>108 Hessel Blvd</t>
  </si>
  <si>
    <t>61820-6574</t>
  </si>
  <si>
    <t xml:space="preserve">Mark Brandyberry </t>
  </si>
  <si>
    <t>(217) 766-2567</t>
  </si>
  <si>
    <t>mdbrandy@illinoisrocstar.com</t>
  </si>
  <si>
    <t xml:space="preserve">Timothy Grunloh </t>
  </si>
  <si>
    <t>(217) 821-0323</t>
  </si>
  <si>
    <t>tpgrunloh@illinoisrocstar.com</t>
  </si>
  <si>
    <t>Computational fluid dynamics methods have found increasing use in high fidelity modeling of complex systems, particularly within nuclear power systems. For example, the phenomenon of thermal stratification in a sodium-cooled fast reactor under natural circulation conditions is resolvable with computational fluid dynamics, but not traditional system-level models. The high accuracy of computational fluid dynamics incurs increased computational cost, however. Therefore, methods that can provide high quality results at a reduced cost are in high demand. The goal of this project is to develop a software module that extends existing capabilities, enabling the production of high quality reduced order models using a parameterized proper orthogonal decomposition approach. This novel technology will reduce the burden placed on the user to make certain modeling choices, such as closure. Large volumes of high fidelity simulation data will be used to train machine learning algorithms to best assist with low order model stability and accuracy. Several data-driven models will be created for use with proper orthogonal decomposition based reduced order models. Large eddy simulation example problems will be carried out to be used as test cases. Open-source implementations of key machine learning algorithms, such as artificial neural networks, will be leveraged to reduce technical risk. Models trained on sample data will be evaluated for accuracy, stability, and efficiency. Recommendations for full models and nuclear engineering workflow integration will be made to inform Phase II efforts.Proper orthogonal decomposition and similar methods have been well understood for decades. However, these models have not been widely adopted for reasons including that they are difficult and time-consuming to compute, their stability properties are unfavorable, and their calculation requires ad hoc software development. By leveraging recent developments and internal expertise, each of these concerns is addressed in the proposed work. The models produced by this effort will have applications in nuclear reactor design and safety analysis, as well as drag force computation for airfoils and automotive frames, to name just a few. Nearly any industry with large modeling and simulation components will benefit. A key application in the nuclear engineering community is the production of surrogate computational fluid dynamics models to couple with system level codes for safety analyses. The tool will be usable to rapidly compute detailed boron concentrations in the lower reactor plenum after certain accidents.</t>
  </si>
  <si>
    <t>Real-Time Canister Welding Health Monitoring and Prediction System for Spent Fuel Dry Storage</t>
  </si>
  <si>
    <t>245200</t>
  </si>
  <si>
    <t>DE-SC0019887</t>
  </si>
  <si>
    <t xml:space="preserve">Bin Lin </t>
  </si>
  <si>
    <t>(301) 795-2716</t>
  </si>
  <si>
    <t>blin@i-a-i.com</t>
  </si>
  <si>
    <t>Storage of spent nuclear fuel (SNF) is occurring for longer periods than initially intended. It is important to assess the lifetime extension of dry storage canisters (DSC) with the ability to accurately monitor and predict material degradation so that corrective maintenance actions can be taken. The possibility of chloride-induced stress corrosion cracking (CISCC) in welded stainless-steel DSC for SNF has been identified as a potential concern regarding long- term performance of the canister’s containment boundary. Improved understanding of the risk of SCC to interim storage canisters has been identified as a critical data gap in analyses by the DOE, nuclear waste technical review board (NWTRB), and electric power research institute (EPRI). The welding procedure introduces high tensile residual stress and sensitization in the heat-affected zone (HAZ) during the canister fabrication. The HAZ might render the welds susceptible to the incubation of pitting and transition to crack initiation and growth when exposed to aggressive environment. Analysis of canister surface samples from in-service DSCs at three near-marine ISFSI sites have demonstrated the presence of chloride-rich salts on the outer canister surfaces. DOE is funding development work to address the NDE and characterization of CISCC for stainless steel interim storage canisters within their overpacks. There is a critical need for advanced monitoring system and analysis tools to appropriately capture and process massive amount of measurement data and extract timely, actionable information in order to provide better canister health awareness. Intelligent Automations, Inc. (IAI), along with Oak Ridge National Laboratory (ORNL) and Orano TN, proposes to develop and test an innovative multi-sensor network with Machine Learning (ML) system called CanisterMonitorTM for in-situ DSC CISCC diagnosis and prognosis. The system incorporates acoustic emission, temperature, humidity, eddy current, and visual camera sensors to real-time monitor the canister health and a machine learning tool for predictive detection and interpretation of pits and cracks on canister. IAI will work closely with ORNL to address the HAZ residue stress and corrosion environment for canister repaired weld. We will collect representative AE, eddy current and visual imaging data for training and validation of the ML tool in an accelerated corrosion test on repaired weld specimens. IAI and the team of collaborators will work closely with DOE to define the specific requirements, scenarios, and performance matrices for building the system architecture. We will design and develop CanisterMonitorTM system components include sensor network, overall platform development, control software and database. We will Perform accelerated environmental corrosion tests and collect damage precursors on representative weld repaired samples and experiments and implement prototype systems for crack signal collection during environmental exposure. We will implement the signal processing and machine learning algorithm to predict and interpret the CISCC and demonstrate the CanisterMonitorTM system with lab test, study ROI/BCA. We will work with DoE and Orano TN to develop the plans for the Phase II program and transition of the monitoring system.The NRC is also seriously considering the implementation of monitoring system for nuclear waste management. The CanisterMonitorTM technology is applicable to multiple programs across the DoE, for example, office of environmental management, office of nuclear energy. The market for spent fuel and nuclear waste management system market is estimated at $30B at 2024 and growing rapidly including new installation, maintenance, and repair. Both nuclear plant owners and storage manufactures will be benefit from the product. This enables various commercial applications in Government, industry, and academic sectors.</t>
  </si>
  <si>
    <t>1b Physical layer Authentication of Wired Networks (PAWN)</t>
  </si>
  <si>
    <t>245431</t>
  </si>
  <si>
    <t>The convergence of operational technology and information technology systems has left many critical infrastructure deployments vulnerable to cyber attack. Defensive guidelines from organizations such as the U.S. National Institute of Standards and Technology call for the implementation of device authentication. However, there are no technologies currently available to provide device authentication at the network physical layer. The Physical layer Authentication for Wired Networks effort intends to provide a solution to this capability gap by exploiting intrinsic physical features of device communication signals. This technique is often referred to as fingerprinting in an effort to compare the technique to the use of human fingerprints for authentication purposes. This is essentially a classification problem that will be solved via machine learning techniques, specifically deep learning. The Phase I effort will focus on two main goals: the development of the required machine learning techniques, including the creation of a realistic training and validation data set, and prototype system design. The data set generated will be made publicly available for validation of results and to assist in advancing the overall field. The prototype will be constructed during the Phase II effort and will be a passive, small form factor, embedded device capable of interfacing with the network to capture physical layer device signals as well as network packet data. There is also the intent to publish any novel results that are obtained during the Phase I effort. PAWN Phases II and/or III will result in a commercial product line capable of non-intrusively adding physical layer authentication to OT networks. This will be through the addition of a small form factor hardware appliance that provides the capability to sample electrical signals traveling on the network as well as monitor network traffic at higher layer of the protocol stack. This device will provide processing power when deployed in a traditional network, but in the future will be integrated with the control plane of a software-defined network.</t>
  </si>
  <si>
    <t>Development of CAN2 (Canister Corrosion Analysis, Assessment and ActioN PlaNs), a Predictive Detection and Interpretation Software Platform for Life-Cycle Management of Spent Fuel Canisters</t>
  </si>
  <si>
    <t>245952</t>
  </si>
  <si>
    <t>astenta@equityeng.com</t>
  </si>
  <si>
    <t>When nuclear reactor performance drops below desired energy levels, the radioactive waste must be properly disposed. Until deep geological disposal sites are identified for very long-term storage of this waste (1000’s of years), interim storage methods must be used for much longer than initially intended (~100 years). With hundreds of dry storage canisters approaching or already exceeding their intended design life, the Department of Energy needs an aging management program to assess the long-term integrity of these canisters. The primary objective of this work is to develop a web-based machine learning software tool for optimizing life-cycle decisions and ensuring long-term performance of welded stainless-steel dry storage canisters for the storage of spent nuclear fuel. Incorporating this tool into daily operations will promote pro-active decision-making and improved risk management to minimize the likelihood of a potentially catastrophic, failure event (loss of the canister’s containment boundary). To ground the outcome of Phase I, and demonstrate the feasibility of the approach, working prototypes for each component of proposed tool will be developed, including: (i) the artificial intelligence Bayesian decision network engine, (ii) the chloride-induced stress corrosion cracking environ-mechanical model with supporting experimental data, and (iii) the web-based delivery interface. The outcome will be a fully functional life-cycle management tool that can make more informed decisions and guide operations without disregarding the need for simplicity and computational efficiency. Further refinement of the computational engine through subsequent phases of this project will further improve the predictive capability of proposed tool. The computational framework developed here, is directly applicable to other failure modes, across all energy industry sectors, making the commercialization of this technology extremely feasible. Not only is there an economic benefit to making better decisions that lower the risk of failure, the public benefits as well.</t>
  </si>
  <si>
    <t>26b. Highly Automated Accelerator Operations Through Machine Learning</t>
  </si>
  <si>
    <t>245234</t>
  </si>
  <si>
    <t>DE-SC0019979</t>
  </si>
  <si>
    <t>3380 Mitchell Ln.</t>
  </si>
  <si>
    <t xml:space="preserve">David Bruhwiler </t>
  </si>
  <si>
    <t>bruhwiler@radiasoft.net</t>
  </si>
  <si>
    <t>(860) 930-5457</t>
  </si>
  <si>
    <t>Modern particle accelerators face increasing demands on their operational performance, necessitating improvements in automated tuning algorithms and control to maximize uptime with reduced operator intervention. Existing tools are insufficient to meet these broad demands on controls. Machine learning (ML) has recently shown promise in being able to provide the next generation of advancements in accelerator controls. Our approach is to develop a browser-based interface that is connected directly to the control system allowing for the development of fast online models, anomaly detection modules, and advanced control algorithms. We will deploy a range of ML packages and provide examples across different machine configurations and application spaces. We will employ tracking codes and reduced models for machine drift to pre-train ML modules for use across a broad set of accelerator operations problems. During Phase I we will prototype a browser interface between accelerator simulation codes, accelerator control systems, and machine learning libraries. This interface will enable users to directly connect machine data with state-of-the-art machine learning toolboxes for rapid prototyping of ML solutions for accelerator automation. We will test our toolbox using two example problems on the Fermilab LINAC, anomaly detection and online modeling. At the end of Phase I we will be ready for deployment and testing at Fermilab.This toolkit will have broad applicability to both large and small accelerator facilities. The toolkit will connect realistic machine models and control systems to advanced machine learning libraries. This linkage will greatly improve accelerator operations and free operations staff to focus on improving machine performance.</t>
  </si>
  <si>
    <t>BrilliantMD, LLC</t>
  </si>
  <si>
    <t>STTR Phase I: CLEAR: Reducing Claims Denials in Healthcare Through Blockchain and Machine Learning</t>
  </si>
  <si>
    <t>1914203</t>
  </si>
  <si>
    <t>081244418</t>
  </si>
  <si>
    <t>2607 EUCLID AVE</t>
  </si>
  <si>
    <t>78704</t>
  </si>
  <si>
    <t xml:space="preserve">Tejwansh S Anand </t>
  </si>
  <si>
    <t>(650) 823-4072</t>
  </si>
  <si>
    <t>tej@brilliant.md</t>
  </si>
  <si>
    <t xml:space="preserve">Sriram Vishwanath </t>
  </si>
  <si>
    <t>The broader impact/commercial potential of this Small Business Innovation Research (SBIR) project is to create transparency around the business logic used by stakeholders in the healthcare system to make transactional decisions as well as create alignment around the current status of healthcare transactions that are part of the work in process. To most people who interact with the healthcare system, it functions more or less as a "black box" with decisions that sometimes defy logic and common sense. Our goal is to use Blockchain and Machine Learning technology to convert this "black box" into a "glass box." The commercial impact of this project could be an up to 25% reduction in claims processing costs for healthcare providers by the elimination of redundant work, re-work and errors. This STTR Phase 1 project proposes two innovations: 1) claims transaction and reason codes managed through a Blockchain so that Providers and Payers can confidently know the accurate status of a claim, and 2) sophisticated statistical and deep learning algorithms for predicting the likelihood of a claim denial with natural language processing of associated notes and appeals. Our product is a mathematically driven software service that utilizes and innovates with multiple technologies: Blockchain distributed ledgers, smart contracts and tokens, and prediction, recommendation, forecasting, non-linear optimization and natural language processing engines within a privacy-preserving data management system. This award reflects NSF's statutory mission and has been deemed worthy of support through evaluation using the Foundation's intellectual merit and broader impacts review criteria.</t>
  </si>
  <si>
    <t>Flatcam LLC</t>
  </si>
  <si>
    <t>STTR Phase I: FlatCam: Inexpensive, Compact Lensless Cameras for IoT Applications</t>
  </si>
  <si>
    <t>1914252</t>
  </si>
  <si>
    <t>07-15-2019</t>
  </si>
  <si>
    <t>116816155</t>
  </si>
  <si>
    <t>5214 La Branch St</t>
  </si>
  <si>
    <t>77004</t>
  </si>
  <si>
    <t xml:space="preserve">Jesse K Adams </t>
  </si>
  <si>
    <t>(904) 554-4138</t>
  </si>
  <si>
    <t>flatcamimaging@gmail.com</t>
  </si>
  <si>
    <t>William Marsh Rice University</t>
  </si>
  <si>
    <t xml:space="preserve">Ashok Veeraraghavan </t>
  </si>
  <si>
    <t>The broader impact of this Small Business Technology Transfer (STTR) Phase I project is the development of a new imaging platform technology that has the potential to affect many areas including consumer imaging, medical imaging, spectroscopy, astronomy, surveillance, and defense. Transitioning this technology into real applications will mean this technology can be used for personalized experiences, improved quality of life, and increased safety. The STTR Phase I proposed project will develop inexpensive, lensless imaging devices (contrary to the current state-of-art cameras, that rely on lenses to form a focused image), that can be integrated with internet-of-things (IoT) devices to gather visual data. Since the lens in a camera accounts for the vast majority of the cost and the weight, these devices can provide order of magnitude reductions in cost, allowing cameras to be integrated into a much larger array of home, auto, and city-scale smart devices. The research tasks in this project are: (1) developing fast, real-time algorithms for image reconstruction exploiting advances in optimization and machine learning (2) developing face detection, recognition, and tracking algorithms that operate with the lensless imaging platform for IoT applications like personalization, and (3) improving data communication (wired or wireless) to meet current and future IoT needs by exploring end-to-end system integration and optimization. This award reflects NSF's statutory mission and has been deemed worthy of support through evaluation using the Foundation's intellectual merit and broader impacts review criteria.</t>
  </si>
  <si>
    <t>Lorykeet Corporation</t>
  </si>
  <si>
    <t>SBIR Phase I: Development of Collaborative and Interpretable Machine Learning Platform</t>
  </si>
  <si>
    <t>1913058</t>
  </si>
  <si>
    <t>081558226</t>
  </si>
  <si>
    <t>9404 SCHUG CV</t>
  </si>
  <si>
    <t xml:space="preserve">Sam Nayak </t>
  </si>
  <si>
    <t>(512) 346-6563</t>
  </si>
  <si>
    <t>sam@lorykeet.com</t>
  </si>
  <si>
    <t>This SBIR Phase I project aims to design and develop a collaborative and interpretable machine learning platform for key machine learning stakeholders to work together to deliver trusted machine learning and artificial intelligence capabilities. This project will address the critical commercial and societal problem of lack of trust due to inability to provide meaningful interpretation, explanation &amp; collaborative oversight for machine generated results. This problem has become one of the biggest challenges for broader adoption of Machine Learning (ML) and Artificial Intelligence (AI), especially, in highly regulated industries, where reasonable degree of traceability, auditability and rationale as to how the machine algorithms arrived at the outcomes and predictions is necessary and mandated by law. This project aims to initially address specific and critical use cases in the healthcare and insurance areas with a plan to expand to other sectors like financial services, pharma and self-driving auto industry. The project intends to capitalize on AI driven growth in the economy by becoming the ML platform of choice in key regulatory market verticals while providing safeguards against perpetuating negative impacts due to incorrect ML and AI predictions. The project key innovation focuses on combining the benefits of Machine Learning's ability to mass process at fast rates, find patterns which are hard to find with human collaboration, cognition and oversight to achieve transparency and trust in the ML outcomes. The project aims to advance past and ongoing scientific research in Interpretable ML (IML) and Explainable AI (XAI) and commercialize it. It also significantly speeds up adoption and commercialization of this research by applying it to critical business use cases in specific industry domain verticals. This project provides a novel collaborative interface that evaluates, augments and applies the explanations to specific business use cases in highly regulated industries. This project also uses an innovative hybrid machine and human in the loop design to make the ML interactions more meaningful and a human at the center authority for evaluation and oversight of the ML explanations prior to use in business decision-making. In future phases, this project also aims to provide continuous closed loop feedback and improvement of interpretability of ML models using its gold standard explanations knowledgebase. This award reflects NSF's statutory mission and has been deemed worthy of support through evaluation using the Foundation's intellectual merit and broader impacts review criteria.</t>
  </si>
  <si>
    <t>Oncospace, Inc.</t>
  </si>
  <si>
    <t>SBIR Phase I: A Data-Driven, Knowledge-Based Platform for Peer Review in Radiation Oncology Treatment Planning</t>
  </si>
  <si>
    <t>1913081</t>
  </si>
  <si>
    <t>116608553</t>
  </si>
  <si>
    <t>1812 Ashland Ave Ste 100</t>
  </si>
  <si>
    <t>21205</t>
  </si>
  <si>
    <t xml:space="preserve">Michael R Bowers </t>
  </si>
  <si>
    <t>(410) 236-5030</t>
  </si>
  <si>
    <t>Michael.Bowers@Oncospace.com</t>
  </si>
  <si>
    <t>This SBIR Phase I project will leverage the data generated routinely by radiation oncology practices to automate the peer-review process in which radiation oncologists evaluate the quality of planned treatments. Each cancer patient possesses a unique layout of normal anatomy relative to their disease and this impacts the characteristics of the treatment delivered. An example is that it is harder to achieve a low dose to an organ that is closer to the irradiated tumor. Today, quality evaluation for a planned treatment effectively assumes that the anatomical geometry of every patient with a given disease is the same. The proposed innovation personalizes the evaluation of radiotherapy treatment plans by comparing a patient's anatomy to thousands of past patients. The highest standards achieved are used as a yardstick for the current patient. Furthermore, plan evaluation is transformed from a subjective, error-prone, procedure to an efficient standardized process, including sophisticated anomaly detection. The benefit to the patient is lower doses to healthy organs and lower risk of their treatment being impacted by errors. This can reduce side effects and improve quality of life. The benefit to clinics is workflow efficiency and improved quality metrics, resulting in cost savings and proof of high practice standards. The proposed software product is an automated peer review system for radiation oncology treatment planning based on a large database of existing patient treatment plans. The unique strength of the innovation lies in it being based on a large and varied dataset that can provide reference patients to which the current patient can be meaningfully compared. During the treatment planning process, the system will allow radiation oncologists to detect anomalies in dose prescription and structure delineation, as well as obtain patient-specific dosimetric objectives against which to evaluate treatment plan quality. Machine learning approaches will be used for anomaly detection, where deviations from the norm will be flagged as requiring examination. Dosimetric objectives will be obtained using a search procedure that considers the geometric relationships between each targeted volume and each organ at risk. Automated peer-review will allow plan assessment during the treatment planning process itself rather than it being a retrospective step after the initiation of a patient's treatment course. Prospective review allows for customization based on individual patient characteristics and thus expands the role of peer review from quality assurance to the personalization of radiation treatments. This award reflects NSF's statutory mission and has been deemed worthy of support through evaluation using the Foundation's intellectual merit and broader impacts review criteria.</t>
  </si>
  <si>
    <t>LangInnov Inc</t>
  </si>
  <si>
    <t>SBIR Phase I: Bilingual Literacy Assessment and Skill Tracker</t>
  </si>
  <si>
    <t>1913302</t>
  </si>
  <si>
    <t>080578159</t>
  </si>
  <si>
    <t>653 E 14th St - Apt 8G</t>
  </si>
  <si>
    <t>10009</t>
  </si>
  <si>
    <t xml:space="preserve">Rocio Rana </t>
  </si>
  <si>
    <t>(646) 498-0275</t>
  </si>
  <si>
    <t>caofrance@hotmail.com</t>
  </si>
  <si>
    <t>his SBIR Phase I project will develop an innovative application, geared towards the growing emergent bilingual population which enters the educational system. Despite their growing size (approximately 20 percent of the total US population), emergent bilinguals still do not have adequate support to succeed in an academic setting, and are often victims of a subtractive bilingualism process, which eventually favors the acquisition of English at the expense of the home language. When this happens, the individual child loses a valuable economic and cultural resource, as well as the cognitive benefits associated with bilingualism. In turn, society loses its multilingual resources and a wealth of cultural knowledge, which is necessary for trade and diplomacy with foreign nations, among other things. Therefore, the goal of the project is to track the progress of bilingual students throughout their education. It aims to support the students' bilingual development by providing a research-based, standard-aligned, and child-friendly bilingual literacy and cognitive skills assessment tool accompanied by an educational platform where teachers, parents, and students can collectively collaborate to promote bilingualism. The project consists of a mobile-device and/or web-based automated bilingual assessment of reading, writing and oral skills, that provides real-time results to teachers (and parents) of emergent bilinguals. The assessment is intuitive, adapting to each child, and is complemented by recommended activities that are automatically tailored to each student's needs. The goal is to help teachers gain an in-depth understanding of the bilingual student's strengths and weaknesses, and to rule out cognitive deficits that are usually wrongly ascribed to bilinguals. It is also to help teachers and parents gauge, develop, and nurture the specific skill set that emergent bilinguals bring with them and that strongly benefit many aspects of society. The R&amp;D plan aims at developing an innovative product that stands out from other existing solutions. The key differentiating features are: its focus on bilingual children and its adaptability in accepting bilingual answers for the assessments, its capacity of assessing oral skills in children thanks to the integration of a speech recognizer that will be refined by integrating machine learning algorithms trained on children speech data, and the option for each student to receive a personalized bundle of analytics and activities that fit his/her profile. This award reflects NSF's statutory mission and has been deemed worthy of support through evaluation using the Foundation's intellectual merit and broader impacts review criteria.</t>
  </si>
  <si>
    <t>Concha Inc.</t>
  </si>
  <si>
    <t>SBIR Phase I: Software Technology for Improved Perception of Speech/Audio to Self Personalize Hearing Aids/Devices</t>
  </si>
  <si>
    <t>1913506</t>
  </si>
  <si>
    <t>081230819</t>
  </si>
  <si>
    <t>1441 OAKHURST AVE</t>
  </si>
  <si>
    <t>SAN CARLOS</t>
  </si>
  <si>
    <t>94070</t>
  </si>
  <si>
    <t xml:space="preserve">Amy Li </t>
  </si>
  <si>
    <t>(858) 740-8723</t>
  </si>
  <si>
    <t>amy@conchalabs.com</t>
  </si>
  <si>
    <t>The broader impact/commercial potential of this Small Business Innovation Research (SBIR) Phase I project will result from helping 50 million Americans (or 1 billion people worldwide) who have hearing loss to hear clearly. Hearing loss is now the fifth leading cause of years lived with disability worldwide and will climb higher with aging of the population. For older adults, hearing loss is the third most common physical condition after heart disease and arthritis. Moreover, half of people with hearing loss are actually working age and younger, and there is a significant association of hearing loss with decreased employment and lower income. As hearing solutions become more affordable and accessible like glasses and contact lenses, more manufacturers (including manufacturers of consumer headsets) will look for a standard platform to turn their product into a hearing aid. This novel solution is a software technology to turn any hearing device/aid into a self-customizable hearing aid, which will dramatically improve access. The innovation will enhance scientific and technological understanding of how to attain optimal hearing clarity. Hearing loss will no longer be a challenge, and hearing aids will become as easy to access, afford, and wear as lenses. This Small Business Innovation Research (SBIR) Phase I project aims to develop a direct and repeatable way for people to set up their hearing aids or hearing devices at home. Unlike the current hearing test, which measures hearing thresholds and requires expensive sound booth equipment and middlemen professionals, this novel technology optimizes for improved perception of speech and is similar to the vision test where one looks through lenses and is asked which lenses are clearer. The technology provides personalized sound profiles for every user and enables the entire process of attaining hearing clarity to be done at-home. In other words, people can personalize and try out their hearing profile before purchasing a hearing aid/device (through their own smartphone and earbuds), and then set up their hearing aid/device in a similar way. This improves access and satisfaction while significantly decreasing price. Development will utilize mobile, web, and cloud technologies, as well as IoT connectivity, machine learning, and data analysis. This Phase I project will establish feasibility of the technology and is expected to result in a connected mobile/web software app that is able to consistently arrive at optimal personalized user sound profiles. This award reflects NSF's statutory mission and has been deemed worthy of support through evaluation using the Foundation's intellectual merit and broader impacts review criteria.</t>
  </si>
  <si>
    <t>LEARNICS, LLC</t>
  </si>
  <si>
    <t>SBIR Phase I: Learnics: Actionable Learning Analytics for the Classroom</t>
  </si>
  <si>
    <t>1913555</t>
  </si>
  <si>
    <t>047508394</t>
  </si>
  <si>
    <t>3720 SOUTHWOOD DRIVE</t>
  </si>
  <si>
    <t>EASTON</t>
  </si>
  <si>
    <t>18045</t>
  </si>
  <si>
    <t xml:space="preserve">Douglas Lare </t>
  </si>
  <si>
    <t>(484) 550-2662</t>
  </si>
  <si>
    <t>dlare@learnics.com</t>
  </si>
  <si>
    <t xml:space="preserve">Scott R Garrigan </t>
  </si>
  <si>
    <t>(484) 894-6162</t>
  </si>
  <si>
    <t>scott.garrigan@gmail.com</t>
  </si>
  <si>
    <t>This SBIR Phase I project is funding research that will lead to the development of software and processes that are aimed at helping teachers to improve their instruction by providing them with actionable analytics about how their students are learning. Using targeted learning analytics, this project will bring to individual teachers in the classroom useful information about how their students are learning on the web. Rather on focusing on large-scale, state- or nationwide- analytics as is currently common in the research, the focus of this high-risk research is to develop analytics about individual students for use by individual teachers in the classroom. Armed with these analytics, teachers will be able to better understand the strengths and limitations of their individual students, especially as compared to their classroom. The project will create software and algorithms that will exploit the strengths of both teachers and computers by allowing teachers to focus on students, while computers to focus on information and analytics. The result: better, more useful information for teachers to help their students achieve their full potential. This research will help to fill a void that exists in the way teacher receive formative information about their students? online activity. Teachers are often blind to the actual online learning experience that is taking place, leading to missed educational opportunities and suboptimal education. This project will bridge this gap and create instructional methods and online activities that finally realize the promise offered by technology. This SBIR Phase I project is funding high-risk research that will lead to the development of software and algorithms that help teachers improve their instruction by providing them with actionable analytics about how their students are learning. Through the use of targeted online learning analytics, this project will bring to individual teachers in the classroom useful information about how their individual students are learning. Current research focuses on large-scale, state- or nationwide- analytics, which comes years too late and is too broad to be usable by individual teachers to help students. The focus of this high-risk research is to develop analytics about individual students for use by individual teachers in the classroom in real-time, and monitor progress of these analytics throughout the school year. Armed with these analytics, teachers will be able to better understand the strengths and limitations of their individual students, especially as compared to their classroom. Using machine learning and NLP, these new algorithms and processes will be able to better ascertain learning analytics such as student engagement, digital literacy, and off-task behavior, to list a few. The result: automatic, actionable analytics for teachers to assist students in achieving their full potential. This high-risk research will help to fill a void that exists in the ways teachers receive formative information about their students' online activity. Teachers are often blind to the actual online learning experience that is taking place. This project will bridge this gap and create instructional methods, online activities, and curriculum that finally realize the promise offered by technology. This award reflects NSF's statutory mission and has been deemed worthy of support through evaluation using the Foundation's intellectual merit and broader impacts review criteria.</t>
  </si>
  <si>
    <t>IMAGINAG TECH, LLC</t>
  </si>
  <si>
    <t>SBIR Phase I: COWculator: Automated Cattle Counting and Bovine Temperature Screening from Aerial Feedlot Images</t>
  </si>
  <si>
    <t>1913609</t>
  </si>
  <si>
    <t>081304732</t>
  </si>
  <si>
    <t>2495 DEBORAH DR</t>
  </si>
  <si>
    <t>BEACHWOOD</t>
  </si>
  <si>
    <t>44122</t>
  </si>
  <si>
    <t xml:space="preserve">Shoshana Ginsburg </t>
  </si>
  <si>
    <t>(303) 956-7387</t>
  </si>
  <si>
    <t>sginsburg@quanterrasoftware.com</t>
  </si>
  <si>
    <t>The broader impact/commercial potential of this Small Business Innovation Research (SBIR) Phase I project will result from the development of a quick, easy, and accurate way to count cattle and detect bovine illnesses on feedlots and ranches via Unmanned Aerial Vehicles (UAVs). Current methods for counting cattle are extremely time-consuming or inaccurate, and sometimes both. Additionally, bovine illnesses are often diagnosed too late, leading to 50% of cattle mortalities on feedlots and yielding a $1.9 billion economic loss to the cattle industry. The proposed technology will leverage aerial images to (a) count cattle accurately and efficiently and (b) identify ill cows up to one week before clinical symptoms appear without the need to install expensive health-monitoring equipment on each cow. Ultimately, the proposed technology promises to more broadly impact the way wildlife and endangered species are tracked by automating wildlife counting on aerial images. This Small Business Innovation Research (SBIR) Phase I project proposes to develop an imaging-based solution for feedlot accountants, nutritionists, and auditors to monitor cattle. The project will leverage aerial photos of feedlot pens to automatically count all cattle breeds - regardless of season and ground conditions - using a combination of deep learning and traditional image processing tools. Additionally, this project will leverage aerial thermography to measure bovine temperatures; machine learning tools will be developed to differentiate between elevated body temperatures associated with illness and those associated with normal confounding factors. The goals of this Phase I project are to develop and fully validate the technology for cattle counting on feedlots and to establish the technical feasibility of leveraging aerial thermographic imaging for prediction of cattle health. This award reflects NSF's statutory mission and has been deemed worthy of support through evaluation using the Foundation's intellectual merit and broader impacts review criteria.</t>
  </si>
  <si>
    <t>Red Oak Strategic, LLC</t>
  </si>
  <si>
    <t>SBIR Phase I: Building Trust Between Patients and Providers: Adapting Blockchain Technology to Electronic Health Records Systems</t>
  </si>
  <si>
    <t>1913663</t>
  </si>
  <si>
    <t>080413019</t>
  </si>
  <si>
    <t>2221 S CLARK ST</t>
  </si>
  <si>
    <t>ARLINGTON</t>
  </si>
  <si>
    <t xml:space="preserve">Mark Stephenson </t>
  </si>
  <si>
    <t>(202) 374-8389</t>
  </si>
  <si>
    <t>mark@redoakstrategic.com</t>
  </si>
  <si>
    <t>The broader impact/commercial potential of this Small Business Innovation Research (SBIR) project is researching, designing and identifying an innovative, secure, new way to store and analyze electronic health records on the distributed ledger, or blockchain. The project goal is determining how to redefine the incentive model of a distributed ledger system focused on electronic health records. By beginning work on how medical records can securely, accurately and efficiently be stored in a smart contract platform, and how those records can then be analyzed to help treat patients, we strive to design solutions that lend themselves not only to the coordinated and interoperable storage of personal health records, but also to create opportunity for more reliable analytics and machine learning applications related to treatment, survivability rates and discovery of insights leading to improvement in long-term care of patients. With a $28 billion healthcare industry, combined with a fairly new, immature and constantly evolving landscape for distributed ledger technology, we strive to research a clearer path to leveraging these tools to ultimately maintain security, glean better healthcare insights and provide better patient care. This SBIR Phase I project proposes to research the design and implementation of an electronic health record management system on top of an existing permissioned distributed ledger architecture. There are three main technical challenges overcome in this effort, which relate to the dataset and implications: first, the challenge in securing patient data and ensuring private data remains private; secondly, system scalability, interoperability, and cost- effectiveness; third, incentivizing stakeholders and building network effect. Our objectives are to design, investigate and ultimately propose a blockchain-driven EHR system designed around the defined user population, ensuring the three challenges have applicable solutions. The project result will be a research-driven white paper and pilot design, focused on a proposed system architecture and mechanisms to ensure data privacy and HIPAA compliance, as well as a proof of concept for the ledger infrastructure. This award reflects NSF's statutory mission and has been deemed worthy of support through evaluation using the Foundation's intellectual merit and broader impacts review criteria.</t>
  </si>
  <si>
    <t>Multiscale Systems, Inc.</t>
  </si>
  <si>
    <t>SBIR Phase I: Ultra Low-Cost Mechanical Metamaterials to Enable Mobility and Interactivity for Cyber-Physical Devices</t>
  </si>
  <si>
    <t>1913784</t>
  </si>
  <si>
    <t>06-01-2019</t>
  </si>
  <si>
    <t>081207505</t>
  </si>
  <si>
    <t>101 MORELAND GREEN DR</t>
  </si>
  <si>
    <t>01609</t>
  </si>
  <si>
    <t xml:space="preserve">Jesse Silverberg </t>
  </si>
  <si>
    <t>(781) 964-7911</t>
  </si>
  <si>
    <t>js@mss.science</t>
  </si>
  <si>
    <t>The broader impact/commercial potential of this Small Business Innovation Research (SBIR) Phase I project is the development of origami-inspired mechanical metamaterials. These techniques can generate tessellated patterns that augment and enhance common materials. With the capacity for simultaneously making conventional materials lighter, stronger, and multi-functional, this material design motif has the potential to impact a wide range of technologies in hardware, manufacturing, energy-efficiency, robotics, and aerospace. This potential can be tapped by embedding carefully designed geometric patterns into materials. The current unmet challenge for realizing this potential impact is the conspicuous absence of a standard library of metamaterial designs. This project addresses the challenge by exploring the feasibility of a complete kinematic set and to determine whether the resulting physical properties are suitable for broader engineering applications. If successful, the metamaterials designed and validated by this effort will lay the foundation for replacing, augmenting, or enhancing machines of all types with mechanical metamaterial-based technology. This Small Business Innovation Research (SBIR) Phase I project utilizes an artificial intelligence-enhanced optimization scheme to automatically generate mechanical metamaterial designs meeting user-defined target properties. To generate the proposed set of kinematically-complete mechanical metamaterials the software-based approach to metamaterial design will be required to mesh with empirical validations. A combination of supervised and unsupervised machine learning techniques will be used to guarantee the metamaterial designer routinely generates useful, robust, and high-performing schematics that qualitatively and quantitatively improve as the pipeline for metamaterial design is repeatedly executed. The core algorithm improves the ability to produce high-impact metamaterial-based technology while taking less time to converge on optimized design schematics. As such, the barrier to market penetration of advanced material technology becomes lower, faster, and is driven by advances in machine learning. This award reflects NSF's statutory mission and has been deemed worthy of support through evaluation using the Foundation's intellectual merit and broader impacts review criteria.</t>
  </si>
  <si>
    <t>MathBRIX, Llc</t>
  </si>
  <si>
    <t>SBIR Phase I: Strengthening the Skills of the Parent With Online Coaching</t>
  </si>
  <si>
    <t>1914006</t>
  </si>
  <si>
    <t>080357273</t>
  </si>
  <si>
    <t>212 South Bemiston, Suite 3</t>
  </si>
  <si>
    <t>St. Louis</t>
  </si>
  <si>
    <t>63105</t>
  </si>
  <si>
    <t xml:space="preserve">Elizabeth A Schwartz </t>
  </si>
  <si>
    <t>(314) 531-6810</t>
  </si>
  <si>
    <t>bettie@mathbrix.com</t>
  </si>
  <si>
    <t>This SBIR Phase I project will develop a machine learning-assisted family math preparation program that will help and encourage parents to provide early math instruction to young children, ages 4-8. Along with reading, developing mathematical proficiency is arguably one of the most important skills for young children to acquire, particularly with the growing importance of STEM (science, technology, engineering, and math) in the world today. Yet standardized test scores in math remain alarmingly low, with just 40% of US fourth grade students performing at grade level. A considerable body of research now shows that these gaps often appear before a child first enters kindergarten. Strong parental engagement in a child's mathematics learning is often cited as a key indicator of future academic success, but ways to bring about this engagement remain elusive. Grounded both in computational social science and constructivist models of learning, this project aims to develop a scaleable means of targeting parental engagement and promoting positive math learning experiences for families, goals which are fundamentally aligned with NSF's mission to promote the progress of science and advance national welfare, and which could have significant social and economic impact for years to come. This project will introduce several innovations, particularly in the areas of artificial intelligence and data modeling. A mobile learning application will be developed that provides users with a range of on- and off-screen math activities for parent and child to engage in together. Data will be collected from short surveys repeated at regular intervals and these will be collated together with information provided by the app (learning data, time-on-task, etc.). Deep learning approaches will be leveraged to explore relationships between content, engagement, and learning measures and to suggest follow-on activities predicted to improve these outcomes. While the data set will be limited during Phase I research, the technology will be able to identify an increasing number of connections as participation becomes more and more robust over time. In Phase II, these and other instruments will describe and detect family engagement practices at more than just one point in time, with differing socio-economic groups, and in a variety of different geographies. This award reflects NSF's statutory mission and has been deemed worthy of support through evaluation using the Foundation's intellectual merit and broader impacts review criteria.</t>
  </si>
  <si>
    <t>FLUXION TECHNOLOGY INC.</t>
  </si>
  <si>
    <t>SBIR Phase I: Development of novel sensors to determine health of batteries</t>
  </si>
  <si>
    <t>1914025</t>
  </si>
  <si>
    <t>081023134</t>
  </si>
  <si>
    <t>83 AVALON CIR</t>
  </si>
  <si>
    <t>SMITHTOWN</t>
  </si>
  <si>
    <t>11787</t>
  </si>
  <si>
    <t xml:space="preserve">Christopher Wark </t>
  </si>
  <si>
    <t>(917) 565-6919</t>
  </si>
  <si>
    <t>chris@warkenergy.com</t>
  </si>
  <si>
    <t>The broader impact/commercial potential of this project is to improve battery health and predicting hazardous events related to battery performance. This will have an important impact on consumer safety, sustainable energy development via promoting reliable energy storage from solar and wind power, as well as in critical applications related to healthcare. As the power density of the batteries keeps increasing, consumers start seeing evidence of potentially catastrophic battery failures, resulting in fires and explosions. This Small Business Innovation Research (SBIR) Phase I project will be to validate the preliminary results that sensor sensitivity, dimensions and speed are sufficient to capture subtle changes in the battery's signatures that are indicative of formation of SEI degradation of electrodes, electrolytes and other battery components. It will be based on ex-situ and in-situ measurements, modelling and machine learning. This award reflects NSF's statutory mission and has been deemed worthy of support through evaluation using the Foundation's intellectual merit and broader impacts review criteria.</t>
  </si>
  <si>
    <t>EINO, Inc.</t>
  </si>
  <si>
    <t>SBIR Phase I: 5G Network Performance and Demand Prediction for Smart Cities</t>
  </si>
  <si>
    <t>1914127</t>
  </si>
  <si>
    <t>081162667</t>
  </si>
  <si>
    <t>2 W LOOP RD</t>
  </si>
  <si>
    <t>10044</t>
  </si>
  <si>
    <t xml:space="preserve">Payman Samadi </t>
  </si>
  <si>
    <t>(917) 724-5994</t>
  </si>
  <si>
    <t>samadi@eino.ai</t>
  </si>
  <si>
    <t>The broader impact/commercial potential of this Small Business Innovation Research (SBIR) Phase I project will result from enabling self-evolving telecommunication networks to ensure that reliable and high-speed internet access is available in large metropolitan areas and mission critical applications in smart cities will receive guaranteed Quality of Service, while the capital and operational costs of the networks are reduced. Furthermore, this technology will reduce the energy consumption of telecommunication networks by moving resources where and when they are needed, avoiding over-provisioning and waste in idle resources. This Small Business Innovation Research (SBIR) Phase I project develops a first of its kind novel Artificial Intelligent-based network performance and demand prediction platform to guarantee 5G connectivity in metropolitan areas and eventually in smart cities. With 68% of the world population living in urban areas by 2050, constant movement of people and diversity in 5G applications network requirements, network optimization is critical. However, achieving optimal network configuration requires accurate prediction of future network demand. The proposed research will utilize the external contextual data of mass human movement and their activity along with a portfolio of machine learning methodologies to perform accurate network demand prediction and consequently optimal resource allocation. The main objective of this project is to develop and deploy an automated cloud-based software that performs prediction on network key performance indicators in urban areas up to seven days in advance. This software solution enables network operators to identify and anticipate accurate temporal and spatial demands and anomalies, understand the factors that will cause demand variations, and pinpoint future opportunities for optimization based on this information. This award reflects NSF's statutory mission and has been deemed worthy of support through evaluation using the Foundation's intellectual merit and broader impacts review criteria.</t>
  </si>
  <si>
    <t>Hx Innovations, Inc.</t>
  </si>
  <si>
    <t>SBIR Phase I: Lower Extremity Injury Prediction Neuromuscular Algorithm</t>
  </si>
  <si>
    <t>1914139</t>
  </si>
  <si>
    <t>08-15-2019</t>
  </si>
  <si>
    <t>117103500</t>
  </si>
  <si>
    <t>372 NORTHHAMPTON WAY</t>
  </si>
  <si>
    <t xml:space="preserve">Kehlin Swain </t>
  </si>
  <si>
    <t>(281) 989-1508</t>
  </si>
  <si>
    <t>kehlin.swain@xplosionlive.com</t>
  </si>
  <si>
    <t>The broader impact/commercial potential of this Small Business Innovation Research (SBIR) Phase 1 project is provision of a scientifically-based, muscle-specific, mobile first, injury reduction protocol for professional and collegiate athletes who experience lower distal non-contact injuries. This application will overcome barriers to currently available stationary technologies by enabling key insights to relieve athletes before the incident of injury occurs. 60% of injuries for professional and collegiate sports are related to the lower extremities, costing professional organizations $10 M annually in recovery and salary sunk cost and consequently a $1.2 B injury market. We will develop a solution to the prevention care triple aim of 1) Improving the accuracy of diagnosing injuries; 2) Improving treatment recommendations accuracy; 3) Forecasting specific muscle and joint injuries based on the environment. The application is a timely business opportunity starting with a recurring software subscription model that will provide better service, at a lower occurrence of non-contact lower distal injuries. This Small Business Innovation Research (SBIR) Phase 1 Project will translate the core modules of neuromuscular activity and computer vision into a comprehensive, athlete-centered, mobile friendly solution to reduce ankle sprains and ACL tears. We hypothesize that the use of computer vision in combination with the analysis of neuromuscular activity will result in a machine learning human movement index with the ability to model neuromuscular work and approximate time of muscle fatigue. We have demonstrated that the use of the neuromuscular activity data illuminates a direct line of pathology of injury for the main stabilizers within the lower extremity. Testing over 300 athletes and collecting 36 million neuromuscular data samples, we have discovered risk factors that correlate with injuries. By utilizing technologies such as tensor flow, neuromuscular activity muscle activity produces a rich data set identifying muscle and joint inefficiencies via camera on the mobile phone. This award reflects NSF's statutory mission and has been deemed worthy of support through evaluation using the Foundation's intellectual merit and broader impacts review criteria.</t>
  </si>
  <si>
    <t>RotoYe LLC</t>
  </si>
  <si>
    <t>SBIR Phase I: Aerial manipulation platform for rebar tying</t>
  </si>
  <si>
    <t>1914170</t>
  </si>
  <si>
    <t>080609398</t>
  </si>
  <si>
    <t>866 Bonnie Glen Dr SE</t>
  </si>
  <si>
    <t>30067</t>
  </si>
  <si>
    <t xml:space="preserve">Eohan George </t>
  </si>
  <si>
    <t>(540) 233-6426</t>
  </si>
  <si>
    <t>eohan@rotoye.com</t>
  </si>
  <si>
    <t>The broader impact/commercial potential of this SBIR Phase I project is to reduce the time required to construct concrete bridges, improve job site safety relating to rebar installation, reduce costs related to bridge construction, and improve the overall health of ironworkers. Ironworkers face some of the highest rates soft tissue damage of the industrial occupations due the constant bending over required to tie rebar. Additionally, by reducing the required construction time for bridges, communities will be able to recover from natural disasters at a faster pace. These benefits will be accomplished by automating the process of the tying rebar. This is significant due to the highly repetitive nature of the tying process, the labor shortages in the construction industry, and the fact that rebar tying often sits on the critical path of a concrete pour. To automate rebar tying, a drone platform with an integrated tie tool, specialized flight controls, and navigation system will be developed. This will take small unmanned aircraft systems (sUAS) from observation roles to a manipulation platform. Rebar tying on bridges represents a $275 million market over the next 10 years and $1.7 billion market annually across the USA for the larger general construction market. This Small Business Innovation Research (SBIR) Phase I project aims to develop a sUAS capable of tying the rebar for concrete construction on an outdoor fixture. This will represent the first commercially viable aerial manipulation system if the project is successful. A combination of computer vision, machine learning, and sensor fusion techniques will be employed to develop an autonomous system capable of allowing a drone to identify, land and tie with a high level of accuracy to enable rebar tying. Modification to the autopilot will be conducted to allow the drone to trigger the integrated rebar tool. Computer vision algorithms will be optimized and ported to run onboard the sUAS. A control system for visual servo-ing will be developed to utilize onboard computer vision algorithms and other sensors to track and land on rebar intersections accurately. High-level challenges consist of uncovering the robustness of existing rebar tool towards imprecise landing, improving landing precision, improving accuracy of rebar intersection detection, and visual servo-ing of the drone. This award reflects NSF's statutory mission and has been deemed worthy of support through evaluation using the Foundation's intellectual merit and broader impacts review criteria.</t>
  </si>
  <si>
    <t>ATLAS AI P.B.C.</t>
  </si>
  <si>
    <t>SBIR Phase I: Instance Segmentation in Support of Sustainable Development</t>
  </si>
  <si>
    <t>1914184</t>
  </si>
  <si>
    <t>051703112</t>
  </si>
  <si>
    <t>137 FOREST AVE</t>
  </si>
  <si>
    <t>94301</t>
  </si>
  <si>
    <t xml:space="preserve">George Azzari </t>
  </si>
  <si>
    <t>(949) 228-2260</t>
  </si>
  <si>
    <t>george@atlasai.co</t>
  </si>
  <si>
    <t>The broader impact/commercial potential of this Small Business Innovation Research (SBIR) Phase I project is to enable production of high resolution, timely, affordable data on agricultural productivity and economic outcomes across Sub-Saharan Africa (SSA), where access to demographic and market data is severely limited. The project proposes a set of machine learning methods for extracting objects, like farm fields and housing, from earth observation datasets. There are three key impacts enabled by the proposed technology. First, there are open scientific questions related to the efficient detection of objects in satellite imagery, particularly in rural developing country contexts, where training data are sparse. Second, the project is expected to significantly improve the accuracy of existing models for the prediction of socio-economic outcomes, by generating valuable new model inputs and improving the handling of missing data. Third, it seeks to expand the universe of socio-economic information that can be extracted from satellite imagery, by enabling the prediction of outcomes that previously have not been feasible. The resulting market intelligence products will revolutionize the cost effectiveness of agribusinesses, non-governmental organizations, and governments operating in SSA, enabling them to enter and serve fast-growing consumer markets across the continent. This Small Business Innovation Research (SBIR) Phase I project focuses on developing computationally efficient methods for segmenting images with rich geospatial content. It evaluates a series of deep learning architectures that extract relevant objects from composites of different earth observation datasets. A key technical challenge is designing models that make effective use of satellite imagery that spans multiple spatial resolutions, temporal frequencies, and sensing modalities. This presents unique opportunities and challenges compared to mainstream research on weakly supervised learning in traditional computer vision applications. The project's objectives are to 1) develop and test instance segmentation techniques that leverage the unique spatiotemporal information available in different types of earth observation data; and 2) innovate new learning approaches for handling missing inputs and dealing with sparse training data. Algorithms developed by this project will be evaluated using standard metrics for model performance, leveraging existing household survey data for testing and validation. Downstream benefits of the project include lower-cost access to market intelligence that can unlock underserved markets, expansion of the set of economic indicators that can be derived from earth observation data, and improved targeting of development assistance to people living in emerging economies, enabling cost-efficiencies for donors like USAID. This award reflects NSF's statutory mission and has been deemed worthy of support through evaluation using the Foundation's intellectual merit and broader impacts review criteria.</t>
  </si>
  <si>
    <t>Etalyc, Inc.</t>
  </si>
  <si>
    <t>SBIR Phase I: Information fusion-driven adaptive corridor-wide traffic signal re-timing</t>
  </si>
  <si>
    <t>1914219</t>
  </si>
  <si>
    <t>080841403</t>
  </si>
  <si>
    <t>2711 S Loop Dr</t>
  </si>
  <si>
    <t>STE 4504</t>
  </si>
  <si>
    <t>Ames</t>
  </si>
  <si>
    <t>50010</t>
  </si>
  <si>
    <t xml:space="preserve">Lakshay Ahuja </t>
  </si>
  <si>
    <t>(515) 817-3302</t>
  </si>
  <si>
    <t>lakshay.ahuja@etalyc.com</t>
  </si>
  <si>
    <t xml:space="preserve">Vishal V Mahulkar </t>
  </si>
  <si>
    <t>(765) 586-2044</t>
  </si>
  <si>
    <t>vishal.mahulkar@etalyc.com</t>
  </si>
  <si>
    <t>The broader impact/commercial potential of this Small Business Innovation Research (SBIR) Phase I project will result from a significant reduction in traffic delays, crashes, and fatalities by implementing a fully adaptive traffic signal re-timing solution. The most recent National Traffic Signal Report Card gave a failing grade of D+ to traffic signal operations in the United States. These failing grades are despite the fact that agencies spend approximately $2 billion every year on signal operation, maintenance, and capital improvements. If the US supports its signals at an "A" level, the public would see: (i) a 15-40% reduction in traffic delay, travel time savings up to 25%, and a 10-40 % reductions in stops; (ii) a 10 % or more reduction in fuel consumption resulting in nationwide savings of almost 170 billion gallons of motor fuels per year; and (iii) up to 22% reduction in harmful emissions. From a science and technology perspective, this effort will be an impactful success story for artificial intelligence and machine learning. As the small business is a product of Iowa State University start-up factory, the project is expected to involve students looking for industry experiences in the project leading to a more comprehensive education for them. This Small Business Innovation Research (SBIR) Phase I project will develop and demonstrate proof-of-concept of a fully adaptive traffic signal re-timing solution. The key intellectual merit of this effort will be developing deep learning models to extract abstract features from a range of heterogeneous information sources to perform feature-level fusion. Upon feature extraction, the proposed solution will use scalable deep reinforcement learning models to obtain re-timing decisions. The reinforcement learning process will help the system adapt to changing traffic scenarios at different time-scales without the need for significant manual interventions. The solution will be flexible for both onboard and cloud-based computing, depending on the availability of such platforms. Overall, the proposed system will reduce implementation time and capital and maintenance expenditures. These advantages will encourage cities around the US and internationally to adopt such a re-timing strategy and will dramatically transform the current landscape of this market. This award reflects NSF's statutory mission and has been deemed worthy of support through evaluation using the Foundation's intellectual merit and broader impacts review criteria.</t>
  </si>
  <si>
    <t>GREEN LIGHT LABS, INC.</t>
  </si>
  <si>
    <t>SBIR Phase I: Democratizing Access to Data Analytics &amp;amp; Physics-Based Insights for Car Buyers</t>
  </si>
  <si>
    <t>1914292</t>
  </si>
  <si>
    <t>081170133</t>
  </si>
  <si>
    <t>4648 DOYLE CT</t>
  </si>
  <si>
    <t>SAN JOSE</t>
  </si>
  <si>
    <t xml:space="preserve">Samveg Saxena </t>
  </si>
  <si>
    <t>(510) 269-7260</t>
  </si>
  <si>
    <t>samveg@mygreencar.com</t>
  </si>
  <si>
    <t>The broader impact/commercial potential of this Small Business Innovation Research (SBIR) project is to democratize access to scientific techniques in vehicle energy modeling, making them intuitively available to all car buyers across the country. Unfortunately, the typical car buyer does not currently have access to information to determine their fuel consumption, costs, and range viability for different vehicles they may be considering for purchase on their own driving conditions. Further, car buyers typically do not have measurements of their mobility patterns in their current vehicle, making it further difficult to compare cars. Thus, car buyers have limited ability to understand the economic value in choosing a fuel-efficient vehicle which may cost more upfront but save them significant money in the long run. By providing greater access to information on the fuel consumption and costs that car buyers will experience in any vehicle they are considering, this project can accelerate the uptake of fuel-efficient vehicles. By accelerating the uptake of fuel-efficient cars, the team projects this project can enable up to 30-50 billion gallons of avoided petroleum use, and up to $450-680 billion of avoided fueling costs. This SBIR Phase 1 project proposes to apply data science, machine learning, and convex optimization techniques to develop and apply vehicle energy models in circumstances where only sparse and disparate sources of data are available. These circumstances represent use cases that are typically encountered by the vast majority of car buyers. To overcome the challenges posed by only sparse and disparate sources of data being available during the car comparison process for car buyers, this project will develop techniques for formulation and calibration of vehicle energy models using time-resolved, trip-resolved, and tank-resolved fuel consumption data. Further, this project will develop probabilistic techniques for trip profile generation to create speed/terrain profiles for given trips using origin-destination-departure time data or intermittent measurements of speed-position along a trip. These probabilistic techniques for trip profile generation can be combined with vehicle energy models to allow car buyers to compare any car they are considering for purchase, on their own driving conditions. The techniques developed will be made available for use by car buyers through implementation in a smartphone app and web-based tools that are easy and intuitive for car buyers to use during their car shopping process. This award reflects NSF's statutory mission and has been deemed worthy of support through evaluation using the Foundation's intellectual merit and broader impacts review criteria.</t>
  </si>
  <si>
    <t>SBIR Phase I: Blockchain-Enabled Machine Learning on Confidential Data</t>
  </si>
  <si>
    <t>1914373</t>
  </si>
  <si>
    <t>guha@onutechnology.com</t>
  </si>
  <si>
    <t>The broader impact/commercial potential of this Small Business Innovation Research (SBIR) project includes advances in scientific understanding and substantial societal and commercial impacts. In an era with seemingly endless data breaches, the project offers a way of applying the power of machine learning while never disclosing sensitive raw data. Decentralized computation can increase the scale of models that may be trained, which will allow the use of deep learning on more complicated problems across a range of fields. Additionally, allowing confidential data to be used will allow more rapid research advances in fields with sensitive data, such as biomedicine. Furthermore, decentralized computation offers the promise of lower cost than existing computational infrastructures such as cloud providers. This greater, and more democratic, power will push the boundaries of the state-of-the-art and also enable more people to leverage large-scale machine learning. This SBIR Phase I project proposes to advance knowledge in the area of coordinating decentralized secure machine learning with a blockchain in a manner that maintains data confidentiality and ensures verifiability. The R&amp;D will also advance understanding and practicality of zero knowledge computational verification and homomorphic neural networks. While deep neural networks have yielded astounding results in recent years, there has been limited progress towards achieving a practical solution to training models in a decentralized context while both maintaining data confidentiality and ensuring verifiability. This is the key challenge and it is anticipated that this project will yield a solution. The proposed approach involves defining a protocol for training amongst untrusted parties that is mediated by a decentralized ledger and involves the use of homomorphic encryption and a computational verification technique. This award reflects NSF's statutory mission and has been deemed worthy of support through evaluation using the Foundation's intellectual merit and broader impacts review criteria.</t>
  </si>
  <si>
    <t>Tradepal, Inc</t>
  </si>
  <si>
    <t>SBIR Phase I: Solving the 2 Sigma Problem to Bridge the Academic Achievement Gap in Community Colleges</t>
  </si>
  <si>
    <t>1914395</t>
  </si>
  <si>
    <t>078638007</t>
  </si>
  <si>
    <t>535 Mission Street, 14th FL</t>
  </si>
  <si>
    <t>94105</t>
  </si>
  <si>
    <t xml:space="preserve">Karim Guessous </t>
  </si>
  <si>
    <t>(415) 508-7614</t>
  </si>
  <si>
    <t>karim.guessous@tradepal.com</t>
  </si>
  <si>
    <t>This SBIR Phase I project aims at solving Benjamin Bloom's 2-Sigma Problem by building a web platform where community college professors and student tutors alike can remotely assist students with their courses. Most community college students are commuter students with jobs and families to cater to. They can't always be present on campus. The web platform would leverage existing resources on campus, professors' office hours and student learning centers' available tutors, to provide remote help to students. The project is inspired by Bloom's findings in 1984 where he demonstrated that students receiving tutoring performed better than 98% of their peers. However, such a system was not possible to implement at that time for all students because it would have required significant increase in education budgets for colleges. Hence, he labeled it the 2-Sigma problem and predicted that future technological advances will enable such a solution. The proposed web platform is indeed such a solution for community colleges nationwide. It may serve a critical national need for increased post-secondary credentials achievement to help prepare the future workforce by addressing the low graduation rates in community colleges nationwide. Increasing credentialed workers in the United States is imperative to sustain competitiveness as well as economic growth. The current graduation rate stands at less than 20% after 4 years spent in 2-year colleges and 70% of enrolled students leave community college without a degree. This negatively impacts economic growth in the United States, as 7 million jobs are currently unfilled. Attrition is correlated to accumulated learning deficiencies that build up throughout a semester. The proposed tutoring platform would help students catch up on poorly understood concepts as soon as they identify their learning deficiency by giving them the ability to ask questions directly to their instructor and get the immediate help they need before it's too late. The technical challenge resides in designing an intuitive, user-friendly remote tutoring platform that can achieve a high adoption rate among instructors and students in community colleges without any training. Many students have basic smartphones with limited memory and processing power. The solution needs to allow tutors to remotely communicate with students regardless of the quality of their connectivity. It also must convert technophobe instructors to contribute to the platform, as instructors' participation plays a critical role in the success of such a remote tutoring solution. The technology should also easily integrate with all existing information technology systems on campus and provide analytical capabilities to measure its impact on students' grades. Professors and student tutors will list modules online and schedule tutoring sessions that can take place synchronously or asynchronously. We will collect valuable chat/conversation data and then during phase II, apply Natural Language Processing, convert unstructured text into a structured format, and then apply machine learning algorithms to build a tutoring AI assistant that can be used for most disciplines. This award reflects NSF's statutory mission and has been deemed worthy of support through evaluation using the Foundation's intellectual merit and broader impacts review criteria.</t>
  </si>
  <si>
    <t>INNOVBOT LLC</t>
  </si>
  <si>
    <t>SBIR Phase I: Robotic Inspection and Data Analytics to Localize and Visualize the Structural Defects of Civil Infrastructure</t>
  </si>
  <si>
    <t>1915721</t>
  </si>
  <si>
    <t>826860673</t>
  </si>
  <si>
    <t>2254 Sultana Drive</t>
  </si>
  <si>
    <t>Yorktown Heights</t>
  </si>
  <si>
    <t>10598</t>
  </si>
  <si>
    <t xml:space="preserve">Jizhong Xiao </t>
  </si>
  <si>
    <t>(212) 650-7268</t>
  </si>
  <si>
    <t>jxiao@ccny.cuny.edu</t>
  </si>
  <si>
    <t>The broader impact/commercial potential of this Small Business Innovation Research (SBIR) Phase I project is that the proposed innovative research has the potential to be developed into a self-contained robotic inspection tool with vertical mobility that carries an RGB-D camera and ground penetrating radar (GPR) to detect and characterize both surface flaws and subsurface defects. The software algorithms and functions will be integrated into this wall-climbing robot to automate the data collection and analysis process, especially at critical locations that are difficult to access by human operators. The use of the robotic inspection tool will allow the evaluation and condition health monitoring of human-built concrete structures to be performed significantly faster, more thoroughly and at a lower cost by eliminating the need for scaffolding and blocking traffic. It will also improve inspection safety and speed which leads to more frequent and on-demand inspections, thus making the national infrastructure (bridges, tunnels, dams, buildings) more secure. This Small Business Innovation Research (SBIR) Phase I project focuses on developing innovative methods and software algorithms for 3D GPR imaging of subsurface defects, vision-based accurate positioning and surface flaw detection, characterization and mapping. The software functions will be integrated into this wall-climbing robot to evaluate the performance and validate the feasibility of the innovation. The intellectual merit of this project includes the 3D GPR imaging method that combines robot control and vision-based accurate positioning with GPR signal processing to locate the subsurface defects and embedment (rebar, pipes, fractures, voids, delamination, etc.) in concrete structures that will revolutionize the way GPR data is collected, interpreted and displayed. This method enables the GPR-Rover to scan the surface in arbitrary and irregular trajectory rather than move along grid lines to locate subsurface targets and discover the areas of delamination. The proposed robotic visual inspection and machine learning algorithm is novel because it can not only detect and characterize surface flaws but also precisely register them on 3D map for better localization and visualization. This award reflects NSF's statutory mission and has been deemed worthy of support through evaluation using the Foundation's intellectual merit and broader impacts review criteria.</t>
  </si>
  <si>
    <t>NEUDAX LLC</t>
  </si>
  <si>
    <t>SBIR Phase I: An Intelligent Decision Support System Software for Unconventional Oil and Gas Field Development Design</t>
  </si>
  <si>
    <t>1916006</t>
  </si>
  <si>
    <t>109782715</t>
  </si>
  <si>
    <t>757 S KRAMERIA STREET</t>
  </si>
  <si>
    <t>80224</t>
  </si>
  <si>
    <t xml:space="preserve">Shirin Samani </t>
  </si>
  <si>
    <t>(720) 490-9788</t>
  </si>
  <si>
    <t>s.samani@neudax.com</t>
  </si>
  <si>
    <t>The broader impact/commercial potential of this Small Business Innovation Research (SBIR) project is to replace existing time-consuming numerical tools and inaccurate statistical and analytical methods in unconventional oil and gas field development design with more accurate hybrid models that take advantage of physical properties as well as advanced machine learning methods. The initial tests suggest that such AI software can significantly increase the prediction accuracy and reduce the cost per barrel of produced oil and gas. The results of this research enable oil and gas producers to increase their ultimate oil recovery from their unconventional reservoirs (also known as shale reservoir) by exploring all possible well and completion designs and finding the most optimal one based on multiple criteria. This STTR Phase I project proposes to develop an intelligent decision support system (IDSS) to optimize unconventional oil and gas field development designs. It is for the first time that a comprehensive IDSS is being proposed in the oil and gas industry for this purpose. The technology behind this software improves the field development design process at three levels. First, a robust predictive model using a hybrid approach (physics-based reservoir engineering, advanced machine learning, and deep learning) makes an accurate and fast production forecast for every potential design. Then, at the optimization level, considering the local subsurface geological uncertainty, the model finds the most optimum field development designs. Eventually, at the highest level, the cognitive unit helps decision makers to find their final design based on their objectives. This award reflects NSF's statutory mission and has been deemed worthy of support through evaluation using the Foundation's intellectual merit and broader impacts review criteria.</t>
  </si>
  <si>
    <t>Forward Edge AI, Inc.</t>
  </si>
  <si>
    <t>SBIR Phase I: St. Gabriel&amp;#039;s ROBOCALL Blocker</t>
  </si>
  <si>
    <t>1938135</t>
  </si>
  <si>
    <t>10-01-2019</t>
  </si>
  <si>
    <t>117079759</t>
  </si>
  <si>
    <t>10108 CARTER CYN</t>
  </si>
  <si>
    <t>SAN ANTONIO</t>
  </si>
  <si>
    <t>78255</t>
  </si>
  <si>
    <t xml:space="preserve">Eric A Adolphe </t>
  </si>
  <si>
    <t>(703) 999-7583</t>
  </si>
  <si>
    <t>Eric.Adolphe@outlook.com</t>
  </si>
  <si>
    <t>The broader impact/commercial impact of this proposal is to reduce fraud in telecommunications. Americans received approximately 26 billion so-called "robocalls" last year, and in March 2019, a new monthly record of 5 billion robocalls was reached, according to the FCC. The Federal Trade Commission (FTC) reports the agency is on pace to receive 5+ million complaints about robocalls in 2019, a 30% increase over 2018. Robocalling scammers rely on relatively cheap technology that works on a large scale, and new schemes are getting smarter and pose a growing threat. Significantly, robocallers leverage artificial intelligence (A.I.), synthesized voice (so-called "deep fakes"), and caller ID spoofing, creating fraud of over $22 billion annually. This proposed project will work to reduce robocalls and associated fraud by filtering at the telecommunications device level. The proposed innovation leverages new decentralized ledger technology with blockchain encryption, real-time parsing of records, and real-time machine algorithms to block robocalls and reduce connection delays. The goal of the proposed innovation is to dramatically reduce the volume of fraudulent phone calls. This SBIR proposal focuses on filtering at the device level; initially applied to prevent robocalls, but potentially relevant for other secure applications. The innovation leverages blockchain's shared storage and memory, ability to operate in a "trustless environment" (due to lack of cross-telecom network collaboration on centralized robocall lists), as well as advances in blockchain encryption, artificial intelligence and machine learning, and real-time parsing of records and machine algorithms to block robocalls and reduce connection delays. This award reflects NSF's statutory mission and has been deemed worthy of support through evaluation using the Foundation's intellectual merit and broader impacts review criteria.</t>
  </si>
  <si>
    <t>Usencryption Inc.</t>
  </si>
  <si>
    <t>SBIR Phase I: Enabling Computation on Encrypted Data on the Cloud and Beyond</t>
  </si>
  <si>
    <t>1938178</t>
  </si>
  <si>
    <t>117057509</t>
  </si>
  <si>
    <t>3251 PROGRESS DR STE 106</t>
  </si>
  <si>
    <t xml:space="preserve">Leandro Veltri </t>
  </si>
  <si>
    <t>(917) 373-1835</t>
  </si>
  <si>
    <t>leandro@usencryption.com</t>
  </si>
  <si>
    <t>The broader impact/commercial potential of this Small Business Innovation Research (SBIR) Phase I project is to enhance data security by solving the current problem of securing data in use through encryption. It has the potential to build trust on the cloud by overcoming the technical challenges of building a fully homomorphic encryption solution. This will allow data owners to encrypt their confidential data and process that encrypted data without constraints or having to decrypt it first. This important new capability will enable further data migration to the cloud and a new secure Encrypted Data-as-a-Service (EDaaS) model where: (i) confidential data can be used for analyses or machine learning while encrypted and as a service, without ever being decrypted or shared without encryption; and (ii) data owners can authorize users to access their encrypted data while maintaining control and authority. In short, data owners will be able to securely migrate confidential data to the cloud and maintain full privacy and security, even for commercial use. This Small Business Innovation Research (SBIR) Phase I project will investigate and validate the feasibility and performance of an innovative obfuscation method that can be applied to allow the unconstrained processing of encrypted data. This patent-pending method is based on reversible computing to build homomorphic encryption functions by obfuscating bare functions combined with encryption/decryption operators. Libraries of these functions can then serve as a building block for generic and specialized calculations on encrypted data. To prove feasibility, this Phase I project addresses three technical hurdles: (i) validation of the method to ensure the security of data and functions, (ii) optimization of performance relative to existing homomorphic encryption schemes, and (iii) connectivity to existing analytical tools and cloud environments to host and process data. The goal of this research project is to develop a method for simple, fast, and flexible homomorphic encryption that can be integrated with existing analytical processes in private as well as public environments, such as the cloud, for commercial success. This award reflects NSF's statutory mission and has been deemed worthy of support through evaluation using the Foundation's intellectual merit and broader impacts review criteria.</t>
  </si>
  <si>
    <t>Areanna Inc.</t>
  </si>
  <si>
    <t>SBIR Phase I: Highly power efficient and scalable hardware accelerator for AI applications</t>
  </si>
  <si>
    <t>1938256</t>
  </si>
  <si>
    <t>080961475</t>
  </si>
  <si>
    <t>1224 ROSE ST</t>
  </si>
  <si>
    <t>BERKELEY</t>
  </si>
  <si>
    <t>94702</t>
  </si>
  <si>
    <t xml:space="preserve">Seyed Behdad Youssefi Azarbayjani </t>
  </si>
  <si>
    <t>(510) 590-7305</t>
  </si>
  <si>
    <t>behdadyoussefi@yahoo.com</t>
  </si>
  <si>
    <t>The broader impact of this Small Business Innovation Research (SBIR) Phase I project is providing faster, cheaper and lower power alternatives to central processing units (CPUs) and graphic processing units (GPUs), making machine learning more accessible to students, engineers and scientists. In general, this will lead to faster product development and shorter time-to-market in the artificial intelligence market. Highly power-efficient machine learning accelerators make training and complex inferences possible on so-called "Edge" devices and can revolutionize the way machine learning tasks are performed for end users. By enabling fast and power-efficient Edge computing, this innovation benefits society by reducing data traffic while preserving privacy and data security since data never leave the device. The Total Addressable Market for hardware accelerators for machine learning applications was estimated to be around $1B in 2017 but will likely grow at a 50% Compound Annual Growth Rate (CAGR) until 2025 to $66 B. High power-efficiency and scalability of this innovation gives it an immense competitive advantage to penetrate different segments within this market. The proposed project aims to develop a fast, scalable and area- and power-efficient matrix multiplier for machine learning applications. Matrix multiplication is at the heart of all machine learning algorithms and is the most computationally expensive task in these applications. Most hardware accelerator solutions store inputs, weights and partial sums in memory and retrieve them sequentially in order to perform matrix multiplication. The data movements between memory and computational units dominate the overall power consumption and latency of the system. By performing computations in memory, a significant power and area savings can be achieved. This SBIR project seeks to develop a technology to perform mixed-signal matrix multiplication in memory to significantly improve the speed and power- and area-efficiency of machine learning accelerators. Phase I will involve the design and verification of a matrix multiplier that can perform machine learning tasks more efficiently. This award reflects NSF's statutory mission and has been deemed worthy of support through evaluation using the Foundation's intellectual merit and broader impacts review criteria.</t>
  </si>
  <si>
    <t>Rightfit Analytics Inc.</t>
  </si>
  <si>
    <t>SBIR Phase I: RightFit: An Intelligent Patient-Provider Scheduling System for Healthcare Facilities</t>
  </si>
  <si>
    <t>1938405</t>
  </si>
  <si>
    <t>116868237</t>
  </si>
  <si>
    <t>2550 YEAGER RD APT 20-2</t>
  </si>
  <si>
    <t>WEST LAFAYETTE</t>
  </si>
  <si>
    <t>47906</t>
  </si>
  <si>
    <t xml:space="preserve">Siva Chaduvula </t>
  </si>
  <si>
    <t>(765) 409-5697</t>
  </si>
  <si>
    <t>siva.chaduvula@gmail.com</t>
  </si>
  <si>
    <t>The broader impact/commercial potential of this Small Business Innovation Research (SBIR) Phase I project will result from improving the quality of healthcare in the United States and reducing the associated costs for common elective surgery procedures through evidence-driven patient-physician matching. This technology will improve the quality of care and reduce the variation in costs associated with these procedures. The platform will better equip health facilities to deliver sustainable, high-quality care in an industry that is transitioning towards value-based care. The commercial impact of the project will result from generating savings to healthcare facilities. Personalized physician scheduling helps patients access the most beneficial care and has the potential to reduce complications and improve patient outcomes. Facility-level cost reduction and patient outcome improvement enabled by this technology not only translates to cost savings for patients, but also increased capacity for the healthcare facilities. This Small Business Innovation Research (SBIR) Phase I project will address the need for reducing the variations in outcomes and costs in elective medical care procedures with respect to factors including physician availability, the impact of care teams on medical outcomes and cost, and the effects of physician training and learning over time. The approach will be based on a unique combination of data analytics, stochastic processes, and machine learning, applied to the patient-provider matching problem. The technical challenges to be addressed in this project include the dynamic nature of physician strengths, the difficulty in attribution of outcomes to individual physicians in a team, and the challenges in adapting to the databases of health facilities. The team will closely collaborate with healthcare partners, leveraging historical data on physician and team performance over time as well as their feedback to develop an impactful and scientifically justified prototype. Anticipated technical results include documentation of the results of the proposed research and a prototype version of the technology for use at the healthcare facility level. This award reflects NSF's statutory mission and has been deemed worthy of support through evaluation using the Foundation's intellectual merit and broader impacts review criteria.</t>
  </si>
  <si>
    <t>Initium AI Inc.</t>
  </si>
  <si>
    <t>SBIR Phase I: Natural Language Processing for Enhanced Sales Communication</t>
  </si>
  <si>
    <t>1938438</t>
  </si>
  <si>
    <t>11-01-2019</t>
  </si>
  <si>
    <t>116908221</t>
  </si>
  <si>
    <t>245 HUNTERS TRL</t>
  </si>
  <si>
    <t xml:space="preserve">Carmen Banea </t>
  </si>
  <si>
    <t>(940) 367-0207</t>
  </si>
  <si>
    <t>carmenbanea@initium.ai</t>
  </si>
  <si>
    <t>The broader impact/commercial potential of this Small Business Innovation Research (SBIR) Phase I project will result from revolutionizing the way businesses approach sales, by directly and positively impacting sales communication. This, in turn, will lead to increased sales efficiency and increased customer satisfaction, while facilitating the acquisition of new customers and the retention of existing ones. These aspects will directly impact a company's bottom line and improve profitability. While the focus of this project is to build AI technology that can assist sales representatives in their communication, the lessons learnt here and the methods developed will be applicable to other areas where communication is essential, including the medical domain, counseling, or interviews. Furthermore, the goal of this project is to maintain significant involvement of women and under-represented minorities in this woman-owned company. This Small Business Innovation Research (SBIR) Phase I project focuses on building an intelligent sales platform expected to positively transform the sales process in business-to-business interactions. This will be achieved by creating technology that assists sales agents by increasing the effectiveness of their communication. Building on recent advances in Natural Language Processing and Machine Learning, novel methods and tools will be developed to measure and ensure sales agent responsiveness, accuracy, professionalism, and empathy in relation to customer communication. This project will leverage a proprietary large-scale dataset of sales emails and associated outcomes as a basis for the machine learning process. By the end of the Phase I project, this research will enable a direct and data-driven understanding of outcome-oriented sales communication and a quantified assessment of potential leads. This will be paramount to the future development of the project and to its impact and success in the marketplace. This award reflects NSF's statutory mission and has been deemed worthy of support through evaluation using the Foundation's intellectual merit and broader impacts review criteria.</t>
  </si>
  <si>
    <t>Kintsugi Mindful Wellness, Inc.</t>
  </si>
  <si>
    <t>SBIR Phase I: Activating Voice Journaling for Mental Health with Voice Biomarkers</t>
  </si>
  <si>
    <t>1938831</t>
  </si>
  <si>
    <t>117046652</t>
  </si>
  <si>
    <t>2790 HARRISON ST</t>
  </si>
  <si>
    <t>94110</t>
  </si>
  <si>
    <t xml:space="preserve">Grace C Chang </t>
  </si>
  <si>
    <t>(310) 598-1553</t>
  </si>
  <si>
    <t>grace@kintsugihello.com</t>
  </si>
  <si>
    <t>The broader impact/commercial potential of this Small Business Innovation Research (SBIR) Phase I project is to transform voice intonations into voice biomarkers to predict the existence of disease, monitor progression or deterioration of disease or chronic condition, predict hospitalization and mortality, focus on patients in need, and as a result, optimize care and cost. Stress, anxiety, and depression cost American employers an estimated $500 B annually in lost productivity. Furthermore, eight risks and behaviors associated with mental health drive 15 chronic conditions, accounting for 80% the total costs for all chronic illnesses worldwide and representing a projected $47 T problem by 2030. Voice signals indicate a variety of health conditions, emotions, and diseases. While wearables are becoming a ubiquitous tool to assess physical variables, their ability to measure psychological variables remains limited.The company has developed a neural-network model specifically to analyze raw text and audio from natural conversation, discovering speech patterns indicative of depression. The company is advancing research on human emotion classifiers, the first of its study across international geographies; this project will combine sensor inputs for state-of-the-art machine learning language-based models, design a hyper-individualized behavioral recommendation system for stress triggers, and develop a quantitative measurement on mental health that is both scalable and personalized to address the marketplace gap between simple apps and advanced neuropsychiatric treatment. This Small Business Innovation Research (SBIR) Phase I project is dedicated to building a smart voice journaling platform utilizing voice biomarkers to measure and predict well-being. The major research objectives in this proposal include (1) intuitive human-computer voice interactions through various smart devices including phones, earbuds, watches, home, and in-car audio, (2) developing, training, refining, and scaling custom neural networks, (3) creating deep reinforcement learning models to serve relevant recommendations and actions to users, and (4) building visual representations of progress from individual journal entries. The anticipated outcome of this innovation is a personalized deep learning-based system that can be scaled to smart devices on-demand and robust enough to cover diverse, multicultural backgrounds worldwide. This company is using sensors to deliver objective measurements, algorithms to support the physician and psychologist in their assessments and care delivery, and non-pharmacological health-supportive tools as an emerging category of digital therapeutics. This award reflects NSF's statutory mission and has been deemed worthy of support through evaluation using the Foundation's intellectual merit and broader impacts review criteria.</t>
  </si>
  <si>
    <t>Airgility, Inc.</t>
  </si>
  <si>
    <t>SBIR Phase I: Intelligent Cloud-based Advanced Manufacturing Services</t>
  </si>
  <si>
    <t>1938960</t>
  </si>
  <si>
    <t>081263169</t>
  </si>
  <si>
    <t>1900 CAMPUS COMMONS DR STE 100</t>
  </si>
  <si>
    <t>RESTON</t>
  </si>
  <si>
    <t>20191</t>
  </si>
  <si>
    <t xml:space="preserve">Evandro G Valente </t>
  </si>
  <si>
    <t>(240) 478-5091</t>
  </si>
  <si>
    <t>evandro@airgility.co</t>
  </si>
  <si>
    <t>The broader impact/commercial potential of this Small Business Innovation Research (SBIR) Phase I project is to extend advanced manufacturing beyond prototyping to enable higher productivity throughput in digital-to-physical processes. Combinatorial algorithms, including machine learning, manage both the digital thread and the physical creation workflow of direct digital manufacturing applications, while retaining open-ended (change-friendly) design evolution and agile part creation. From entrepreneurial activities to military applications, the dynamic nature of customer/mission needs requires quick reaction in both design and end-product roll-out. Synchronizing the rapid design process with an agile manufacturing process is required to minimize response lags. The algorithms developed in this SBIR project solve the end-to-end communication inconsistencies across the digital-to-physical threshold while increasing productivity and reducing the negative impact of costly unplanned downtime. The desired result of this SBIR project is to enhance throughput and deliver the needed logistics to intelligent advanced manufacturing. This Small Business Innovation Research (SBIR) Phase I project aims to validate the combinatorial algorithm solving the inventory management and production queueing needed to ensure that the digital design evolution and on-going production via additive manufacturing remain in synchronicity. Rapid manufacturing is achieved when the counter-intuitive part creation queueing is adequately solved so activities downstream of the point of fabrication, like assembly and integration, occurs in sync with the long lead fabrication of larger parts. Essentially, workers downstream remain productive as longer lead parts are being fabricated/printed. However, the problem is compounded when the design of the product is open-ended and creates ongoing disruption to the production queueing and downstream post assembly/integration. The dynamic impact of open-ended design evolution on physical fabrication evolution creates significant management difficulties; therefore, the combinatorial algorithm and its machine learning capability is the key enabler to creating smart manufacturing. This award reflects NSF's statutory mission and has been deemed worthy of support through evaluation using the Foundation's intellectual merit and broader impacts review criteria.</t>
  </si>
  <si>
    <t>Steppingblocks, Inc.</t>
  </si>
  <si>
    <t>SBIR Phase II: A Dynamic Real-Time Analytics Recruiting Platform</t>
  </si>
  <si>
    <t>1853200</t>
  </si>
  <si>
    <t>04-15-2019</t>
  </si>
  <si>
    <t>080502717</t>
  </si>
  <si>
    <t>3423 Piedmont Rd NE</t>
  </si>
  <si>
    <t>Suite 248</t>
  </si>
  <si>
    <t>30305</t>
  </si>
  <si>
    <t xml:space="preserve">Carlo Martinez </t>
  </si>
  <si>
    <t>(678) 477-6610</t>
  </si>
  <si>
    <t>carlo@steppingblocks.com</t>
  </si>
  <si>
    <t>This SBIR Phase II project intends to bring transparency and efficiency to the recruiting industry through a dynamic sourcing and analytics platform. Currently, it is exceedingly difficult to identify ideal candidates when recruiting for a position requiring exact criteria. The proposed platform will enable recruiters to rapidly identify optimal candidates and understand where these candidates are geographically concentrated, working, and being educated. This data-driven transparency will improve recruiter/hiring manager interactions and allow for positions to be filled more rapidly, with less productivity lost by employee turnover. The platform will highlight the most qualified candidates for a position, regardless of preconceived bias, to help uncover overlooked candidates. These efficiencies will benefit recruiters, hiring companies, individual candidates, universities, and society. Given the size of the industry ($160 billion) and the scale of inefficiencies, the project has vast commercial impact potential. Phase II research and development will be primarily focused around machine learning techniques, leveraged alongside a powerful computing framework, and applied to a substantial dataset containing billions of data points. This technology will be used to drive real-time dynamic analysis resulting in powerful recruiting analytics and ideal job candidates via interactive dashboards. Phase II will build upon the progress achieved in Phase I in the areas of machine-learning classification systems, parallel computing environments to process large quantities of data in real-time, and user-friendly visualizations. The goals of Phase II include increasing the processing power of the data architecture, modeling imputed attributes, improving the accuracy of modeling algorithms, and increasing overall interface performance. This award reflects NSF's statutory mission and has been deemed worthy of support through evaluation using the Foundation's intellectual merit and broader impacts review criteria.</t>
  </si>
  <si>
    <t>Armaments Research Company, Inc.</t>
  </si>
  <si>
    <t>SBIR Phase II: IoT System for Small Arms Detection and Response</t>
  </si>
  <si>
    <t>1926683</t>
  </si>
  <si>
    <t>042252925</t>
  </si>
  <si>
    <t>6422 Broad St</t>
  </si>
  <si>
    <t>Bethesda</t>
  </si>
  <si>
    <t>20816</t>
  </si>
  <si>
    <t xml:space="preserve">William Deng </t>
  </si>
  <si>
    <t>(206) 395-4868</t>
  </si>
  <si>
    <t>williamdeng@armaments.us</t>
  </si>
  <si>
    <t>The broader impact/commercial potential of this Small Business Innovation Research (SBIR) Phase II project lies ultimately in saving lives. This project proposes a Machine Learning-enabled Internet of Things (IoT) firearms detection system for law enforcement. Implementation of this technology would significantly reduce the cognitive burden of police officers in dangerous situations, allowing for more informed decisions. Additionally, there are benefits to the warfighter and security professionals to improve their capabilities in keeping the nation and public safe. Successful implementation and commercialization of a firearms detection system will grant capabilities to objectively monitor and leverage firearm usage data to find insights previously unknown, and to provide a data-driven approach towards real-time reactions around firearms and firearm usage. The proposed project aims to research and develop a Machine Learning-enabled, integrated IoT system dedicated to detecting and processing small arms firearm activity, such as discharges and unholsters. The challenges are two-fold: 1) to develop and iterate based on pilot user feedback regarding the hardware and software portions of the system; and 2) to employ machine learning on a unique dataset for insights on firearms knowledge and handling. The proposed research and development plan calls for pilots with several law enforcement agencies, hardware and software iterations based on user feedback, and research into a real-life dataset collected by police officers. This award reflects NSF's statutory mission and has been deemed worthy of support through evaluation using the Foundation's intellectual merit and broader impacts review criteria.</t>
  </si>
  <si>
    <t>ISONO HEALTH, INC.</t>
  </si>
  <si>
    <t>SBIR Phase II: Compact, Low-cost, Automated 3D Ultrasound System for Regular and Accessible Breast Imaging</t>
  </si>
  <si>
    <t>1927052</t>
  </si>
  <si>
    <t>079595868</t>
  </si>
  <si>
    <t>177 Townsend St.</t>
  </si>
  <si>
    <t>Unit 639</t>
  </si>
  <si>
    <t xml:space="preserve">Maryam Ziaei-Moayyed </t>
  </si>
  <si>
    <t>(510) 541-1320</t>
  </si>
  <si>
    <t>maryam@isonohealth.com</t>
  </si>
  <si>
    <t>The broader/commercial impact of this SBIR Phase II project introduces a new paradigm in breast cancer screening with a cost-effective and accessible platform for personalized breast health monitoring, empowering women and their physicians with accurate and actionable data. In the US, over 300,000 women are diagnosed and 40,000 women die from breast cancer annually. Breast cancer has a 99% survival rate if detected early, but limitations in cost, sensitivity, and accessibility of current screening result in missing 1 in 3 cancers at early stages. Early detection is associated with lower costs of treatment that save billions of dollars in direct medical care and lost productivity annually, demonstrating a clear economic and societal benefit for better breast cancer screening platforms. The technology leverages the proven benefits of automated ultrasound and the newfound power of cloud-based artificial intelligence to expand the deployment of these systems, including lower-resource settings such as walk-in or rural clinics, pharmacies, and in the home for self-monitoring. The platform's portability, low cost, 2-minute scan time, automated analysis, and patient-centered design greatly increases the accessibility and adoption of breast cancer screening, resulting in better clinical outcomes and a reduced cost burden to the US healthcare system. This SBIR Phase II project proposes to continue development of a novel platform that combines 3D automated ultrasound with artificial intelligence (AI) for personalized and accessible breast imaging. The proposed project will improve the performance of a compact scanner and wearable accessory combination to produce repeatable images independent of operator training; this can be accomplished in under 2 minutes without expensive capital equipment, ionizing radiation, or patient discomfort. The intuitive software will enable physicians to visualize whole breast volume and accurately localize and measure lesions. AI will identify abnormal masses and predict the probability of malignancy to help physicians with accurate and fast diagnosis. The Phase II R&amp;D focuses on five objectives: (i) optimize system performance for high-quality whole breast imaging with a new beamforming technique for higher resolution, with higher frame rates and faster scan; (ii) finalize the wearable and scanner design to ensure reliable operation with water as the coupling medium; (iii) conduct usability verification and validation regarding safety and functional requirements for clinical use; (iv) conduct a small study to verify the scanner's ability in finding existing breast lesions; (v) develop a machine learning engine for real-time detection and characterization of lesions in images acquired with the ultrasound scanner. This award reflects NSF's statutory mission and has been deemed worthy of support through evaluation using the Foundation's intellectual merit and broader impacts review criteria.</t>
  </si>
  <si>
    <t>FLUIDION US Inc</t>
  </si>
  <si>
    <t>SBIR Phase II: e-CHEM: A fully-autonomous connected in-situ chemical sensor</t>
  </si>
  <si>
    <t>1927079</t>
  </si>
  <si>
    <t>080474696</t>
  </si>
  <si>
    <t>396 S San Marino Ave</t>
  </si>
  <si>
    <t>91107</t>
  </si>
  <si>
    <t xml:space="preserve">Joyce Wong </t>
  </si>
  <si>
    <t>(626) 765-1386</t>
  </si>
  <si>
    <t>j.wong@fluidion.com</t>
  </si>
  <si>
    <t>The broader impact/commercial potential of this Small Business Innovation Research (SBIR) project will be on public health, with the proposed "e-CHEM" solution enabling the monitoring of chemical water quality with high temporal resolution, providing early alerts when quality degrades. The World Health Organization has recognized water chemical safety risk management as essential for ensuring public health. By informing water utilities and end-users early on about problems in the drinking water quality or in the distribution infrastructure, the duration of poor tap water quality episodes can be drastically reduced. For the industrial sector, e-CHEM will measure wastewater contamination, allowing its effective treatment and reuse and limiting fresh source water use particularly in regions affected by drought. e-CHEM will have major commercial impact across multiple industries, minimizing costs, reducing liabilities, and improving health. This SBIR Phase II project proposes to commercialize the e-CHEM analyzer developed and pilot-tested in Phase I to provide a complete data analytics solution for performing water quality monitoring autonomously in critical applications where lack of infrastructure (power, communications), location remoteness, or limited human resources currently impose severe constraints. e-CHEM uses novel reagent-based and reagent-less lab-on-chip sensor technology to continuously quantify multiple water contaminants within a highly-miniaturized instrument, with accuracy and sensitivity levels approaching and even surpassing current laboratory capabilities. This Phase II project will involve a combination of fundamental and applied research aimed at improving the e-CHEM prototype for environmental variations during field operations, optimizing and ruggedizing the system for user operations, and developing machine learning algorithms for data analytics. After full validation of e-CHEM technology for drinking water, the e-CHEM system will also be adapted for harsh environments, such as monitoring of industrial wastewater from unconventional oil-and-gas operations. This award reflects NSF's statutory mission and has been deemed worthy of support through evaluation using the Foundation's intellectual merit and broader impacts review criteria.</t>
  </si>
  <si>
    <t>Astrileux Corporation</t>
  </si>
  <si>
    <t>SBIR Phase II: Next Generation High Performance EUV Photomasks.</t>
  </si>
  <si>
    <t>1927546</t>
  </si>
  <si>
    <t>079189800</t>
  </si>
  <si>
    <t>4225 Executive Sq Ste 490</t>
  </si>
  <si>
    <t>La Jolla</t>
  </si>
  <si>
    <t>92037</t>
  </si>
  <si>
    <t xml:space="preserve">Supriya Jaiswal </t>
  </si>
  <si>
    <t>(858) 531-2432</t>
  </si>
  <si>
    <t>supriya@astrileux.com</t>
  </si>
  <si>
    <t>The broader impact/commercial potential of this Small Business Innovation Research (SBIR) Phase II project is to drive the next generation of advanced computing power and performance by manufacturing integrated circuits (ICs) at 7 nm and smaller. Today's central processing units (CPUs) contain 7.2 B chips and over 1.2 sextillion chips are manufactured per year. Next generation technology is expected to enable artificial intelligence and machine learning through both conventional computing and potentially new paradigms for transformative applications such as self-driving cars and smart buildings, but new ways are needed to make appropriate chips. The proposed project will develop a technology to address this need as chipmakers meet their desired goals. The proposed project addresses challenges related to high volume manufacturing at the 7 nm node for lithography tools and their components. An EUV photomask, a high commodity component, patterns and replicates integrated circuit design into silicon wafers. Current EUV photomasks have a sub-optimal manufacturing yield of ~65% and suffer from defectivity during fabrication of its architecture. During operational use the photomask sustains damage from the debris generated by the EUV plasma light source that implants in the mask and inevitably replicates in the wafer, destroying the integrated chip pattern. In high volume manufacturing, these issues manifest in the wafer yield, the reusability of a mask, and drive the need for high cost real-time inspection and metrology. We propose a new EUV photomask which promises a higher robustness to defects, a higher manufacturing yield, better uniformity and more reusability of masks in operations and longer lifetime. The goals of the project are to evaluate new integrated architecture for the EUV mask design, develop a higher yield fabrication process and characterize their EUV performance. More robust architectures reduce capital outlay requirements for in-situ metrology and inspection and ultimately bring down the cost of next generation electronics. This award reflects NSF's statutory mission and has been deemed worthy of support through evaluation using the Foundation's intellectual merit and broader impacts review criteria.</t>
  </si>
  <si>
    <t>Clostra, Inc.</t>
  </si>
  <si>
    <t>Keymaker: Network Measurement and Congestion Analysis</t>
  </si>
  <si>
    <t>243689</t>
  </si>
  <si>
    <t>DE-SC0018494</t>
  </si>
  <si>
    <t>05-28-2019</t>
  </si>
  <si>
    <t>05-27-2021</t>
  </si>
  <si>
    <t>DE-FOA-0001975</t>
  </si>
  <si>
    <t>02a</t>
  </si>
  <si>
    <t>079640621</t>
  </si>
  <si>
    <t>10221 Pinecastle Street</t>
  </si>
  <si>
    <t>92131-0000</t>
  </si>
  <si>
    <t xml:space="preserve">Gregory Thiele </t>
  </si>
  <si>
    <t>(415) 377-8051</t>
  </si>
  <si>
    <t>gthiele@clostra.com</t>
  </si>
  <si>
    <t xml:space="preserve">Stanislav ShaluNov </t>
  </si>
  <si>
    <t>(415) 275-1534</t>
  </si>
  <si>
    <t>stas@clostra.com</t>
  </si>
  <si>
    <t>Network operators, both within and without the Federal Government, gather a large amount of data about their networks using sophisticated collection tools. In particular, the Department of Energy operates many heavily-trafficked networks, and has done an excellent job implementing processes and developing applications which collect significant amounts of network measurement data.Unfortunately, data analysis often lags; most collected data sits unused, unable to help network operators improve quality of service or glean insight about network performance. When some of this data is excavated and inspected, typically during a network incident postmortem, analysis is laborious and often done by hand. Current network tools exclusively use static signature-based algorithms to inspect this type of network data; the current proposal uses dynamic signatures arising from the data itself to make sense of complex network interactions. The current lack of sophisticated automated data processing devalues the existing data collection infrastructure in both governmental and commercial realms and fails to extract insight from or otherwise take advantage of immense quantities of assiduously harvested network measurement data. The proposed effort builds on Phase I efforts to create software for the detection of congestion conditions/anomalies in data streams collected from network measurements in the form of time-series data. The software will be configurable to alert for smaller or larger congestion conditions as some network operators might only want to be notified for major events, while others may want to receive numerous notifications daily. Clostra is using machine learning techniques to identify the sometimes subtle differences between typical network behavior and abnormal/anomalous conditions. In Phase I Clostra proved the ability of their machine learning-based network anomaly detection system, and was able to identify all anomalies in the test dataset. Clostra used perfSONAR data for training, testing, and refining their machine learning algorithm, producing a system that alerted users when anomalies were identified. In Phase II Clostra will extend the perfSONAR data types used for testing, include other network measurement data, explore arbitrary time-series data, and product a refined analytic dashboard, tied to the anomaly detection algorithm, for monitoring and alerts. Commercial Applications and Other Benefits: The commercial application Clostra is developing, Keymaker, uses Phase I’s machine learning algorithms to monitor and classify a wide variety of network conditions. It also learns using historical, previously gathered network data (which is plentiful), to construct a dynamic baseline defining “normal” for a given network, allowing “abnormal” to be more easily spotted.</t>
  </si>
  <si>
    <t>VORCAT, INC.</t>
  </si>
  <si>
    <t>Development of the Breakthrough VorCat TechNology for Cloud-Based Complex Energy Simulations</t>
  </si>
  <si>
    <t>243698</t>
  </si>
  <si>
    <t>DE-SC0018547</t>
  </si>
  <si>
    <t>127204431</t>
  </si>
  <si>
    <t>5341 Calatrane Drive</t>
  </si>
  <si>
    <t>Woodland Hills</t>
  </si>
  <si>
    <t>91364-1814</t>
  </si>
  <si>
    <t xml:space="preserve">Jacob Krispin </t>
  </si>
  <si>
    <t>(240) 498-6150</t>
  </si>
  <si>
    <t>jacob@vorcat.com</t>
  </si>
  <si>
    <t>The over-arching goal of this SBIR project is to offer Vorcat, Inc.'s ("Vorcat") breakthrough Computational Fluid Dynamics (CFD) technology in a High Performance Computing (HPC) cloud environment so as to extend its current reach and foster adoption. The cloud app(s) proposed here addresses the problem of advancing current capabilities for designing next generation automotive and wind-turbine technologies through developing reliable and efficient means for simulating (and thereby reducing the energy consumption associated with) turbulent flows about complex settings. Ultimately, the same platform can be extended to solve a myriad of turbulent flow design problems whose solutions are required to optimize and protect critical civil and military infrastructure. In Phase I, testing and validation of our source code were performed on automotive configurations, including the Cronuz, an electric concept SUV developed by APPLUS+IDIADA (“IDIADA”), Vorcat's software distributor in the EU. We demonstrated that by selecting a small number of run parameters that dictate solution resolution, even a non-expert user will be able to employ the code for their applications as no guess work, intervention, or tweaking in real time is needed - all problems are treated in a consistent manner. Given the present shortage of experienced fluid mechanics engineers in a strong high technology driven economy, Vorcat’s solution offers big potential productivity gains for companies’ hiring newly graduated engineers. In Phase II, several improvements to and extensions of the code will be developed so as to construct and launch an App that is robust, fast, and reliable, unlike any product that is offered in the automotive sector. In order to achieve optimal results, Vorcat partnered with HyperComp and Nimbis Sevices, two US companies that will serve as subcontractors: HyperComp will develop a simplified gridding-tool App customized to Vorcat’s specs and Nimbis will host and sell Vorcat’s and HyperComp Apps on Vorcat’s virtual store in the cloud. This will allow us not only to offer users pre-processing, processing, and post-processing capabilities in one place, but also to simplify and streamline the entire process. Lastly, in Phase I, we reached a joint effort agreement with IDIADA to customize and extend the core technology to meet the needs of the automotive CFD market. Based on many years of experience in automotive CFD, IDIADA’s managers have elected to team up with Vorcat to meet said objective and become Vorcat’s exclusive distributor of the resulting software in the Automotive OEM market. IDIADA’s investment is estimated at $800K: Vorcat will be utilized, (i) in a funded Ph.D. program and, (ii) as a high-fidelity tool in the EU commission’s UPSCALE project that aims at improving CFD simulations through Machine-Learning/AI paradigms. This in-kind contribution by IDIADA has strong synergy with our Phase II plan and, if it progresses as planned, it will allow us to aim at launching an additional, second App in the Phase II time frame. The candidate App will target wind/hydro-turbine flows and it can be used in planning the optimal placement of turbines in wind farms, an application already tested and validated in past work.</t>
  </si>
  <si>
    <t>Fast, Accurate Simulations for Free-Electron Laser Oscillators</t>
  </si>
  <si>
    <t>243747</t>
  </si>
  <si>
    <t>DE-SC0018571</t>
  </si>
  <si>
    <t xml:space="preserve">Joan E Danver </t>
  </si>
  <si>
    <t xml:space="preserve">Stephen D Webb </t>
  </si>
  <si>
    <t>swebb@radiasoft.net</t>
  </si>
  <si>
    <t>The current generation of high-gain free-electron lasers require long undulators to achieve saturation power, and can extract only 1% of the electron beam power. High-efficiency recirculating free-electron laser concepts require substantially shorter undulators and may be able to achieve more than 10% extraction efficiency, but will require improved modeling and controls to realize their efficiency. We will use reduced models to dramatically reduce the simulation time for a single pass through the free-electron laser undulator and the optical beamline, for faster simulations of the multi-pass free-electron lasers. We will use these tools to develop machine learning based methods for operating and optimizing the performance of a proof-of-concept TESSO high-efficiency recirculating free-electron laser experiment. We derived reduced models to simulate the free-electron laser amplifier and optical beamlines, and are actively benchmarking implementations of these models against well-established codes. We have established that the optical beamline model is over 500× faster than a paraxial optics code, and the free-electron laser amplifier code promises to be at least 100× faster than existing codes. During Phase II RadiaSoft will develop these reduced models into documented, usable codes. We will use these codes to build machine learning models, which we will use for virtual diagnostics and feedback in controls to optimize an experimental demonstration of the TESSO recirculating free-electron laser concept. Commercial Applications and Other Benefits: The codes will enable more efficient design for future free-electron laser systems and optical beamlines. The machine learning diagnostics and operations tools built will reduce down time and improve performance for industrial and medical accelerators.</t>
  </si>
  <si>
    <t>Data Products LLC</t>
  </si>
  <si>
    <t>Complex Network Analysis and Intelligent Monitoring Platform</t>
  </si>
  <si>
    <t>243774</t>
  </si>
  <si>
    <t>DE-SC0018490</t>
  </si>
  <si>
    <t>080865858</t>
  </si>
  <si>
    <t>1000 N Lake Shore Drive</t>
  </si>
  <si>
    <t>Unit #803</t>
  </si>
  <si>
    <t>60611-5305</t>
  </si>
  <si>
    <t xml:space="preserve">Mechie Nkengla </t>
  </si>
  <si>
    <t>(312) 639-1539</t>
  </si>
  <si>
    <t>mechie@dataproducts.io</t>
  </si>
  <si>
    <t>As the world continues to rely more heavily on connectivity, it becomes more and more imperative that the networks that support the technical applications leverage intelligence to guide the network operations management. These networks and the applications that utilize them produce massive complex data that range from structured, unstructured, geo-spatial, images, real and historical to name a few. It is essential that the big complex data from network activity be processed and analyzed to extract tangible intelligence for optimization, protection and overall management of the underlying network. Data Products advocates an intelligent decision platform to address the challenges of managing networks which leverages complex data and advance machine learning methods. Our platform retrieves vast amount of available complex network data upon which machine learning techniques, network analytic algorithms, and other computational intelligence techniques can be applied to develop network tools and a network performance prediction tool in order to [sic]. Types of complex data collected (as allowed by the enterprise network policy) will include users’ traffic logs, network management data, PerfSONAR type data, active and passive network management measurement data, real time and historic structured and unstructured data, geo data, images etc. from multitude of sources. The solution is network infrastructure agnostic and can be deployed on different network architectures that include multi-domain networks that represent a combination of cloud and physical networks. The scope of Phase I is to set up the prototype while building out two main tools: Network Anomaly detection and Network Performance Prediction modules. The tools will be developed using perfSONAR data and tested on the BigData Express whose goal is data transfer optimization for distributed, extreme-scale science applications. Commercial Applications and Other Benefits: SMART NetOps™ platform provides a smart monitoring framework by leveraging insights from massive complex data from the millions of individual and interactive behaviors of interactions within the network. SMART NetOps™ is flexible with built-in APIs and adapters providing insights to be quickly adopted and transitioned to the emerging Big Data processing markets. Specifically, end-to-end anomaly detection allows for enhanced visibility and integrated troubleshooting capabilities. Network applications and users have distinctively unique content requirements and data usage patterns. This makes the process of optimizing network and improving user experience, time-consuming and difficult. SMART NetOps™ platform leverages its data repository with billions of complex data points and analysis correlating the data with the characteristics of the content being consumed and the conditions of the network at the time of engagement. SMART NetOps™ provides a Quality of Service user interface that benchmarks the networks performance with a real and accurate view of the user experience. Additionally, SMART NetOps™ platform intelligence can also be applied to network security applications. Digital forensics and post-event analysis on major threat is characterized and the insights utilized for learning and future detection of abnormal behavior within the network to prevent malware or security attacks and compliance with legal requirements such as SLAs. It can also be used for criminal services where useful information for tracking criminals can be extracted from multiple information sources in the SMART NetOps™ repository.</t>
  </si>
  <si>
    <t>Applied Spectra, Inc.</t>
  </si>
  <si>
    <t>Improved Instrument for Analysis of Nuclear Materials with Heterogeneous Isotopic Composition</t>
  </si>
  <si>
    <t>247709</t>
  </si>
  <si>
    <t>DE-SC0015787</t>
  </si>
  <si>
    <t>08-19-2019</t>
  </si>
  <si>
    <t>08-18-2021</t>
  </si>
  <si>
    <t>DE-FOA-0001976</t>
  </si>
  <si>
    <t>147539378</t>
  </si>
  <si>
    <t>46665 Fremont Boulevard</t>
  </si>
  <si>
    <t>94538-6410</t>
  </si>
  <si>
    <t xml:space="preserve">Richard Russo </t>
  </si>
  <si>
    <t>(925) 330-1431</t>
  </si>
  <si>
    <t>rerusso@appliedspectra.com</t>
  </si>
  <si>
    <t xml:space="preserve">Jhanis Gonzalez </t>
  </si>
  <si>
    <t>(510) 657-7679</t>
  </si>
  <si>
    <t>jhanis@appliedspectra.com</t>
  </si>
  <si>
    <t>One of the gravest threats the United States and international community face is that terrorists or rogue nations acquire nuclear weapons or other weapons of mass destruction.Even worse is that some type of device is detonated.The ability to know if material is enriched or the identification of device debris relies significantly on chemical analysis; what is the elemental and isotopic content of a material.However, current analysis technologies are time consuming and laborious, requiring days to weeks to report results.Advanced technologies for rapid elemental and isotopic analysis are needed to deter the proliferation of nuclear weapons and safeguard our world.Combine three laser-based analytical laser technologies into a unique Triple Tandem instrument for rapid, accurate and precise elemental and isotopic analysis of complex nuclear materials.Develop and implement data fusion and machine learning software for enhanced chemical analysis within a user-friendly instrument platform.The Triple-Tandem concept was demonstrated showing simultaneous measurements of optical and mass spectra.Analysis of complex samples was enhanced (accuracy, precision, dynamic range) by utilizing data from three detection modalities with date fusion algorithms.Designed and fabricated two prototype instruments for use in our facility and one at the Pacific Northwest National Laboratory.A major emphasis has been and continues to be on software development for system control, data reduction, elemental and molecular databases, elemental and molecular fitting, data normalization and scaling, data correlation and data fusion.The Phase IIA effort will support activities that are aligned with the original Phase II scope of work, allow us to complete the R&amp;D associated with the prototype, and ready an instrument for full commercialization.Tasks include development of appropriate analytical methods for samples of interest with PNNL, and integrate instrument software package for operation and data analysis.The Triple Tandem is a compelling value proposition – an instrument with superior capabilities compared to any existing commercial analytical instrumentation.Three to five separate analytical instruments would be needed to achieve the capabilities available from the Triple Tandem, requiring substantially more time, cost and sample to achieve similar results.Rapid measurements of complex materials address safeguards, nonproliferation and nuclear forensics, with widespread commercial applications including biological imaging, geochemical age dating, food safety and wide-area environmental analysis.</t>
  </si>
  <si>
    <t>Fend Incorporated</t>
  </si>
  <si>
    <t>Low-Cost, Plug-and-Play Data Diodes for Solar Equipment Cybersecurity</t>
  </si>
  <si>
    <t>247331</t>
  </si>
  <si>
    <t>DE-SC0018780</t>
  </si>
  <si>
    <t>12b</t>
  </si>
  <si>
    <t>080992384</t>
  </si>
  <si>
    <t>4075 Wilson Boulevard</t>
  </si>
  <si>
    <t>8th Floor</t>
  </si>
  <si>
    <t>22203-1797</t>
  </si>
  <si>
    <t xml:space="preserve">Colin Dunn </t>
  </si>
  <si>
    <t>(703) 982-0287</t>
  </si>
  <si>
    <t>colin@fend.tech</t>
  </si>
  <si>
    <t>Reimagining a trusted technology (data diodes) into a low-cost plug and play appliance, to provide greater situational awareness and predictive analytics, while safeguarding the infrastructure.That is the Fend mission, and SBIR Phase I helped to demonstrate the need and feasibility for this solution.Solar energy operators need real-time situational awareness and the insight of advanced analytics to compete in the energy marketplace.Fend has started to demonstrate that it can provide the fastest way to secure existing solar energy equipment and harden new installations.Fend’s new class of data diode incorporates optical isolation technology to protect a much broader set of equipment and facilities than are served by current, incumbent data diodes.In addition, Fend engineers successfully developed, field-tested, and incorporated an analytics platform providing users with operational awareness by achieving three major capabilities.It: (a) collects data from solar equipment; (b) passes that data in a one-way fashion from the upstream protected side to the downstream network side; (c) sends that data from the downstream side to the desired network or cloud location.At the conclusion of Phase I, Fend possesses a fully functioning prototype that has achieved significant stakeholder interest.Through numerous interactions with stakeholders in the solar market, and broader marketplace, we have identified three technical objectives for Phase II: 1.Hardware refinements to • Streamline the installation procedure • Enhance tamper resistance • Include battery backup • Obtain certification of ruggedness 2.Enhancements to our data analytics platform • Leverage AI and machine learning 3.Limited provision for operators to control equipment remotely • Develop the ability to securely send control commands to dynamically adjust grid conditions Technical benefits from the Fend solution include (a) Enhanced security; (b) Improved grid resilience; and (c) Improved operational efficiency.Economic benefits are the improved cost efficiency through operational awareness and early fault detection.Social benefits include the reduction of carbon emissions and the creation of new jobs because of the increased reliability of solar power, and security of its installations.More broadly, the Fend solution will make the proliferation of distributed energy resources and the connection of IIoT components more secure, and less vulnerable to cyber threats.Fend’s project deliverables shall include a data diode and associated cloud-based data analytics platform fully compliant with all Phase II technical objectives.These objectives were crafted with Phase III in mind.The technical requirements respond to feedback from industry collected during Phase I that will make Fend’s data diodes ready for sale and for scale.Some of the critical activities will include the development of an installer user interface to avoid command line programming; expanding the firmware’s ability to automatically cycle through the majority of protocols used by solar industry; incorporating batteries to hardware to allow for data transmission during power outages; adding switches and refining firmware to disable appliance if tempered with; ruggedizing hardware for sustained operation in extreme conditions; incorporating advanced analytics in AWS environment, to achieve measurable and repeatable rate of predictable behavior; modify the hardware and firmware to allow the appliance to send authorized commands in reverse; and perform extended field testing.Over the past few months, we have carefully listened to cybersecurity and installation engineers in governments, utilities and private industry.They shared some of their biggest challenges, and helped us finetune a comprehensive solution incorporating our data diode and an intuitive, predictive analytics cloud platform.We built our Phase II proposal in response to their needs.</t>
  </si>
  <si>
    <t>BEMCONTROLS, LLC</t>
  </si>
  <si>
    <t>An Energy Internet Platform for Transactive Energy and Demand Response Applications</t>
  </si>
  <si>
    <t>247318</t>
  </si>
  <si>
    <t>DE-SC0018894</t>
  </si>
  <si>
    <t>092723350</t>
  </si>
  <si>
    <t>6830 Elm Street</t>
  </si>
  <si>
    <t>22101-3874</t>
  </si>
  <si>
    <t xml:space="preserve">Rasheq Rahman </t>
  </si>
  <si>
    <t>(646) 275-7645</t>
  </si>
  <si>
    <t>rasheq@bemcontrols.com</t>
  </si>
  <si>
    <t xml:space="preserve">Jason Lin </t>
  </si>
  <si>
    <t>(202) 713-5009</t>
  </si>
  <si>
    <t>jason@bemcontrols.com</t>
  </si>
  <si>
    <t>For over a century, the structure of the electric utility business has been a supplier driven model with consumers receiving and paying for electricity without any participation in how the electricity is produced, transmitted, or consumed.However, advances in renewable energy technologies (e.g., PV panels), battery storage, smart devices, as well as financing models have given rise to prosumers - electricity consumers who produce energy from rooftop PV while also consuming from the grid.These prosumers are interested in monetizing the value of their investment/production whereas regular consumers desire cheaper electricity prices.However, there are no widely available and effective tools to facilitate consumer participation in the energy market.BEM Controls, LLC plans to provide a software platform which uses the blockchain technology to securely manage data, communications, and control of devices among different participants on a large scale.Specifically, the focus will be on these issues: (i) standardized smart contracts; (ii) integration with power management systems; (iii) scalability of the technology; (iv) load shifting enabled through local/distributed power purchasing; and (v) cybersecurity capabilities.The deliverable of the proposed DOE SBIR Phase II project will be a transactive energy software platform leveraging blockchain, which is called the “Energy Internet” (EI) platform.This will provide an end-to-end transactive energy management platform that incorporates WiseBldg© (“Wise Building”), BEM Controls’ existing proprietary open architecture building energy management platform.This will also incorporate a new grid-level analytics and communications platform called WiseGrid, which provides insights into Distribution System Operators (DSOs) about energy transactions within a microgrid as well as a grid-level platform for executing demand response and energy efficiency programs.WiseBldg leverages machine learning to incorporate occupant preferences for each building where it is deployed allowing individual buildings to participate in demand response based on their own real-time load profiles.At the grid-level, the EI platform will host intelligent applications such as improving distribution system load factors, and local voltage control based on large-scale Volt-VAR or Volt-Watt adjustments of smart inverters.This structure will allow the development and testing of a functioning energy internet platform for transactive energy and demand response applications.The proposed cyber physical platform will help to design and develop a local smart electricity market where even small prosumers can contribute to a market-oriented power system.The local electricity market can be managed by a commercial aggregator, organized as a Virtual Power Plant (VPP), that gathers the energy/power flexibility offers from its consumers’/prosumers’ portfolio.A centralized database registers the electric energy consumption of all the electrical loads, the individual PV system forecasted output, and demand response (DR) capabilities on offer (negawatt trading) with proper validation.On the consumer side, this platform can be used by a building owner to offer to sell or buy electricity within a microgrid.Permission-based blockchain will be used to keep track of all transactions.A Chicago area electric utility and a partner on this project, Commonwealth Edison Company (ComEd), has offered to pilot the software platform in one segment of its network - the Bronzeville microgrid in Chicago.This pilot deployment will assist the team to gain operational experience, which will help to make the proposed EI platform more robust and resilient.The involvement of ComEd in this project, will help BEM Controls to promote the application of this EI platform to other electric utilities.Virginia Tech is the technology partner who will focus on cybersecurity issues related to data communication.In addition to the team members, a six-member advisory committee has been formed with members from industry, a national lab, academia, a strategy policy firm and a blockchain developer.</t>
  </si>
  <si>
    <t>Accustrata, Inc.</t>
  </si>
  <si>
    <t>Combinatorial Discovery of Heterogeneous Catalysts Utilizing Emission Spectroscopy and Advanced Machine Learning</t>
  </si>
  <si>
    <t>247204</t>
  </si>
  <si>
    <t>DE-SC0018887</t>
  </si>
  <si>
    <t>06a</t>
  </si>
  <si>
    <t>826528809</t>
  </si>
  <si>
    <t>11900 Parklawn Drive</t>
  </si>
  <si>
    <t>20852-2669</t>
  </si>
  <si>
    <t xml:space="preserve">George Atanasoff </t>
  </si>
  <si>
    <t>(240) 223-5400</t>
  </si>
  <si>
    <t>gatanasoff@accustrata.com</t>
  </si>
  <si>
    <t xml:space="preserve">Christopher Metting </t>
  </si>
  <si>
    <t>cmetting@accustrata.com</t>
  </si>
  <si>
    <t>In this SBIR Phase II project, AccuStrata, Inc.will continue its work to create a high-throughput integrated laser induced breakdown spectroscopy (LIBS)/flame spray pyrolysis (FSP) system for the rapid, combinatorial discovery and optimization of heterogeneous catalysts.The proposal will build off the successes in Phase I by: • Creating an integrated LIBS/FSP system • Integrating controls for both LIBS and FSP into the machine learning infrastructure • Continue to acquire new data to train and optimize the machine learning algorithm • Install onto a commercial burner The proposed system will integrate these features to provide a holistic, commercialize solution for combinatorial discovery of heterogeneous catalysts.A system with these unique capabilities will be of great interest to laboratories both at the university and industry levels.Flame spray pyrolysis can be used to create catalysts from a wide array of materials.In addition, nanoparticle synthesis through FSP allows for precise control over crystallite size, crystalline phase, degree of aggregation and agglomeration, surface area and porosity, which makes it an ideal technique for heterogeneous catalysis discovery.While the technique provides incredible flexibility, complete characterization of the nanoparticles quality post-synthesis is often a slow process that hinders the discovery process Laser induced breakdown spectroscopy is a processing in-situ technology for monitoring FSP but is an especially difficult characterization method due to the various emission lines originating from the fuel, precursors and by-products.The challenge of correlating the spectra to nanoparticle properties may be resolved using advance machine learning algorithms that can correlate the spectral response to the resulting nanoparticle properties as well as the processing parameters.Once the algorithm is trained, it can be used with real-time emission data as a prescreening so that only the most “promising” candidates (as determined by the algorithm) will be flagged for further study.The goal of this SBIR phase II work will be to utilize the information gained in Phase I to create a prototype system for the metrology and algorithms approach.Additionally, because the algorithms will be agnostic to the type of features that are used to train it, the LIBS technology will be applied to commercial burner systems for using the same algorithms to identify poor quality emission from fossil fuel power plants.Successful completion of this SBIR Phase II work will lead to a commercialize technology with broad application, not only in catalysis, but in general flame by product monitoring.</t>
  </si>
  <si>
    <t>Xtelligent, Inc.</t>
  </si>
  <si>
    <t>Next Generation Intelligent Traffic Signals for the Multimodal, Shared, and Automated Future</t>
  </si>
  <si>
    <t>247393</t>
  </si>
  <si>
    <t>DE-SC0018812</t>
  </si>
  <si>
    <t>080292768</t>
  </si>
  <si>
    <t>525 South Hewitt Street</t>
  </si>
  <si>
    <t>90013-2217</t>
  </si>
  <si>
    <t xml:space="preserve">Andrew Powch </t>
  </si>
  <si>
    <t>(844) 983-5544</t>
  </si>
  <si>
    <t>andrew@xtelligent.io</t>
  </si>
  <si>
    <t>The inefficient flow of vehicles on our roadways expend tremendous amounts of energy idling or reaccelerating their mass in stop-and-go traffic.This results in significant wasted energy, greenhouse gas emission, vehicle and roadway wear and tear, and economic inefficiency.According to the Centre for Economics and Business Research, the annual effect of traffic congestion in the U.S.includes 871 million gallons of wasted fuel, 8,610 kilotons of CO2 emitted, and 6.8 billion hours of time wasted.Despite this, 99% of U.S.intersections are controlled by a fixed timer, and incumbent adaptive traffic control technologies have only penetrated 1% of the marketplace over 35 years due to high cost and poor efficacy.We are proposing to develop the next generation Cooperative Intelligent Transport System (C-ITS) that can significantly reduce transportation network energy consumption by deploying the latest control algorithms in conjunction with emerging mobility concepts and sensing and learning technologies (i.e., connected/automated vehicles, Internet of Things, machine learning).The C-ITS system we envision is specifically designed to address the key hurdles, efficacy and cost, which are preventing wide-spread adoption of adaptive traffic signal capabilities and are therefore preventing system-level energy, environmental, and economic benefit.We have been validating and refining the core algorithms in live traffic intersections in California and Colorado that determine real-time green splits, offsets, and cycle time to optimize network level objectives, such as throughput, energy consumption, and travel time.We have received positive preliminary data confirming the potential for significant energy and environmental impact should the algorithm be deployed at the system level, thereby enforcing coordination and preparing the system-level ground rules for emerging mobility concepts.We will expand our live testing up to 100 intersections to better understand the efficacy of the algorithm at scale.Further, we will integrate connected vehicle and other emerging data streams to drive the traffic signal timing and assess its impact on city-level throughput, as well as energy usage and environmental impact on the system-level mobility system.We will also begin to develop a prototype that can be tested for commercialization purposes.By deploying the powerful algorithm on a wide scale, cities can benefit from much smarter signalized intersections that can improve traffic throughput, while also ensuring safety, energy, environmental, and economic benefits.</t>
  </si>
  <si>
    <t>ThirdLaw LLC</t>
  </si>
  <si>
    <t>Development of Intelligent Systems for Macromolecular Catalysts, Atomically Precise Membranes and Therapeutics</t>
  </si>
  <si>
    <t>247455</t>
  </si>
  <si>
    <t>DE-SC0018883</t>
  </si>
  <si>
    <t>081276033</t>
  </si>
  <si>
    <t>655 South Highland Avenue</t>
  </si>
  <si>
    <t>Merion Station</t>
  </si>
  <si>
    <t>19066-1607</t>
  </si>
  <si>
    <t xml:space="preserve">Martin Cracauer </t>
  </si>
  <si>
    <t>Chief Science Officer</t>
  </si>
  <si>
    <t>(781) 439-5939</t>
  </si>
  <si>
    <t>cracauer@thirdlaw.tech</t>
  </si>
  <si>
    <t>Temple University</t>
  </si>
  <si>
    <t>(215) 204-7128</t>
  </si>
  <si>
    <t>The state of computational chemistry software is in fragmented. Excellent and trusted academic software, which contains advanced molecular simulation code, exists but is seldom used in industry. Industrial software is closed, expensive and has not proven to be as good a foundation as academic software for developing advanced methods where machine learning can be used to design new molecules and materials. A software environment that combined the polish and convenience of commercial software with the open-source and community of academic software would serve as the foundation for the development of new computational methods. The Schafmeister group, has developed and with ThirdLaw LLC, will commercialize a revolutionary and open-source, computational chemistry programming environment called “Cando”. Within Cando, software applications (Cando-apps) are being developed that apply machine learning to computationally “evolve” functional macromolecules and molecular materials. Cando is an open source, LLVM based programming environment incorporating a compiler for a powerful dynamic programming language tailored for solving problems in molecular design. Cando builds on Unix, MacOS and Amazon Web Services machines and uses a client/server, Jupyter-notebooks based user interface, including molecular visualization and molecular sketching for chemists to interact with. Cando is designed to enable the computational, “evolutionary” design of Molecular Lego, a revolutionary new chemical building block and synthetic assembly method that enable the construction of nanometer scale structures with precise control over their three-dimensional structures. By applying computational evolutionary design to designing Molecular Lego nanostructures, we will create new molecules that act as new medicines, create channels that can filter gasses and small molecules to purify them from mixtures, and create molecular devices that build other molecules like (catalysts). Cando is very general and can be applied to many problems in computational chemistry. In the Phase I project we developed the Cando-app “fep-run” application to carry out free-energy perturbation calculations for drug discovery. We also laid the foundation for the Cando-app “membrane-designer”: to use machine learning to design atomically precise membranes for filtration using Molecular Lego nanostructures. The “fep-run” application is of great interest to pharmaceutical companies and so we focused on getting the prototype completed because it is the shortest path to developing a commercial revenue stream. Cando is open-source using an LGPL 2.0 license and so it will be distributed widely to academic and industrial users. In the Phase II project we will collaborate with pharmaceutical companies to tailor the “fep-run” application to their needs and develop an Amazon Web Services cloud based solution that we will resell to drug discovery companies to efficiently carry out valuable free-energy perturbation calculations at the lowest cost possible. We will also improve Cando and develop web-based training materials. Further - we will develop Cando applications that will use machine learning algorithms to design atomically precise catalysts, membranes and therapeutics.</t>
  </si>
  <si>
    <t>Aerodyne Research, Inc.</t>
  </si>
  <si>
    <t>Developing a robust and scalable calibration approach to low-cost AQ sensing</t>
  </si>
  <si>
    <t>18-02-099</t>
  </si>
  <si>
    <t>1305M219CNRMW0017</t>
  </si>
  <si>
    <t>06-27-2019</t>
  </si>
  <si>
    <t>06-23-2022</t>
  </si>
  <si>
    <t>NOAA2018-2</t>
  </si>
  <si>
    <t>813</t>
  </si>
  <si>
    <t>030817290</t>
  </si>
  <si>
    <t>45 Manning Road</t>
  </si>
  <si>
    <t>Billerica</t>
  </si>
  <si>
    <t>01821</t>
  </si>
  <si>
    <t xml:space="preserve">Charles  Kolb </t>
  </si>
  <si>
    <t>(978) 663-9500</t>
  </si>
  <si>
    <t>proposals@aerodyne.com</t>
  </si>
  <si>
    <t xml:space="preserve">Eben Cross </t>
  </si>
  <si>
    <t>(978) 932-0472</t>
  </si>
  <si>
    <t>ecross@aerodyne.com</t>
  </si>
  <si>
    <t>Poor air quality represents a major public health risk, contributing to an estimated one of every eight deaths worldwide. Low-cost air quality sensors have developed rapidly over the last few years and offer the opportunity to make air quality monitoring widespread at an affordable price. However, low-cost sensors are currently unable to deliver accurate, reliable data due to a lack of understanding of what parameters impact performance and a lack of adequate calibration methods. This project is developing a robust, scalable calibration technique, involving a laboratory calibration chamber for rapid exposure of sensors to the full range of atmospheric and pollutant conditions and a sophisticated, adaptive machine learning algorithm. The end result of the Phase II project will be a calibration method that enables rapid calibration of tens of low-cost sensors at a time, and sufficient information about the longer-term behavior of the sensors to scale the calibration method to hundreds of sensors for use in large, distributed networks. In addition, a new database architecture will ingest, analyze and display the air quality data for a variety of end users, including atmospheric scientists, public health researchers and government agencies.</t>
  </si>
  <si>
    <t>DeapSeaVision-AI</t>
  </si>
  <si>
    <t>18-2-119</t>
  </si>
  <si>
    <t>1305M219CNRMW0032</t>
  </si>
  <si>
    <t>NOAA-2018-2</t>
  </si>
  <si>
    <t>832</t>
  </si>
  <si>
    <t>28696 Tree Farm Place</t>
  </si>
  <si>
    <t>57501</t>
  </si>
  <si>
    <t xml:space="preserve">Timothy Brewer </t>
  </si>
  <si>
    <t>brewer@synthetik-technologies.com</t>
  </si>
  <si>
    <t>Principal Research Engineer</t>
  </si>
  <si>
    <t>vonk@synthetik-technologies.com</t>
  </si>
  <si>
    <t>Marine life entanglement is one of the critical permitting issues that is currently constraining the growth of domestic offshore aquaculture. Synthetik Applied Technologies is proposing to develop a low-cost entanglement detection system for offshore aquaculture operators. The system will use a combination of near real-time satellite imagery, intelligent on-site cameras (both above and below the water line), and acoustic sensors.
Our technology – called DeepSeaVision-AI – will be offered as a low-cost subscription service to operators and will reduce investment and operating risks associated with offshore aquaculture.
Our project team has been developing Artificial Intelligence and Machine Learning models for DARPA and the Department of Defense for nearly a decade and this experience and technology has been leveraged during the conduct of the Phase I work for NOAA, where we demonstrated system feasibility.
Moving to Phase II, we are excited about the potential to develop a ‘NOAA-approved’ and permit-ready monitoring system, and we plan to leverage the permitted offshore aquaculture sites operated by our teaming partners at the University of New Hampshire (fin-fish nets), and Salem State University (mussel long lines) as initial deployment examples.</t>
  </si>
  <si>
    <t>Machine Vision System to Support Vehicle to Infrastructure (V21) Safety Applications</t>
  </si>
  <si>
    <t>180FH1009II</t>
  </si>
  <si>
    <t>6913G619C100047</t>
  </si>
  <si>
    <t>09-03-2019</t>
  </si>
  <si>
    <t>09-05-2021</t>
  </si>
  <si>
    <t>18FH1</t>
  </si>
  <si>
    <t>15400 Calhoun Dr Ste 190</t>
  </si>
  <si>
    <t xml:space="preserve">Huiping Li </t>
  </si>
  <si>
    <t>(240) 406-7614</t>
  </si>
  <si>
    <t>hli@i-a-i.com</t>
  </si>
  <si>
    <t>To keep drivers and passengers of vehicles safe, especially in rural areas with limited access to Information and Communications Technology (ICT), the DOT and the commercial automotive industry are keenly interested in machine vision based V2I and CAV technology to perform functions such as navigating assistance in areas where GPS or detailed maps are unavailable, caution and warning systems capable of recognizing unsafe conditions, and timely notification of changing road conditions. To address this interest, IAI has developed RB3S system in Phase I, with several demonstrated capabilities including: 1) Robust barcode road sign locating and recognition algorithm based on machine learning; 2) Integrated system with real-time recognition capability; 3) Dynamic road condition retrieval; and 4) testing on one-lane suburb roads.
In Phase II, IAI will refine and enhance the RB3S system for practical use in highway environments. Some of the proposed Phase II efforts include: 1) Detailed requirement analysis in real highway environments; 2) System ruggedization and miniaturization; 3) Improvement of the barcode recognition method under challenging image conditions with longer distance, and 4) Robust test in real multi-lane highway conditions in both suburb and urban environments.</t>
  </si>
  <si>
    <t>PTP Strategy LLC</t>
  </si>
  <si>
    <t>CDD-SORT: A Next-Generation System to Detect Hazardous &amp;amp; Recyclable Materials in Discarded C&amp;amp;D Debris</t>
  </si>
  <si>
    <t>B186A-0003</t>
  </si>
  <si>
    <t>68HERD19C0027</t>
  </si>
  <si>
    <t>05-01-2019</t>
  </si>
  <si>
    <t>68HE0D18R0010</t>
  </si>
  <si>
    <t>18NCER6A</t>
  </si>
  <si>
    <t>081254363</t>
  </si>
  <si>
    <t>http://www.cddsort.com</t>
  </si>
  <si>
    <t>5745 SW 75th Street, #238</t>
  </si>
  <si>
    <t>32608-5504</t>
  </si>
  <si>
    <t xml:space="preserve">Jon T Powell </t>
  </si>
  <si>
    <t>(352) 682-4007</t>
  </si>
  <si>
    <t>jon625@gmail.com</t>
  </si>
  <si>
    <t>The Construction and Demolition Debris Support Vector Machine Optical Recycling Technology (CDDSORT) is our proposed system that detects hazardous, problematic, and recyclable components in the 150+ million tons of construction and demolition (C&amp;D) debris discarded annually at US landfills and recycling facilities. Our system and technology leverages a combination of emerging computer vision techniques, machine learning algorithms, and deep subject matter expertise. CDD-SORT will increase by multiple orders of magnitude the amount of available waste characterization data and performs comparably to current umancentered visual waste characterization approaches. We are targeting the approximately 2,000 operating C&amp;D disposal and recycling facilities as end users, and estimate an addressable US market opportunity of more than $60 million annually - customer discovery efforts to date show a strong willingness to pay from our targeted end users. Deploying CDD-SORT will foster a more circular economy through the increased recovery of valuable recyclable materials, in addition to enhancing the removal of hazardous or problematic materials in the waste stream. These outcomes are expected to result in substantial reductions in CO2 emissions across construction material life cycles, in addition to mitigating the build-up of toxics in the environment</t>
  </si>
  <si>
    <t>New Rights Group, Inc.</t>
  </si>
  <si>
    <t>Planetary-Scale Surface Feature Detection and Mapping for Future Exploration Missions</t>
  </si>
  <si>
    <t>192855</t>
  </si>
  <si>
    <t>80NSSC19C0552</t>
  </si>
  <si>
    <t>STTR_19_P1</t>
  </si>
  <si>
    <t>078818560</t>
  </si>
  <si>
    <t>http://www.https://developmentseed.org/</t>
  </si>
  <si>
    <t>1226 9th Street NW, Second Floor</t>
  </si>
  <si>
    <t>20001-4202</t>
  </si>
  <si>
    <t xml:space="preserve">Ken E Albright </t>
  </si>
  <si>
    <t>Devseed1</t>
  </si>
  <si>
    <t>(228) 813-6127</t>
  </si>
  <si>
    <t>Kenneth.E.Albright@nasa.gov</t>
  </si>
  <si>
    <t xml:space="preserve">Tanya Harrison </t>
  </si>
  <si>
    <t>(480) 965-7591</t>
  </si>
  <si>
    <t>tanya.harrison@asu.edu</t>
  </si>
  <si>
    <t>Accurate navigation is a crucial part of both robotic and crewed exploration of other worlds. For missions to the surfaces of Mars and the Moon, mission planners will require increasingly autonomous guidance systems that support fast, efficient, and agile surface route planning. These navigation systems will rely on access to accurate and regularly updated maps of surface landmarks. In a recent pilot study (Wronkiewicz et al. (2018)), we presented a technique using machine learning to autonomously map surface features (specifically, craters) using satellite images from the Mars Reconnaissance Orbiter (MRO) ConteXt Camera (CTX). Our method could generate accurate crater maps five orders of magnitude faster and at 10x better resolution than the best manual identification efforts. This result suggests we should further explore methods of autonomously generating surface feature maps as a way to reduce the amount of manual effort needed to chart other bodies in the solar system.We propose building the tools to efficiently map surface features across both the Moon and Mars. Specifically, we will achieve two main technical objectives: (1) create an open-source, cloud-based, reusable software product that can rapidly apply ML algorithms across large image datasets (e.g., satellite images covering the Moon and Mars) and (2) generate publicly available impact crater maps encompassing the entire surface of Mars and the Moon at ten times better resolution than is provided by existing catalogs. We will open source both the software and data products to encourage future research applying ML for planetary-scale mapping. These maps, and the software used to rapidly generate them, will undergird safe and efficient planetary navigation in a manner that exhibits ldquo;higher performance and autonomy than currently possiblerdquo; (NASA STTR T4.01).</t>
  </si>
  <si>
    <t>MYCROFT AI INC</t>
  </si>
  <si>
    <t>Development of A Digital Assistant for Early Mission Analysis and Design</t>
  </si>
  <si>
    <t>194219</t>
  </si>
  <si>
    <t>80NSSC19C0526</t>
  </si>
  <si>
    <t>08-18-2020</t>
  </si>
  <si>
    <t>057221543</t>
  </si>
  <si>
    <t>http://www.https://mycroft.ai/</t>
  </si>
  <si>
    <t>300 E 39th Street</t>
  </si>
  <si>
    <t>64111-1531</t>
  </si>
  <si>
    <t xml:space="preserve">Daniel Selva </t>
  </si>
  <si>
    <t>(617) 682-6521</t>
  </si>
  <si>
    <t>dselva@tamu.edu</t>
  </si>
  <si>
    <t>The objective of this Phase I STTR proposal is to develop a first prototype of a digital assistant to support NASA engineers in space mission engineering and design tasks in Pre-Phase A and Phase A mission studies. This technology will: 1) increase the quality and diversity of the designs explored during early stage mission concept studies; 2) decrease the time and resources it takes to perform such studies; and 3) reduce the cognitive workload of systems engineers while performing such studies. While digital assistants are ubiquitous today in our daily lives, they are still to be adopted by aerospace organizations. With the societal push from assistants such as Google Home, Alexa, Siri, etc., and given recent advances in machine learning and natural language processing, the time is ripe for such adoption. This technology has the potential to save NASA millions of dollars by reducing design effort and helping NASA identify better system designs faster. This proposal addresses topic T11.04 Digital Assistants for Science and Engineering of the 2019 SBIR/STTR solicitation.</t>
  </si>
  <si>
    <t>Ensuring Correct Sensor Operation and Decisions Under Harsh Environments</t>
  </si>
  <si>
    <t>194035</t>
  </si>
  <si>
    <t>80NSSC19C0542</t>
  </si>
  <si>
    <t>http://www.alphacoreinc.com</t>
  </si>
  <si>
    <t>398 South Mill Avenue, Suite 304</t>
  </si>
  <si>
    <t>85281-2480</t>
  </si>
  <si>
    <t>(520) 647-4445</t>
  </si>
  <si>
    <t xml:space="preserve">Doohwang Chang </t>
  </si>
  <si>
    <t>Arizona State University-Tempe</t>
  </si>
  <si>
    <t>NASA seeks to provide a highly flexible instrumentation solution to mitigate the propulsion system risks that are inherent in spaceflight. Alphacore and its Research Partner, Arizona State University, will develop a framework for self-calibrating sensors, backed by artificial intelligence with in-field calibration capabilities. Specifically, Alphacore will develop comprehensive in-field calibration tools, including a low-cost MEMS accelerometer reference chip with thermal sensor calibration that does not require application of physical stimulus. In Phase I we will prove the feasibility of our approach by modeling pressure sensor and a capacitive accelerometer, designing electrical tests to correlate with mechanical characteristics, developing an aging simulation framework for the sensors, and designing the parametrizable self-test IP. In Phase II we will fabricate test and prototype circuits that implement and validate the work done in Phase I, as well as extend the concepts developed in Phase I to other types of sensors.This project will develop methodologies for 2-tier calibration of sensor-based machine learning systems; Front-End Calibration and Software Calibration. The goal of sensor front-end calibration is to maintain highest level of sensor performance throughout the operation. To this end, the sensor hardware is monitored and calibrated continuously in real-time based on the readings built-in self-test monitors. On the software end, there are various mechanisms to continuously monitor and calibrate the machine learning system. Software calibration will be achieved by incorporating the sensor error model into the machine learning system, adaptive boosting, and assigning a confidence level to the decisions made by the machine learning system based on residual error.</t>
  </si>
  <si>
    <t>DESIGN, ANALYSIS AND RESEARCH CORPORATION</t>
  </si>
  <si>
    <t>Evolving and Certifiable Autopilot for Unmanned Aerial Systems</t>
  </si>
  <si>
    <t>183903</t>
  </si>
  <si>
    <t>80NSSC19C0102</t>
  </si>
  <si>
    <t>08-14-2019</t>
  </si>
  <si>
    <t>08-13-2021</t>
  </si>
  <si>
    <t>SBIR_18_P2</t>
  </si>
  <si>
    <t>103592028</t>
  </si>
  <si>
    <t>http://www.darcorp.com</t>
  </si>
  <si>
    <t>910 E. 29th</t>
  </si>
  <si>
    <t>66046-0000</t>
  </si>
  <si>
    <t xml:space="preserve">Libby A Romaguera </t>
  </si>
  <si>
    <t>(228) 813-6680</t>
  </si>
  <si>
    <t>libby.a.romaguera@nasa.gov</t>
  </si>
  <si>
    <t xml:space="preserve">Willem Anemaat </t>
  </si>
  <si>
    <t>(785) 832-0434</t>
  </si>
  <si>
    <t>anemaat@darcorp.com</t>
  </si>
  <si>
    <t>An intelligent flight control system is developed with learning capabilities and a high degree of assurance that can be certified by the FAA and tested on a modular reconfigurable UAS.nbsp; Existing lack of intelligence, adaptability and high performance of current automatic flight controllers is addressed by taking advantage of high-performance computing platforms, state-of-the-art machine learning and verification algorithms to develop a new intelligent, adaptable and certifiable flight control system with learning capabilities.The autopilot system will be able to learn from flight experience and develop intuition to adapt to a high level of uncertainties. To provide a high degree of assurance and make the learning autopilot system safe and certifiable, a conventional autopilot system is integrated based on a run-time assurance architecture. A monitor is developed to check aircraft states and envelope protection limits and handover aircraft control to a conventional autopilot system if needed. Provable guarantees of the monitor and the controllers is provided using formal analysis. The hybrid flight control system has adaptability and intelligence of skilled pilots and is capable of performing complex analysis and decision making in real-time. An artificial neural network model is built and trained to mimic the performance of classical robust optimal controllers, extending robustness, adaptability and curiosity of artificial neural network controllers and integrating a Real-Time Assurance system.Technology demonstration of the intelligent flight control system is achieved by flight testing of a Modular Air Vehicle, where the configuration can be customized to fit flight test needs and test adaptability of the proposed technology.nbsp; A Modular Air Vehicle is designed and prototyped.nbsp; Once the intelligent flight controllers are integrated with the airframe, ground and flight tests will be carried out to verify the performance and reliability of the proposed technology.</t>
  </si>
  <si>
    <t>80NSSC19C0299</t>
  </si>
  <si>
    <t>SBIR_19_P1</t>
  </si>
  <si>
    <t xml:space="preserve">Albert Redo-Sanchez </t>
  </si>
  <si>
    <t>Albert.Redo-Sanchez@lynntech.com</t>
  </si>
  <si>
    <t>Warrant Technologies LLC</t>
  </si>
  <si>
    <t>Neuroevolution of Electronic Liquid State Machines</t>
  </si>
  <si>
    <t>194121</t>
  </si>
  <si>
    <t>80NSSC19C0260</t>
  </si>
  <si>
    <t>078813998</t>
  </si>
  <si>
    <t>http://www.warranttek.com</t>
  </si>
  <si>
    <t>115 North College Avenue, Suite 111</t>
  </si>
  <si>
    <t>47404-3933</t>
  </si>
  <si>
    <t xml:space="preserve">Mike Norris </t>
  </si>
  <si>
    <t>(812) 361-6721</t>
  </si>
  <si>
    <t>mike_norris@warranttek.com</t>
  </si>
  <si>
    <t xml:space="preserve">Derek Whitley </t>
  </si>
  <si>
    <t>(812) 573-8051</t>
  </si>
  <si>
    <t>derek.whitley@warranttek.com</t>
  </si>
  <si>
    <t>The subtopic being addressed identifies current spacefaring computer hardware as insufficient for executing conventional artificial intelligence (AI) algorithms due to space, weight, and power constraints. Conversely, neuromorphic computing architectures have exhibited the ability to performatively execute AI programs while meeting these criteria. Presented here is one such general purpose neuromorphic computing architecture.Based on the continuous time recurrent neural network model and instantiated upon the reconfigurable fabric of a field-programmable gate array, clusters of hardware-accelerated neurons can be evolved in real time while responding directly to environmental conditions. Preliminary work with this neuromorphic solution exceeded expectations when solving complex time-series problems while simultaneously minimizing spatial and power consumption.Unlike many existing machine learning methods, this architecture can undergo hardware evolution for novel solutions or hardware adaptivity for existing solutions that are performing below necessary thresholds. Circuits undergoing intrinsic hardware evolution or adaptation exhibit naturally occurring fault tolerances as a result of real world environmental noise. These inherent phenomena make the continuous time recurrent neural network in evolvable hardware a powerful candidate for extraterrestrial and spacefaring operation.</t>
  </si>
  <si>
    <t>Orbit Logic Incorporated</t>
  </si>
  <si>
    <t>FLAPPER: Fault Learning Agent for Predication, Protection and Early Response</t>
  </si>
  <si>
    <t>192756</t>
  </si>
  <si>
    <t>80NSSC19C0296</t>
  </si>
  <si>
    <t>110592016</t>
  </si>
  <si>
    <t>http://www.orbitlogic.com</t>
  </si>
  <si>
    <t>7852 Walker Drive</t>
  </si>
  <si>
    <t>Greenbelt</t>
  </si>
  <si>
    <t>20770-3208</t>
  </si>
  <si>
    <t xml:space="preserve">Ella E Herz </t>
  </si>
  <si>
    <t>(301) 982-6234</t>
  </si>
  <si>
    <t>ella.herz@orbitlogic.com</t>
  </si>
  <si>
    <t xml:space="preserve">Ken Center </t>
  </si>
  <si>
    <t>(240) 391-3310</t>
  </si>
  <si>
    <t>ken.center@orbitlogic.com</t>
  </si>
  <si>
    <t>Current fault detection and correction techniques require either an operator-in-the-loop to identify and respond to on-board satellite anomalies or a hard-coded, rules-based fault response tree to algorithmically respond to triggers and perform corrections or escalate the fault. Both processes consume time and resources from system engineers or ground operators and are unlikely to identify novel patterns in onboard data and telemetry that signify a fault event. Orbit Logic proposes the Fault Learning Agent for Prediction, Protection, and Early Response (FLAPPER) solution, to be implemented as a pair of Specialized Autonomy Planning Agents (SAPAs) that expand our onboard Autonomous Planning System (APS) architecture to include machine learning capable of detecting, isolating, and mitigating anomalies in real- or near-real-time with minimal ground intervention. FLAPPER will analyze a subset of onboard spacecraft health and safety data and telemetry to train against and later autonomously detect and categorize spacecraft faults. Categorized faults will then be mapped to acceptable corrective action responses to be carried out autonomously or with expert oversight from operators given the inferred data. Transitioning the fault detection and correction capabilities to an autonomous and onboard application will benefit the missionrsquo;s success by reducing the time the spacecraft spends in anomalous states.</t>
  </si>
  <si>
    <t>Nabla Zero Labs</t>
  </si>
  <si>
    <t>A Networked Flight Dynamics Platform for Collaborative Design and Optimization</t>
  </si>
  <si>
    <t>192971</t>
  </si>
  <si>
    <t>80NSSC19C0346</t>
  </si>
  <si>
    <t>080331260</t>
  </si>
  <si>
    <t>https://www.nablazerolabs.com</t>
  </si>
  <si>
    <t>535 Old Mill Road</t>
  </si>
  <si>
    <t>San Marino</t>
  </si>
  <si>
    <t>91108-1651</t>
  </si>
  <si>
    <t xml:space="preserve">Julie Delgado </t>
  </si>
  <si>
    <t>(877) 677-2123</t>
  </si>
  <si>
    <t>julie.a.delgado@nasa.gov</t>
  </si>
  <si>
    <t xml:space="preserve">Juan Arrieta </t>
  </si>
  <si>
    <t>(626) 319-0263</t>
  </si>
  <si>
    <t>Juan.Arrieta@nablazerolabs.com</t>
  </si>
  <si>
    <t>Nabla Zero Labs will investigate the feasibility and technical merit of the Astrodynamics Cloud: A technology enabling the collaborative design, analysis, and optimization of spacecraft trajectories. We aim to support autonomous, integrated, and inter-operable modeling capabilities throughout NASA#39;s mission portfolio, as well as the rapidly-growing small-satellite industry.The technology consolidatesnbsp;both new and existing software, algorithms, and data structures into an on-line, high-performance service. It is based on four core components:1. Thenbsp;Trajectory Graph Data Structure, used for management, traversal, and persistent storage of available transfers.2. Thenbsp;Search Strategy Interface, used for interaction between the graph and existing or new software and algorithms for rapid exploration of transfer options near and around planets, satellites, and small bodies.3. Thenbsp;Trajectory Optimization Interface, used for interaction between the approximate rapid-search solutions and algorithms for high-fidelity trajectory optimization in multi-body environments.4. Thenbsp;Distributed Analytics Engine, used for decentralized collaboration, analytical support, and orchestration of massively-parallel, high-performance workloads, such as situational awareness, machine learning,nbsp;and Monte Carlo analysis.We aim for our technology to continue pushing the current generational leap from sequential computing to concurrent and parallel. In addition, we propose a novel paradigm shift: from an outdated single-user and batch-oriented workflow, to a truly collaborativenbsp;multi-user and incremental view.</t>
  </si>
  <si>
    <t>80NSSC19C0445</t>
  </si>
  <si>
    <t>There are a number challenges to small UAS operations in the NAS. One of the most critical of these is access to microscale, hyperlocal weather estimates and predictions.Small UAS weigh less than 55 lbs have the risk of losing control in presence of light winds and gusts. The risk is amplified in urban areas due to presence of tall building and other man made objects. The phenomenon of urban canyon can cause high winds between building that are beyond the capabilities of current meso scale weather prediction models. High demand operations such as package delivery involves the UAS to take off from fulfilment center, travel to the destination and land where the customers are and takeoff for the return journey. Therefore, the ability to predict hyperlocal weather is a critical requirement for UAS in the NAS operations. The team propose to develop GUMP, a weather service that combines the coarse estimates of mesoscale prediction from NOAA weather products with high fidelity but localized ground station data using machine learning and computation fluid dynamics simulations. The innovative approach is scalable and transferrable to urban or rural areas. The computational workload is minimized by building on weather forecast publically available. GUMP fills a critical gap in weather prediction technology that will be beneficial for NASA researchers and industry UAS operators.</t>
  </si>
  <si>
    <t>Machine Learning for Earth Science</t>
  </si>
  <si>
    <t>194464</t>
  </si>
  <si>
    <t>80NSSC19C0361</t>
  </si>
  <si>
    <t>http://www.http://kraenion.com</t>
  </si>
  <si>
    <t>17094 Lon Road</t>
  </si>
  <si>
    <t>95033-8510</t>
  </si>
  <si>
    <t xml:space="preserve">Binu Mathew </t>
  </si>
  <si>
    <t>bmathew</t>
  </si>
  <si>
    <t>Kraenion#39;s is an applied machine learning company developing a Computer Vision and Machine Learning (CVML) software platform named Vision Engine. It provides robust pre-trained visual intelligence solutions and keeps up with the latest in AI research, but can be customized for specific customer needs. It was engineered to produce good neural networks quickly on modest computers. This engineering investment has been worthwhile: we were able to get 100% accuracy on the DeepSat Earth Science dataset in under 1 hour on a laptop. Vision Engine includes an active learning based neural network training technology where the training software is aware of the cost of labeling data. Unlike traditional neural network training that assumes a large labeled dataset, our system carefully picks samples that maximize the learning opportunity and presents it for labeling to a human annotator. This provides much higher return on dollars invested for data annotation in areas like Earth Science where unlabeled data is abundant, but there is a scarcity of labeled data.Web:nbsp;http://kraenion.com</t>
  </si>
  <si>
    <t>ASCA, INC.</t>
  </si>
  <si>
    <t>Integrated Model-Based Fault-management System Design (IMFSD)</t>
  </si>
  <si>
    <t>186243</t>
  </si>
  <si>
    <t>80NSSC19C0192</t>
  </si>
  <si>
    <t>08-13-2019</t>
  </si>
  <si>
    <t>08-12-2021</t>
  </si>
  <si>
    <t>012706904</t>
  </si>
  <si>
    <t>http://www.ascainc.com</t>
  </si>
  <si>
    <t>1720 S Catalina Ave, Suite 220</t>
  </si>
  <si>
    <t>Redondo Beach</t>
  </si>
  <si>
    <t>90277-5504</t>
  </si>
  <si>
    <t xml:space="preserve">Majid M Motamed </t>
  </si>
  <si>
    <t>Sr. Manager</t>
  </si>
  <si>
    <t>(310) 739-4424</t>
  </si>
  <si>
    <t>majid.motamed@ascainc.com</t>
  </si>
  <si>
    <t xml:space="preserve">Michael Yau </t>
  </si>
  <si>
    <t>(310) 316-6249</t>
  </si>
  <si>
    <t>mike.yau@ascainc.com</t>
  </si>
  <si>
    <t>ASCA is developing an Integrated Model-based Fault-management System Design (IMFSD) workstation for current-generation and future high-autonomy space systems. The resulting product will integrate and document in one framework Fault Management (FM) design processes, models and products. The IMFSD covers FM requirements definition, design specification, analysis, validation-and-verification (Vamp;V), and documentation. This provides the connection of the associated processes and models to the corresponding elements of the host space system model-based design.nbsp;The integration of FM developmentnbsp;life-cycle processes is achieved by means of a ldquo;design development, documentation, and assurance caserdquo; (D3AC) logic structure hosted within the IMFSD software platform, which provides active connectivity among all elements of the FM design, and with the evidences produced to demonstrate compliance with FM design and operations goals, and with the derived requirements.In view of expected spacecraft-autonomy evolutions for which expanded FM operational capability and analytics will be needed, the IMFSD, in addition to established FM models like Fault Tree Analysis and Failure Modes and Effects Analysis, includes, or links to, logic-dynamic models and AI decision / action selection models ndash; e.g., Dynamic Flowgraph Methodology, Markov Cell-to-Cell Mapping Technique ndash; that can extend FM analysis into the time-dependent-logic domain. Other potentially applicable state-of-the-art models from the field of machine-learning, like Bayesian Belief Networks, Neural Networks, Fuzzy Logic, and Influence Diagrams, are also evaluated and demonstrated for evolutionary inclusion in the IMFSD.Once demonstrated for NASA applications, the IMFSD will be transferable to the design of FM for the high-autonomy commercial systems that are presently being developed in the aeronautical and road transportation fields. This provides a path for commercialization efforts that will be initiated during Phase II.</t>
  </si>
  <si>
    <t>Quantum Applied Science And Research, Inc.</t>
  </si>
  <si>
    <t>Individualized, Noninvasive Speech Indicators for Tracking Elevations in Stress (INSITES)</t>
  </si>
  <si>
    <t>192646</t>
  </si>
  <si>
    <t>80NSSC19C0267</t>
  </si>
  <si>
    <t>016541711</t>
  </si>
  <si>
    <t>http://www.quasarusa.com</t>
  </si>
  <si>
    <t>16744 West Bernardo Drive</t>
  </si>
  <si>
    <t>92127-1904</t>
  </si>
  <si>
    <t xml:space="preserve">Tracey E Wrightson </t>
  </si>
  <si>
    <t>(858) 412-1800</t>
  </si>
  <si>
    <t>tracey@quasarusa.com</t>
  </si>
  <si>
    <t xml:space="preserve">Brooke Roberts </t>
  </si>
  <si>
    <t>brkroberts</t>
  </si>
  <si>
    <t>(858) 373-0231</t>
  </si>
  <si>
    <t>broberts@quasarusa.com</t>
  </si>
  <si>
    <t>The complexity and round-the-clock nature of NASA operations in low Earth orbitnbsp;and future deep space missions, along with isolation in the hostile environment of space, can induce levels of acute and chronic stress that could compromise astronaut performance, leading to errors that could affect science payloads, crew safety and mission success. For the exploration of space a method is needed to assess operator state, quickly and reliably detect stress, and provide objective feedback to the individual, crew, and ground support, in order to mitigate adverse events and mishaps. We propose to develop a system that makes use of equipment that would be inherent to any spacecraft to identify Individualized, Noninvasive Speech Indicators for Tracking Elevations in Stress (INSITES). The goal of this INSITES project is to develop an unobtrusive, objective, and reliable detector of stress that measures changes in speech and vocalizations from equipment (microphones, communications systems, computers) used during operations, without requiring additional sensors or dedicated processing hardware. Under this project, Quantum Applied Science and Research (QUASAR) and the Florida Institute for Human and Machine Cognition (IHMC) will define features in speech known to indicate stress, develop algorithms to extract these features from recorded audio streams, and adapt QUASARrsquo;s machine learning cognitive state classification software, QStates, to process these speech features in real-time from voice audio streams.nbsp; We will create models for stress based on these features, and provide a real-time visual output describing an individualrsquo;s stress level. The team will also develop the plans for software or hardware integration for a completed tool fornbsp;implementationnbsp;in NASA spacecraft and habitats to detect changes in stress acutely and over time. Doing so could potentially provide an opportunity to assess and intervene before it adversely impacts mission safety, effectiveness, or success.nbsp;</t>
  </si>
  <si>
    <t>Advancing Hyperspectral Imaging through IntegratedCompressive Sensing / Inpainting via Machine Learning</t>
  </si>
  <si>
    <t>181266</t>
  </si>
  <si>
    <t>80NSSC19C0190</t>
  </si>
  <si>
    <t>08-08-2019</t>
  </si>
  <si>
    <t>08-07-2021</t>
  </si>
  <si>
    <t>590 Territorial Drive, Unit H</t>
  </si>
  <si>
    <t>60440-4887</t>
  </si>
  <si>
    <t xml:space="preserve">Richard Pimpinella </t>
  </si>
  <si>
    <t>rpimpinella@sivananthanlabs.us</t>
  </si>
  <si>
    <t>Hyperspectral datasets are massive. This size makes them difficult to acquire, store, transmit, analyze and use. Hyperspectral imagers (HSI) are also costly and complex, taking significant time or portions of a focal plane to acquire each spectral band. In addition, orbital HSIs are susceptible to radiation damage and inaccessible for repairs, making any damage long-lasting.nbsp;In this effort, we will be using advanced algorithms for compressive sensing using inpainting and machine learning to develop a compressive sensing enhanced HSI system. Our Phase I results have shown that we can achieve a 1% subsampling rate with maintaining high quality imagery with minimal loss. This new system allows for over an order of magnitude improvement in the frame acquisition speed of existing detectors at a high compression ratio. The approach will automatically compress all images obtained by the level of sub-sampling used to form the image, reducing transmission and storage costs significantly, even without using additional lossless data compression before transmission.nbsp;In order to demonstrate the ability of these methods to provide these benefits, Sivananthan Laboratories will apply them by fabricating a new CS-enhanced HSI system. This leverages the wide range of IR detectors that the company, and its sister companies EPIR and Episensors, have pioneered over the last 20 years. We propose to develop new hyperspectral sensors that will intentionally subsampled data that will be recovered using computational imaging with learned representations. By multiplexing the input signals, and randomly selection spectral bands using an acousto -optical tunable filter we can leverage subsampling directly into higher signal-to-noise levels, and better resolution.</t>
  </si>
  <si>
    <t>Optimax Systems, Inc.</t>
  </si>
  <si>
    <t>Mitigation of Mid-Spatial Frequency Errors</t>
  </si>
  <si>
    <t>193687</t>
  </si>
  <si>
    <t>80NSSC19C0499</t>
  </si>
  <si>
    <t>S2</t>
  </si>
  <si>
    <t>787064120</t>
  </si>
  <si>
    <t>6367 Dean Parkway</t>
  </si>
  <si>
    <t>Ontario</t>
  </si>
  <si>
    <t>14519-8939</t>
  </si>
  <si>
    <t xml:space="preserve">Thomas Starin </t>
  </si>
  <si>
    <t>(585) 265-1020</t>
  </si>
  <si>
    <t>tstarin@optimaxsi.com</t>
  </si>
  <si>
    <t xml:space="preserve">Jennifer Coniglio </t>
  </si>
  <si>
    <t>jconiglio</t>
  </si>
  <si>
    <t>jconiglio@optimaxsi.com</t>
  </si>
  <si>
    <t>Freeform optics allow decreased size and increased flexibility in optical design. However, mid-spatial Frequency (MSF) errors, a common side effect of freeform optic fabrication, can significantly disrupt UV optic performance. Although many techniques have been studied to mitigate MSF errors, elimination often relies on artisan technique. This proposal outlines a feasibility study for the VR HERMES (VIBE Robotic High End Responsive MSF Elimination System). A SiC with silicon cladding, ornbsp;silicon, freeform optic (diameter =lt; 0.25 m) will be generated and polished through the techniques derived at Optimax via years of SBIR and commercial work. After polishing, MSF errors will be characterized through metrology such as computer generated holograms and deflectometry, and the errors will be mitigated by artisans. The smoothing process will be completed while the artisans guide collaborative robots. With this procedure, data will be collected regarding the artisan#39;s technique (i.e., a quot;Process Mapquot;). Through the use of state-of-the-art metrology, Optimax will attempt to capture artisan techniques via machine learning algorithms, and compare that to mapped MSF error data. Optimax will use an iterative approach to create algorithms that can then predict, given an error map, what techniques an artisan would apply to to optic to correct the MSF errors (i.e.,nbsp;a quot;Predicted Mapquot;). The quot;Predicted Mapquot; will then be compared to the next quot;Process Mapquot; and deficiencies identified and used to refine the algorithm. Future work will address creating tool paths directly from metrology data from the quot;Process Mapquot; algorithms generated in Phase I.nbsp;</t>
  </si>
  <si>
    <t>80NSSC19C0280</t>
  </si>
  <si>
    <t>Increased spatial and temporal resolution of remotely sensed multispectral imagery is crucial for improved monitoring of land surface dynamics in heterogeneous landscapes undergoing rapid change. Given orbital constraints, satellite imaging sensors such as MODIS and Landsat 8 OLI exhibit tradeoffs between frequent/coarse and sparse/fine scenes, and spatiotemporal fusion techniques have been developed to synthesize images with improved spatial and temporal resolutions from such complementary satellite pairs. In contrast, imagery from manned fixed wing aircraft and UAVs can be acquired both frequently and at high resolution over limited areas. Land surface monitoring would greatly benefit from a capability to combine imagery from these disparate platforms, for which inconsistent or irregular revisit times and variabilities in resolution and spectral bands make existing spatiotemporal fusion techniques insufficient to combine them effectively. nbsp;nbsp;This project will exploit these recent machine learning advances to combine imagery from disparate satellite and airborne platforms, using multi-resolution image time series and transferring fine resolution knowledge gained from higher resolution training images to lower-resolution test scenes. We will test the feasibility of the system to provide improved classification of vegetative land cover and estimations of fractional vegetation cover, particularly for agricultural areas that frequently change on a small spatial scale. During Phase I, we will use an unmanned aerial vehicle (UAV) to make weekly multispectral image collects during the growing cycle of several agricultural crops and combine the scenes with Landsat 8 OLI and Sentinel 2 satellite imagery. We will spatially and temporally subsample the high resolution UAV imagery to simulate imagery acquired from a variety of aerial and additional satellite platforms and compare classifier performance for different spatial resolutions and repeat periods.</t>
  </si>
  <si>
    <t>Autonomous Assessment of Airspace Operations</t>
  </si>
  <si>
    <t>184692</t>
  </si>
  <si>
    <t>80NSSC19C0108</t>
  </si>
  <si>
    <t>07-21-2019</t>
  </si>
  <si>
    <t>07-20-2021</t>
  </si>
  <si>
    <t>http://www.mosaicatm.com</t>
  </si>
  <si>
    <t>540 Fort Evans Road NE, Suite 300</t>
  </si>
  <si>
    <t xml:space="preserve">Chris E Stevenson </t>
  </si>
  <si>
    <t>(540) 454-7458</t>
  </si>
  <si>
    <t>stevenson@mosaicatm.com</t>
  </si>
  <si>
    <t xml:space="preserve">Michelle Eshow </t>
  </si>
  <si>
    <t>Principal Analyst</t>
  </si>
  <si>
    <t>meshow@mosaicatm.com</t>
  </si>
  <si>
    <t>NASArsquo;s 2018 SBIR solicitation topic A3.02 requests ldquo;Autonomous systems to produce any of the following system capabilities: Prognostics, data mining, and data discovery to identify opportunities for improvement in airspace operations.rdquo; Identifying opportunities for improvement is a critical ongoing need in the air traffic management domain, for which achieving high levels of performance is a daily concern. In Phase I, Mosaic ATM developed and delivered a machine learning model to predict terminal area (TRACON) transit times for flights arriving to Dallas/Fort Worth International Airport (DFW) based on a broad array of flight and weather input data. We also delivered a visualization capability that enables analysts to connect observed variations in TRACON transit times with their most important causes. For Phase II, we will build upon our Phase I outcomes by expanding both the sophistication of our methodologies and the performance domains we address. We will develop deep learning models of NAS performance metrics for two challenging domains: the capacity of New York area airports and the capacity of en-route airspace in the Eastern US. We will advance the state of the art in explainable deep learning for complex systems by following a rigorous process for extracting understandable basis vectors, by iteration over the internal variables of a hybrid neural network. By doing those two things, we will achieve a foundation for traffic manager decision support enhancements, to provide guidance on how to configure the Time-Based Flow Management (TBFM) system and the Traffic Flow Management System (TFMS) to maximize system-level performance. Finally, we will implement a user interface that is integrated with the NASA Sherlock ATM data warehouse, to enable NASA domain analysts to explore the models and the important features affecting performance, in a collaborative way.</t>
  </si>
  <si>
    <t>CGH TECHNOLOGIES, INC.</t>
  </si>
  <si>
    <t>Integrated Adaptive Route Capability</t>
  </si>
  <si>
    <t>187003</t>
  </si>
  <si>
    <t>80NSSC19C0109</t>
  </si>
  <si>
    <t>620371641</t>
  </si>
  <si>
    <t>600 Maryland Avenue, SW Suite 800W</t>
  </si>
  <si>
    <t>20024-2420</t>
  </si>
  <si>
    <t xml:space="preserve">Steven M Hicks </t>
  </si>
  <si>
    <t>ctroutman</t>
  </si>
  <si>
    <t>Steven.M.Brockway@nasa.gov</t>
  </si>
  <si>
    <t xml:space="preserve">Ed Masterson </t>
  </si>
  <si>
    <t>(215) 512-8926</t>
  </si>
  <si>
    <t>emasterson@cghtech.com</t>
  </si>
  <si>
    <t>The key innovation with the Integrated Adaptive Route Capability (IARC) system, is a web-based application replacing FAArsquo;s legacy Route Management Tool (RMT) with advanced automation expanding capacity to efficiently automate and manage Pre-validated Route Options - within the U.S. National Airspace System (NAS) and globally - using autonomous technologies. nbsp;IARC will provide improvements in (1) machine-learning capabilities, (2) real-time information sharing with stakeholders, (3) inclusion of future UAS routing needs, and (4) integration of weather constraint model forecasting on routes. nbsp;These four areas are foundation to a product that needs replace legacy RMT used within FAA and be eventually commercialized globally</t>
  </si>
  <si>
    <t>SEACOAST SCIENCE, INC.</t>
  </si>
  <si>
    <t>Real-Time Prediction and Forecasting of Geoelectric Fields Using Machine Learning</t>
  </si>
  <si>
    <t>80NSSC19C0407</t>
  </si>
  <si>
    <t xml:space="preserve">JOSEPH TYNES </t>
  </si>
  <si>
    <t>(228) 813-6142</t>
  </si>
  <si>
    <t>Joseph.R.Tynes@nasa.gov</t>
  </si>
  <si>
    <t>TERRAVOLT Phase I will serve as initial proof of concept for a real-time geoelectric field prediction capability. Specifically, the proposed work will leverage historical magnetometer databases and the USGS/Earthscope EMTFs to develop a capability to calculate and predict geoelectric fields in real time. In order to accomplish this goal, we will leverage recent advances in data analytics and machine learning that have not been widely exploited in space weather prediction:The construction of a sampling-based comprehensive database of historical GMD time series suitable for scalable computation, using historical magnetometer data sets and densely sampled EMTFs.New local and global machine learning methods for identifying nearest-neighbor surrogate GMD time series.New techniques using Analogue Ensemble (AnEn) modeling for the time-evolved machine learning prediction of geomagnetic fields and associated quantitative forecast error boundsScalable search methods based on advances in data indexing and retrieval algorithms such as Locality Preserving Hashing and optimized tree-based search and retrieval algorithms for real-time geoelectric field estimation.Our proposed effort will leverage all of these advances to provide a new capability for providing real-time forecasts of geoelectric fields that can be applied at any location where an operational time series is available and a suitable EMTF is known.nbsp;nbsp;</t>
  </si>
  <si>
    <t>Hiawatha OnBoard Electronic Sensing</t>
  </si>
  <si>
    <t>80NSSC19C0369</t>
  </si>
  <si>
    <t xml:space="preserve">Racheal Down </t>
  </si>
  <si>
    <t>(228) 813-6597</t>
  </si>
  <si>
    <t>racheal.a.down@nasa.gov</t>
  </si>
  <si>
    <t>Safety and reliability of avionics equipment is crucial to the aviation industry, as failure of a single avionic component can lead to a catastrophic accident.nbsp; This is especially true of unmanned vehicles in which a fault or failure can rapidly lead to an unsafe state.nbsp; By implementing a system which can unobtrusively monitor the electronic health of the unmanned vehicle in real-time, routine aging leading to end of life failure or any transient high stress events which can affect the ongoing health and safety of the system can be identified and measures can be implemented to prevent system failure or unsafe conditions.nbsp; Nokomisrsquo; approach to identify functionality and health diagnostic data relies on identifying changes in unintended RF emissions and characterizing them using a hybrid of spectral quantification metrics and machine learning algorithms. Avionics electronics and other complex systems are comprised of multiple discrete components, each of which experiences failure due to aging in a different way.nbsp; Unintended emission signatures for avionics contain features, which have a direct relationship to the health of individual components as well as the health of the entire system.nbsp; The proposed application of a miniatured, ultra-sensitive RF sensor allows for automatically identifying the detected RF sources as a standalone capability within the sensor unit itself, thereby reducing communication link traffic necessary to processing power within the warfighter interface.</t>
  </si>
  <si>
    <t>80NSSC19C0246</t>
  </si>
  <si>
    <t xml:space="preserve">Behnood E Gholami </t>
  </si>
  <si>
    <t>Cardiopulmonary monitoring is of critical importance in a variety of clinical and non-clinical applications ranging from monitoring physiological conditions of crew members during space missions to emotion and stress recognition in applications involving human-machine interaction. Current solutions involve attaching gel-based electrodes for electrocardiogram (ECG) monitoring and pulse oximetry sensors connected to fingertips or earlobes for photoplethysmography (PPG) monitoring. Gel-based electrodes require preparation and their application can cause skin irritation. In addition, the use of current contact-based solutions is further complicated by the fact that a relatively large device such as a Holter monitor has to be carried by the subject at all times. Wearable sensors are a step in the right direction, yet the sensor needs to be continuously worn (on the wrist, chest, etc.) by the subject.nbsp;We propose to build on our prior research experience in non-invasive remote cardiopulmonary monitoringnbsp;as well as computer vision and machine learning to develop anbsp;non-invasive cardiopulmonary monitoring systemnbsp;and extract clinically important information fromnbsp; multiple subjects in the field of view. Specifically, our proposed sensing framework involves i) an optical camera; ii) a depth-sensing camera, iii) a Doppler radar-based solution; and iv) a sensor fusion component for integration of data received by multiple sensing modalities.</t>
  </si>
  <si>
    <t>OPTIMAL SOLUTIONS, INC</t>
  </si>
  <si>
    <t>Rapid Soil Testing Using Portable Sensing Technologies</t>
  </si>
  <si>
    <t>2019-00602</t>
  </si>
  <si>
    <t>07-02-2019</t>
  </si>
  <si>
    <t>USDA-NIFA-SBIR-006649</t>
  </si>
  <si>
    <t>84</t>
  </si>
  <si>
    <t>969041057</t>
  </si>
  <si>
    <t>17 Kershaw ct</t>
  </si>
  <si>
    <t>Bridgewater</t>
  </si>
  <si>
    <t>08807-2595</t>
  </si>
  <si>
    <t xml:space="preserve">VIJAYKUMAR HANAGANDI </t>
  </si>
  <si>
    <t>(812) 205-8551</t>
  </si>
  <si>
    <t>vijay@osiopt.com</t>
  </si>
  <si>
    <t>The goal of this SBIR Phase I project is to conduct research and prove the feasibility ofmeasuring soil properties using cutting-edge detectors customized optical accessories anddata processing algorithms.Our overall project goal is to bring to market a portable soilsensor which can analyze soil samples in near real-time in Phase II and beyond.Growers rely on soil analysis to help them assess the available levels of plant nutrients in orderto plan fertilization tillage and planting tasks. Soil analysis and the remedial action taken havea direct bearing on crop quality and yield and it affects downstream manufacturing operationsin food &amp; beverage companies (like harvesting food processing and packaging) significantly.The conventional approach to soil-analysis involves sending samples to far-off laboratories andresults may be delivered days later. This approach is time-consuming tedious and laborious.Today growers may choose to analyze soils less frequently and only in some fields and attimes may choose not to analyze soil at all. As a result soil treatments may not fit the soil/croprequirements and therefore conform to nutrient stewardship principles of proper fertilizergrade rate and timing. With over 2 million farms in the US alone the commercial opportunityfor our idea is significant.Our phase I objectives are to 1) assemble a sensor comprising of miniature detectors andoptical accessories 2) develop algorithms to learn the mapping between spectra data and soilproperties and 3) demonstrate feasibility of real-time soil sensing on a bench-scale hardware-
software setup. We plan to gather absorbance spectra data of actual soil samples by usingportable NIR (near infrared) detectors. This spectra data along with the ground-truth datagenerated by the Rutgers soil testing laboratory will be used to learn the intricate relationshipbetween the spectra data and the soil properties. Cutting-edge machine learning algorithms willbe used to accomplish capturing this relationship. Our innovation lies in combining off-the-
shelf detectors with customized optical accessories and cutting-edge data processingalgorithms to deliver a low-cost and portable sensor.This project directly addresses USDA's / NIFA's soil and water conservation goals. As the worldfaces increased demand for food it is imperative that resources like land water and fertilizersare managed proactively and optimally. Our product will enable growers to be more proactivein soil treatment and hence consume optimal water and fertilizer amounts while protecting soiland water quality.Our project will result in a platform comprised of a novel soil sensor which allows for accuratesoil analysis in near real-time. Our product will enable highly localized and frequentmeasurements at low cost and rapidly initiate any required intervention. Our platform will alsofacilitate gathering auxiliary data like temperature moisture and GPS coordinates which willhelp in the logistics of remedial action. Growers of all sizes (especially small and medium) andthe whole agriculture/food industry will find uses for our product to manage soil health.</t>
  </si>
  <si>
    <t>Innovision, LLC</t>
  </si>
  <si>
    <t>Passenger and Baggage Simulation for Synthetic Image Generation (PASSIG)</t>
  </si>
  <si>
    <t>FY19.1-H-SB019.1-005-0003-I</t>
  </si>
  <si>
    <t>70RSAT19C00000019</t>
  </si>
  <si>
    <t>06-03-2019</t>
  </si>
  <si>
    <t>12-02-2019</t>
  </si>
  <si>
    <t>032613301</t>
  </si>
  <si>
    <t>http://www.innovisionllc.com</t>
  </si>
  <si>
    <t>6250 Wooden Shoe Ln</t>
  </si>
  <si>
    <t>45459-1558</t>
  </si>
  <si>
    <t xml:space="preserve">Zhiqing Cheng </t>
  </si>
  <si>
    <t>(937) 838-4102</t>
  </si>
  <si>
    <t>zcheng@innovisionllc.com</t>
  </si>
  <si>
    <t>Deep Learning,synthetic image generation,passenger simulation,baggage simulation,3D MODELS,electromagnetic simulation,Xray simulation,MMV simulation</t>
  </si>
  <si>
    <t>Innovision LLC proposes an innovative and robust solution to this topic, a software tool named PASSIG (Passenger and Baggage Simulation for Synthetic Image Generation), which can be used to quickly create 3D passenger models and baggage models. These models, in turn, can be used by electromagnetic simulation (EMS) tools to generate synthetic passenger and baggage Xray and MMV images for machine learning training. We will explore and evaluate relevant technologies and tools used for EMS and then define appropriate requirements for PASSIG. We will design unique data structure for object models and develop innovative methods and algorithms for passenger configuration and baggage configuration. We will build a model warehouse to collect various human models and object models representing stream of commerce. We will implement advanced software engineering to construct PASSIG. As such, PASSIG will become an efficient and robust software tool for passenger and baggage simulation, with the capability to create large number of passenger models and baggage models at fast speed. The 3D passenger models and baggage models created by PASSIG will be compatible with the basic requirements for EMS. PASSIG can be used independently or integrated with existing or new EMS software packages. PASSIG can also be used for multimodal sensor simulation, autonomous driving simulation, and human centric product development.</t>
  </si>
  <si>
    <t>FY19.1-H-SB019.1-005-0008-I</t>
  </si>
  <si>
    <t>70RSAT19C00000032</t>
  </si>
  <si>
    <t>06-04-2019</t>
  </si>
  <si>
    <t>12-03-2019</t>
  </si>
  <si>
    <t>https://www.synthetik-technologies.com</t>
  </si>
  <si>
    <t>Deep learning offers a powerful and extensible toolset to achieve or exceed human-level accuracy for automatic object detection in stream of commerce data. However, in order to train deep machine learning-models for 2D and 3D screening a significant quantity of high-quality ground-truth training data is required.We propose SoCPhysics: A Stream-of-Commerce Physics-Based Data Generation Application, which leverages an implementation stragegy widely used in high performance computing environments for this purpose. We will generate lightweight Python wrappers around existing X-Ray/MMW simulation codes that may be written in C/C++/Fortran, and allow them to be called as Python modules. This allows the codes to retain the performance of native code, while allowing them to interact with other Python libraries and data structures (e.g. MakeHuman, Blender, BulletPhysics, etc.). This also allows us to deliver the code in formats that are useful across the model development cycle, and to different users who may have variable needs we make the code accessible via: 1) integration/extension of Blender's GUI through a custom input panel, 2) via a scriptable command-line interface, and 3) as an importable Python module which can be used to generate training data on-the-fly during model development, training, validation and testing (essential!). Critically, our proposed integration plan allows us to achieve this with no duplication of core code or libraries, meaning the code is easier to develop, test, verify and validate, and will result in fewer bugs and lower maintenance costs for the lifecycle of the SoCPhysics product.</t>
  </si>
  <si>
    <t>CARDSMART TECHNOLOGIES, INC.</t>
  </si>
  <si>
    <t>Cyber Risk Collaboration and Knowledge Tool (CRiCKeT)</t>
  </si>
  <si>
    <t>FY19.1-H-SB019.1-006-0010-I</t>
  </si>
  <si>
    <t>70RSAT19C00000022</t>
  </si>
  <si>
    <t>HSB0191006</t>
  </si>
  <si>
    <t>002750680</t>
  </si>
  <si>
    <t>https://www.YourCardSolution.com</t>
  </si>
  <si>
    <t>17 Normandy</t>
  </si>
  <si>
    <t>Basking Ridge</t>
  </si>
  <si>
    <t>07920-1905</t>
  </si>
  <si>
    <t xml:space="preserve">David L Fisher </t>
  </si>
  <si>
    <t>(803) 493-0404</t>
  </si>
  <si>
    <t>dfisher@yourcardsolution.com</t>
  </si>
  <si>
    <t>Cyber,risk,Collaboration,Knowledge Base</t>
  </si>
  <si>
    <t>Knowledge is empowering! Organizations equipped with timely cyber risk and defense knowledge are in a much better position to properly quantify and react to cyber risks. Surprisingly, many organizations are still poorly prepared with the needed information, experiences, and best practices to effectively combat sophisticated cyber threats.The Cyber Risk Collaboration &amp; Knowledge Tool (CRiCKeT) is an extensible information sharing framework that serves as both knowledge base and collaboration tool. By encouraging collaboration among like-minded organizations, cyber defense and remediation strategy and tactics become much more attainable.As part of this SBIR Phase I, CardSmart Technologies will define the requirements and complete the initial design and architecture for CRiCKeT. The proposed approach is to select a ready-made core framework to provide the basic operations for populating a knowledge repository, peer collaboration, user provisioning, tablet/mobile support, and other fundamental application building blocks. This core is then augmented with enriched functionality which may include threat modeling, machine-learning-assisted risk scoring, predictive alerts, advanced cataloging and support of rich artifacts (source code, logs, config data, VMs/containers, etc.). This "select and extend" strategy will yield a finished system sooner, at a lower cost with less development risk.Phase I will advance the system design to the point where a table top demonstration can be prepared.This will give stakeholders a glimpse at the art-of-the-possible. The system architecture will then be carried forward to Phase II for full scale development and deployment.</t>
  </si>
  <si>
    <t>9-1-1 Network Modeling Based Upon PARIDINE NIDE Model</t>
  </si>
  <si>
    <t>FY19.1-H-SB019.1-007-0004-I</t>
  </si>
  <si>
    <t>70RSAT19C00000035</t>
  </si>
  <si>
    <t>https://securelogix.com/</t>
  </si>
  <si>
    <t>78232-4314</t>
  </si>
  <si>
    <t>SecureLogix is a current performer on the PARIDINE project and is focused on defining and detecting NIDEs such as Telephony Denial of Service (TDoS) and other call pattern-based attacks against 9-1-1 networks. Our approach is to enhance our cloud-based Call Authentication Service (CAS), extending its inherent authentication and spoofing detection capabilities, with the ability to use machine learning to detect NIDEs. CAS has a well-defined API and can be used outside of our PolicyGuru solution. We propose to build a 9-1-1 simulator around CAS, which lets us leverage its very high fidelity TDoS/NIDE detection capabilities. The simulator will share concepts such as sites, with their accompanying attributes, and data models, which are based on the data stored in CAS for real 9-1-1 sites. The data model is used by the simulator to generate realistic normal traffic for sites. The simulator shares this information with CAS and then generates both normal call traffic, in addition to what-if traffic for various types of TDoS/NIDEs. This includes making actual queries to CAS and retrieving the results. The simulator will then simulate various mitigation strategies, to include terminating calls, rerouting calls in an ESInet, and adjusting queues and priorities. This will allow 9-1-1 managers to simulate various types of TDoS/NIDEs and determine which mitigation strategies work best for different levels of attacks. Finally, the West/ECaTS dashboard will be used, with its playback capability to visualize the simulation.</t>
  </si>
  <si>
    <t>Deep Analytics LLC</t>
  </si>
  <si>
    <t>RadioNuclide Threat Tracking System (RNTTS)</t>
  </si>
  <si>
    <t>FY18.1-H-SB018.1-010-0006-II</t>
  </si>
  <si>
    <t>70RWMD19C00000003</t>
  </si>
  <si>
    <t>08-12-2019</t>
  </si>
  <si>
    <t>08-11-2021</t>
  </si>
  <si>
    <t>FY18.1</t>
  </si>
  <si>
    <t>HSB0181010</t>
  </si>
  <si>
    <t>079601612</t>
  </si>
  <si>
    <t>56 College Street</t>
  </si>
  <si>
    <t>Suite LL6</t>
  </si>
  <si>
    <t>Montpelier</t>
  </si>
  <si>
    <t>05602-3115</t>
  </si>
  <si>
    <t xml:space="preserve">Philip J Stimac </t>
  </si>
  <si>
    <t>(734) 272-1717</t>
  </si>
  <si>
    <t>philip.stimac@deepanalyticsllc.com</t>
  </si>
  <si>
    <t xml:space="preserve">Gregory F Hewitt </t>
  </si>
  <si>
    <t>(802) 345-2053</t>
  </si>
  <si>
    <t>gregory.hewitt@deepanalyticsllc.com</t>
  </si>
  <si>
    <t>radiation detection,automated threat detection,machine learning,video management systems</t>
  </si>
  <si>
    <t>The integration of radiological and nuclear (RN) sensors with commercial video management systems (VMSs) would greatly enhance DHS/CWMD's ability to fulfill its mission. To demonstrate the value of integrating RN sensors with existing VMSs, DA proposes the RadioNuclide Threat Tracking System (RNTTS). RNTTS interfaces with existing RN sensors and uses cutting-edge machine learning (ML) algorithms to identify and track RN carriers in the video streams within VMSs. During Phase II DA will improve the accuracy of RNTTS and demonstrate that the solution can scale to use cases where: 1) many potential RN carriers are present in complex environments and 2) many security cameras are available to continuously track RN carriers within the VMS. During Phase II several strategies will be utilized to improve the accuracy and scalability of the Phase I RNTTS solution. From a hardware perspective, RNTTS will utilize state-of-the-art GPUs for computing. From an algorithm perspective, the RNTTS algorithm will be upgraded to accommodate simultaneous tracking and identification of many RN carriers. From a software perspective, key portions of the underlying RNTTS algorithms will be parallelized to support real-time operations on commercial VMSs. During Phase II RNTTS will be demonstrated, tested, and evaluated (DT&amp;E) at two locations with two commercial RN sensors and two commercial VMS vendors. DT&amp;E efforts during Phase II will enable DA to assess RNTTS' performance at real-world deployments, which is critical for commercialization. The completed Phase II prototype will enable drop-in integration of RNTTS for the select VMS vendors and RN sensors.</t>
  </si>
  <si>
    <t>N43CA190053</t>
  </si>
  <si>
    <t>3380 MITCHELL LN</t>
  </si>
  <si>
    <t>Besides surgeryradiotherapy is the most effective treatment modality for localized prostate cancerThe success of radiotherapy stems from the exploit of a therapeutic window in tumor response and normal tissue tolerance which maximizes the chance of sterilizing the tumor while sparing the surrounding normal tissue from severe damageThis requires an accurate and individualized radiation dose distribution generated from the examination of the patient s medical imagesRadiation therapy is technically complex and labor intensiveIntensive human supervision and intervention are needed throughout the path of patient careArtificial intelligence and machine learning technologies are adept at automating workflows and tasks in this case the development of cancer treatment plansWe believe that this machine learning has incredible potential to address inherent problems in the existing treatment planning workflowOur approach will mitigate the current issues with treatment planningintegrate seamlessly with day to day operationsand will serve as a treatment solution that benefits patients in a way that limits their risk and extends their livesThe goal of this project is to develop a start to end prostate cancer treatment planning systemWe will work with three expert radiation oncology teams to archive existing patient data for use in training of artificial intelligence algorithmsThese algorithms will enable high quality plans to be generated with easeAt the completion of Phase Iwe will have a prototype interface that will allow users to create treatment plans and segmentation using artificial intelligence algorithmsAdditionallyusers will be able to evaluate these plans against other expert plans and against the training data</t>
  </si>
  <si>
    <t>THE PRIMARY OBJECTIVE OF THE PROPOSED PHASE I WORK IS TO FURTHER DEVELOP A PROOF-OF-CONCEPT (POC) MACHINE LEARNING APPROACH TO DETECT ILLEGAL OPIOID SELLERS AND DEVELOP IT INTO AN MVP THAT CAN COLLEC</t>
  </si>
  <si>
    <t>N43DA190069</t>
  </si>
  <si>
    <t>00009-2130</t>
  </si>
  <si>
    <t>The primary objective of the proposed Phase I work is to further develop a proof of conceptPOCmachine learning approach to detect illegal opioid sellers and develop it into an MVP that can collect information onas well as identifycategorizeand enable data visualization and reporting of illegal online pharmacies and drug dealers selling opioids on popular social media platforms</t>
  </si>
  <si>
    <t>Illuma Labs Inc.</t>
  </si>
  <si>
    <t>Real-Time Passive Authentication for Contact Centers</t>
  </si>
  <si>
    <t>HSHQDC-17-R-00010-H-SB017.1-003-0001-II2</t>
  </si>
  <si>
    <t>70RSAT19C00000058</t>
  </si>
  <si>
    <t>HSHQDC-17-R-00010</t>
  </si>
  <si>
    <t>HSB0171003</t>
  </si>
  <si>
    <t>080261715</t>
  </si>
  <si>
    <t>https://www.illuma-labs.com/</t>
  </si>
  <si>
    <t>7700 Windrose Ave</t>
  </si>
  <si>
    <t>Suite G300</t>
  </si>
  <si>
    <t>Plano</t>
  </si>
  <si>
    <t>75024-0173</t>
  </si>
  <si>
    <t xml:space="preserve">Milind Borkar </t>
  </si>
  <si>
    <t>(972) 567-2027</t>
  </si>
  <si>
    <t>milind@illuma-labs.com</t>
  </si>
  <si>
    <t>voice authentication,fraud prevention,Speaker Identification,Cyber Security,machine learning</t>
  </si>
  <si>
    <t>Vulnerabilities in telecommunications channels are being exploited at alarming rates by malicious attackers to commit fraud, perpetrate scams, and organize data breaches. In addition to financial losses incurred by corporations and taxpayers, attacks against government agencies such as the DHS can severely compromise national security. A common element of these attacks is the attacker's ability to leverage weaknesses in authentication capabilities of modern telephony systems and to deceptively assume a trusted identity. With the simplicity of caller ID spoofing and the growth of VoIP calling, attackers can spoof any desired caller ID, change their caller ID for every call, and place millions of VoIP calls around the world simultaneously, all while enjoying the protection of being nearly untraceable. The focus of this project is to address this problem for government agencies and financial institutions by developing a real-time passive authentication solution for call centers. The solution, Illuma Shield, will leverage advanced audio signal processing and machine learning techniques to passively authenticate inbound callers and to identify fraudsters. Real-time feedback will be provided to customer service representatives and management teams. The end goal is a portable and ready to deploy solution that leverages a unique privacy preserving implementation satisfying stringent security requirements of government and financial services call centers. The solution is expected to find broad use across government agencies and financial services institutions to protect against the growing incidence of fraud, scams, and data breach attacks.</t>
  </si>
  <si>
    <t>ENURSING LLC</t>
  </si>
  <si>
    <t>Device to Measure Pain using Facial Expression Recognition Integrated with Patient PAINReportIt Tablet</t>
  </si>
  <si>
    <t>R43DA046973</t>
  </si>
  <si>
    <t>1R43DA046973-01</t>
  </si>
  <si>
    <t>DA18-012</t>
  </si>
  <si>
    <t>149056322</t>
  </si>
  <si>
    <t>1761 PAVILION WAY UNIT 508</t>
  </si>
  <si>
    <t>Park Ridge</t>
  </si>
  <si>
    <t>60068-1149</t>
  </si>
  <si>
    <t xml:space="preserve">DIANA J WILKIE </t>
  </si>
  <si>
    <t>(847) 331-1273</t>
  </si>
  <si>
    <t>diwilkie@gmail.com</t>
  </si>
  <si>
    <t xml:space="preserve">ZHANLI CHEN </t>
  </si>
  <si>
    <t>(801) 414-0627</t>
  </si>
  <si>
    <t>laurawerling@enursingllc.com</t>
  </si>
  <si>
    <t>Abstract Our goal is to develop a product that will objectively measure pain using computer vision and machine learning technologies together with tablet based self reported pain data from patients for research or clinical purposesOur device will be low cost because it will consist of one or two cameras to record the video and a computer to analyze the video in almost real timeThe software of the device will be portable to ordinary personal computers and tabletsand it will be able to simultaneously control multiple cameras that capture facial pain expressionwhich is an important modality for detecting painespecially when the patientandapos s verbal ability to communicate is impairedNon verbal facial pain behaviors provide important cues to estimate the level of pain and self reported tablet based pain data discriminate the type of painnociceptiveneuropathicUsed togetherthese two data sources could contribute to appropriate use of opioidsFacial muscle based action unitsAUswhich are defined by the Facial Action Coding SystemFACShave been widely studied and are highly reliable as a method for detecting facial expressions including valid detection of painUnfortunatelyuse of FACS is time consuming making its clinical use prohibitiveAn automated system for capturing facial images and detecting pain related AUsas proposed herewould be highly beneficial for efficient and practical pain monitoringPreliminary work based on a unique video dataset captured by MPI Wilkie led to a highly promising method to detect AUs related to facial pain expressionBuilding on our existing researchwe will enhance the performance of the automated method to detect pain related AUs and then integrate this information with patientsandaposself reported pain data to objectively measure pain intensityWe will develop an almost realtime AU detection system under clinical settings using a deep learning based facial video analysis softwareThe likelihood scores for the presence of different AUs in the video together with the patient reported data will be fed to a second machine learning modulewhich will then estimate the existence and the intensity of pain in an automated mannerThe software will have the option of human verificationWe will estimate the accuracy of the proposed system by extensive tests on two existing facial pain image datasets in the Phase I of this SBIR projectOne of these datasets is the Wilkie video datasetwhich has patient reported data together with the ground truth scores from certified human FACS codersWe envision that when we move on to Phase II activitieseNursing llc will create a device that will be ready for testing in a suitable population to show data suitable for FDA approval Narrative Automated detection of pain from facial expressions and patient reported data can greatly benefit patient care efficiency and provide practical pain monitoring in a variety of clinical settingsWe will develop and test an advanced video analysis and machine learning based system to objectively measure pain for research and clinical purposesThis new tool has the potential to help rectify the poor pain outcomes that still plague Americans with opioid addictioncancer and other health conditions in many health care settings</t>
  </si>
  <si>
    <t xml:space="preserve">Applikate Technologies LLC </t>
  </si>
  <si>
    <t>New instrument and methods for fast, diagnostic-quality histology of un-embedded bone marrow and lymph node specimens</t>
  </si>
  <si>
    <t>R43CA235890</t>
  </si>
  <si>
    <t>1R43CA235890-01</t>
  </si>
  <si>
    <t>079159115</t>
  </si>
  <si>
    <t>14 CODFISH LN</t>
  </si>
  <si>
    <t>Weston</t>
  </si>
  <si>
    <t>06883-2616</t>
  </si>
  <si>
    <t xml:space="preserve">MICHAEL J LEVENE </t>
  </si>
  <si>
    <t>(607) 351-6376</t>
  </si>
  <si>
    <t>levene.michael@gmail.com</t>
  </si>
  <si>
    <t>Project Summary Overbone marrow biopsies are performed every year in the United Stateswhile hundreds of thousands more lymph node biospies are performedHistological evaluation of these biopsies is a critical component of care for hematologic diseases including leukemialymphomamyelodysplastic syndromemyeloproliferative disease and non neoplastic conditions such as viral infections and autoimmune conditionsWe have developed a platform that we consider a paradigm shift in the histologic examination of tissuesIt is based on a new chemical processimagingand image processing approach that we have dubbed Clearing Histology with MultiPhoton microscopyCHiMPThe CHiMP technology enables visual analysis of entire intactun embedded and uncut specimens within a short time frame and with a resolution that is amenable to primary diagnosisThe significant clinical benefits includepotential for same day diagnosislabor and cost savingsaccess toD perspectiveincreased visual data from same specimencomplete tissue preservation for ancillary studies such as DNA analysis andinherent benefits of digital data such as reduced risk of lossready remote review by expertsand amenability to machine learning toolsHematopoietic tissue evaluation would similarly benefit from these advantagesbut unfortunately the systems developed thus far lack the resolution typically needed for visual examination of hematopoietic tissuesFor this Phase I SBIR proposalan objective is to develop customized optics to improve the resolution of our current microscopes and thereby enable use in the specialized field of hematologyCommercially available objective lenses that are compatible with our immersion medium are either limited to numerical aperturesNAthat are less than oneaffecting resolution and image qualityor have insufficient working distances for imaging past the coverslip and surface roughness to obtain complete sectionsWe will design and test a custom objective lens with high NA and long working distancesuited for our proprietary reagentsIntegrating such a lens into our microscope will also require the design of a custom scan lenscustom beam conditioning opticsand a custom polygon scannerAn associated goal is to develop a novel approach to preparing bone marrow aspiration specimens that will make them amenable to imaging with CHiMPpotentially reducing the need for core biopsies by permitting unambiguous morphologic categorization of cell subtypes in their architectural contextwithout the routine need for immunohistochemistryand while preserving nucleic acids for molecular genetic evaluation Project Narrative Applikate Technologies has developed a powerful platform for histological evaluation of tissue called Clearing Histology with MultiPhoton Microscopyor CHiMPThis platform has many advantages over traditional approachesincluding same day turn aroundreduced labor costspreservation of tissue for DNA analysisand direct to digital imaging for ease of consultation with remote expertsThis proposal seeks to develop custom optics to enable very high resolution imaging of bone marrow and lymph node samples that are critical for diagnosing diseases such as leukemia and lymphoma</t>
  </si>
  <si>
    <t>RTM Vital Signs, LLC</t>
  </si>
  <si>
    <t>Development of a tracheal sound sensor for early detection of hypoventilation due to opioid overdose.</t>
  </si>
  <si>
    <t>R41DA047779</t>
  </si>
  <si>
    <t>1R41DA047779-01</t>
  </si>
  <si>
    <t>05-15-2019</t>
  </si>
  <si>
    <t>PA18-575</t>
  </si>
  <si>
    <t>R41</t>
  </si>
  <si>
    <t>079741722</t>
  </si>
  <si>
    <t>439 DRESHERTOWN RD</t>
  </si>
  <si>
    <t>Fort Washington</t>
  </si>
  <si>
    <t>19034-3010</t>
  </si>
  <si>
    <t xml:space="preserve">NANCE K DICCIANI </t>
  </si>
  <si>
    <t>(215) 643-1286</t>
  </si>
  <si>
    <t>nance.dicciani@rtmvitalsigns.com</t>
  </si>
  <si>
    <t xml:space="preserve">JEFFREY I JOSEPH </t>
  </si>
  <si>
    <t>(215) 503-8032</t>
  </si>
  <si>
    <t>jxj125@jefferson.edu</t>
  </si>
  <si>
    <t>THOMAS JEFFERSON UNIVERSITY</t>
  </si>
  <si>
    <t>Abstract More thanAmericans died from drug overdose inand drug overdose is now the most common cause of death for people underyears old in the United StatesFurthermorethe number of overdose deaths is increasing with the rise of abuse of powerful synthetic opioidssuch as fentanylIn May ofNational Institutes of HealthNIHand National Institute on Drug AbuseNIDAdirectors DrsCollins and Volkow outlined how research may help reduce the death toll associated with the current opioid epidemicone of the current critical needs is the development of new overdose reversal interventionsincluding wearable technologies that can detect animpendingoverdose from physiological signals to signal for helpor trigger a coupled automated injection of naloxoneAutomated detection of overdose is essential because most opioid overdoses occur when individuals are alone and unobserved by family members or first respondersOpioids cause respiration to slow and become irregular due to mu opioid receptor mediated suppression of respiratory related regions of the brainstem and spinal cordImportantlythere are characteristic early changes in breathing pattern that indicate a progression towards significant hypoventilationbut there is currently no easy touse method or device to measure these patterns non invasivelyRecentlythere has been a renewed interest in respiratory monitoring using tracheal soundsTracheal sounds originate from the vibrations of the tracheal wall and surrounding soft tissues caused by gas pressure fluctuations in the tracheaThese sounds can be collected from a microphone placed over the trachea and analyzed to determine the real time respiratory rate and an estimate of respiratory flow and tidal volumeWe hypothesize that individual trends in tracheal sounds detected by a machinelearning algorithm will provide an early warning sign of the onset of hypoventilation as a result of opioid overdose in humansThe aims of this proposal are to develop a machine learning algorithm that detects impending hypoventilation due to an opioid overdose and to develop an initial design for a miniature wireless tracheal sound sensor Project Narrative RTM Vital SignsLLC is developing a non invasive Tracheal Sound Sensor for early detection of impending hypoventilation due to an opioid overdoseThe sensor will continuously monitor an individual s respiratory pattern to detect a significant change from baselinein which case it will contact a caregiver and or emergency personnel detailing the location and status of the person experiencing an opioid overdose or initiate a coupled naloxone injectionThis technology has the potential to prevent a significant number of deaths as a result of opioid overdose by allowing for the timely detection of hypoventilation and administration of naloxone</t>
  </si>
  <si>
    <t>1R44GM131484-01</t>
  </si>
  <si>
    <t>05-06-2019</t>
  </si>
  <si>
    <t>11-05-2019</t>
  </si>
  <si>
    <t>PROJECT SUMMARYABSTRACT TitleAccelerating Site specific Characterization of Protein Therapeutics with Novel Machine Learning Methods The project seeks to improve reliability and speed up the development of life saving and life enhancingprecisionprotein therapeutics and magnify the positive impact of biomedical research and education worldwideleading to a quantum leap in our understanding of the molecular and cellular pathways and mechanisms involved in healthy and diseased biological systemsThe development of biologics is bottlenecked across the entire drug development processfrom discovery to early stage candidate selectionprocess development and manufacturingdue to manual intervention in the mass spectrometry data analysis pipelineSimilarlythe proteomics research community is hindered as it moves from analysis of complex mixtures to more in depth characterization of proteins and their modificationsNovel machine learning methods will be added to MassMatrix sLC MS MS softwareproven analytical engine and visualization platform to minimize the loss of true positive peptide spectral matchesAn innovative approach for efficient accountability of experimental data at the chromatogram level will also be researcheddeveloped and addedThe latter providing for easy traceability of each peak s status in the chromatogram as soon as possiblethus providing convenient high level assessmentTogetherthese aims are expected to improve the reliability and accuracy of results as well as to significantly reduce the mass spec bottleneck for the pharmaceutical industry and the research communityDeeper understanding and better decision making will followboth having a potentially dramatic positive impact on downstream processes and resource deploymentincluding improved drug safety and efficacy PROJECT NARRATIVE TitleAccelerating Site specific Characterization of Protein Therapeutics with Novel Machine Learning Methods The project seeks to speed up and improve reliability in the development of life saving and life enhancingprecisionprotein therapeutics and magnify the positive impact of biomedical research and life science education worldwideDue to manual intervention in a criticalmass spectrometry data analysis pipelineprogress in drug development and protein research is bottlenecked and compromisedThrough novel machine learning methods and an innovative visualization approach for validating experimental datathe project is expected to improve the accuracy and reliability of results and alleviate the bottleneckthereby deepening understanding of proteins and biological systems and improving resource allocation through better decision makingincluding improved drug safety and efficacy</t>
  </si>
  <si>
    <t>ASURAGEN, INC.</t>
  </si>
  <si>
    <t>AmplideX DeepNet, a new paradigm for deep learning analytical tools in the molecular diagnostic space</t>
  </si>
  <si>
    <t>R43GM128498</t>
  </si>
  <si>
    <t>1R43GM128498-01A1</t>
  </si>
  <si>
    <t>09-15-2019</t>
  </si>
  <si>
    <t>622988330</t>
  </si>
  <si>
    <t>2150 WOODWARD ST STE 100</t>
  </si>
  <si>
    <t>78744-1038</t>
  </si>
  <si>
    <t xml:space="preserve">BERNARD ANDRUSS </t>
  </si>
  <si>
    <t>(512) 681-5246</t>
  </si>
  <si>
    <t>bandruss@asuragen.com</t>
  </si>
  <si>
    <t xml:space="preserve">JESSICA L LARSON </t>
  </si>
  <si>
    <t>(512) 681-5200</t>
  </si>
  <si>
    <t>jlarson@asuragen.com</t>
  </si>
  <si>
    <t>Project SummaryAn extensible analysis platform will be developed to accurately perform the automated genotyping of PCR capillary electrophoresisCEtraces for multiple disease associated short tandem repeaterSTRassaysThis study will evaluate the feasibility of developing generalizable and adaptive molecular analysis modelsand will ultimately establish a new paradigm for deep learning analytical tools in the molecular diagnostic spaceAdvanced machine learning strategies will be applied to interpret genotypes of inherited disorders caused by genetically unstable STR DNA sequencesSTRs have traditionally been difficult to investigate due to their lengthon the order of kilobasesand low sequence complexitywhich elude detection by traditional and nextgeneration sequencing technologiesHoweveradvances in PCR CE technology have enabled the amplification and fragment sizing of STR DNA fragmentsadvancing clinical research and diagnostic test development for several neurodegenerative disorderssuch as fragile X syndrome and amyotrophic lateral sclerosisDespite these advancesthe analysis of PCR CE data from assays targeting STRs remains a manualburdensomeand subjective processThere is a clear need to create a system that can scale with the development of new assaysand the proposed approach utilizes modern breakthroughs in artificial intelligence to fulfill that needThis method will leverage recent advances in representation learning to establish a generalized and adaptive framework for automated PCR CE annotation that can scale to new assays and improve automatically with the inclusion of new dataThe project will benefit from Asuragen s experience in optimizing repeat primed chemistries to develop and commercialize multiple high performance assays including the AmplideX PCR CE FMRkitImportantlythe proposed modeling strategy will borrow strength across multiple established PCR CE assays and generalize to future PCR CE assays for novel STR disease associated biomarkersThis system will be paramount to enabling a continuous learning platform wherein computationally assisted annotation of PCR CE assays can be continuously improved and integrated in to clinical research tools and diagnostics Project NarrativeWe are developing AmplideX DeepNetan artificial intelligence based analysis system that can accurately perform computationally assisted analysis of molecular diagnostic assaysThe proposed system will build upon recent breakthroughs in artificial intelligence to allow it to easily adapt to new assays and to continue to improveThe system will be applied to assays for several disordersincluding fragile X syndromeamyotrophic lateral sclerosisALSmyotonic dystrophyand Huntington s diseaseand will provide a number of benefits over current analysis methods by reducing turn around time for assay results and assuring reproducible reporting between operators and labs</t>
  </si>
  <si>
    <t>Beacon Tech Inc.</t>
  </si>
  <si>
    <t>Mobile Peer Support for Opioid Use Disorders: Refinement of an Innovative Machine Learning Tool</t>
  </si>
  <si>
    <t>R41DA047837</t>
  </si>
  <si>
    <t>1R41DA047837-01</t>
  </si>
  <si>
    <t>04-01-2019</t>
  </si>
  <si>
    <t>080502643</t>
  </si>
  <si>
    <t>8 MARKET PLACE, STE 300</t>
  </si>
  <si>
    <t>21202-4113</t>
  </si>
  <si>
    <t xml:space="preserve">SHRENIK JAIN </t>
  </si>
  <si>
    <t>(908) 255-9419</t>
  </si>
  <si>
    <t>shrenik@sunrisehealth.co</t>
  </si>
  <si>
    <t xml:space="preserve">FRANCESCA BEAUDOIN </t>
  </si>
  <si>
    <t>(401) 444-2577</t>
  </si>
  <si>
    <t>francesca_beaudoin@brown.edu</t>
  </si>
  <si>
    <t>RHODE ISLAND HOSPITAL</t>
  </si>
  <si>
    <t>PROJECT SUMMARY This proposal develops a novelartificial intelligenceAIenabledmobile treatment delivery method that fulfills the need for a robustsecuretechnology based peer support platform to support patients with opioid use disordersOUDsThe majority of individuals with OUDs in the United States do not receive any formal substance use treatmentand growing evidence suggests that many OUD patients turn to online social platforms to access peer support and obtain health related information about addiction and recoveryWhile engagement with peers before and during recovery is a key component of many evidence based addiction recovery programscommonly used online social platformse gRedditlack effective content moderationwith inappropriate messages ranging from misinformed advice to maliciousnessThis lack of oversight precludes a deeper integration of peer support and clinical careOur mobile platform allows patients to access a tailored support groupand is augmented with AI tools capable of understanding the emotional sentiment in messagesautomatically `flaggingandaposcritical or clinically relevant contentcreating a scalable system to keep groups safe and constructiveThis phase I proposal demonstrates the robustness of these AI tools by adapting them to catch OUD specific `flagsandaposin peer messages while also examining the adoptability of the platform itself within OUD patientsA subsequent phase II proposal will test tailoredreal time interventions to `flagsandaposallowing the commercialization of a system to harness the engagement and self disclosure of peer groups in a clinical setting PROJECT NARRATIVE The widespread and chronic nature of opioid use disorderOUDnecessitates investment in highly scalable technology solutionsOur work has the potential to dramatically broaden access to care for patientsparticularly those in highly stigmatized and rural communitieswhile taking an entirely novel approach to patient triaging and tracking through artificial intelligence technologySuch technology has the potential to enable new modalities of treatment and lays the foundation for a more cost effectiveyet personalizedapproach to chronic OUD care</t>
  </si>
  <si>
    <t>Retinal Care Inc.</t>
  </si>
  <si>
    <t>Analytics-Based Platform for Diabetic Retinopathy Care Management</t>
  </si>
  <si>
    <t>R41EY029917</t>
  </si>
  <si>
    <t>1R41EY029917-01</t>
  </si>
  <si>
    <t>081007508</t>
  </si>
  <si>
    <t>1111 N LEE AVE STE 210</t>
  </si>
  <si>
    <t>Oklahoma City</t>
  </si>
  <si>
    <t>OK</t>
  </si>
  <si>
    <t>73103-2600</t>
  </si>
  <si>
    <t xml:space="preserve">STEPHEN FRANSEN </t>
  </si>
  <si>
    <t>(405) 209-7531</t>
  </si>
  <si>
    <t>stephen.fransen@retinalcare.com</t>
  </si>
  <si>
    <t xml:space="preserve">MARIA E MAYORGA </t>
  </si>
  <si>
    <t>(864) 656-6919</t>
  </si>
  <si>
    <t>mayorga@clemson.edu</t>
  </si>
  <si>
    <t>NORTH CAROLINA STATE UNIVERSITY RALEIGH</t>
  </si>
  <si>
    <t>ABSTRACT Despite the overefficacy of diabetic retinopathyDRtreatmentit continues to be the leading cause of blindness in working age AmericansOvermillion adults in the US have diabetesOf thesewill develop DR andwill develop vision threatening DRVTDRCurrentlyless than half of all patients with diabetes receive the recommended annual dilated eye exam andof those diagnosed with VTDRonlyundergo timely treatmentNew screening protocols are increasing screening effectivenesshowevereven if every patient is screenedthe majority of those at increased risk do not receive evidence based follow up carea classic public health failure common to population based screeningWith expertise in health systems engineering and ophthalmologythe research team is uniquely suited to eliminate the root causes of this failureresulting in a newcomprehensive care model designed to prevent blindness for themillion Americans with DRRetinal Care IncRCIs focus is on eliminating blindness by applying targeted care coordination for patients at increased risk for VTDRensuring they progress through the care path to treatmentHowevertwo significant deficiencies weaken RCI s ability to deliver effective care coordinationThe first is insufficient capacity due to coordinating care forof all patientsthough less thanactually have VTDRThis derives from the low positive predictive value of the current systembased on a handheld electroretinography and pupillography device deployed in a primary care settingThe first aim is to improve the ability to classify a patient as lowrisk for VTDRthereby reducing the care coordination burden and improving quality and effectivenessAimImprove the ability to accurately identify patients at increased risk for VTDR by including patienthealth and demographic attributes in a machine learning based predictive algorithm for VTDR diagnosisPatient clusters will be identifiedaand used to create sub population specific risk modelsbThe second deficiency is the lack of adherence to follow up and treatment after identification as increased risk for VTDROnce a patient is identified as increased riskthe care coordination of the RCI DR program has averaged over five phone calls per patient to achieve follow up with an eye care providerThe second aim is to identify and eliminate these barriers to coordinated care between patient and providerAimApply text analytics and simulation to improve accesscompliancecostand equity by enhancing care coordinationfrom diagnosis to treatmentfor patients at increased risk for VTDRThe application of data analytics and systems engineering methods to integrate and improve each critical component of the care pathaccess to careaccuracy of diagnosisand adherence to follow up and treatmentwill enable a paradigm shift in DR treatmentRCI s platform is designed to eliminate deficiencies of the current care delivery model by delivering a first of its kindend to end solution for diabetic retinopathy care PROJECT NARRATIVE Diabetic retinopathyDRaffectingmillion Americansis the leading cause of blindness in working age Americansyetblindness is preventable inof the cases with timely detection and treatmentTo reach themillion adults living with diabetes in the USthe Retinal Care DR platform is designed to eliminate deficiencies of the current care delivery model via a first ofits kind end to end solution for DR care implementable in any care settingThis will be accomplished via the application of data analyticsmachine learning and statistical analysisand systems engineeringsentiment analysis and simulationmethods to integrate and improve each of the three critical components of the care pathaccess to careaccuracy of diagnosisand adherence to follow up and treatment</t>
  </si>
  <si>
    <t>3dt Holdings, LLC</t>
  </si>
  <si>
    <t>Real-Time Virtual Assessment of MitraClip Placement</t>
  </si>
  <si>
    <t>R43HL145896</t>
  </si>
  <si>
    <t>1R43HL145896-01</t>
  </si>
  <si>
    <t>804419740</t>
  </si>
  <si>
    <t>11107 ROSELLE ST, STE 213</t>
  </si>
  <si>
    <t>92121-1206</t>
  </si>
  <si>
    <t xml:space="preserve">GHASSAN KASSAB </t>
  </si>
  <si>
    <t>(858) 249-7400</t>
  </si>
  <si>
    <t>gkassab@3dtholdings.com</t>
  </si>
  <si>
    <t xml:space="preserve">MEHRZAD TARTIBI </t>
  </si>
  <si>
    <t>(858) 249-7402</t>
  </si>
  <si>
    <t>mtartibi@berkeley.edu</t>
  </si>
  <si>
    <t>ABSTRACT Mitral regurgitationMRis the most common type of valvular heart disease in patients over the age ofyears in the USDespite the prevalence of MR in the elderly populationhoweveralmost half of patients identified with moderatesevere MR are turned down for traditional open heart surgery due to co morbiditiesMitraClipMCis a recent percutaneous approach to treat MR by placement of MC in the center of the mitral valveMVto reduce MRDespite the positive short term outcomes of the MC procedure in reducing MRthe long term outcome can be further improved if the effects of MC on both the fluid and solid mechanics of the MV and left ventricleLVwere available at the time the clip is placedRecentlywe developed a physics based human cardiac function simulator for the optimal design of a novel annuloplasty ring with a sub MV element for correction of MRas well as physics based simulations of MC placementThe problem with these simulationsas far as clinical applications is concernedis they are extremely time consumingdays to complete simulations onprocessor clusterOne way to make these time consuming simulations clinically applicable is to run them in advance for a wide range of patient characteristicse gdegree of MRsize and shape of the MV and LVetcand MC placementsCurrentlywhen clinicians are ready to place the MC on the MVthey have at their fingertips real time data on degree of MRand size and shape of the MV and LV measured usingD transesophageal echocardiographyRT D TEEWe propose the development and validation of a searchable virtual patient atlasSVPAthat will provide the clinician with detailed predictions of patient outcomes in real time that are based on MC placement and the RT D TEE patient specific dataThe firstmodels in our SVPA will be created from existing RT D TEE datasets provided by National Heart Centre SingaporeNHCSThenwe will use our novel shape dictionary learning models to automatically generateadditional models for our SVPAMachine learning models will be trained with the simulation data in order to create machine learning FEML FEsurrogates that can predict FE outputs directly from the model geometryThis would enable real time prediction of patient specific MC device outcomesOur preliminary studies usingD heart simulations clearly show that the main advantage with the ML model over theD FE model is speedi eML runs inCPU second versusD FE model runs inCPU hours!We will validate the outcome predictions of our SVPA using an additionalexisting RT D TEE datasets with known MC patient outcomes provided by NHCSAfter the outcome prediction using SVPA for each casewe will use the dataset and the measured outcome to train the original SVPA further and validate a new dataset with the original and the updated SVPAWe will select the more accurate SVPAthe original or the updatedto determine possible correlations between the primary geometrical parameters and other patient overall biometric information with the MR and optimal MC placement NARRATIVE A leaky inlet valve of the major pumping chamber of the heart is the most common valvular heart disease in elderly patientsRecentlythe US Food and Drug Administration approved a device that can be inserted into the patient s heart using a catheterThe purpose of this Phase I proposal is to develop and validate a software tool for predicting patient specific outcomes in order to optimize this therapy for patients</t>
  </si>
  <si>
    <t>RYTEK MEDICAL, INC.</t>
  </si>
  <si>
    <t>Micro-endoscopic impedance sensing for surgical margin assessment</t>
  </si>
  <si>
    <t>R41CA235994</t>
  </si>
  <si>
    <t>1R41CA235994-01</t>
  </si>
  <si>
    <t>078304657</t>
  </si>
  <si>
    <t>779 NH ROUTE 10</t>
  </si>
  <si>
    <t>Orford</t>
  </si>
  <si>
    <t>03777-4110</t>
  </si>
  <si>
    <t xml:space="preserve">RYAN HALTER </t>
  </si>
  <si>
    <t>(802) 310-4474</t>
  </si>
  <si>
    <t>rhalter@rytekmedical.com</t>
  </si>
  <si>
    <t xml:space="preserve">RYAN J HALTER </t>
  </si>
  <si>
    <t>(603) 646-0773</t>
  </si>
  <si>
    <t>ryan.halter@dartmouth.edu</t>
  </si>
  <si>
    <t>DARTMOUTH COLLEGE</t>
  </si>
  <si>
    <t>ABSTRACT The primary objective of surgical therapy for the treatment of patients with any cancer is to remove all cancer cells from within the bodywith the secondary objective of maintaining organ functionThe primary pathological metric used to rate the success of a surgical procedure is evaluation of the surgical margin of the resected tissue specimenpost operativelyThis typically involves cutting the tissue into sections and microscopically exploring these tissue samples for the presence of cancer cells at the marginsCancer cells noted at the margins represent Positive Surgical MarginsPSMsand suggest that cancer cells were left in the body following the procedureAs a resultpatients with PSMs are often exposed to noxious additional procedures to eradicate the cancer cells left behind including radiationchemicalhormonaland additional surgical therapythese all have adverse morbidities that decrease a patientandapos s quality of lifeNo clinical protocols are routinely used to intraoperatively assess surgical margin status during surgical proceduresInsteadmargins are evaluated through microscopic assessment of the tissue following the procedurewhen it is too late to provide additional surgical interventionWe aim to develop an intraoperative device able to assess surgical margin status so that the surgeons can extract additional tissues in real time and ultimately decrease the rates of PSMsWhile our technology can be applied for most cancer surgerieswe are focusing our commercialization efforts on prostate and breast cancer as these are the highest incidence and cause of death for men and womenrespectivelyand because patients with PSMs following these procedures have a much higher rate of recurrence than patients that have negative surgical marginsWe have previously shown that the electrical impedancea property that describes how easily electrical current passes through a tissueof tissue is sensitive to a tissueandapos s cellular arrangement and can be used to distinguish cancer from benign tissue in both prostate and breastWe have developed a prototype flexible endoscopic device capable of sensing electrical impedance of tissue during radical prostatectomy procedures for use in Machine Learning based tissue classification and Electrical Impedance TomographyEITimaging techniquesThis device makes intraoperative focal measurements of margin statusHere we aim to take the significant step of constructing an optimized EII device that can be deployed either laparoscopicallye gprostate surgeryor in open procedurese gbreast surgeryto provide an accurate method of intraoperatively identifying positive surgical marginsWe aim to develop this device and evaluate the technology in an ex vivo study of human prostates to confirm device functionalityBy the end of this program we intend to have developed a low costsingle use probe that can be deployed for intraoperative surgical margin assessmentIn follow on Phase II fundingwe will focus our technical design efforts on developing a custom data acquisition system and visualization platform and preparing for an IDE submission to the FDA PROJECT NARRATIVE The primary objective of cancer surgery is to remove all cancer cells from the body and maintain sufficient organ functionalitycancer left behind in the body following tissue resectionin the form of positive surgical marginsis significantly correlated with cancer recurrenceNo technologies currently on the market are able to intraoperatively evaluate the tissue remaining in the patient to confirm that all cancer has been resectedThe electrical impedance of tissue provides significant contrast between benign and malignant formations and we propose to develop a electrical impedance sensing probe for use in evaluating intraoperative surgical margin status in real time</t>
  </si>
  <si>
    <t>Sanguine Diagnostics And Therapeutics, Inc.</t>
  </si>
  <si>
    <t>Combinatorial Biomarkers for Malignant Polyps and Colon Cancer Detection</t>
  </si>
  <si>
    <t>R43CA235984</t>
  </si>
  <si>
    <t>1R43CA235984-01</t>
  </si>
  <si>
    <t>03-01-2019</t>
  </si>
  <si>
    <t>831984625</t>
  </si>
  <si>
    <t>10306 REGENCY PKWY DR</t>
  </si>
  <si>
    <t>Omaha</t>
  </si>
  <si>
    <t>68114-3708</t>
  </si>
  <si>
    <t xml:space="preserve">AMY DODSON </t>
  </si>
  <si>
    <t>(402) 730-8954</t>
  </si>
  <si>
    <t>adodson@sdtne.com</t>
  </si>
  <si>
    <t xml:space="preserve">WADE M JUNKER </t>
  </si>
  <si>
    <t>(402) 305-8265</t>
  </si>
  <si>
    <t>wjunker@sdtne.com</t>
  </si>
  <si>
    <t>ABSTRACT Technological advancements in colonoscopic and polypectomy procedures have drastically reduced both the incidence and overall mortality due to colorectal cancerCRCHowevereven with the availability of multiple screening toolsonlyof CRC are diagnosed at early stagein part due to lack of compliance with follow up colonoscopy procedurelimited access to colonoscopyThese factors contribute to inappropriate surveillance follow up as well as development of `interval cancerandaposwithinyears of a completely negative colonoscopyHistological characteristic of polypectized polypshigh risk vslow riskis among major criterion for follow up surveillance colonoscopyGiven that current surveillance recommendations depend on the histologic type of the polypthe underdiagnoses of these premalignant precursors often leads to inappropriate follow up care and therapythus contributing to CRCOur initial screening has identified that a combination of markers i eMUCMUC AC and CAthat accurately differentiate benign hyperplastic polypHPfrom pre malignant sessile serrated adenoma polypSSA Pand tubular adenomaTABased on preliminary studies and the identified gaps in diagnosiswe hypothesize that this newly identified marker panel of MUCMUC AC and CAcan accurately classify the major colorectal polyp subtypesand in conjunction with machine learning tools can provide an economical product for improved patient stratification for better surveillance and prevention of CRCTo meet these milestonestwo specific aims are proposedaimis designed to evaluate the potential of MUCMUC AC and CAfor effective stratification of benign from malignant polypsThe major milestones for this aim is the development of a MUCMUC ACand CAimmunostaining kit and to evaluate the potential of the combination for differentiating HPSSA P and TA in highly suspicious cases with documented inter observer variability amongst pathologistsFurtheraimfocuses on the development of polyp differentiation deep learning computational program based upon histologytissue markersMUCMUC AC and CApolyp sizenumberand locationthe most critical parameters for deciding the interval of surveillance colonoscopyfor accurate surveillance of CRC by colonoscopyThe major milestone is to develop and evaluate the colon cancer polyp stratification algorithm in an independent patient setOverallthe present phase I SBIR application seeks to advance the CRC field by simplifying and improving CRC precursor classificationthus improving the ease of polyp classification which can facilitate better recommendations for follow up surveillance colonoscopyThis should in turn further reduce the healthcare burden by improving patient adherence for CRC managementto reduce deaths from CRCAltogetherresults from Phasewill lead to validation in a multi center trial and validation in a clinical settingCLIA labduring phase II to form the basis to seek FDA approval of this test for use in hospital testing to provide accurate classification of premalignant polyps PROJECT NARRATIVE With onlyof patient diagnosed at an early stagecolorectal cancerCRCis the second leading cause of cancer related deathsThe present PhaseSBIR study aims to harness the diagnostic potential of a combination of biomarkersclinical characteristic of polyps and CRC as well as machine learning approaches for accurate distinction of malignant polyp tissues from benign for improving CRC detection and surveillance</t>
  </si>
  <si>
    <t xml:space="preserve">Stasys Medical Corporation </t>
  </si>
  <si>
    <t>Stasys Medical: A Rapid, Microfluidic Blood Test Sensitive to Platelet Dysfunction</t>
  </si>
  <si>
    <t>R43HL142318</t>
  </si>
  <si>
    <t>1R43HL142318-01A1</t>
  </si>
  <si>
    <t>07-20-2019</t>
  </si>
  <si>
    <t>01-19-2021</t>
  </si>
  <si>
    <t>078679801</t>
  </si>
  <si>
    <t>13608 88TH PL NE</t>
  </si>
  <si>
    <t>Kirkland</t>
  </si>
  <si>
    <t>98034-1710</t>
  </si>
  <si>
    <t xml:space="preserve">MICHAEL RACKLEY </t>
  </si>
  <si>
    <t>(206) 427-2705</t>
  </si>
  <si>
    <t>akarchin@stasysmedical.com</t>
  </si>
  <si>
    <t xml:space="preserve">Lucas Ting </t>
  </si>
  <si>
    <t>(206) 890-5926</t>
  </si>
  <si>
    <t>lucas.ting@gmail.com</t>
  </si>
  <si>
    <t>PROJECT SUMMARY ABSTRACT Antiplatelet medications are a critical component to manage cardiovascular diseasesCVDwhich is a prevalent affliction in the USWhile monitoring platelet therapy is of increasing importance for the identification of hypoor hyper responsive patientsthere is not a clear picture of the medical value of tailored antiplatelet therapy using currently available platelet function testsCurrentlyUS FDA cleared assays of platelet function designed to be near the patient measure platelet adhesion and aggregationStasys Medical is developing a system based on patented platelet contraction sensors to assay platelet contraction force as a biomarker for platelet dysfunctionIn the current projectthe Company will build on preliminary data to demonstrate that the force biomarker is sensitive to platelet inhibition via multiple pathwaysSpecificallyaims are designed tocorrelate the platelet contractile force measurements to inhibition of platelet activation and adhesion pathwaysandbenchmark the force assay to standard platelet function testsThe go no go criteria for moving to Phase II is demonstration that platelet force is sensitive to specific inhibitors and that the assay can identify platelet dysfunction currently missed by existing standard platelet function assaysIn the Phase II project we will leverage data generated in the current project to develop an algorithm that can automatically identify antiplatelet medicationsClinicallythis will be a valuable tool to identify medication non respondersTaken togetherthe project will be used to support the Company sksubmission to FDA with claims directed at evaluating platelet function to assess clinical conditionssuch as bleeding riskassociated with the use of antiplatelet drugsand during and following cardiovascular surgery PROJECT NARRATIVE Antiplatelet medications are a critical component to manage cardiovascular diseasesCVDwhich is a prevalent affliction in the USIn the Phase I projectStasys Medical will build on preliminary data to show that the platelet contraction force biomarker reflects platelet function as proof of concept that the force assay can identify platelet dysfunction missed by existing assaysThe Phase II project will leverage Phase I results to develop an algorithm using machine learning techniques that can automatically identify antiplatelet medications to identify medication non responders</t>
  </si>
  <si>
    <t xml:space="preserve">COLLABORATIONS PHARMACEUTICALS, INC. </t>
  </si>
  <si>
    <t>MegaTrans- human transporter machine learning models</t>
  </si>
  <si>
    <t>R41GM131433</t>
  </si>
  <si>
    <t>1R41GM131433-01A1</t>
  </si>
  <si>
    <t>079704473</t>
  </si>
  <si>
    <t>5616 HILLTOP NEEDMORE RD</t>
  </si>
  <si>
    <t>Fuquay Varina</t>
  </si>
  <si>
    <t>27526-9278</t>
  </si>
  <si>
    <t xml:space="preserve">SEAN EKINS </t>
  </si>
  <si>
    <t>(215) 687-1320</t>
  </si>
  <si>
    <t>collaborationspharma@gmail.com</t>
  </si>
  <si>
    <t>sean@collaborationspharma.com</t>
  </si>
  <si>
    <t>UNIVERSITY OF ARIZONA</t>
  </si>
  <si>
    <t>Summary Being able to predict interactions with important human transporters would be of value to new drug design to avoid compounds that interact with them and cause undesirable side effectsOATP BSLCO Band OATP BSLCO Bare `uptakeandapostransporters largely restricted to the sinusoidal aspect of hepatocytesThey both transport a wide variety of structurally unrelated compoundsincluding members of several clinically important drug families such as statinssartans and angiotensin converting enzymeACEinhibitorsWe now propose to test overdrugs againstsubstrates for each transporter in vitroWe will then use these data to curate and validate machine learning modelsWe will also use an array of machine learning methods as well as multiple model evaluation metricsThis will enable us to develop a web based software tool called MegaTrans that will encourage the user to input their own compound structures and generate predictions for interactions with transporter s of interest and then visualize the similarity to the training set of each model using several different visualization methodsThe return on investment of such a tool would be that it could assist in the design and selection of more favorable compounds that avoid transporters of interest while also saving time and moneyIt could also identify compounds that are already approved that might present a drug interaction riskPredicting such behavior seen in vivo is ideal and will lead to the prioritization of compounds to test in vitro for potential drug drug interactionsIn Phase II we would greatly expand the number of transporters which we would generate data on and build models such that we could address all the major transporters of interest to drug discovery Narrative The objective ofMegaTransis to develop a new computational system and tools for integrating human transporter data into drug discovery pipelinesas well as enabling its analysis and visualizationThis will then enable improved computational tool development for in vitro to in vivo extrapolation of xenobiotic exposures across a range of assay typesIt will also assist with developing computational tools for quantitatively modeling drug drug interactions of xenobioticsAcross Phase I and Phase II we will generate data for transporters which currently have a paucity of data in the public domainuse validated machine learning algorithmsaccess the latest curated datasets and develop a user intuitive interface and visualization system to enable predictions</t>
  </si>
  <si>
    <t>Artisight, Inc.</t>
  </si>
  <si>
    <t>Whiteboard Coordinator: Intelligent Sensor Network and Machine Learning to Improve Operating Room Outcomes and Efficiency</t>
  </si>
  <si>
    <t>R43LM013026</t>
  </si>
  <si>
    <t>1R43LM013026-01A1</t>
  </si>
  <si>
    <t>081004328</t>
  </si>
  <si>
    <t>4750 EL CAMINO REAL APT 356</t>
  </si>
  <si>
    <t>94022-1360</t>
  </si>
  <si>
    <t xml:space="preserve">ANDREW GOSTINE </t>
  </si>
  <si>
    <t>(616) 540-7230</t>
  </si>
  <si>
    <t>agostine@wbcoordinator.com</t>
  </si>
  <si>
    <t>Hospital operating roomsORare currently under tremendous pressure to maximize patient outcomes and safety while reducing costsHospitals that focus on disadvantaged socioeconomic populations are often further burdened to meet these growing demands with a significant lack of resourcesThe U Sspent $trillion on healthcare inwithcomprised of healthcare worker wagesUnlike virtually all other sectorshealthcare has experienced no gains in labor productivity over the lastyearsA healthcare productivity crisis existsas changing regulatory and insurance standards are complicating delivery of care and increasing documentation burdenThereforetechnology solutionswhich use intelligent sensors to reduce manual burden and intelligent algorithms to navigate the complex healthcare operations and logisticscan solve significant unmet productivity challenges and allow clinical staff to focus on patient caresafetyand outcomesOperating rooms require a complex set of resourcesplanningdata entry and logisticsAccuracyspeedand accessibility of information to support real time changes to planned logistics and operational decisionmaking significantly impact patient outcomes and safetyclinician and patient satisfactionand efficiency and cost savingsThe operational target is to ensure the patientsurgeonanesthesiologisttechniciansnursesjanitorial staffequipmentinstrumentssuppliesrooms and beds are available at required times and locationsHigh stress clinical environmentswhich require dynamic information across stakeholders and resources to make timely and accurate decisionscan significantly benefit from automated sensor inputs and artificial intelligence to minimize manual burdenThereforethe objective is to develop Whiteboard CoordinatorWCa software command and control system for hospital operating rooms to reduce manual clinician burdenoptimize efficiencyand allow a patient care focusThe technology will integrate sensors and machine learning to detect and track resources for planned surgical eventsrecognize deviations and delaysand update humanequipmentand facility resource allocation in real time to maximize efficiency and information accessibilitySignificant innovation will differentiate WC from existing dashboard and electronic medical recordEMRappsFirstan intelligent camera network and machine vision algorithms will automatically detect and update availability and location of OR resourcesSecondlysoftware will automate existing manual documentation procedures that currently take up toof clinician timeThirdwhile other systems are reactionary and focus on billing documentationWC machine learning algorithms will facilitate care coordination and parallel workflow to maximize efficient and resource allocationFinallyWC information will quickly be disseminated to all OR stakeholderssurgeonsnursestechniciansjanitorial staffetcacross multiple platforms and devicesAdditionallytechnology to optimize human and equipment resources can level the playing field for socioeconomic disparate locations to maximize limited resources on patient care and safety!Hospital operating rooms depend on accuracyspeedand accessibility of information to support real time changes to planned surgical logistics and operational decisions that significantly impact patient outcomes and safetyclinician and patient satisfactionand efficiency and cost savingsThe objective is to developdeployand demonstrate feasibility of Whiteboard Coordinatora software command and control system for hospital operating rooms to reduce manual clinician burdenoptimize efficiencyand allow a patient care focusThe technology will integrate sensors and machine learning to detect and track resources for planned surgical eventsrecognize deviations and delaysand update humanequipmentand facility resource allocation in real time to maximize efficiency and information accessibility</t>
  </si>
  <si>
    <t>Innovations in cervical cancer diagnosis for low resource settings using advanced optical imaging and machine learning diagnostic algorithms.</t>
  </si>
  <si>
    <t>R44CA240019</t>
  </si>
  <si>
    <t>1R44CA240019-01</t>
  </si>
  <si>
    <t>09-13-2019</t>
  </si>
  <si>
    <t>27701</t>
  </si>
  <si>
    <t xml:space="preserve">CALLA KRIEGER </t>
  </si>
  <si>
    <t xml:space="preserve">MARLEE JUNKER </t>
  </si>
  <si>
    <t>The broad goal of this project is to adapt a portablelow costeasy to use Pocket sized Colposcopedeveloped under other fundingfor use in a community settingand develop automated algorithms that combine neovascularizationglycogen depletion and acetowhitening to provide comparable diagnosis to an expertThis work will be done in a collaboration betweenrd Stone DesignIncDuke University and Kenya Medical Research InstituteThe specific aims of this proposal areAimPhase IImprove Pocket colposcope by designing continuous magnification mechanism and improving device workflow integration to eliminate between use disinfection through the use of a disposable optically clear sterile sleeveProvider feedback on our previously developed Pocket colposcope has unanimously suggested the addition of a slider mechanism to control coarse zoom and a sleeve consumable to the Pocket colposcope designAimPhase IAutomated algorithms and software for cervical pre cancer detection We will improve the specificity of VIA using a novel software application with embedded machine learning diagnostic algorithms for automated cervical cancer screeningWe will apply and validate the individual algorithms for VIA and GIVIgreen illumination vascular imagingto existing images obtained from apatient clinical study with the Pocket colposcopeWe will then compare the performance of the algorithms to expert physician interpretation of the same imageswith pathology serving as the gold standardAimPhase IIDocument user experience with Pocket colposcope in KenyaWe will develop a culturally relevant training package directly in the community healthcare settingWe will collect quantitative and qualitative data including surveysin depth interviewsand clinic observations from both naive providers and patients and use these findings to and use these findings to improve the introduction of the Pocket colposcope in Kenya and simultaneouslyinform the clinical investigations in AimAimPhase IICompare the performance of the Pocket colposcope to Visual Inspection with Acetic Acid for triage of HPVwomen in KenyaWe will carry out a cluster randomized trial amongHPVwomen to compare the standard triage with that using the Pocket colposcope in KisumuKenyaAll HPVwomen will undergo biopsy to determine sensitivityspecificity and positive and negative predictive values of the different triage strategiesData will be used to model the performance of the algorithm against that of expert colposcopistsAimPhase IIAssess the costsincremental cost effectiveness and population health impact of HPV based cervical cancer screening programs with proposed triage strategiesWe will determine the incremental cost effectiveness ratio and the absolute and relative costs for four triage strategies by measuring the costs and model population health outcomescancer casesdeaths and disability adjusted life yearsNARRATIVE The SBIR activities proposed byrd Stone Design and Duke University will advance the state of the art in cervical cancer imaging through the Randamp D of novel optics for a portable colposcope combined with automated algorithms for diagnosisThe project will confirm the benefits of these innovations through a clinical trial in Kenya conducted by the Kenya Medical Research InstitutesThe innovations developed have tremendous potential to effect public health by increasing diagnostic acuity and decreasing costs of healthcare delivery which ultimately will reduce the impact of the deadly disease</t>
  </si>
  <si>
    <t>Q-CHEM, INC.</t>
  </si>
  <si>
    <t>Multiscale ab initio QM/MM and machine learning methods for accelerated free energy simulations</t>
  </si>
  <si>
    <t>R43GM133270</t>
  </si>
  <si>
    <t>1R43GM133270-01</t>
  </si>
  <si>
    <t>837635556</t>
  </si>
  <si>
    <t>6601 OWENS DR STE 106</t>
  </si>
  <si>
    <t>Pleasanton</t>
  </si>
  <si>
    <t>94588-3362</t>
  </si>
  <si>
    <t xml:space="preserve">EVGENY EPIFANOVSKY </t>
  </si>
  <si>
    <t>(412) 687-0695</t>
  </si>
  <si>
    <t>epif@q-chem.com</t>
  </si>
  <si>
    <t>Q Chem is a state of the art commercial computational quantum chemistry program that has aided aboutusers in their modeling of molecular processes in a wide range of disciplinesincluding biologychemistryand materials scienceIn this proposalwe seek to significantly reduce the computational timenow aroundCPU hoursrequired to obtain accurate free energy profiles of enzymatic reactionsSpecificallywe propose to use a multiple time stepMTSsimulation methodwhere a low leveland less accuratequantum chemistry method is used to propagate the systemi emove all atomsat each time stepusuallyorfsand then a high leveli emore accurate and expensivequantum chemistry method is used to correct the force on the atoms at longer time intervalsIn this waythe simulation can be performed at the high level energy surface in a fraction of timecompared with simulations performed only using the high level quantum chemical methodIn the Phase I proposalour goal is to allow the high level force update only once everyfs by identifying appropriate lower level theoriesAimand incorporating machine learning techniquesAimThis will accelerate accurate free energy simulations byfoldreducing the overall computer time to aroundCPU hoursThusour new MTS simulation method will make it feasible to routinely perform computational studies on enzymatic reaction mechanismThe addition of these new tools will also further strengthen Q Chemandapos s position as a global leader in the molecular modeling software marketmaking our program the most efficient and reliable computational quantum chemistry package for simulating largecomplex chemical biological systems In this projectwe seek to significantly reduce the computational timecaCPU hoursrequired to obtain accurate free energy profiles of enzymatic reactions to caCPU HoursBuilding upon sophisticated quantum mechanicsthis can lead to reliable and quick predictions of enzyme activities</t>
  </si>
  <si>
    <t>MelioLabs Inc.</t>
  </si>
  <si>
    <t>Rapid and broad pathogen profiling system for infection in newborn</t>
  </si>
  <si>
    <t>R43AI145567</t>
  </si>
  <si>
    <t>1R43AI145567-01</t>
  </si>
  <si>
    <t>081117828</t>
  </si>
  <si>
    <t>1189 SUNRISE WAY</t>
  </si>
  <si>
    <t>Milpitas</t>
  </si>
  <si>
    <t>95035-6239</t>
  </si>
  <si>
    <t xml:space="preserve">MRIDU SINHA </t>
  </si>
  <si>
    <t>(608) 334-4972</t>
  </si>
  <si>
    <t>sinahmridu@gmail.com</t>
  </si>
  <si>
    <t>sinhamridu@gmail.com</t>
  </si>
  <si>
    <t>Abstract Worldwideinfectious disease remains the leading cause of neonatal mortality and results in one million newborn deaths each yearRapid and precise profiling of pathogens is the key to targeted and effective clinical management of infectious diseaseHowevercurrent diagnostic methods are slowlimited in breadth of detectionand often unreliableFurtherthey have limited ability to detect polymicrobial infection and suffer from poor specificity due to an inability to distinguish clinically relevant from non pathogenic DNAGenotyping of pathogen genomic sequences using High Resolution MeltHRMprovides a simplerapidand modern alternative to blood culture testingHRM generates sequence specific melt curves in a closed tube reaction as PCR amplified DNA fragments are heated and disassociateOur team has advanced this technology through the proof of concept stagedemonstrating that a novel digital PCR format for HRM can achieve accurate universal genotyping and quantification of DNA targets in underhoursDNA sequences present in mixtures are individually amplified and identified using the principles of microfluidic sample partitioning and machine learning to enable sensitive specific polymicrobial detection of all the targets present in the DNA mixtureHoweverfor clinical integrationcritical innovations are neededThis includes optimization of our upstream processing steps to selectively captureloadand detect DNA sequences from only viable pathogen cells from a small volumemLneonatal blood sampleFurthermethods to establish linkages between pathogen identity and antibiotic resistance are needed at the single cell level to fully characterize and accurately quantitate the resistance profile of the pathogen population for precise targeted treatmentIn phase I of this proposalwe will focus on refining sample preparation steps tomaximize our sensitivity andenable co localization of resistance markers with identified microbesWe hypothesize that we can efficiently capture pathogen load from bloodreducing interference from human cell contents and enable single cell analysis and quantitation of only viable pathogens while linking species identification and resistanceThe processes and tests developed in this proposal will providehigh negative predictive value to rule out bloodstream infectionandspecific identification and quantitation of pathogens along with co localization of relevant antibiotic resistance genes for the targeted treatment of true infections while limiting influence from contaminants or environmental microbes of no clinical significanceIn Phase IIthe system will be developed to its beta form for testing in a clinical environmentMelio s goal is to ultimately deliver a low costsmall footprint benchtop device compatible with the clinical workflow Narrative We propose the development of a culture independent molecular diagnostic test that will enable the rapid and precise detection of infections in newbornsThis test uniquely combines the cutting edge technologies of machine learningmicrofluidic partitioning of samples for digital interrogationand High Resolution Melting of nucleic acids to create unique pathogen fingerprints for all high risk bacterialfungaland viral pathogens and associated resistance marker spresent in small volume blood samples in underhoursSuch a timely and accurate test is needed for effective antimicrobial therapy in newborns suspected of infection to reduce antibiotic use in non infected patients while aggressively treating those in need with narrow spectrum antibiotics targeted towards the offending pathogens</t>
  </si>
  <si>
    <t xml:space="preserve">Adaptelligence LLC </t>
  </si>
  <si>
    <t>Automated Health Assessment through Mobile Sensing and Machine Learning of Daily Activities</t>
  </si>
  <si>
    <t>R41EB029774</t>
  </si>
  <si>
    <t>1R41EB029774-01A1</t>
  </si>
  <si>
    <t>09-20-2019</t>
  </si>
  <si>
    <t>PAR18-326</t>
  </si>
  <si>
    <t>079954783</t>
  </si>
  <si>
    <t>525 NW ASPEN CT</t>
  </si>
  <si>
    <t>Pullman</t>
  </si>
  <si>
    <t>99163-5387</t>
  </si>
  <si>
    <t xml:space="preserve">LAWRENCE B HOLDER </t>
  </si>
  <si>
    <t>(509) 432-1812</t>
  </si>
  <si>
    <t>larry@adaptelligence.com</t>
  </si>
  <si>
    <t xml:space="preserve">LAWRENCE HOLDER </t>
  </si>
  <si>
    <t>WASHINGTON STATE UNIVERSITY</t>
  </si>
  <si>
    <t>PROJECT SUMMARY ABSTRACTAdvances in health care have been dramatic since the beginning of the millenniumAs a resultpeople are living longer with age related diseasesand the number of older individuals unable to live independently is rising rapidlyMobile computing offers an unprecedented opportunity to unobtrusively monitor behavior and use the large amount of collected data to automate analysis of functional health in a personandapos s everyday settingsThis project focuses on evaluating the performance and commercial viability of technologies that will meet some of the needs that this coming age wave introduces by automating assessment of a personandapos s functional performanceThe primary objective of this Phase I STTR application is to evaluate the feasibility of assessing an individualandapos s cognitive and mobility based health using behavior patterns as sensed by a smart watchAchieving this objective will provide a foundation for the Phase II application goal of using multiple information sources to automatically generate activity scores and functional health measures from sensor dataBuilding on our prior collaborative workour approach creates a profile of a personandapos s routine behavior through automated real time recognition of complex activities from mobile sensor dataAimWe will evaluate the use of machine learning techniques to map behavior features onto cognitive and mobility health scores provided through app and in person neuropsychological assessmentAimFinallywe will evaluate an interactive visual tool for displaying behavior patterns to provide individuals and their caregivers with insights on their routines and relationship with their health statusAimThis work has important health care implications as functional impairment has been associated with negative outcomes including increased health care utilizationfallsand conversion to dementiaGiven nursing home care coststhe impact of family based careand the importance that people place on staying at homeit is imperative to commercialize technologies that increase functional independence while improving quality of life for both individuals and their caregivers PROJECT NARRATIVE We propose to evaluate the performance and commercial viability of an application that can predict an individualandapos s cognitive and mobility based health based on patterns that are sensed by a smart watchand effectively and efficiently present this information to the caregiverThis work will lay the foundation for a commercial tool to analyze behavior routines and automate assessment of functional healthThis research is relevant to public health because these technologies can extend the functional independence of our aging society through technology assisted health self managementreduce caregiver burdenand improve quality of life</t>
  </si>
  <si>
    <t>REWIRE NEUROSCIENCE, LLC</t>
  </si>
  <si>
    <t>Development of an adaptive machine learning platform for automated analysis of biomarkers in biomedical images</t>
  </si>
  <si>
    <t>R43GM134789</t>
  </si>
  <si>
    <t>1R43GM134789-01</t>
  </si>
  <si>
    <t>961034498</t>
  </si>
  <si>
    <t>4410 SW APPLETREE PLACE</t>
  </si>
  <si>
    <t>Beaverton</t>
  </si>
  <si>
    <t>97078-1991</t>
  </si>
  <si>
    <t xml:space="preserve">JOHN H HARKNESS </t>
  </si>
  <si>
    <t>(425) 503-4593</t>
  </si>
  <si>
    <t>john@rewireneuro.com</t>
  </si>
  <si>
    <t>ABSTRACT Manual analysis of biomedical images by researchers and pathologists has the potential to introduce bias and error that compromise the reliability of research and clinical findingsThese problems are significant barriers to delivering the most beneficial evidence based medicinedeveloping effective medical treatmentsand promoting confidence in scientific inquiryIdentification of biomarkers and cellular targets following microscopy requires manual analysis of biomedical imageswhich is time intensivedifficultand prone to bias and errorsUnintentional bias and attentional limitations during analysis of biomarkers can underlie poor reproducibility of findings in biomedical research and potentially introduce error in clinical diagnosticsWe recently developed abetasoftware package designed to improve automation and standardization of image analysiscalledPIPSQUEAKPerineuronal net Intensity Program for the Standardization and Quantification of Extracellular matrix Analysis KitSince its publication inPIPSQUEAK beta has amassed approximatelyusers worldwide who use it to quantify the intensity and number of perineuronal nets and other neural markers in the brainThis technology significantly increases data reliability between image raters and decreases the time required for analysis by more thanfoldHoweverPIPSQUEAK beta currently uses target detection algorithms that require high contrast images to automatically identify neurons as clusters of bright pixels on dark backgroundsA significant current limitation to PIPSQUEAK betaand other available imaging programsis that detection of biomarkers can be difficult unless image conditions are idealSuboptimal conditionslike high background stainingoff target structuresoverlapping or clustered biomarkersand atypical morphologiescan lead to artifacts and consequently to inaccurate results and erroneous conclusionsHerewe propose to develop a user friendly artificial intelligenceAIplatform for the automated detection of targeted biomarkers in digital microscopy that reduces this error by learning to distinguish between true cellular biomarkers and artifactsWe propose to integrate AI capabilities into our PIPSQUEAK technology to produce an adaptivehigh throughputbiomedical image analysis platform that quickly and accurately identifies biomarker targets from bench to bedsideA key advantage is that this AI program will be user friendly and available onlinemaking it highly accessible to basic researchers and to technicians and clinicians identifying human pathologiesThussuccessful development of our AI program has a high translational potentialThe goal of this proposal isto develop and validate a machine learning model that is capable of detecting common histological marker morphologies in digital microscopyandto test the feasibility of adapting our AI platform to new biomarker datasets with minimal additional supervised trainingOur end goal is to advance the reliability and speed of research findings and clinical diagnoses by making this technology widely available to researchers and clinicians PROJECT NARRATIVE Manual analysis of biomedical images by researchers and pathologists has the potential to introduces bias and error that compromise the reliability of research and clinical findingsproblems which are significant barriers to delivering the most beneficial evidence based medicine and developing effective medical treatmentsApplication of artificial intelligence for the detection of disease or cellular targets has the potential to improve the reliability of research findings and clinical diagnoseswhile reducing wastetimeand expenseWe propose a method to improve the quality of biomedical research reproducibility and clinical diagnoses by developing a high throughputadaptive artificial intelligence platform for automated analysis of cellular and disease targets in digital microscopy imageswhich will be made available to scientists and clinicians as a user friendly analysis platform</t>
  </si>
  <si>
    <t>Origent Data Sciences, Inc.</t>
  </si>
  <si>
    <t>A Clinical Trial Enrichment Tool Based on Subgroups Defined by Machine Learning Predictive Models</t>
  </si>
  <si>
    <t>R43MH122925</t>
  </si>
  <si>
    <t>1R43MH122925-01</t>
  </si>
  <si>
    <t>09-06-2019</t>
  </si>
  <si>
    <t>079292367</t>
  </si>
  <si>
    <t>8245 BOONE BLVD, STE 600</t>
  </si>
  <si>
    <t>Vienna</t>
  </si>
  <si>
    <t>22182-3847</t>
  </si>
  <si>
    <t xml:space="preserve">MICHAEL KEYMER </t>
  </si>
  <si>
    <t>(703) 794-3041</t>
  </si>
  <si>
    <t>mkeymer@origent.com</t>
  </si>
  <si>
    <t xml:space="preserve">DAVID L ENNIST </t>
  </si>
  <si>
    <t>dennist@origent.com</t>
  </si>
  <si>
    <t>ABSTRACT Neurodegenerative disordersincluding amyotrophic lateral sclerosisALSFriedreichandapos s ataxiaFAmultiple sclerosisMSDuchenne muscular dystrophyDMDAlzheimer s diseaseADParkinson s diseasePDand Huntington s diseaseHDare characterized by heterogeneous disease progressionEfforts to identify responder subgroups may uncover subgroups that are more homogeneous in disease related features than the full study populationAs a resulta subgroup may exhibit a statistically significant effect sizeHowevercurrent methodologies for subgroup analysis are limited by the relatively small number of prognostic and predictive indicators that can be used to describe subgroupsThese methods are not well suited to describing subgroups with reduced heterogeneity in disease progressionor in identifying indicators for multifactorial diseasesWe have developed and submitted a patent application for a novel subgroup analysis method based on grouping participants with similar predicted disease progression profiles and analyzing nearest neighbor subgroups within a clinical trialWe call this method Detectable Effect Cluster DECanalysisIn our phaseand phaseSBIR grantswe used ALS as a model disease to develop our API product that uses machine learning disease models to improve trial arm randomization and provide covariates for statistical analysisIn the ongoing phasegrant we are expanding our disease offerings to include ADPD and HDBuilding on a set of ALS disease progression models that we have previously developed and validatedwe seek in this grant application to develop a novel prototype machine learning based subgroup analysis application that we plan on adding to our product offeringsDuring this proposed phasegrantwe will address research level questions regarding the nature of the subgroups defined using DEC analysis including how to define confidence intervals of our DEC clustersand estimated bounds for using prediction thresholds as selection criteria for a confirmatory clinical trialFinallywe will apply DEC analysis to three publicly available clinical trial data sets in an attempt to identify subgroups with significant treatment effectsAimWe will apply methods used in image analysis for identifying statistically significant subgroups to address themultiplicity issue inherent in DEC AnalysisAimWe will use statistical methods to model the confidence intervals of a power analysis in which DEC clusterbased selection criteria would be used for a confirmatory trialAimWe will isolate records from PRO ACT that include whether a patient was treated with riluzole and two otherpublicly available recent ALS datasets to test the application of DEC AnalysisOrigent s current suite of products will answer drug development needs of a full portfolio of neurodegenerative diseasesUltimatelywe see a series of machine learning applications aimed at solving drug development issues for multiple disease areasincluding orphan diseasesThese models and applications will vastly increase the speed and efficiency of drug developmentresulting in fastercheapermore efficient drug trials that yield numerous new medications to ease human pain and suffering NARRATIVE This work will develop Detectable Effect ClusterDECanalysisa novel machine learning based method of subgroup analysisDEC analysis shows great promise in identifying patient subgroups with statistically significant drug effects within largermore heterogeneousfailed therapeutic clinical trialsDEC analysis has the potential to rescue a drug that otherwise would have been discarded as a drug that does not provide therapeutic benefitwhenin factthe opposite is true</t>
  </si>
  <si>
    <t>Ultra-Fast Combinatorial Analysis for Biomarker Discovery</t>
  </si>
  <si>
    <t>R43GM134851</t>
  </si>
  <si>
    <t>1R43GM134851-01</t>
  </si>
  <si>
    <t>13026 SIERRA VISTA DR</t>
  </si>
  <si>
    <t>Lake Oswego</t>
  </si>
  <si>
    <t>97035-6780</t>
  </si>
  <si>
    <t xml:space="preserve">VINAY RAO </t>
  </si>
  <si>
    <t>(503) 683-1335</t>
  </si>
  <si>
    <t>vinayrao.usa@gmail.com</t>
  </si>
  <si>
    <t>Project Summary Abstract SignificanceOne of healthcare s largest challenges is that many patients do not respond to treatmentBy recent estimatesaroundof drugs are effective for less thanof patientsThis causes enormous physicalsocialand economic sufferingThe annual cost of ineffective treatment is estimated at $billion per year in the US aloneMoreovervariable treatment response contributes to the rising cost of drug developmentcurrently around $billion per drugThe fundamental reasons that treatment responses vary is that there are many different cell types in peopleand cell types vary person to personIn the computational world this problem of complexity is calleddimensionality curseTo avoid the enormous computational burden of high dimensionalityresearchers developed deep learning and dimensionality reduction tools like T SNEPCAHowever in the process of solving computational challengescrucial biological interpretability is lost leading to a bigger issuereliability of these methodsHypothesisWe hypothesized that faster combinatorics algorithms combined with massive parallel computing techniques would make computation solutions for single cell high dimensional data tractablePreliminary DataWe have demonstrated our approach algorithm on a publicly available AIDS datasetOur method produced biologically interpretableaccurate results at an ultra fast speedx faster vscurrent methodsmaking the approach tractableThe approach was further validated for biological significance and accuracy through collaboration with an NYU Medical Center researcherwho has now joined the team as Chief Scientific AdvisorSpecific AimsThis project entails AimBuilding a production gradecomputationally efficient and scalable system for creation and storage of all combinatorial phenotypic signaturesincluding frequency of each cell typeby patientwith associated metadataAimIntegrating an automated system for comparing phenotypic frequencies across patient groupsincorporating standard biostatistical analyses and machine learning based modelingAimApplying our new tool to multiple existinghigh parameter cancer and infectious disease datasets to demonstrate the value of combinatorics over dimension reduction for accurately predicting clinical outcomes at ultra fast speedTogetherthese studies will demonstrate a new computational approach to high dimensional single cell data without losing biological information or interpretability at an ultra fast speedrevolutionizing precision medicine Project Narrative Modern technology to measure cells has improved significantlyenabling clinicians and researchers to precisely identify cell typesbiomarkerthat predict successful treatmentHoweverdata analysis tools have lagged behindmaking it harder to use modern technology for precision medicineA novel computational approach to analyze large volumes of dataquickly and in a fully interpretable way to predict treatment outcomesis a critical need that can unleash the benefits of modern instruments and technologies</t>
  </si>
  <si>
    <t>PragmaDx, Inc.</t>
  </si>
  <si>
    <t>Mobile-phone integrated rapid diagnostic tests to improve antibiotic stewardship</t>
  </si>
  <si>
    <t>R41AI148088</t>
  </si>
  <si>
    <t>1R41AI148088-01</t>
  </si>
  <si>
    <t>080703848</t>
  </si>
  <si>
    <t>1501 9TH AVE N</t>
  </si>
  <si>
    <t>37208-2109</t>
  </si>
  <si>
    <t xml:space="preserve">THOMAS F SCHERR </t>
  </si>
  <si>
    <t>(443) 386-3232</t>
  </si>
  <si>
    <t>tscherr@pragmadx.com</t>
  </si>
  <si>
    <t>VANDERBILT UNIVERSITY</t>
  </si>
  <si>
    <t>PROJECT SUMMARYAn estimatedbillion antibiotic prescriptions were filled in the US fromDespite a national antibiotic education campaignapproximatelyof antibiotic prescriptions are unnecessaryAs a result of the over prescription of antibioticsthere is a current and pressing public health need for improved antibiotic stewardshipCompounding this problem are new modalities of healthcare like telemedicine thatwhile meeting patient demand for conveniencehave been shown to have higher antibiotic prescription ratesAs a resultthere is a pressing need for a tool that these remote providers can use to distinguish between bacterial infectionswhere antibiotics can be effectiveand viral infections where antibiotics are unneededIn this researchwe propose the development of Barcode Embedded Rapid DiagnosticsBERDsas a point of care test to measure a host biomarker signature in response to an infection in bloodThese tests have novel spatial patterning of reagents that allows them to automatically and quantitatively be analyzed by a mobile phone applicationOnce the biomarkers have been analyzed on the testa clinical decision support engine developed in this proposal will provide a confident diagnosisWe have assembled an interdisciplinary consortium that consists of biomedical engineeringpoint of care deviceand software development expertise through PragmaDxIncand biomarker assay development in the Department of Chemistry at Vanderbilt UniversityTo meet our shared goalsour specific aims willoptimize manufacturing conditions of BERDsdevelop and evaluate a machine learning clinical decision support engineand rigorously compare the performance of BERDs to standard clinical laboratory methods using de identified patient specimensA successful outcome of this Phase I STTR will be the development of a diagnostic test and clinical decision support engine that is capable of measuring multiple biomarkers in blood to differentiate the etiology of an infection at the point of carewith accuracy comparable to standard clinical laboratory assaysUpon completion of this effective demonstrationthe platform will be ready for a large scale clinical evaluation that will be the subject of a Phase II application PROJECT NARRATIVEAn estimatedof antibiotic prescriptions are unnecessaryAs a resultantibiotic resistance has developed into a major public health concernDiagnostic tools that can distinguish between varying etiologies of infection are necessary to curb this growing problem</t>
  </si>
  <si>
    <t>Wiring Adolescents With Social Anxiety via Behavioral Interventions (WASABI): a closed-loop mobile intervention to reduce social anxiety and improve social skills</t>
  </si>
  <si>
    <t>R43MH121209</t>
  </si>
  <si>
    <t>1R43MH121209-01</t>
  </si>
  <si>
    <t>08-06-2019</t>
  </si>
  <si>
    <t>PA18-573</t>
  </si>
  <si>
    <t>PROJECT SUMMARY The goal of this project is to further developto pivotal trial readinessand evaluate WASABIWiring Adolescents With Social Anxiety via Behavioral Interventionsa clinician assistedadjunct to treatmentmobile application designed to augment the efficacy of psychological Evidence Based Treatments through a closed loop technologyIn this projectwe will build upon promising results obtained from two studies in anxiety and psychosisleverage pilot data collected in adolescents with Social AnxietySAand test WASABI as an adjunct to digital Cognitive Behavioral Group TherapydCBGTVia Ecological Momentary AssessmentsEMAsWASABI will capture data on social anxietyits underlying cognitive biasesand on social role performanceThese data will populate a predictive machine learning algorithm that will alert the WASABI clinician and enduser of whenever social anxiety reaches clinical significanceThe clinician will use this information to initiate synchronous or asynchronous Instant MessagingIMbased conversations with the goal of supportingrecommending and reinforcing relevant skills to alleviate the momentary distressto increase social competenceand or to improve contextual social role performanceSimilarlythe clinician will leverage WASABI data to personalize dCBGT content during the weekly group video callsThis individualized assessmentmonitoringand treatment approach is posited to induce flexible adaptive long term learning about social emotional eventsand support the generalization of trained cognitive skills within the everyday lives of adolescentsthus improving their clinical and functional statusIn Specific Aimwe will first involve three adolescents with SA and two clinicians in three focus groups that will be organized to refine WASABI and qualitatively evaluate its manageabilityclinical usefulnessand acceptabilityOnce decisions regarding the app and dashboard design are madethe three adolescents will be involved in aweek trial runduring which the predictive ability of the algorithm will be validated by the WASABI clinicianwho will verify viaremote videocalls the actual presence of clinically significant social anxiety whenever she receives an alertAdditionallythe test run will ensure that WASABI EMA data are timely evaluated by the clinician on the dashboard and meaningfully orient the delivery of individualized IM and weekly dCBGT contentAt the end of this test runeach stakeholder will be asked to rate enjoymentease of useproduct qualityand perceived usefulnessFinallywe will submit these data from the trial run to our consultant to confirm that WASABI is suitable for evaluation in the feasibility trialIn Specific Aimto evaluate the acceptability and preliminary efficacy of WASABIwe will conduct a pilot augmentation trial withadolescents with SA who will be randomized to dCBGT WASABI vs dCBGT onlyAt the completion of this project we will have usability data sufficient to support a RCT in Phase II designed to establish medical claims defining the efficacy of this interventionAt the completion of Phase IIwe will be able to complete the FDA regulatory pathway and have the opportunity to improve the lives of people suffering from this condition PROJECT NARRATIVE The goal of the current project is to elaborate uponreconstruct and advance to pivotal trial readiness WASABIWiring Adolescents With Social Anxiety via Behavioral Interventionsa clinician assistedadjunct to treatmentmobile application designed to augment the efficacy of psychological evidence based treatmentsBy processing Ecological Momentary Assessments data collected from mobile devicesthe WASABI closed loop algorithm detects exacerbation of social anxietyand cuesand group based Instant Messaging with peers and providersIn this Phase I trialwe will test WASABI as an adjunct to digital Cognitive Behavioral Group Therapy in adolescents with Social Anxietywith the goal of promoting the generalization of trained cognitive skills in the natural environmentthus improving anxiety and social functioning</t>
  </si>
  <si>
    <t>1R44CA240022-01A1</t>
  </si>
  <si>
    <t>09-19-2019</t>
  </si>
  <si>
    <t xml:space="preserve">ALMA G SORENSEN </t>
  </si>
  <si>
    <t>(617) 484-1574</t>
  </si>
  <si>
    <t>sorensen@deep.health</t>
  </si>
  <si>
    <t>Abstract Breast cancer is the most common cancer among women and a leading cause of cancer mortalityEarly detection of breast cancer can reduce mortality and morbiditywhich has led to widespread mammography screeningrecommended for women ageson a yearly or bi yearly basisReading the mammogram images to decide if cancer may be present is difficult due to the rarity of occurrencein a screening populationof women do not have cancerand the visual challenge of finding what can be a very subtle abnormality on a complex backgroundThis difficultycombined with the high volume of mammogramsmillion per year in the UShas led to a variety of proffered solutions including software known as computer aided diagnosisCADDespite early promisesuch solutions have not fulfilled their potential in improving outcomes and are largely thought to increase interpretation timesProductivity is increasingly a concern due to the rapidly growing use of digital breast tomosynthesisDBT orDmammographywhich has demonstrated higher cancer detection rates than traditionalD mammographybut also takes much longer to interpretAs a potential solutionthere has been significant interest in applying deep learning to mammographyDeep learningDLis a powerful field of machine learning which learns image features in an end to end fashion from dataand has been used to achieve human level performance on a number of imaging pattern recognition tasksThis proposal seeks to create DL based software for mammography that can be effective in a clinical setting throughaccurate and robust predictions on a diverse population of patientsinterpretable results from the DL modelnoblack boxanswersandapplicability to bothD mammography and DBTIn Phase Ithe aim is to improve model performance by training on additional data and incorporating additional algorithmic advancesPhase I will conclude with a clinical reader study comparing performance of the software to radiologistsIn Phase IIthe aim is to improve the clinical effectiveness of the software by automating quality detectionincorporating prior exams into the modeland expanding the training dataset to ensure results generalize to any woman eligible for screening mammographyThese improvements will apply to bothD and DBTAchieving the desired performance levels will enable a product that will improve productivity for radiologists and ensure consistent and accurate interpretations for patientsSuccess in this project would be a large step towards translating state ofthe art artificial intelligence to clinically effective tools for screening mammography Project Narrative Though mammography screening is widely considered beneficial for women agesthe varied challenges with reading the images lead to missed cancers or over diagnosiswhich in turn result in shorter length of life or unnecessary invasive procedures for many womenThe goal of this project is use recent breakthroughs in artificial intelligence to create a tool for doctors that will help them interpret mammograms more accurately and efficientlyThese improvements will enable better outcomes for women by improving access to quality mammography interpretationsespecially in resource constrained areas</t>
  </si>
  <si>
    <t>Development and Evaluation of a Machine Learning Approach to Interpret Optical Coherence Tomography Images of the Middle Ear to Improve Antibiotic Management</t>
  </si>
  <si>
    <t>R43DC017422</t>
  </si>
  <si>
    <t>1R43DC017422-01A1</t>
  </si>
  <si>
    <t>rshelton@photonicareinc.com</t>
  </si>
  <si>
    <t>shelton8r@gmail.com</t>
  </si>
  <si>
    <t>PROJECT SUMMARY IntroductionPhotoniCareIncis a medical device company developing the TOMi Scopea handheldoptical imaging device for improved diagnosis of middle ear healthThe purpose of this proposal is to establish and evaluate a machine learning approach to interpret TOMi Scope depth resolved images using a set of ear models with human middle ear effusionMEEfluidto enable improved diagnostic accuracy andultimatelyantibiotic stewardship for ear healthSignificanceEar infections affectof all childrenyet they are one of the most poorly diagnosed and managed diseases in all of medicineresulting in high antibiotic over prescription and antibiotic resistance developmentCorrectly identifying the absence or presence type of MEE through the non transparent eardrum is critical to accurate diagnosisand the limited current diagnostic tools suffer poor diagnostic accuracydue to inherent subjectivity and dependence on user experienceThereforeobjective image classification metrics to enable improved diagnostic accuracy is sorely needed to finally provide children afflicted by this disease with the correct treatment the first timeHypothesisApplying a machine learning approach to TOMi Scope image classification of a set of ear models with human MEE will facilitate detection of the presence or absence of effusionaccuracyas well as classification by the type of effusion samplesaccuracyregardless of user experienceSpecific AimsCollect robust datasets of ex vivo human MEEsufficient for machine learning image analysisDevelop a neural network model based on the MEE dataset and apply the model to a representative test clinical dataset to determine classification feasibilityCommercial OpportunityThe TOMi Scope will provide physicians with newobjective informationenabling better decision making for antibiotic prescription and surgical interventionThis has the potential to impact the standard of care forB children worldwide that experience ear infectionsrepresenting a multi billion dollar commercial opportunity PROJECT NARRATIVE Ear infectionsotitis mediaare highly prevalent in the pediatric population and represent a significant clinical challenge due to the limitations of the gold standard diagnostic toolsresulting in high antibiotic prescription but also antibiotic resistance developmentAccurate detection and classification of effusionfluidin the middle ear is a critical element for this diagnosisand for making informed medical treatment decisionsparticularly regarding antibiotic stewardshipThe long term goal of this work is to reduce antibiotic resistance and healthcare costs through improving patient outcomes by addressing the low diagnostic accuracy and user experience dependence of current subjective methodswith a novelnon invasive imaging tool capable of quantitative depth resolved measurements to not only visualize the underlying infection behind the eardrumbut alsowith automated machine learning image analysis algorithmsminimize user experience dependence and variability</t>
  </si>
  <si>
    <t>1R44MH121167-01</t>
  </si>
  <si>
    <t xml:space="preserve">SWAGATA BASU </t>
  </si>
  <si>
    <t>(469) 955-0977</t>
  </si>
  <si>
    <t>swagatab@drvtechnologies.com</t>
  </si>
  <si>
    <t>Intelligent Connectomic Analysis Tool for Dense Neuronal Circuits Project SummaryThe lack of basic understanding of neuronal functions and disease processes is a big factor of failures in creating drugs for neurological diseasesHigh resolution maps of the complex connectivity of neuronal circuits correlating with functional and or molecular markers offer invaluable insights into the functional organization of the neuronal structureswhich is a key to understanding the brain in health and diseaseThere is a strong interest in elucidating and quantifying the connectomics of brain networks with subcellular resolution using electron microscopyEMand correlate with functional fluorescence microscopy dataThe ultimate goal is to elucidate human brain functions and the mechanisms of human brain disordersThis is critically important to enable new diagnostics and therapies for brain disordersThe reconstruction and analyses of neuronal networks is challenging in part due to the joint requirement of large volume and high resolution and a large gap in connectomic analysis solutionsThere is a strong need for next generationwell supportedintegratedeasy to use and highly automated analysis tools to detect and classify neuronstrace arbor branchesidentify synapsesspines and synaptic vesicles that increase the throughput of otherwise prohibitively time consuming analyses in connectomic experimentsThere is also a strong need for tools to perform downstream data driven analysis such as functional inference from structure and phenotypic discoveryPowered by machine learning and DRVision innovations and collaborating with DrRachel Wong andadditional labsthis project proposes to create an intelligent connectomic analysisICAtool optimized for dense neuronal circuitsThe tool will be commercially supported and integrated with DRVision s flagship product Aivia toprovide accurate and automated neuron tracing inD EM andD fluorescence data up to multi terabytesidentify preand post synaptic dendrite segmentscorrelate light and electron microscopy dataquantify and classify neurons and sub cellular componentsextract and analyze neuron circuitsprovide tools for phenotype discoveriesseamlessly integrate the pipeline of ground truthGTannotationeditingand machine learning workflowandaccess the required computing infrastructuredatabase connectionand exchange of data with other tools Project Narrative The lack of basic understanding of neuronal functions and disease processes is a big factor of failures in creating drugs for neurological diseasesThere is a strong interest in elucidating and quantifying the connectomics of brain networks with subcellular resolution using electron microscopyEMand correlate with functional fluorescence microscopy dataThis is critically important to enable new diagnostics and therapies for brain disordersPowered by machine learning and DRVision innovations and collaborating with DrRachel Wong andadditional labsthis project proposes to create an intelligent connectomic analysisICAtool optimized for dense neuronal circuitsThe tool will be integrated with DRVision s flagship product Aivia for commercialization</t>
  </si>
  <si>
    <t>ALTEC Inc</t>
  </si>
  <si>
    <t>Adaptive &amp;amp; Individualized AAC</t>
  </si>
  <si>
    <t>R43DC018437</t>
  </si>
  <si>
    <t>1R43DC018437-01</t>
  </si>
  <si>
    <t>011279168</t>
  </si>
  <si>
    <t>23 STRATHMORE RD.</t>
  </si>
  <si>
    <t>Natick</t>
  </si>
  <si>
    <t>01760-2448</t>
  </si>
  <si>
    <t xml:space="preserve">GIANLUCA DE LUCA </t>
  </si>
  <si>
    <t>(508) 545-8202</t>
  </si>
  <si>
    <t>gdeluca@delsys.com</t>
  </si>
  <si>
    <t xml:space="preserve">PAOLA CONTESSA </t>
  </si>
  <si>
    <t>(508) 545-8236</t>
  </si>
  <si>
    <t>pcontessa@altecresearch.com</t>
  </si>
  <si>
    <t>The heterogeneity of the more thanof Americans who suffer from severe physical impairmentsSPIspreclude the use of common augmentative or alternative communicationAACsolutions such as manual signsgestures or dexterous interaction with a touchscreen for communicationWhile efforts to develop alternative access methods through eye or head tracking have provided some communication advancements for these individualsall current technologies suffer from the same fundamental limitationexisting AAC devices require patients to conform to generic communication access methods and interfaces rather than the device conforming to the userConsequentlyAAC users are forced to settle for interventions that require excessive training and cognitive workload only to deliver extremely slow information transfer ratesITRsand recurrent communication errors that ultimately deprive them of the fundamental human right of communicationTo meet this health needwe propose the first smart AAC system designed using individually adaptive access methods and AAC interfaces to accommodate the unique manifestations of motor impairments specific to each userPreliminary research by our team of speech researchers at Madonna Rehabilitation HospitalCommunication Center Laband Boston UniversitySTEPP Labutilizing wearable sensors developed by our groupAltecInchave already demonstrated that metrics based on surface electromyographicsEMGand accelerometer measures of muscle activity and movement for head mediated control can be combined with optimizable AAC interfaces to improve ITRs when compared with traditional unoptimized AAC devicesLeveraging this pilot workour team is now proposing a Phase I project to demonstrate the proof of concept that a single sEMG IMU hybrid sensor worn on the forehead can provide improvements in ITR and communication accuracy when integrated with an AAC interface that is optimized through machine learning algorithmsThe prototype system will be tested and compared to a conventionalnon adaptableinterface in subjects with SPI at a collaborative clinical siteAssistance by our speech and expert AAC collaborators will ensure that all phases of technology development are patient centric and usable in the context of clinical careIn Phase II we will build upon this proof of concept to design a smart AAC system with automated optimization software that achieves dynamic learning which adapts to intra individual changes in function through disease progression or training as well as inter individual differences in motor impairments for a diverse set of users with spinal cord injurytraumatic brain injurycerebral palsyALSand other SPIsThe innovation is the first and only AAC technology that combines advancements in wearable sensor access with interfaces that are autonomously optimized to the userthereby reducing the resources and training needed to achieve effective person centric communication in SPIthrough improved HMI performance and reduced workload This project addresses the fundamental mission of NIDCDNational Institute for Deafness and Communication Disordersto provide a direct means of assisting communication for people with severe physical impairments caused by strokehigh level spinal cord injuryneural degenerationor neuromuscular diseaseLeveraging wearable access technologywhich has barely been explored for AAC userswe will develop a first of its kind adaptive tablet interface tailored to individual users through advanced movement classification algorithmsThrough these effortswe aim to provide an improved Human Machine InterfaceHMIthat is able to accommodate varying degrees of interand intra subject residual motor function and context dependent impairments to provide individuals with SPI the opportunity for improved societal integration and quality of life</t>
  </si>
  <si>
    <t>Vivalnk, Inc.</t>
  </si>
  <si>
    <t>Remote vital sign and opioid overdose detection via a non-invasive wearable sensing patch</t>
  </si>
  <si>
    <t>R43DA050344</t>
  </si>
  <si>
    <t>1R43DA050344-01</t>
  </si>
  <si>
    <t>R43</t>
  </si>
  <si>
    <t>013311479</t>
  </si>
  <si>
    <t>51 E CAMPBELL AVE STE 160</t>
  </si>
  <si>
    <t>Campbell</t>
  </si>
  <si>
    <t>95008-2077</t>
  </si>
  <si>
    <t xml:space="preserve">QUOI HUYNH </t>
  </si>
  <si>
    <t>(408) 205-4202</t>
  </si>
  <si>
    <t>qh@vivalnk.com</t>
  </si>
  <si>
    <t xml:space="preserve">JIANG LI </t>
  </si>
  <si>
    <t>(408) 242-2566</t>
  </si>
  <si>
    <t>jl@vivalnk.com</t>
  </si>
  <si>
    <t>PROJECT SUMMARYABSTRACT Approximatelymillion Americans are living with an opioid use disorderand inpeople overdosed on prescription opioidsOpioids cause respiratory depressionhoweverfatal overdose usually occurs over a period ofhoursleaving a window of opportunity to intervene with the inexpensive drug naloxonean opioid antagonistthat can reverse the effects of opioidsquickly restoring normal respiration ratesVivaLNK proposes to enhance the currently marketed Vital Scout wellness wearable sensing patch for use in people at risk for opioid overdoseby detecting physiologic indicators of an opioid overdoseslow respiration ratelow heart rate and low blood pressureand the ability to send a potentially life saving overdose alertwhich could be received by an emergency contact caregiver and hasten treatment with an opioid antagonist such as naloxoneHealth monitoring emergency notification systems that can remotely monitor patient vital signs for indications of deterioration and send a potentially life saving alert to emergency contacts caregivershave the potential to greatly reduce the number of fatal opioid overdoses in the USThe Vital Scout patch is already strategically positioned to monitor overdose parameters utilizing the built in ECG sensor to continuously register waveforms from which respiration rateheart rateheart rate variabilityand activity are calculatedWhile several devices are currently being developed for overdose alertsthe Vital Scout is the only alert which has the potential to capture the three critical vital signs indicative of an overdoseand simultaneously monitor physical activityproviding additional context to the vital signs dataThe vital signs collected by the Vital Scout patch are based on a machine learning algorithm which we propose to further develop by the following specific aimsRefinement and optimization of the Vital Scout to incorporate an overdose algorithm with an alert function by improving the sensitivity in order to detect lower respiration and heart rate indicative of a potential overdoseExpand the sensing capabilities of the Vital Scout system to include blood pressure monitoringThe algorithm will be optimized using three volunteer cohortscohortihealthy volunteersiielderly patients over the age ofmore likely to have low BP due to medically induced hypotensionandiiilow BP patientsrepresented by elite student athletesData from these cohorts will provide the initial broad range of data for the machine learning linear regression algorithmWe will assess whether these are appropriate designations for providing accurate blood pressure measurementssimilar to what is seen within the opioid populationMeeting all of these goals will result in an enhanced Vital Scout that will be the most sensitive device for opioid overdose detection to remotely monitor the vital signs of people addicted to opioids and those at risk for opioid overdoseincluding but not limited topeople with pulmonary disease or those taking antidepressants PROJECT NARRATIVE The US is experiencing an opioid epidemicwith approximatelymillion Americans living with an opioid use disorderand inpeople overdosed on prescription opioidsHealth monitoring emergency notification systems that can remotely monitor patient vital signs for indications of deterioration at out patient aftercare facilitiesor at homeand send a potentially life saving alert to emergency contacts caregivershave the potential to greatly reduce the number of fatal opioid overdoses in the US</t>
  </si>
  <si>
    <t>NuRelm Inc.</t>
  </si>
  <si>
    <t>MoodRing: A multi-stakeholder platform to monitor and manage adolescents&amp;#039; depression in primary care with passive mobile sensing.</t>
  </si>
  <si>
    <t>R44MH122067</t>
  </si>
  <si>
    <t>1R44MH122067-01</t>
  </si>
  <si>
    <t>09-24-2019</t>
  </si>
  <si>
    <t>PA18-576</t>
  </si>
  <si>
    <t>026754866</t>
  </si>
  <si>
    <t>5877 COMMEERCE AVE, STE 212</t>
  </si>
  <si>
    <t>15206-3835</t>
  </si>
  <si>
    <t xml:space="preserve">MONA MCGRAW </t>
  </si>
  <si>
    <t>(724) 430-0490</t>
  </si>
  <si>
    <t>mona@nurelm.com</t>
  </si>
  <si>
    <t xml:space="preserve">SAMI SHAABAN </t>
  </si>
  <si>
    <t>sam@nurelm.com</t>
  </si>
  <si>
    <t>ABSTRACT As rates of adolescent depression and suicidality continue to trend upwardsthe healthcare system struggles to address the need for and lack of mental health service useThe pediatric patient centered medical home model may improve adolescent depression outcomes by enhancing access to and coordinating careas well as providing ongoing monitoringUnfortunatelydespite guideline recommendationsoverof adolescents identified with depression symptoms in primary care do not receive symptom monitoring anddo not receive symptom reassessmentThis lack of symptom monitoring and reassessment can result in untoward health outcomes including a decrease in functioningincreased use of acute and crisis servicesand hospitalizations due to suicidalityCurrent technologies which incorporate data passively collected from smartphones offer an opportunity for intercurrent monitoring between patient visits which limits burden on the patient to selfreport and limits burden on the healthcare systemallowing primary care teams to triage contacting and assessing patients a system identifies with an increase in disease severityThis formative study will demonstrate the usability and potential clinical utility of MoodRinga technology intervention which will collect passive mobile phone sensor data on aspects of adolescent phone use related to depressive symptom severitye gcommunication patternssocial media usetraveland integrate this data into a multi useradolescentparentprimary care provider care managerplatform from which symptoms can be viewed and secure communication can occurMoodRingas supported by Health Belief Modelmay lead to improved quality of depression managementincreased symptom reassessmenttherapy medication adherencethrough increasing self efficacysocial support from parent and care teamas well as encouraging application of self management skills through increased self management knowledgeskillsand symptom feedbackMoodRing builds on a solid foundation of investigators experienced in design of technology interventions to increase adolescent initiation of depression treatmentwho have already developed machine algorithms for passive sensing and a small business partner with vast experience in working with health researchers to develop multi user web mobile platformsThis STTR Phase I study seeks to accomplish two aimsThe first is to apply a machine learning pipeline developed for college aged youth to adolescents with depression and determine whether self reported depressive symptoms can be reliably predicted from passive data with at leastaccuracyThe second is the user design and system architecture of MoodRingIf milestones are achieved that models are successful at predicting depressive symptoms and the proposed MoodRing intervention is acceptable to adolescentsparentsand primary care providers care managersthen we will pursue the STTR Phase II studyThe aims of Phase II include the development and subsequent efficacy trial of MoodRingSpecificallywe will conduct a cluster randomized controlled trial in a primary care setting of MoodRing as compared to usual care PROJECT NARRATIVE Depression affects up to a fifth of adolescents but less than half get treatmentThis project aims to develop and design MoodRinga technology platformwhich will gather information about how an adolescent uses their mobile phone and translate that into what it means about symptoms of depression they are experiencingThis platform will provide symptom feedback to the adolescent themselvestheir parentand their healthcare providerwith the goal that having awareness of symptoms and a safe place to communicate with parents and healthcare providers will allow for more adolescents to better self manage their mood and get better quality treatment for depression</t>
  </si>
  <si>
    <t>Edus Health, Inc.</t>
  </si>
  <si>
    <t>Detecting Middle Ear Fluid Using Smartphones</t>
  </si>
  <si>
    <t>R43DC018434</t>
  </si>
  <si>
    <t>1R43DC018434-01</t>
  </si>
  <si>
    <t>116723050</t>
  </si>
  <si>
    <t>13551 42ND AVE NE</t>
  </si>
  <si>
    <t>98125-3825</t>
  </si>
  <si>
    <t xml:space="preserve">JUSTIN CHAN </t>
  </si>
  <si>
    <t>(415) 290-2945</t>
  </si>
  <si>
    <t>edushealth@gmail.com</t>
  </si>
  <si>
    <t xml:space="preserve">Shyamnath Gollakota </t>
  </si>
  <si>
    <t>gollakota.shyam@gmail.com</t>
  </si>
  <si>
    <t>PROJECT SUMMARY Otitis media is one of the most common childhood diseases in developing countriesmany of its complications are preventable if middle ear fluid is detected earlyWe propose an accessible and accurate smartphone based screening tool thatisends a soft acoustic chirp into the ear canal using the smartphone speakeriidetects reflected sound from the eardrum using the smartphone microphoneandiiiemploys a machine learning model to classify these reflections and predict middle ear fluid status in realtimeGiven the ubiquity of smartphones and the inaccuracy of visual otoscopythe system we propose has the potential to be the default screening tool used in developing countries by healthcare providers and caregivers at home PROJECT NARRATIVE Otitis media is one of the most common childhood diseases in developing countries affecting overbillion people inand can lead to complications such as hearing lossdevelopmental delaymeningitismastoiditisand deathMany of these complications are preventable if middle ear fluid is detected earlyHoweverthe absence of an accurate and accessible method to detect middle ear fluid has led to high misdiagnosis ratesThe consequence is associated hearing and speech impairment rates greater than any other pediatric condition and growing microbial resistance as a result of antibiotic over prescriptionCurrentlythe technique of choice for detecting middle ear fluid by primary care providers is visual otoscopywhich has a diagnostic accuracy as low asAlthough more accurate methods like tympanometry and pneumatic otoscopy existthey require significant expertise and referral to a specialistCommercial acoustic reflectometers and smartphone mounted otoscopes require specialized hardwareThusthere is an urgentunmet need for an accuraterapid and easily accessible method for resource limited healthcare providers and caregivers to detect middle ear fluidThis project aims to demonstrate the feasibility of using the speakers and microphones on existing smartphones to detect middle ear fluid by assessing eardrum mobilityOur proposed system would operate byisending a soft acoustic chirp into the ear canal using the smartphone speakeriidetecting reflected sound from the eardrum using the smartphone microphoneandiiiemploying a machine learning model to classify these reflections and predict middle ear fluid statusNo additional attachments would be required beyond a paper funnelwhich acts as a speculum to reduce waveform variability and can be constructed with printer paperscissorsand tapeThis technique is the first software based screening tool for middle ear fluid detection that uses off the shelf smartphones which does not require hardware attachments or visual interpretationUsing data from our existing preliminary clinical study we aim to develop signal processing and machine learning algorithms to optimize sensitivity and specificityWe plan to develop a bench testing technique that enables previously unsupported smartphones to to run our test and prospectively validate our optimized algorithm clinically in parallel testing with an acoustic reflectometerFurther we aim to develop a user interface and improved funnel designThese new designs will undergo usability testing in physician and parent populationsGiven the ubiquity of smartphonesour app has the potential to be the default screening tool used in developing countries by healthcare providers and caregivers at home</t>
  </si>
  <si>
    <t>Data2Care Technologies, LLC</t>
  </si>
  <si>
    <t>Optimizing Usability of the Orally Rehydrate Children at Home Mobile Application- Optimize ORCAH</t>
  </si>
  <si>
    <t>R41HD101158</t>
  </si>
  <si>
    <t>1R41HD101158-01</t>
  </si>
  <si>
    <t>09-18-2019</t>
  </si>
  <si>
    <t>081113350</t>
  </si>
  <si>
    <t>367 S KEARNEY ST</t>
  </si>
  <si>
    <t>80224-1235</t>
  </si>
  <si>
    <t xml:space="preserve">SHAWN EMERY </t>
  </si>
  <si>
    <t>(303) 321-7704</t>
  </si>
  <si>
    <t>shawn.emery@data2caretech.com</t>
  </si>
  <si>
    <t xml:space="preserve">MARION R SILLS </t>
  </si>
  <si>
    <t>(303) 587-3406</t>
  </si>
  <si>
    <t>marion.sills@childrenscolorado.org</t>
  </si>
  <si>
    <t>UNIVERSITY OF COLORADO DENVER</t>
  </si>
  <si>
    <t>Project Summary Abstract Acute gastroenteritisAGEinfectious diarrhea is a common condition that is costly in the US and highmortality in developing nationsThe cornerstone of AGE management is oral rehydration therapyORTan evidence based technique that has saved overmillion lives in theyears since its introductionThe problem we aim to address is ORT s underuse in developed countries specifically in the home settingIf widely adoptedORT could reduceof AGE related healthcare visits and costs among childreneliminatingmillion emergency department visits and $billion in hospital costs annuallyThe product of this Phase I proposal is a minimum viable product of a mobile health applicationappORCAHOrally Rehydrate Children at Homethat guides caregivers of dehydrated children through administering ORT in the homeORCAHandapos s innovation is in the use of the mobile deviceandapos s native functions for analyticsdatabase parameterstimersnotificationsand process state for a novel aimmaking ORT accessible in the home setting in developed countriesWe hypothesize we will achieve an effectivenesspercentage of ORT tasks completedofWe will achieve our objective throughAimsAimUse key informant interviews with card sort testing to explicitly understand subjectsprioritization of ORT workflow tasks and how to deliver these in a usercentered design interfaceand thereby develop the optimal information architecture of ORCAHAimPerform cycles of iterativeuser centered design using a synchronous remote platform to optimize the app s usabilityAimPilot test ORCAH in a simulation context to demonstrate the feasibility of conducting a trial of the app using synchronous online methodsBased on the impact of ORT in developing settingsthe gap presented by the absence of an intervention for improving home ORT use in developing countriesand the match between the key advantages of mobile health apps and the ORT underuse problemwe expect that the ORCAH app will provide a usability optimizedeffective and efficient technology for supporting home ORT delivery that will ultimately allow users to avoid costly and inconvenient ED visitsObjectives for Phase II include trialing ORCAH s efficacy compared to usual care and further developing ORCAH to include a cloud based machine learning algorithm that will continuously optimize the parameters of ORT dosing for each user based on patientgenerated data and will provide generalizable evidence about ORT dosingThe long term goals are to further develop the machine learning functionalities to update best practices for ORTand to develop ORCAH for developing settingsThe market for ORCAH caregivers of children with AGE represents a promising commercial potentialas aboutmillion children in the US experience an AGE episode annually of at leasthours durationData Care s commercialization strategy includes direct business to consumer marketingas well as co marketing with business partners including after hours advice centersrehydration fluid companies and urgent care centers Project NarrativeAcute gastroenteritis infectious diarrhea is a high mortality condition in developing nationswhere a public health intervention called oral rehydration therapyORThas saved overmillion lives and is considered the cornerstone of managementhoweverORT is underused in developed nations including the United Statesresulting in an estimated excess ofmillion emergency department visits by children and $billion in hospital costs for children annuallyThrough developing a mobile health application ORCAHOrally Rehydrate Children at Homethat guides caregivers of dehydrated children through giving ORT in the household settingwe expect that this application will enhance health and reduce illness in the short term by enabling users to avoid costly and inconvenient emergency department visitsand the associated costsIn the long termthrough adding a cloud based machine learning algorithm to ORCAH that will continuously optimize the parameters of ORT dosing for each user based on patient generated datawe expect to generate generalizable evidence about ORT dosing parameters that will improve the sciencedelivery and efficacy of ORT</t>
  </si>
  <si>
    <t xml:space="preserve">Cairn Biosciences, Inc. </t>
  </si>
  <si>
    <t>High-throughput profiling of compound abuse liabilities and identification of addiction-related drug targets using an iPSC-enabled platform</t>
  </si>
  <si>
    <t>R44DA048686</t>
  </si>
  <si>
    <t>1R44DA048686-01A1</t>
  </si>
  <si>
    <t>078744267</t>
  </si>
  <si>
    <t>455 MISSION BAY BLVD SOUTH, SUITE 145</t>
  </si>
  <si>
    <t>94158-2159</t>
  </si>
  <si>
    <t xml:space="preserve">MARY LUDLAM </t>
  </si>
  <si>
    <t>(415) 503-1185</t>
  </si>
  <si>
    <t>mludlam@cairnbio.com</t>
  </si>
  <si>
    <t xml:space="preserve">SALOME BOTELHO </t>
  </si>
  <si>
    <t>sbotelho@cairnbio.com</t>
  </si>
  <si>
    <t>Project Summary Abstract The scale of the US opioid addiction crisis clearly evidences the critical need for breakthroughs to assess compound abuse liabilities and to enable discovery of new analgesics with minimal abuse potentialWe hypothesize that altered addiction associated physiology can be modeled in co cultured hiPSC derived neuronal and astrocyte cells and detected by profiling gene expression alterations and associated phenotypic readoutsOur proposal addresses the significant lack of physiologically relevant tools capable of profiling relevant molecular changes that underpin addiction in the human nervous system by executing Specific Aims that encompassgeneration of a panel of multicolor hiPSC derived neuronal and astrocyte cells with stable lineage specific fluorescent reportersexecution of a phenotype based pilot machine learning enabled predictive abuse liability screenandcombination of phenotypic profiling and gene expression analysis to characterize the molecular and cellular changes associated with compound exposureSuccessful completion of our project will deliversignificant advancesan important new technical framework to assess abuse potential of candidate therapeutics early in the development process andan innovativescalable in vitro assay platform that enables discovery of targets and associated candidate therapeutics to mitigate addiction phenotypesThese innovations will position Cairn Biosciences to initiate drug discovery programs that will bring significant societal benefit by helping to stem the growth of the US opioid crisis and reduce the mortality rates and economic burden associated with this National Emergency Project Narrative The ongoing opioid addiction crisis clearly evidences the need for new approaches to overcome addiction and mitigate the abuse liabilities of new therapiesyet a critical barrier to progress is the lack of in vitro assays in human cells to profile the abuse liabilities of therapeuticsOur project will deliver an innovative in vitro assay platform that enablesthe assessment of abuse liability of candidate therapeutics early in development andthe discovery of targets and associated candidate therapeutics to prevent development of an addiction phenotypeThese high impact advances align with government priorities such as the NIH HEALHelping to End Addiction Long terminitiative and will deliver significant additional benefit to public health by enabling identification of safer new therapeutics without addictive potential</t>
  </si>
  <si>
    <t>Envisagenics, Inc.</t>
  </si>
  <si>
    <t>A Software Platform for the Identification of Cell Surface Antigens Using RNA-seq Data</t>
  </si>
  <si>
    <t>R43CA246950</t>
  </si>
  <si>
    <t>1R43CA246950-01</t>
  </si>
  <si>
    <t>09-12-2019</t>
  </si>
  <si>
    <t>079493898</t>
  </si>
  <si>
    <t>315 MAIN ST 2ND FL</t>
  </si>
  <si>
    <t>Huntington</t>
  </si>
  <si>
    <t>11743-6941</t>
  </si>
  <si>
    <t xml:space="preserve">MARIA L PINEDA </t>
  </si>
  <si>
    <t>(516) 847-5485</t>
  </si>
  <si>
    <t>marialpineda@envisagenics.com</t>
  </si>
  <si>
    <t xml:space="preserve">MARTIN AKERMAN </t>
  </si>
  <si>
    <t>(631) 697-9471</t>
  </si>
  <si>
    <t>makerman@envisagenics.com</t>
  </si>
  <si>
    <t>Human monoclonal antibodies are among the fastest growing therapeutic modalitieswith over sixty compounds approved by FDA to treat infectionsautoimmunitychronic inflammation and cancerIn combinationthese diseases are responsible for the deaths ofmillion people annuallyaccording to the World Health OrganizationHoweverthe advent of therapeutic immunologics is expected to significantly reduce the associated morbidity and mortalityparticularly for oncologic diseasesCurrentlyimmuno oncologicIOtreatments are commercially available and comprise a growing market that is expected to reach $B byIO therapeutics effectively attack cancer by selectively binding tumor specific protein domains on the cell surfacereferred to as tumor associated ectodomainsTAEsHowevermany cancers remain insensitive to available IO as effective and safe TAEs are difficult to identifyStandard methods to detect TAEs are costlytime consuming and limited in their ability to discover novel targetsnecessitating the development of innovative technologies to circumvent this burdenRNAseq is currently the most effective method to discover novel splicing isoformsis high throughputsensitive and inexpensiveEnvisagenics has been at the forefront of RNAseqbased splicing characterization since the release of its SpliceCoreplatformHerewe propose to develop SpliceIOa novel drug discovery platform that integrates the EnvisagenicsSpliceCore knowledge base with machine learning algorithms to enable rapid identification of aberrant splicing derived TAEs using RNAseq dataIn this Phase I SBIR proposalwe will develop and apply SpliceIO in the context of Acute Myeloid Leukemiaa cancer particularly resistant to IO but highly associated with splicing mis regulation and mutations within key spliceosome componentsWe will identify and validate TAEs in vitro using established leukemia cell lines and patient derived bone marrow aspirates in collaboration with DrOmar Abdel Wahab from Memorial Sloan Kettering Cancer CenterCollectivelythe aims outlined herein will allow us to both develop and validate a novel splicing dependent TAE identification platform to provide new sources of drug targets while dramatically reducing the time and cost associated with their developmentIn additionthis will allow Envisagenics to create new partnership opportunities for IO codevelopment with pharmaceutical companiesIf successfulthis pipeline can be used to identify drug targets and or biomarkers for patient stratification in cancer and inflammatory diseases in the context of an SBIR Phase II grant Despite the recent success of immune based treatments in melanomathe majority of cancers remain insensitive and resistant to therapynecessitating the development of approaches to rapidly identify novel drug targetsHerewe propose to build a target discovery platform that combines our proprietary database of RNA splicing mutations in cancers with machine learning to identify the most clinically relevant targets for subsequent drug development</t>
  </si>
  <si>
    <t>1R44AI145505-01</t>
  </si>
  <si>
    <t>ABSTRACTEarly detection of multiple sclerosis is key to limiting neurological damage but monitoring patient progression and response to therapy is of arguably similar if not greater importance due to the chronic nature of diseaseMoreoverrates of non adherence to therapy has been reported to be as high astoin the patient population suggesting the need to provide continuous monitoring and selection of optimal therapyIdentification of novel actionable biomarkers would provide clinicians with additional information for the purposes of diagnosisprognosisclinical subtyping as well as for the selection and monitoring of therapyInitiation of sub optimal therapy can be both detrimental to the patient s health and financial well beingTo datethe general approach to selecting a disease modifying treatmentDMTis to weigh the risks and benefits while considering the aggressiveness of diseaseefficacy of the drug and the potential side effects of treatment in atrial and errorfashionThis approach is quite unsettling when understanding that treatment failure or inadequacy can cause irreversible neurological damageFurthermoremany of these drugs are associated with serious adverse drug reactions such as cardiac eventsopportunistic infections and secondary autoimmunitySelection of the best therapy for a particular patient as well as the ability to identify if when efficacy of a particular DMT dwindles is highly desirable and would be of great benefit throughout the healthcare spectrumThe course of MS disease does not manifest identically in all patients nor do all patients respond to treatment the same wayIdentification of actionable biomarkers to serve as a surrogate for the efficacy of a particular therapy would allow clinicians to identify nonresponsive patients as early as possible and potentially evaluate dosing or administration to optimize patient outcomesOur previous work has explored lncRNAs as candidate biomarkers that can be measured in peripheral whole blood to accurately classify MSThe preliminary data provided in support of our fast track application highlights the potential for lncRNA expression levels analyzed with machine learning to not only classify MS but also indicate treatment responses The emerging view by specialists that take care of patients with autoimmune diseases is that early diagnosis and earlyaggressive and effective therapy is critical to produce the best long term outcomesThis is very evident for multiple sclerosis with the goal of reducing damage to the central nervous systemproducing longer and better disease remissionand mitigating long term disabilityLong non coding RNAslncRNAsare newly discovered classes of RNAs with an array of regulatory functionsOur hypothesis to test is that classifiers can be built based upon differential expression of novel lncRNAs in bloodThese classifiers will possess high levels of accuracy to monitor treatment responses in multiple sclerosis</t>
  </si>
  <si>
    <t>PathEngine: A Platform To Automate the Integration of Data To Predict Pathogenic Potential</t>
  </si>
  <si>
    <t>D18C-002-0076</t>
  </si>
  <si>
    <t>140D6319C0029</t>
  </si>
  <si>
    <t>03-07-2019</t>
  </si>
  <si>
    <t>http://www.netrias.com</t>
  </si>
  <si>
    <t>(202) 213-0191</t>
  </si>
  <si>
    <t>Pathogens,Phenotype Tests,Data Integration,machine learning,Microfluidics systems</t>
  </si>
  <si>
    <t>New pathogens, both naturally occurring and adversary-engineered, are increasingly likely to emerge and represent a significant and growing risk to global health and security. These new threats often have limited genetic similarity to prior known pathogens and cannot be identified through standard genetic tests. The application of machine learning algorithms to phenotypic tests to predict pathogenic potential will face challenges in the integration of heterogeneous data sources, and the application of machine learning algorithms to sparse, inconsistent datasets. We propose to build an advanced computational platform called PathEngine that will rapidly ingest and integrate measurements of phenotypic tests from conventional microtiter plate assays, as well as single-cell resolution microfluidics systems. It will use a tailored semi-supervised learning algorithm to predict the pathogenic potential of bacterial strains from limited, sparse, inconsistent training datasets. PathEngine will ingest, integrate, and analyze phenotypic tests of three different categories (harming a host, niche finding, and self-preservation) and be capable of identifying the pathogenic potential of bacteria at &gt;90% accuracy.</t>
  </si>
  <si>
    <t xml:space="preserve">PROFUSA, INC. </t>
  </si>
  <si>
    <t>Development of Autonomous Glycemic Control Mechanism for Patients Suffering Glycemic Abnormalities as a Result of Critical Illnesses</t>
  </si>
  <si>
    <t>D18C-004-0043</t>
  </si>
  <si>
    <t>W911NF19C0026</t>
  </si>
  <si>
    <t>03-18-2019</t>
  </si>
  <si>
    <t>01-13-2020</t>
  </si>
  <si>
    <t>ST18C004</t>
  </si>
  <si>
    <t>830219338</t>
  </si>
  <si>
    <t>http://www.profusa.com</t>
  </si>
  <si>
    <t>345 Allerton Ave.</t>
  </si>
  <si>
    <t>94080</t>
  </si>
  <si>
    <t xml:space="preserve">Sean Givens </t>
  </si>
  <si>
    <t>(415) 655-9861</t>
  </si>
  <si>
    <t>sean.givens@profusa.com</t>
  </si>
  <si>
    <t xml:space="preserve">Natalie Wisniewski </t>
  </si>
  <si>
    <t>natalie.wisniewski@profusa.com</t>
  </si>
  <si>
    <t xml:space="preserve">Sunny Zong Sunny Zong </t>
  </si>
  <si>
    <t>(614) 292-4342</t>
  </si>
  <si>
    <t>fluorescent biosensor,foreign body response,Physiological Monitoring,CGM,biodegradable sensor,glycemic control,artificial intelligence,wearable device</t>
  </si>
  <si>
    <t>The use of continuous glucose monitors can be an invaluable management tool for patients afflicted by glycemic variability due to critical illness or trauma. Maintaining stable glucose levels enhances health and lowers care costs, and individuals equipped with continuous glucose data have significantly improved outcomes. Profusa has developed highly miniaturized, injectable, tissue-like, glucose sensors that minimize the foreign body response, enabling long-term monitoring. Sensors are wirelessly, fluorescently read through the skin (continuously or on-demand) and data is transmitted to a smart phone for viewing and analysis. In this STTR, we aim to transition our successfully demonstrated glucose sensors into a biodegradable format and to apply artificial intelligence to optimize the signal accuracy. We will utilize degradable hydrogels already used in other FDA-approved degradable devices to adapt our sensors to dissolve harmlessly, leaving no lasting implant in the body after their useful life for trauma care. Furthermore, our system collects multi-parameter data streams (oxygen, temperature, etc.), and we will apply artificial intelligence approaches to optimize the measurement accuracy. By integrating a machine learning approach into the analysis, different characteristic signatures will be inherently trained into the signal interpretation to ultimately lead to better closed loop glycemic control.</t>
  </si>
  <si>
    <t>T182-004-0050</t>
  </si>
  <si>
    <t>HDTRA119P0012</t>
  </si>
  <si>
    <t>https://www.maritimeplanning.com</t>
  </si>
  <si>
    <t>(401) 316-5600</t>
  </si>
  <si>
    <t>waterborne hazard assessment,lakes and reservoirs,machine learning,Self-Organizing Maps,SHARC</t>
  </si>
  <si>
    <t>The objective of this study is to develop methods to adequately characterize the chemical and physical environments of lakes and reservoirs for the CONUS operational implementation within SHARC. Over the course of this project we will explore the novel and innovative integration of deep machine learning, data analytics, computational fluid mechanics and in-situ/overhead empirical data. Specifically, we will utilize self-organizing map techniques to classify physiochemical and geomorphological conditions within lakes and reservoirs, leverage the classification of the geomorphological conditions to develop characteristic wind-driven flow patterns within lakes and reservoirs, incorporate the derived information into SHARC’s existing database frameworks and leverage all the above information to develop the relevant questions and workflow to allow users of SHARC to conduct hazard assessment modeling within lakes and reservoirs.</t>
  </si>
  <si>
    <t>Array Information Technology, Inc</t>
  </si>
  <si>
    <t>A Deep Learning Approach for Enhanced Discrimination of Nuclear Weapons Testing</t>
  </si>
  <si>
    <t>T182-005-0049</t>
  </si>
  <si>
    <t>HDTRA119P0026</t>
  </si>
  <si>
    <t>04-08-2019</t>
  </si>
  <si>
    <t>11-07-2019</t>
  </si>
  <si>
    <t>112935437</t>
  </si>
  <si>
    <t>http://www.arrayinfotech.com</t>
  </si>
  <si>
    <t>7474 Greenway Center Drive</t>
  </si>
  <si>
    <t>20715</t>
  </si>
  <si>
    <t xml:space="preserve">Robert Deegan </t>
  </si>
  <si>
    <t>(240) 472-4120</t>
  </si>
  <si>
    <t>bob.deegan@arrayinfotech.com</t>
  </si>
  <si>
    <t xml:space="preserve">Hafidh Ghalib </t>
  </si>
  <si>
    <t>Vice President, Advanced Technology Division</t>
  </si>
  <si>
    <t>(321) 752-4985</t>
  </si>
  <si>
    <t>hafidh.ghalib@arrayinfotech.com</t>
  </si>
  <si>
    <t>Time series,machine learning,Pattern recognition,Seismic,hydro acoustic,Infrasonic,signal processing</t>
  </si>
  <si>
    <t>Seismic, hydro acoustic, and infrasonic (SHI) analyses possess many desirable properties, such as long-distance wave propagation and attributable spectral characteristics. They have been, by large, relegated to capturing massive explosions, earthquakes, bolides, and space-bound rocket launches. Although machine learning techniques have been employed on various military and commercial projects, rarely has there been an attempt to marry the adaptive capabilities of the machine learning algorithms with all three sources that surround events of interest. Our revolutionary approach, proposes to develop augmented machine learning techniques that inherently leverage the existence of all three sensor data types. The inclusion of each data type is of utmost importance, where event characterization and development of propagation models have clearly demonstrated the impact of source types, atmospheric conditions, and terrain geology on acquired SHI waveforms, respectively. This is contrast to most contemporary methods that look at one or at most a few features or discriminants to make a decision on source type, based on physical modeling or observational. Our approach utilizes both, the sensor data type when available or perform without it for a strictly automated solution. The innovative technical merits we propose have real value that is direct applicable to support DTRA’s mission to</t>
  </si>
  <si>
    <t>B182-011-0033</t>
  </si>
  <si>
    <t>HQ0147-19-C-7010</t>
  </si>
  <si>
    <t>03-20-2019</t>
  </si>
  <si>
    <t>http://nou-systems.com</t>
  </si>
  <si>
    <t>Engineer VIII</t>
  </si>
  <si>
    <t>Big Data,System Performance,machine learning,Data Mining</t>
  </si>
  <si>
    <t>Sherlock provides a data mining solution that automates the discovery of correlations and causations between BMDS performance and critical factors within large amounts of missile defense simulation data. The future missile defense simulations will include digital simulations capable of generating orders of magnitude more data than can be handled by the current MDA Extract, Transform, and Load (ETL) and analysis tools within MDA. Sherlock enables the effective analysis and assessment of this big data. Sherlock is composed of a flexible ETL platform and a tailored, state of the art data mining platform. The ETL platform enables the data mining platform to dynamically request new data transformations (views and schemas) to prepare the data in the format needed for the data mining platform. The data mining platform includes machine learning algorithms that continually explore the test space to identify end-to-end performance drivers for the analyst and assessor. Sherlock will allow tailored access to data while retaining standard internal data structures and associations, as well as providing a core set of tools for all users. Sherlock is needed to fully exploit the future MDA digital simulations data so that MDA can make comprehensive assessments of the new BMDS capabilities. Approved for Public Release | 18-MDA-9817 (23 Oct 18)</t>
  </si>
  <si>
    <t>INNOVATIVE DEFENSE TECHNOLOGIES, LLC</t>
  </si>
  <si>
    <t>B182-011-0173</t>
  </si>
  <si>
    <t>HQ0147-19-C-7013</t>
  </si>
  <si>
    <t>11-28-2018</t>
  </si>
  <si>
    <t>05-27-2019</t>
  </si>
  <si>
    <t>606926769</t>
  </si>
  <si>
    <t>http://www.idtus.com</t>
  </si>
  <si>
    <t>4401 Wilson Boulevard</t>
  </si>
  <si>
    <t>Suite 810</t>
  </si>
  <si>
    <t>22203</t>
  </si>
  <si>
    <t xml:space="preserve">Teddy Kidd </t>
  </si>
  <si>
    <t>(703) 522-4032</t>
  </si>
  <si>
    <t>tkidd@idtus.com</t>
  </si>
  <si>
    <t xml:space="preserve">Struan Clark </t>
  </si>
  <si>
    <t>Software Engineer I</t>
  </si>
  <si>
    <t>(703) 807-0055</t>
  </si>
  <si>
    <t>sclark@idtus.com</t>
  </si>
  <si>
    <t>Data Management Mining and Analysis Toolkit (DMMAT),Big Data,Data Mining,unstructured data,machine learning,NoSQL,MODELING AND SIMULATION,Complex Data Management</t>
  </si>
  <si>
    <t>Big data analysis is a critical component of product and process evaluation in the commercial sphere. The explosion of online advertising, social networks, and streaming media has led to the need for analysis techniques suited to generating insights from extremely large quantities of data. The object of this research project is to adapt data mining techniques, including machine learning, which have been successfully used commercially to manage and analyze user data and apply them to BMDS science and engineering simulation data. The types of data to be considered will include sensor updates, radar cross section data, and actual/perceived truth data. The opportunity exists to leverage IDT’s existing data management tool suite and BMDS expertise, and create a Data Management, Mining, and Analysis Toolkit (DMMAT) that will detect, classify, and communicate patterns found in data recorded from BMDS simulation runs. In Phase I, the DMMAT data analysis pipeline will be created and loaded with unclassified representative BMDS simulation data. Research, development, and implementation of cutting edge data science techniques will be performed to determine those most applicable to the representative and real world data. These algorithm and techniques will be integrated into the DMMAT framework. Approved for Public Release | 18-MDA-9817 (23 Oct 18)</t>
  </si>
  <si>
    <t>radGPU- Radiation Hardened GPU in a CubeSat</t>
  </si>
  <si>
    <t>B182-015-0197</t>
  </si>
  <si>
    <t>HQ0147-19-C-7026</t>
  </si>
  <si>
    <t>MDA18015</t>
  </si>
  <si>
    <t>http://www.i-a-i.com</t>
  </si>
  <si>
    <t xml:space="preserve">Bryan Stewart </t>
  </si>
  <si>
    <t>Lead Scientist/Program Manager</t>
  </si>
  <si>
    <t>(301) 294-4251</t>
  </si>
  <si>
    <t>GPU,space,Inner Van Allen,Radiation- Hardening,Cubesat,shielding,Image processing,Low-Earth Orbit (LEO)</t>
  </si>
  <si>
    <t>Traditional CPUs are falling short to meet high performance real-time processing needs of modern sensor technology (imaging, video, signals intelligence are critical needs for satellite image analysis and sensor control). There is a growing need to deploy GPUs along with modern sensors in the LEO and MEO (inner Van Allen Belt) and survive the radiation effects for 2-5 years. IAI’s solution will use COTS GPU (feasibility study) and plug-them along with a CubeSat in a radiation-hardened assembly, and use in-house machine learning/deep learning knowledge on satellite imaging. We will work with our partners Prof. C Keif COSMAIC and Alpha Research and Technology to demo and build the radiation-hardened prototype, carry out radiation testing, satellite design and launch. If successful, this will be critical to the growing performance needs of modern satellites and transform the DoD industry. Approved for Public Release | 18-MDA-9817 (23 Oct 18)</t>
  </si>
  <si>
    <t>Modus Operandi, Inc.</t>
  </si>
  <si>
    <t>Advanced Development of Inception Technologies for Requirements Management (ADIT-RM)</t>
  </si>
  <si>
    <t>B2-2674</t>
  </si>
  <si>
    <t>HQ0147-19-C-7115</t>
  </si>
  <si>
    <t>01-30-2019</t>
  </si>
  <si>
    <t>11.2</t>
  </si>
  <si>
    <t>MDA11030</t>
  </si>
  <si>
    <t>130550262</t>
  </si>
  <si>
    <t>http://www.modusoperandi.com</t>
  </si>
  <si>
    <t>709 South Harbor City Blvd., Suite 400</t>
  </si>
  <si>
    <t xml:space="preserve">Peter Dyson </t>
  </si>
  <si>
    <t>(321) 473-1444</t>
  </si>
  <si>
    <t>pdyson@modusoperandi.com</t>
  </si>
  <si>
    <t xml:space="preserve">Kimberly Ziehlke </t>
  </si>
  <si>
    <t>Principal Systems Engineer (PI)</t>
  </si>
  <si>
    <t>(256) 714-6514</t>
  </si>
  <si>
    <t>kziehlke@modusoperandi.com</t>
  </si>
  <si>
    <t>requirements management,requirements elicitation,Requirements Analysis,impact analysis,Ballistic Missile Defense System (BMDS),Centralized Knowledge Store,Collaborative User Interface,AI and ML Modeling</t>
  </si>
  <si>
    <t>Preliminary definition and analysis of Ballistic Missile Defense System (BMDS) requirements in an isolated, manual, and loosely controlled change environment shows significant overlap in effort, resulting in a major increase to cost, schedule, mission classification, subsystem propagation, and trace of system impacts. To assist MDA with movement of BMDS mission objectives to mission requirements, Modus Operandi proposes a collaborative requirements management web-based tool to provide real-time monitoring and input to requirements, building on current Inception SBIR technology. Advanced Development of Inception Technologies for Requirements Management (ADIT-RM) will replace manual analysis and search with the inclusion of historical, gap, impact, and coverage investigation using entity management, artificial intelligence(AI), and machine learning (ML) for base modeling and continual knowledge capture. ADIT-RM will include the ability to validate, capture, and properly scope M&amp;S Digital requirements prior to full-scale implementation. A wiki view will be developed for each individual requirement enabling stakeholder collaboration over M&amp;S artifacts and allowing stakeholders to query and analyze “needs” and persist all information in a central knowledge base. Approved for Public Release | 18-MDA-9817 (23 Oct 18)</t>
  </si>
  <si>
    <t>WARPIV TECHNOLOGIES, INC.</t>
  </si>
  <si>
    <t>Resource Utilization Prediction and Planning for Complex Simulations</t>
  </si>
  <si>
    <t>B2-2696</t>
  </si>
  <si>
    <t>HQ0147-19-C-7124</t>
  </si>
  <si>
    <t>03-21-2019</t>
  </si>
  <si>
    <t>03-20-2021</t>
  </si>
  <si>
    <t>17.2</t>
  </si>
  <si>
    <t>MDA17002</t>
  </si>
  <si>
    <t>604243753</t>
  </si>
  <si>
    <t>http://www.warpiv.com</t>
  </si>
  <si>
    <t>5230 Carroll Canyon Road, Suite 306</t>
  </si>
  <si>
    <t xml:space="preserve">Jeffrey S. Steinman </t>
  </si>
  <si>
    <t>(858) 605-1646</t>
  </si>
  <si>
    <t>jeffrey.steinman@warpiv.com</t>
  </si>
  <si>
    <t xml:space="preserve">Jeffrey Steinman </t>
  </si>
  <si>
    <t>President &amp; CEO (Owner)</t>
  </si>
  <si>
    <t>(858) 531-0643</t>
  </si>
  <si>
    <t>Federation Performance,OSF,WarpIV Kernel,HPC-RTI,data logging,RBFN,OPTIMIZATION,network simulation</t>
  </si>
  <si>
    <t>WarpIV Technologies has developed a federation performance resource utilization tool to help scenario planners prepare for missile defense simulation events. The algorithms designed and/or prototyped in Phase I consists of nine new capabilities: (1) highly configurable mock federation for representing realistic MDA federations during algorithm development and testing, (2) data logging interfaces for capturing relevant information about each federate during standalone operation, (3) integration of the data logger with the HPC-RTI to demonstrate future integration with OSF, (4) a variety of algorithms for analyzing logged federate behavior data and establishing accurate computational and message-sending models, (5) integration of federate behavior models with the Missile Defense Engagement Model (MDEM) to log actual federate behaviors that are tied to a specific scenario (scripted behavior), (6) Forecaster that combines hardware configuration with scripted behavior to performance bottleneck analysis for making logical-time and real-time performance predictions, (7) Predictor, similar to the Forecaster except that it uses a high-fidelity parallel discrete-event simulation to predict federation performance, (8) Radial Basis Function Network (RBFN) to provide performance predictions based on machine learning using Forecaster, Predictor, or actual federation performance data, and (9) federation performance optimization using grid-computing and a genetic algorithm to determine optimal federate-to-machine mappings. Approved for Public Release | 19-MDA-9932 (21 Feb 19)</t>
  </si>
  <si>
    <t>Spectral Energies, LLC</t>
  </si>
  <si>
    <t>High Performance MEMS Inertial Measurement Unit for Missile Systems</t>
  </si>
  <si>
    <t>B2-2700</t>
  </si>
  <si>
    <t>HQ0147-19-C-7143</t>
  </si>
  <si>
    <t>01-29-2021</t>
  </si>
  <si>
    <t>MDA17015</t>
  </si>
  <si>
    <t>782766831</t>
  </si>
  <si>
    <t>http://www.spectralenergies.com</t>
  </si>
  <si>
    <t>4065 Executive Dr.</t>
  </si>
  <si>
    <t>45430</t>
  </si>
  <si>
    <t xml:space="preserve">Dr. Sivaram P. Gogineni </t>
  </si>
  <si>
    <t>(937) 266-9570</t>
  </si>
  <si>
    <t>sivaram.gogineni@spectralenergies.com</t>
  </si>
  <si>
    <t xml:space="preserve">Sivaram P Gogineni </t>
  </si>
  <si>
    <t>Sr. Research Engineer</t>
  </si>
  <si>
    <t>Spectral Energies proposes to develop size,Weight,Power,cost (SWaP-C) optimized inertial measurement units (IMUs) that are robust and accurate by developing and implementing advanced and self-adaptive machine learning algorithms. To perform this work,</t>
  </si>
  <si>
    <t>The proposed project aims to improve the SWaP-C of tactical-grade IMUs for use in the navigation system of guided weapons. Spectral Energies and its partners will achieve this goal by using advanced machine learning algorithms to reduce error in commercial-off-the-shelf (COTS) MEMS IMUs. 1. Immediate benefits to MDA: The proposed product would provide an IMU to the DOD with comparable precision and accuracy to that of current state-of-the-art IMUs with significant cost-savings. Current estimates suggest that our proposed IMU could cost an order of magnitude less than current options. In addition, the improved SWaP-C of our proposed IMU could allow weapon systems with increased payload or improved range. 2. Scientific discovery: The proposed work would result in new machine learning methods for error modeling and mitigation. These methods could be used to better understand error propagation and used to improve error modeling in many systems. 3. Economic security and prosperity: Spectral Energies believe that a successful MEMS IMU could provide it with significant economic benefits. It is currently working with multiple partners who would have interest in using the developed technology in their systems and an initial market analysis suggests that the potential product could generate up to $9.5 million in sales in a few years. Approved for Public Release | 19-MDA-9932 (21 Feb 19)</t>
  </si>
  <si>
    <t>Intelligent Models Plus Inc.</t>
  </si>
  <si>
    <t>Automating the Semantic Labeling of Trajectory Data</t>
  </si>
  <si>
    <t>NGA-P1-19-18</t>
  </si>
  <si>
    <t>HM047619C0087</t>
  </si>
  <si>
    <t>08-21-2019</t>
  </si>
  <si>
    <t>NGA191006</t>
  </si>
  <si>
    <t>081070140</t>
  </si>
  <si>
    <t>250 S Whiting st</t>
  </si>
  <si>
    <t>Apt 814</t>
  </si>
  <si>
    <t>22304</t>
  </si>
  <si>
    <t xml:space="preserve">Yuri Levchuk </t>
  </si>
  <si>
    <t>(240) 401-9746</t>
  </si>
  <si>
    <t>yuri@intelligentmodelsplus.com</t>
  </si>
  <si>
    <t xml:space="preserve">Lawrence Sager </t>
  </si>
  <si>
    <t>(732) 539-5325</t>
  </si>
  <si>
    <t>l.sager@intelligentmodelsplus.com</t>
  </si>
  <si>
    <t>Advances in location-acquisition and mobile computing techniques have generated massive spatiotemporal trajectory data, which represent the mobility of a diversity of moving objects, such as people, vehicles, and animals. Moreover, recent research has tabbed learning of how to automatically explain and anticipate both the observable and abstract trajectories as one of the likely keys to building the next-generation artificial intelligence. Producing a consolidated taxonomy of human interpretable labels (thumbnails) and learning to automatically label the trajectories data and convey the semantic meaning of observed movement patterns would greatly assist the human users in visualizing and performing trajectory mining tasks. To aid these objectives, we offer to develop TULPA (Trajectory-patterns elucidated via Unsupervised-and-semi-supervised Labeling by Prerequisites-free Autonomy), a machine learning system for data-efficient semi-supervised training of Deep Learning algorithms to automatically perform pattern based classification and human-interpretable labeling of complex trajectories autonomously extracted from heterogeneous ISR feeds.</t>
  </si>
  <si>
    <t>Gamified Analysis Tasks for Heightened Engagement across Repetitions (GATHER)</t>
  </si>
  <si>
    <t>NGA-P1-19-19</t>
  </si>
  <si>
    <t>HM047619C0078</t>
  </si>
  <si>
    <t>08-23-2019</t>
  </si>
  <si>
    <t>NGA191007</t>
  </si>
  <si>
    <t>http://www.cra.com</t>
  </si>
  <si>
    <t>yfuller@cra.com</t>
  </si>
  <si>
    <t xml:space="preserve">Leonard Eusebi </t>
  </si>
  <si>
    <t>leusebi@cra.com</t>
  </si>
  <si>
    <t>At the National Geospatial-Intelligence Agency (NGA), the ability to serve and analyze data is crucial to the success of efforts ranging from disaster relief to strategic military support. NGA recently created the Office of Automation, Augmentation, and Artificial Intelligence (AAA) which has a goal “to automate routine tasks to give crucial time back to employees.” These automated systems must provide high-confidence results that can be relied on by analysts. To earn this confidence, machine learning algorithms require large training data sets with highly accurate labels. The image analysis process to compile this training data is tedious, not engaging, and often outright boring. We propose to design and demonstrate the feasibility of Gamified Analysis Tasks for Heightened Engagement across Repetitions (GATHER). GATHER produces training data for automated image intelligence algorithms using a gamified framework for geospatial intelligence (GEOINT) production and verification. Within this framework we develop “At the Map’s Edge,” a novel, lightweight survival-crafting game, to shape narratives around gamified analysis tasks that motivate analysts to perform high quality, efficient image content extraction. GATHER will increase the speed and effectiveness of training data generation, ultimately providing higher quality automation to free analysts for the most challenging and high-impact tasks.</t>
  </si>
  <si>
    <t>Improved detection sensitivity, geolocation accuracy, and create novel GEOINT products for OTHR radar systems (IGOR)</t>
  </si>
  <si>
    <t>NGA-P1-19-21</t>
  </si>
  <si>
    <t>HM047619C0076</t>
  </si>
  <si>
    <t>NGA191008</t>
  </si>
  <si>
    <t>http://www.exptechinc.com</t>
  </si>
  <si>
    <t>45195 Business Court</t>
  </si>
  <si>
    <t>Suite 450</t>
  </si>
  <si>
    <t>Dulles</t>
  </si>
  <si>
    <t>20166</t>
  </si>
  <si>
    <t>Over the Horizon Radar (OTHR) has been a deployed capability for over 3 decades. OTHR uses the ionosphere to reflect HF radar signals in order to illuminate objects (potential targets) beyond the horizon, giving it a potential effective range of several hundred to a few thousand kilometers. Understanding how the HF radar signals interact and reflect off the ionosphere is crucial to accurate target detection and geolocation, and current state-of-the-art techniques only provide a range accuracy of about ten to forty kilometers. Expedition Technology, Inc. (EXP) and Applied Ocean Science, Inc. (AOS) are pleased to provide Improved Geolocation for OTH Radar (IGOR), which incorporates an innovative. Machine Learning based generative model of the propagation channel in order to refine geolocation estimates and increase the accuracy of range and Doppler measurements. It is also expected that the generative propagation modeling will provide additional utility outside of the OTHR system. Leveraging EXP’s experience in ionospheric modeling, advanced signal processing, and machine learning, At a high level, the problem reduces to a nonlinear, multidimensional estimation problem, with noisy and imperfect data. Since they fundamentally operate in a nonlinear N-dimensional space, Machine Learning (ML) approaches often significantly outperform alternative or traditional approaches.</t>
  </si>
  <si>
    <t xml:space="preserve">Stellar Science Ltd. Co. </t>
  </si>
  <si>
    <t>Accurate 3D Model Generation from Multiple Images</t>
  </si>
  <si>
    <t>NGA-P2-19-03</t>
  </si>
  <si>
    <t>HM047619C0028</t>
  </si>
  <si>
    <t>05-02-2019</t>
  </si>
  <si>
    <t>05-05-2021</t>
  </si>
  <si>
    <t>NGA172001</t>
  </si>
  <si>
    <t>092174635</t>
  </si>
  <si>
    <t>http://www.stellarscience.com</t>
  </si>
  <si>
    <t>6565 Americas Parkway NE, Suite 925</t>
  </si>
  <si>
    <t>87110</t>
  </si>
  <si>
    <t xml:space="preserve">David Myers </t>
  </si>
  <si>
    <t>(877) 763-8268</t>
  </si>
  <si>
    <t>djm@stellarscience.com</t>
  </si>
  <si>
    <t xml:space="preserve">Harry Voohees </t>
  </si>
  <si>
    <t>hlv@stellarscience.com</t>
  </si>
  <si>
    <t>To automatically compute accurate three-dimensional (3D) models from sequences of two-dimensional (2D) handheld images or video, Stellar Science proposes to develop, demonstrate, and evaluate the MOCHI (Models Computed from Handheld Imagery) system. While MOCHI will leverage open source and prior structure from motion (SFM) components developed for the Navy and Air Force to estimate an initial model, the key innovation of MOCHI is the integration of automated and user-assisted methods for computing models robustly under a variety of imaging conditions. This will enable MOCHI to model smooth surfaces where traditional feature-based methods fail and improve the robustness of the recovered geometry in the presence of feature tracking, matching, or voxel carving errors. We will develop standardized metrics for evaluating the accuracy and completeness of the computed model to evaluate MOCHI’s performance. During Phase II we will develop methods to automate 3D model creation from imagery from the proposed test scenarios, segment images using machine learning techniques more accurately, incorporate the ability to interactively sketch objects in 3D to model unseen parts of the object, and determine accuracy of computed models with respect to ground truth.</t>
  </si>
  <si>
    <t>Novateur Research Solutions, LLC</t>
  </si>
  <si>
    <t>Video to Feature Data Association and</t>
  </si>
  <si>
    <t>NGA-P2-19-12</t>
  </si>
  <si>
    <t>HM047619C0085</t>
  </si>
  <si>
    <t>NGA181007</t>
  </si>
  <si>
    <t>078727222</t>
  </si>
  <si>
    <t>http://www.novateurresearch.com/</t>
  </si>
  <si>
    <t>20110 Ashbrook Place</t>
  </si>
  <si>
    <t>STE 275</t>
  </si>
  <si>
    <t>Ashburn</t>
  </si>
  <si>
    <t>20147</t>
  </si>
  <si>
    <t xml:space="preserve">Khurram Hassan-Shafique </t>
  </si>
  <si>
    <t>(703) 468-1200</t>
  </si>
  <si>
    <t>kshafique@novateurresearch.com</t>
  </si>
  <si>
    <t xml:space="preserve">Zeeshan Rasheed </t>
  </si>
  <si>
    <t>zrasheed@novateurresearch.com</t>
  </si>
  <si>
    <t>This SBIR Phase II project proposes a probabilistic approach to determine a vehicle’s location using onboard video and Lidar sensors and foundation map data in GPS denied environments. The proposed system does not rely on only one type of information source, instead it combines proposals from a variety of location estimators to find a vehicles location in GPS-denied environments. The system takes advantage of recent advancements in computer vision-based technologies and automated sensor exploitation and machine learning to exploit onboard sensor data and identify cues to geolocate itself. The Phase II effort will focus towards improving Phase I technologies and transitioning them into a prototype system on Novateur’s robotic platform. The Phase II effort will leverage Novateur Team’s expertise in the areas of sensor data exploitation, geolocation in GPS denied environment, deep learning and convolutional neural network, and image and scene understanding.</t>
  </si>
  <si>
    <t>Effect of Surface Finish and Post-Processing on the Fatigue Life of Additively Manufacturing Parts</t>
  </si>
  <si>
    <t>N182-126-0206</t>
  </si>
  <si>
    <t>N68335-18-C-0828</t>
  </si>
  <si>
    <t>10-15-2018</t>
  </si>
  <si>
    <t>04-18-2019</t>
  </si>
  <si>
    <t>N182126</t>
  </si>
  <si>
    <t>http://www.tda-i.com</t>
  </si>
  <si>
    <t xml:space="preserve">Kelvin Leung Kelvin Leung </t>
  </si>
  <si>
    <t>Engineer</t>
  </si>
  <si>
    <t>(703) 226-4065</t>
  </si>
  <si>
    <t>kleung@tda-i.com</t>
  </si>
  <si>
    <t>machine learning,Design of Experiments,Integrated Computational Materials Engineering,metal fatigue,electropolishing,additive manufacturing,Mechanical Mass Finishing,Surface Roughness</t>
  </si>
  <si>
    <t>Additive manufacturing technology is becoming more popular for the fabrication of 3D metal products as it offers rapid prototyping and large design freedom. However, with more complex geometric features due to topology optimization, it becomes infeasible to carry out traditional surface machining process to improve surface roughness for fatigue performance. In this effort, we will develop a novel electropolishing process which is capable of accessing all open surfaces for complex part and critically examine its improvement on surface roughness and fatigue performance by comparing with traditional mechanical mass finishing. In order to simulate and optimize the electropolishing process, Integrated Computational Materials Engineering and machine learning approach will be utilized to link the process parameters with surface properties and fatigue performance. An artificial neural network will be implemented to relate electropolishing process parameters with polished surface roughness, while the Integrated Computational Materials Engineering toolset provides mechanistic modeling of surface roughness effects on fatigue life. Furthermore, a state-of-the-art hybrid optimization approach, combining sensitivity analysis, response surface method and genetic algorithm, is proposed to optimize process parameters to minimize surface roughness and maximize fatigue performance.</t>
  </si>
  <si>
    <t>KSA, LLC</t>
  </si>
  <si>
    <t>Submarine Sensor Environmental Inference</t>
  </si>
  <si>
    <t>N182-135-0400</t>
  </si>
  <si>
    <t>N68335-18-C-0806</t>
  </si>
  <si>
    <t>N182135</t>
  </si>
  <si>
    <t>833058634</t>
  </si>
  <si>
    <t>5416 Tortuga Trail</t>
  </si>
  <si>
    <t xml:space="preserve">David Knobles </t>
  </si>
  <si>
    <t>(512) 796-2090</t>
  </si>
  <si>
    <t>dpknobles@yahoo.com</t>
  </si>
  <si>
    <t xml:space="preserve">David Knobles David Knobles </t>
  </si>
  <si>
    <t>Ph.D.</t>
  </si>
  <si>
    <t>Submarine towed arrays,maximum entropy,waveguide invariant,Ocean Acoustics,signal processing,Through-The-Sensor,machine learning,,Oceanography</t>
  </si>
  <si>
    <t>The Base and Option propose applying machine learning (ML) deep learning (DL) methods to estimate the Waveguide Invariant (WGI). The ML and DL application also provide prior parameterization of the waveguide. Data fusion methods generate Energy Spectral Density (ESD) and Empirical Orthogonal Functions (EOF) to characterize the uncertainty of the sound speed profile in the water column from which to develop a Likelihood function. These quantities then become input into a multi-step Bayesian maximum entropy (BME) method which determines the frequency-dependent source levels (SL) which in turn allows for the vertical Time axis in surface ship spectrograms to be replaced by Range, and for Received Levels (RL) to be replaced by transmission loss (TL). The resulting maximum a priori (MAP) for seabed parameter values then provide point estimates for the waveguide parameter values. With the MAP point estimates, the TL versus range to the SSN array for a shallow source depth can be established. The in situ determined TL can then be used as a measure to test and evaluate TL determined with the Submarine STDA.</t>
  </si>
  <si>
    <t>DEEPSIG INC.</t>
  </si>
  <si>
    <t>Radio Frequency-Activity Modeling and Pattern Recognition (RF-AMPR)</t>
  </si>
  <si>
    <t>N182-138-0615</t>
  </si>
  <si>
    <t>N68335-19-C-0183</t>
  </si>
  <si>
    <t>12-07-2018</t>
  </si>
  <si>
    <t>06-17-2019</t>
  </si>
  <si>
    <t>N182138</t>
  </si>
  <si>
    <t>080479524</t>
  </si>
  <si>
    <t>https://deepsig.io</t>
  </si>
  <si>
    <t>3100 Clarendon Blvd, Suite 200</t>
  </si>
  <si>
    <t>22201</t>
  </si>
  <si>
    <t xml:space="preserve">James Shea </t>
  </si>
  <si>
    <t>(703) 340-1451</t>
  </si>
  <si>
    <t>jimshea@deepsig.io</t>
  </si>
  <si>
    <t xml:space="preserve">Timothy James O'Shea Timothy James O'Shea </t>
  </si>
  <si>
    <t>tim@deepsig.io</t>
  </si>
  <si>
    <t>machine learning,Wireless Intrusion Detection,RF Pattern Recognition,artificial intelligence,Cyber Security,electronic warfare,sensor fusion</t>
  </si>
  <si>
    <t>Current solutions for automated RF data analysis and information discovery in in RF sensor data struggle to cope with large volumes of sensor data and unknown emissions and behavior underlying the emissions. Our proposed solution for Radio Frequency Modeling and Pattern Recognition (RF-AMPR) leverages state of the art machine learning based RF emission and event detection, activity modeling and anomaly detection, and automated unknown emission clustering, sorting, curation, categorization, data management, and training using generative adversarial deep learning models for both unlabeled and partially labeled wideband RF datasets. This solution builds upon proven OmniSIG Sensor capabilities by providing a rich set of algorithms for activity modeling, anomaly detection, and unknown emission type auto-learning.</t>
  </si>
  <si>
    <t>Archarithms, Inc</t>
  </si>
  <si>
    <t>N183-143-0090</t>
  </si>
  <si>
    <t>N68335-19-C-0240</t>
  </si>
  <si>
    <t>078491477</t>
  </si>
  <si>
    <t>http://www.archarithms.com</t>
  </si>
  <si>
    <t>303 Williams Avenue</t>
  </si>
  <si>
    <t>Suite 131</t>
  </si>
  <si>
    <t xml:space="preserve">Randy Riley </t>
  </si>
  <si>
    <t>(256) 763-8781</t>
  </si>
  <si>
    <t>randy.riley@archarithms.com</t>
  </si>
  <si>
    <t xml:space="preserve">Dr. Mark Lambrecht Dr. Mark Lambrecht </t>
  </si>
  <si>
    <t>(256) 763-8769</t>
  </si>
  <si>
    <t>mark.lambrecht@archarithms.com</t>
  </si>
  <si>
    <t>Call Center,NLP,CRM,Natural Language Processing,machine learning,Customer Relationship Management,IT Support,Service Desk,artificial intelligence,AI,ML,Help Desk</t>
  </si>
  <si>
    <t>The purpose of this research is to develop a capability that improves upon current Information Technology (IT) help desk and customer relations, specifically in parsing and analyzing help desk communications (text and speech), reports, and logs. The resulting data set will be used to employ technical enhancements to the IT support and customer relations management space. The research will focus on artificial intelligent algorithms to provide parse and analyze help desk communications, reports and logs.</t>
  </si>
  <si>
    <t>N68335-19-C-0238</t>
  </si>
  <si>
    <t>02-20-2019</t>
  </si>
  <si>
    <t>08-16-2019</t>
  </si>
  <si>
    <t>http://www.manadatechnology.com</t>
  </si>
  <si>
    <t>4646 Margarets Drive</t>
  </si>
  <si>
    <t>Harrisburg</t>
  </si>
  <si>
    <t>17110</t>
  </si>
  <si>
    <t xml:space="preserve">Dr. Michael Skocik Dr. Michael Skocik </t>
  </si>
  <si>
    <t>Advanced Computational Scientist</t>
  </si>
  <si>
    <t>skocik@manadatechnology.com</t>
  </si>
  <si>
    <t>Natural Language Processing,Call Center,Contact Center,artificial intelligence,cloud,machine learning</t>
  </si>
  <si>
    <t>Manada Technology proposes to enhance Navy call center helpdesks by developing and deploying the Call Center Cognitive Cloud (4-C): a comprehensive, automation-focused platform that uses AI and big data methods to facilitate support request resolution. 4-C will reduce helpdesk labor demands and improve the customer experience by automatically providing customers and service desk agents with the information they need, often before they request it. 4-C’s innovative, cloud-based approach uses industry-standard APIs to integrate with Customer Relationship Management (CRM) and customer interaction systems currently in use at Navy helpdesks. This allows the system to be deployed without CRM or telephone system migrations, which will reduce implementation time, avoid disruption to business processes, and allow for deployment at nearly any helpdesk. 4-C will be designed to integrate with legacy, contemporary, and future systems, providing trusted algorithms and knowledge bases to numerous call centers across many systems. During Phase I, to measure performance and ensure IA and security compliance, we will deploy 4-C to Amazon Web Services (AWS) GovCloud. This allows for a straightforward migration to AWS Navy Cloud in Phase II or III. By constructing and integrating 4-C with current systems, we will bring tomorrow’s AI technology to today’s call center systems.</t>
  </si>
  <si>
    <t>XL Scientific, LLC</t>
  </si>
  <si>
    <t>Real-Time Validation of Machine Intelligence Controlling Unmanned Vehicle Autonomous Operations</t>
  </si>
  <si>
    <t>N18B-032-0020</t>
  </si>
  <si>
    <t>N68335-19-C-0106</t>
  </si>
  <si>
    <t>10-17-2018</t>
  </si>
  <si>
    <t>04-25-2019</t>
  </si>
  <si>
    <t>N18BT032</t>
  </si>
  <si>
    <t>079360382</t>
  </si>
  <si>
    <t>http://verusresearch.net</t>
  </si>
  <si>
    <t>6100 Uptown Blvd. NE, Suite 260</t>
  </si>
  <si>
    <t xml:space="preserve">John Babineaux </t>
  </si>
  <si>
    <t>(505) 338-2182</t>
  </si>
  <si>
    <t>john.babineaux@verusresearch.net</t>
  </si>
  <si>
    <t xml:space="preserve">Kendra Lang Kendra Lang </t>
  </si>
  <si>
    <t>(505) 492-6190</t>
  </si>
  <si>
    <t>kendra.lang@verusresearch.net</t>
  </si>
  <si>
    <t>Pennsylvania State University</t>
  </si>
  <si>
    <t xml:space="preserve">John Hanold John Hanold </t>
  </si>
  <si>
    <t>(814) 865-1372</t>
  </si>
  <si>
    <t>Real-Time Software,planning under uncertainty,formal verification,autonomous systems,online monitoring,graphical user interface,human-robot trust</t>
  </si>
  <si>
    <t>To realize the full potential of autonomous systems, it is imperative that they behave safely, correctly, ethically, and legally. Providing these assurances through offline verification alone is insufficient, due to the complex and changing nature of autonomous systems. Online monitoring and corrective actions are necessary to account for uncertainties, and to increase trust between a human supervisor and the system. Verus Research therefore proposes VERETAS, the VErification in REal-time for Trust in Autonomous Systems tool. VERETAS achieves the five essential elements for an effective online verification tool: Speed, communication, changing requirements, predictive capabilities, and corrective actions. First, it integrates real-time software capabilities for reactive monitoring into a graphical user interface designed to simply and effectively communicate with the operator in a manner that increases trust in the system. It handles complex and changing system specifications through a requirements analysis tool. Finally, it combines formal verification with machine learning to predict future system behaviors and provides corrective actions to mitigate violations before or immediately after they occur. Anticipating future violations before they occur enables preventative actions and drastically increases the safety and trust in the autonomous system, and hence the utility of VERETAS.</t>
  </si>
  <si>
    <t>Blending Classical Model-Based Target Classification and Identification Approaches with Data-Driven Artificial Intelligence</t>
  </si>
  <si>
    <t>N18B-033-0032</t>
  </si>
  <si>
    <t>N68335-19-C-0109</t>
  </si>
  <si>
    <t>N18BT033</t>
  </si>
  <si>
    <t>http://www.toyon.com</t>
  </si>
  <si>
    <t xml:space="preserve">Abhejit Rajagopal Abhejit Rajagopal </t>
  </si>
  <si>
    <t>arajagopal@toyon.com</t>
  </si>
  <si>
    <t>University of California, Santa Barbara</t>
  </si>
  <si>
    <t xml:space="preserve">Kevin Stewart Kevin Stewart </t>
  </si>
  <si>
    <t>(805) 893-5197</t>
  </si>
  <si>
    <t>Maritime SAR,semantic segmentation,model-based classification,Automatic Target Recognition,EO/IR Imagery,algorithmic neural networks</t>
  </si>
  <si>
    <t>Toyon Research Corp. and the University of California propose to develop innovative algorithms to perform automatic target recognition (ATR), localization, and classification of maritime and land targets in EO/IR, LiDAR, and SAR imagery. The proposed algorithms are based on recent developments made at the University of California, which outline a strong mathematical framework for naturally blending classical model-based target recognition algorithms with modern data-driven machine-learning approaches, such as those utilizing deep learning. Specifically, this proposal presents a mathematical formalism for incorporating heuristics and feature-based detection algorithms directly into a deep neural networks (DNNs), which can be further trained and optimized for a particular ATR task specified by example or model-data. The resulting system provides a mechanism for Navy operators and DoD algorithm designers to leverage existing model-based ATR algorithms, with a known threshold of baseline-performance, to systematically design deeper and more-robust neural-network-based algorithms that can be naturally optimized and augmented using modern machine-learning approaches. Furthermore, while the proposed algorithmic framework is largely agnostic to the particular imaging-modality, we demonstrate how it can be specifically tuned to discover features that are unique to particular modalities, in either the spatial or the spatial-frequency domain, mitigating uncertainties that arise in various environmental or</t>
  </si>
  <si>
    <t>TRACE – Target Recognition with the Assistance of Artificial Intelligence</t>
  </si>
  <si>
    <t>N18B-033-0037</t>
  </si>
  <si>
    <t>N68335-19-C-0108</t>
  </si>
  <si>
    <t xml:space="preserve">Ms. Tugba Erpek Ms. Tugba Erpek </t>
  </si>
  <si>
    <t>(301) 294-4246</t>
  </si>
  <si>
    <t>terpek@i-a-i.com</t>
  </si>
  <si>
    <t>University of California, Riverside</t>
  </si>
  <si>
    <t xml:space="preserve">Prof. Bir Bhanu Prof. Bir Bhanu </t>
  </si>
  <si>
    <t>(951) 827-3954</t>
  </si>
  <si>
    <t>Electro-optics,Target Identification,Deep Learning,Inverse Synthetic Aperture Radar,Infrared,machine learning,artificial intelligence.,classification</t>
  </si>
  <si>
    <t>Intelligent Automation Inc. (IAI) proposes the design and implementation of the Target Recognition with the Assistance of Artificial Intelligence (TRACE) system that incorporates classical model-based target classification and identification approaches with data-driven machine learning solutions to improve the target classification accuracy. The outcome of the TRACE systems is a set of machine learning and sensor data fusion algorithms. The key innovation of TRACE is the design of an ensemble of supervised learning architectures where a dedicated neural network is trained for each input sensor system; sensor data fusion algorithms which performs decision-level fusion by incorporating the results of model-based approach with neural network architectures using a probabilistic model; and unsupervised learning architectures that extract features for unknown vessel types thereby facilitating their classification. The performance of TRACE will be extensively tested using both the synthetic data that we generate and publicly available sensor system input data sources.</t>
  </si>
  <si>
    <t xml:space="preserve">GTD Unlimited LLC </t>
  </si>
  <si>
    <t>N191-007-0453</t>
  </si>
  <si>
    <t>N68335-19-C-0588</t>
  </si>
  <si>
    <t>06-20-2019</t>
  </si>
  <si>
    <t>01-03-2020</t>
  </si>
  <si>
    <t>079434954</t>
  </si>
  <si>
    <t>http://www.GTDUnlimited.com</t>
  </si>
  <si>
    <t>25 Veridiay Way</t>
  </si>
  <si>
    <t>35803</t>
  </si>
  <si>
    <t xml:space="preserve">Tom Tom Null </t>
  </si>
  <si>
    <t>(919) 349-1773</t>
  </si>
  <si>
    <t>tom.null@gtdunlimited.com</t>
  </si>
  <si>
    <t xml:space="preserve">Danny L Parker Danny L Parker </t>
  </si>
  <si>
    <t>Senior Member</t>
  </si>
  <si>
    <t>(662) 259-0326</t>
  </si>
  <si>
    <t>danny.parker@gtdunlimited.com</t>
  </si>
  <si>
    <t>Prognostics,Maintenance,,CBM,GUI,machine learning</t>
  </si>
  <si>
    <t>In this research effort, GTD Unlimited will develop a toolset that leverages machine learning and analytics to analyze E-2D’s system maintenance with Automated Logistics Environment (ALE) data collected across the fleet to design and develop improved maintenance procedures that will improve readiness. GTD will determine key performance metrics of the platform that are of value to the maintainer, IPT, and the enterprise (Feature Extraction); implement algorithms to facilitate Condition Based Maintenance (CBM), demonstrate the feasibility of a toolset to analyze ALE data with a Graphical User Interface (GUI); and generate prototype plans for Phase II (Phase II plan).</t>
  </si>
  <si>
    <t>Analatom Inc</t>
  </si>
  <si>
    <t>N191-007-0570</t>
  </si>
  <si>
    <t>N68335-19-C-0587</t>
  </si>
  <si>
    <t>064744436</t>
  </si>
  <si>
    <t>https://analatom.com/</t>
  </si>
  <si>
    <t>4655 Old Ironsides Drive</t>
  </si>
  <si>
    <t>Suite 130</t>
  </si>
  <si>
    <t>95054</t>
  </si>
  <si>
    <t xml:space="preserve">Bernard C. Laskowski </t>
  </si>
  <si>
    <t>(408) 980-9516</t>
  </si>
  <si>
    <t>laskowski@analatom.com</t>
  </si>
  <si>
    <t xml:space="preserve">Dr. Neil Eklund Dr. Neil Eklund </t>
  </si>
  <si>
    <t>Neil.Eklund@analatom.com</t>
  </si>
  <si>
    <t>Deep Learning,Maintenance,Logistics,ALE.,machine learning,Aircraft</t>
  </si>
  <si>
    <t>The Automated Logistics Environment (ALE) records all bus communications, systems sensors, and built-in test (BIT) data on every E-2D flight. The ALE today does not leverage the full power of the data available. There are several areas where employing the most up-to-date machine learning and data visualization techniques to analyze ALE data could be used to vastly improve readiness.These techniques allow for easy comparisons of performance metrics for an individual aircraft in the context of its recent history; in the context of “peer” aircraft with similar usage and maintenance history; and in the context of the entire fleet of aircraft. Additionally, the BIT data can be transformed to be both more readily understood by humans (e.g., visualizing trends) and machine learning techniques. Finally, the fusion of all sources of data (including text, BIT, and sensor) related to the aircraft allows for a comprehensive view of asset health.</t>
  </si>
  <si>
    <t>Maritime Agile Intelligent Data Exploitation Network (MAIDEN)</t>
  </si>
  <si>
    <t>N68335-19-C-0437</t>
  </si>
  <si>
    <t>http://www.colvinrun.net</t>
  </si>
  <si>
    <t>9714 Locust Hill Dr</t>
  </si>
  <si>
    <t>Great Falls</t>
  </si>
  <si>
    <t>22066</t>
  </si>
  <si>
    <t xml:space="preserve">Rob Baranowski Rob Baranowski </t>
  </si>
  <si>
    <t>machine learning,Disparate Sources,Big Data,COMPUTATION,Decision Making,Analytics,visualization,Automation</t>
  </si>
  <si>
    <t>Colvin Run Networks, LLC presents the Maritime Agile Intelligent Data Exploitation Network (MAIDEN), extending and integrating leading commercial off-the-shelf and open source analytical tools to support mission objectives with enhanced situational awareness. MAIDEN is built on a scalable and highly flexible analytics architecture supplemented with proven iterative data mining techniques to unlock the potential from large volumes of disparate data. The Phase I project will demonstrate Big Data analysis methods leveraging modern cross-source data techniques, including those pioneered in socio-technological network science, and the latest data visualization and predictive analytics best practices with a sustainable data management strategy. MAIDEN enables (1) cross-source correlations and searches using a single query across databases, (2) machine learning-enhanced target resolution and disambiguation, (3) a scalable virtualization infrastructure, (4) rapid automated multi-source data processing, and (5) tailored visualization tools to aid analysts in determining target patterns of life while highlighting anomalies across available information sources. Implementing MAIDEN will enable mission commanders to exploit more of the existing P-8A information to make real-time and informed decisions in a maritime operational environment.</t>
  </si>
  <si>
    <t>IN-DEPTH ENGINEERING CORPORATION</t>
  </si>
  <si>
    <t>Maritime Big Data Analytics</t>
  </si>
  <si>
    <t>N191-013-0426</t>
  </si>
  <si>
    <t>N68335-19-C-0436</t>
  </si>
  <si>
    <t>784255809</t>
  </si>
  <si>
    <t>http://www.indepth.com</t>
  </si>
  <si>
    <t>11350 Random Hills Road</t>
  </si>
  <si>
    <t xml:space="preserve">Howard Reichel </t>
  </si>
  <si>
    <t>(703) 592-1866</t>
  </si>
  <si>
    <t>howard.reichel@indepth.com</t>
  </si>
  <si>
    <t xml:space="preserve">Bill Matuszak Bill Matuszak </t>
  </si>
  <si>
    <t>Executive Engineer</t>
  </si>
  <si>
    <t>(401) 236-2531</t>
  </si>
  <si>
    <t>bill.matuszak@indepth.com</t>
  </si>
  <si>
    <t>Analytics,Automation,artificial intelligence,Big Data,Data Science,Data Mining,machine learning</t>
  </si>
  <si>
    <t>The success of military operations depends on operator’s ability to consume and assess relevant tactical data. The amount of data available to a P-8A operator is growing exponentially. While this increased volume and variety of data provides more DCL (Detection, Classification and Localization) opportunities, it also increases the risk of cognitive overload for operators. This is especially true for P-8A missions were terabytes of data need to be processed and analyzed. To leverage this data effectively, the Navy needs to deploy innovative “big data” technologies such as data mining, predictive analytics and machine learning. Our proposed DataMap system advances our previous research in Data Mining and Machine Learning while developing new tools aimed at addressing the specific needs of the P-8 aircrew and MOC analysts. DataMap provides data ingestion, harmonization, fusion and predictive analytics. Our approach provides a tiered architecture that leverages advanced open-source toolchains to bring advanced analytics to the P-8A and MOC. Our user interface provides tactically relevant tools for operators so they can quickly find actionable information hidden in PA-8 mission data.</t>
  </si>
  <si>
    <t>High Performance Computing (HPC) for AEGIS Combat Systems Test Bed (CSTB)</t>
  </si>
  <si>
    <t>N191-019-0524</t>
  </si>
  <si>
    <t>N68335-19-C-0446</t>
  </si>
  <si>
    <t>05-17-2019</t>
  </si>
  <si>
    <t>11-13-2019</t>
  </si>
  <si>
    <t>N191019</t>
  </si>
  <si>
    <t xml:space="preserve">Vincent Vallarine Vincent Vallarine </t>
  </si>
  <si>
    <t>Sr. Software Engineer I</t>
  </si>
  <si>
    <t>(703) 522-5564</t>
  </si>
  <si>
    <t>vvallarine@idtus.com</t>
  </si>
  <si>
    <t>machine learning,Virtualization,artificial intelligence,Dynamic resource optimization,High Performance Computing (HPC),Combat System Test Bed (CSTB),containers,Model and Simulation (M&amp;S)</t>
  </si>
  <si>
    <t>As our nation encounters continuously evolving threats to the warfighter, simulators are critical to the development and advancement of Naval combat systems. Simulators provide the capability to execute scenarios under similar input conditions to that of a tactically deployed platform. The Combat System Test Bed (CSTB) is a key Navy Modeling and Simulation (M&amp;S) solution allowing users to simulate AEGIS Combat System (ACS) capability at a fraction of the cost and risk than that of a live Naval test event. The CSTB comprises a federation of individual models and rehosted tactical code running across a heterogeneous environment of desktops and servers. As the CSTB continues to evolve, higher fidelity models, more taxing scenarios, and increased throughput to allow for more extensive Monte Carlo simulations will be required. A platform is required to enable the CSTB to scale into the High-Performance Computing environments to take advantage of all available compute resources. IDT proposes a virtualization platform to enable the allocation of the CSTB federation’s computing resources and minimize simulation runtime by, using Machine Learning techniques, dynamically reacting to systems’ resource needs. The platform will integrate a User Interface from which a single user can initiate, monitor, and assess simulations.</t>
  </si>
  <si>
    <t>Target Identification Interrogation Data Stream Analytics System</t>
  </si>
  <si>
    <t>N191-020-0182</t>
  </si>
  <si>
    <t>N68335-19-C-0582</t>
  </si>
  <si>
    <t>06-28-2019</t>
  </si>
  <si>
    <t>12-25-2019</t>
  </si>
  <si>
    <t>N191020</t>
  </si>
  <si>
    <t>540 Fort Evans Road</t>
  </si>
  <si>
    <t>20176</t>
  </si>
  <si>
    <t xml:space="preserve">Keith Rudd Keith Rudd </t>
  </si>
  <si>
    <t>krudd@mosaicatm.com</t>
  </si>
  <si>
    <t>Anomaly Detection,combat identification (CID),AEGIS Combat System,Extensible Collaboration and Analytics Platform (X-CAP),Minotaur Web,Big Data analytics,Artificial Intelligence (AI),Machine Learning (ML)</t>
  </si>
  <si>
    <t>Mosaic will deploy “pattern of life” machine learning models that harness large real-time and historical surveillance data collected and fused by the Extensible Collaboration and Analytics Platform. X-CAP is a global, all-source, simplified information environment built on scalable frameworks to assist Air Defense operators to accomplish effective combat identification. X-CAP is transitioning into the Minotaur Family of Services (MFoS) for implementation into the P-8 Poseidon and is sponsored by OPNAV N98 for fleet experimentation. MFoS currently uses advanced information technology to support national-tactical integration, high side fusion, and combat systems integration. MFoS collection will allow machine learning applications to capture data on specific airframes in the world database and train a time-stamped CID model. The algorithms are dynamic, continuously updated, and will train regularly using world-wide data on Minotaur Web which will allow ships to connect when the tactical situation allows. Cloud connectivity is not required for the algorithms to run inference. IWS-1’s virtual twin initiative provides an opportunity to deploy this agile computational environment to run shipboard real-time inference of AEGIS combat system tracks against the model. This approach will provide backward compatibility to the USS Monterey test ship demonstration as well as validate applicability for future combat systems.</t>
  </si>
  <si>
    <t>N191-021-0433</t>
  </si>
  <si>
    <t>N68335-19-C-0631</t>
  </si>
  <si>
    <t>07-18-2019</t>
  </si>
  <si>
    <t>01-14-2020</t>
  </si>
  <si>
    <t xml:space="preserve">Sebastian Pascarelle Sebastian Pascarelle </t>
  </si>
  <si>
    <t>VP of Research</t>
  </si>
  <si>
    <t>(443) 917-4523</t>
  </si>
  <si>
    <t>sam.pascarelle@indepth.com</t>
  </si>
  <si>
    <t>convolutional neural network,mine detection,Mineline Detection,Mine Warfare,Markov Chain,multispectral imagery,Aerial Surveillance,COBRA</t>
  </si>
  <si>
    <t>The Navy’s AN/DVS-1 Coastal Battlefield Reconnaissance and Analysis (COBRA) system conducts unmanned aerial tactical reconnaissance in the littoral battlespace for detection and localization of minefields and obstacles in the surf zone and beach zone prior to an amphibious assault. COBRA collects multispectral UAV-based overhead imagery which must be examined for targets of interest: mines. Since mines exhibit specific spectral signatures and sizes, and are typically placed in linear patterns at regular spacing, e.g., “minelines,” there are algorithms currently in use to exploit these characteristics. Existing mine detection strategies universally assume they are placed in strictly linear patterns, so if mines are instead placed in a curvilinear pattern, the algorithm performance degrades and false alarms increase. An approach is needed that allows for the detection of non-linear arrangements of mines. The team of In-Depth Engineering (IEC) and Miami University (MU) proposes a solution that combines conventional machine learning approaches for mine-like object (MLO) detection with a Markov Chain Monte Carlo (MCMC) approach that searches for a broad class of mineline patterns, including curvilinear patterns. The proposed approach combines MLO detection with mine placement strategy so that mineline recognition can be used to improve the performance of MLO detection.</t>
  </si>
  <si>
    <t>Big Data Tools for High-speed Threat Detection and Classification-19-010</t>
  </si>
  <si>
    <t>N191-036-0344</t>
  </si>
  <si>
    <t>N68335-19-C-0455</t>
  </si>
  <si>
    <t>06-07-2019</t>
  </si>
  <si>
    <t>http://www.metsci.com</t>
  </si>
  <si>
    <t>1818 Library Street</t>
  </si>
  <si>
    <t>20190</t>
  </si>
  <si>
    <t xml:space="preserve">Seth Blackwell </t>
  </si>
  <si>
    <t>(703) 326-2907</t>
  </si>
  <si>
    <t>blackwell@metsci.com</t>
  </si>
  <si>
    <t xml:space="preserve">Dr. Benjamin Shapo Dr. Benjamin Shapo </t>
  </si>
  <si>
    <t>(703) 326-2832</t>
  </si>
  <si>
    <t>shapo@metsci.com</t>
  </si>
  <si>
    <t>machine learning,signal processing,detection,Deep Learning,classification,Big Data</t>
  </si>
  <si>
    <t>Lethal threats to Navy vessels from torpedoes and surface craft can materialize quickly. Rapid detection and classification to enable effective evasive maneuvers or countermeasures is a ship-safety priority.Recent improvements in Machine Learning (ML) have enabled advances in commercial classification systems. One subset of Machine Learning is supervised Deep Learning (DL), which uses large amounts of training data to select nonlinear features that best discriminate the members of different classes. Not only do these features represent the underlying data, but, more importantly, they also isolate differences among the classes. The Metron/L3-AdaptiveMethods (L3-AM) team proposes an innovative approach that addresses the shortcomings of previous Torpedo Detection approaches by employing physics-based modeling to generate massive numbers of high-fidelity training data sets, combined with recently-available DL technologies to produce a favorable detection/false alarm trade-off. The proposed approach combines spectral and kinematic features in a holistic way for increased robustness and improved performance by making decisions based on all available input information instead of on an ad-hoc basis with individual features.</t>
  </si>
  <si>
    <t>DYNAMIC ANALYSIS &amp; TESTING ASSOC.</t>
  </si>
  <si>
    <t>Enhanced Sensor Resource Management Utilizing Bayesian Inference</t>
  </si>
  <si>
    <t>N19A-002-0106</t>
  </si>
  <si>
    <t>N68335-19-C-0383</t>
  </si>
  <si>
    <t>04-29-2019</t>
  </si>
  <si>
    <t>11-06-2019</t>
  </si>
  <si>
    <t>N19AT002</t>
  </si>
  <si>
    <t>118594928</t>
  </si>
  <si>
    <t>http://www.gcas.net</t>
  </si>
  <si>
    <t>1531 Grand Avenue</t>
  </si>
  <si>
    <t>San Marcos</t>
  </si>
  <si>
    <t>92078</t>
  </si>
  <si>
    <t xml:space="preserve">C. Thomas Savell </t>
  </si>
  <si>
    <t>(760) 591-4227</t>
  </si>
  <si>
    <t>ctsavell@gcas.net</t>
  </si>
  <si>
    <t xml:space="preserve">Graeme Smith Graeme Smith </t>
  </si>
  <si>
    <t>Principal Investigator, The Ohio State University ElectroSciences Laboratory</t>
  </si>
  <si>
    <t>(614) 292-1664</t>
  </si>
  <si>
    <t>smith.8347@Osu.edu</t>
  </si>
  <si>
    <t xml:space="preserve">Amy B. Dudley Amy B. Dudley </t>
  </si>
  <si>
    <t>(614) 292-2520</t>
  </si>
  <si>
    <t>Sensor Resource Management,Bayesian inference,Data Mining,cognitive radar,machine learning,uncertainty</t>
  </si>
  <si>
    <t>This proposal describes the use of machine learning, data mining and Bayesian inference algorithms for incorporation into a surveillance aircraft cognitive radar system. The need for incorporation of higher-order uncertainty distributions will also be assessed. This will result in enhanced sensor resource management capability for surveillance aircraft radar.</t>
  </si>
  <si>
    <t>Predictive Graph Convolutional Networks- 19-008</t>
  </si>
  <si>
    <t>N19A-017-0139</t>
  </si>
  <si>
    <t>N68335-19-C-0310</t>
  </si>
  <si>
    <t>12-09-2019</t>
  </si>
  <si>
    <t>N19AT017</t>
  </si>
  <si>
    <t xml:space="preserve">Sean Daugherty Sean Daugherty </t>
  </si>
  <si>
    <t>(703) 326-2919</t>
  </si>
  <si>
    <t>daugherty@metsci.com</t>
  </si>
  <si>
    <t>Northeastern University</t>
  </si>
  <si>
    <t xml:space="preserve">Susan Dorsey Susan Dorsey </t>
  </si>
  <si>
    <t>(617) 373-3874</t>
  </si>
  <si>
    <t>system monitoring,Graph Convolutional Network,Graph Analytics,Graph Sequences,Force Assessment,Prediction,recurrent neural network</t>
  </si>
  <si>
    <t>Metron and Northeastern University propose to design, develop, and validate a proof-of-concept predictive Graph Convolutional Network (GCN) capability using open source Reddit and GDELT data. We propose: (1) to extract and preprocess open-source Reddit and GDELT data, (2) to design a predictive graph convolutional neural network model, (3) to implement and train that model, and (4) to validate the predictive capability of the model. Northeastern University brings experience developing the state-of-the-art Diffusion Convolutional Recurrent Neural Network (DCRNN) model, a GCN-RNN (Recurrent Neural Network) hybrid for forecasting traffic from a sequence of directed graphs representing historical traffic flows. Metron brings extensive experience in developing, implementing, and validating machine learning models, including GCN and RNN models designed by the Principal Investigator, and transitioning them by integrating them into existing government systems with accompanying interactive user interfaces. In addition to DCRNN, Northeastern University also brings expertise on other GCN and RNN models.</t>
  </si>
  <si>
    <t>Mechanistically Enhanced Machine Learning for Materials Design and Process Optimization</t>
  </si>
  <si>
    <t>N19A-020-0025</t>
  </si>
  <si>
    <t>N68335-19-C-0400</t>
  </si>
  <si>
    <t>http://www.questek.com</t>
  </si>
  <si>
    <t>60201</t>
  </si>
  <si>
    <t xml:space="preserve">Padma Kotaru </t>
  </si>
  <si>
    <t>(847) 425-8216</t>
  </si>
  <si>
    <t>pkotaru@questek.com</t>
  </si>
  <si>
    <t xml:space="preserve">Ricardo Komai, Ph.D. Ricardo Komai, Ph.D. </t>
  </si>
  <si>
    <t>Senior Materials Design Engineer</t>
  </si>
  <si>
    <t>(847) 425-8235</t>
  </si>
  <si>
    <t>rkomai@questek.com</t>
  </si>
  <si>
    <t xml:space="preserve">Voula Colburn Voula Colburn </t>
  </si>
  <si>
    <t>(847) 425-8215</t>
  </si>
  <si>
    <t>High Entropy Alloys,machine learning,process optimization,Data Analytics,Materials Discovery/Design,additive manufacturing,Integrated Computational Materials Engineering</t>
  </si>
  <si>
    <t>Data analytics and machine learning tools enable accelerated materials discovery and process optimization in vast multi-dimensional spaces. Two emerging fields in recent years can benefit from the application of these tools: high entropy alloys (HEAs) and additive manufacturing (AM). Both fields possess such a large design/optimization space that trial-and-error approaches become almost impossible while informative guidance is highly desired to accelerate materials development. Current challenges from machine learning tasks are (1) complexity of available data and (2) lack of information-rich features. For example, a HEA dataset may contain nominal composition, phase formation, and strength, making it a great challenge to build models connecting the basic data to complex material performance. Instead, if we can construct extra features based on mechanistic models, such as CALPHAD phase data or mechanistic strength predictions, which add further linkage between the huge gap between the basic data and desired properties, the success likelihood of machine learning model will be significantly improved. In this proposed Phase I program, QuesTek, partnered with Texas A&amp;M University will develop a framework of mechanistically enhanced machine learning for HEAs and AM by merging the power of machine learning algorithms and ICME models and applying it to data from disparate sources.</t>
  </si>
  <si>
    <t>Data Augmentation for Accelerating Materials and Processing Development (DAAMP’D)</t>
  </si>
  <si>
    <t>N19A-020-0176</t>
  </si>
  <si>
    <t>N68335-19-C-0394</t>
  </si>
  <si>
    <t>https://www.akadio.com</t>
  </si>
  <si>
    <t>410 E. University Ave., Ste. 200</t>
  </si>
  <si>
    <t>61820</t>
  </si>
  <si>
    <t xml:space="preserve">Aleksandar Jelenak Aleksandar Jelenak </t>
  </si>
  <si>
    <t>Senior Informatics Architect</t>
  </si>
  <si>
    <t xml:space="preserve">Jo Eads Jo Eads </t>
  </si>
  <si>
    <t>High Entropy Alloys,machine learning,engineering,additive manufacturing,Cloud Computing,DREAM.3D,HDF5,Material Science</t>
  </si>
  <si>
    <t>Many of the radical advances in the field of materials science can be directly linked to the impressive advances in digital materials characterization, physics-based simulation, and instrumented manufacturing processes. The field of materials science is currently making a transition from a data limited field to a data driven one and has not yet developed standards for the collection, processing, and archiving of these data and metadata. Current explosive growth of machine learning (ML) and artificial intelligence (AI) offers opportunities for confronting the complexity of additive manufacturing (AM) and high entropy alloys (HEA) material development. Machine learning requires access to data in efficient and standardized formats, as well as a record of the data provenance in the form of associated metadata. The proposed effort establishes a framework that receives the myriad data sources pertaining to the AM and HEA technologies areas and transforms the data to facilitate state-of-the-art analytics via ML/AI. The framework also addresses interoperation with remote and cloud-based data stores, performing analysis queries for improved materials and processes development. The framework demonstrates learning improved processes for AM, and learning new thermodynamic models for developing new HEA.</t>
  </si>
  <si>
    <t>Forensic Models of Cyberspace Behaviors</t>
  </si>
  <si>
    <t>N19A-021-0068</t>
  </si>
  <si>
    <t>N68335-19-C-0350</t>
  </si>
  <si>
    <t>http://www.intelligenesisllc.com</t>
  </si>
  <si>
    <t xml:space="preserve">Guy Howard Guy Howard </t>
  </si>
  <si>
    <t>Principal Investigator / Software Engineer</t>
  </si>
  <si>
    <t xml:space="preserve">Adrienne Decker Adrienne Decker </t>
  </si>
  <si>
    <t>(716) 645-8963</t>
  </si>
  <si>
    <t>IDS,TTP Matching,system monitoring,machine learning,Event Classification,Forensic Analysis,Automation</t>
  </si>
  <si>
    <t>Our solution will provide an automated system driven by advanced analytics and machine learning techniques to capture network traffic (including potential malicious events), perform forensic analysis of the events to identify threat actor tactics, techniques, and procedures (TTPs), create a database of classified events and TTPs (threat models) from which connections can be made between events, actors, and organizations, then feed these identified TTPs and connections to actors into realtime IDS systems to predict future malicious events from identified actors.</t>
  </si>
  <si>
    <t>N68335-19-C-0351</t>
  </si>
  <si>
    <t xml:space="preserve">Dr. Bryan Loyall Dr. Bryan Loyall </t>
  </si>
  <si>
    <t xml:space="preserve">Ms. Susan M. Dorsey Ms. Susan M. Dorsey </t>
  </si>
  <si>
    <t>(617) 373-4600</t>
  </si>
  <si>
    <t>machine learning,Cyber Security,Human-Machine Interaction,Behavior Modeling</t>
  </si>
  <si>
    <t>We propose to design and build the Cyber Adversary Discovery Engine (CADE) for forensic cyber analysis. CADE combines expressive behavioral modeling technology with machine learning to automatically recognize adversary behaviors, goals and tactics, techniques and procedures (TTPs). CADE can further automatically recognize changes in adversary TTPs that occur in forensic data. A key technical capability of CADE in addition to its automatic detection capabilities, is its ability to work as an intelligent collaborator with analysts performing forensic cyber analysis, allowing deeper insights and wider analysis than would otherwise be possible.</t>
  </si>
  <si>
    <t>ALCHEMI: Attacker Learning in Cybernetworks using Heterogeneous Energy-guided Model Inference</t>
  </si>
  <si>
    <t>N19A-021-0130</t>
  </si>
  <si>
    <t>N68335-19-C-0352</t>
  </si>
  <si>
    <t>http://aptima.com</t>
  </si>
  <si>
    <t xml:space="preserve">Nathan Schurr Nathan Schurr </t>
  </si>
  <si>
    <t>(781) 935-3966</t>
  </si>
  <si>
    <t>nschurr@aptima.com</t>
  </si>
  <si>
    <t xml:space="preserve">Sara Labadie-Siville Sara Labadie-Siville </t>
  </si>
  <si>
    <t>artificial intelligence,attack graphs,computer network defense,Decision support system,network attacks,Defensive Cyberspace Operations,machine learning</t>
  </si>
  <si>
    <t>The United States relies on networks of cyber-physical systems to conduct military and commercial operations, such as logistics, transportation, information sharing, energy production and distribution, financial transactions, elections, and infrastructure management. As the volume and diversity of cyber-attacks on these networks dramatically increase, there is a growing need for advanced tools and techniques to defend these networks. With this in mind, Aptima, Inc. and its academic partner at the University of South Florida, Prof. Xinming (Simon) Ou, propose to develop ALCHEMI: Attacker Learning in Cybernetworks using Heterogeneous Energy-guided Model Inference. ALCHEMI will provide operators supporting Defensive Cyber Operations (DCOs) with tools that automate the data collection and analysis of network observables. With a novel integration of machine learning, artificial intelligence, and dynamic attack graph technologies ALCHEMI will provide a suite of functionalities enabling visualization of both the current state of computer networks and the threats against it, as well as inferences regarding the goals of the attackers.</t>
  </si>
  <si>
    <t>BCL Technologies</t>
  </si>
  <si>
    <t>Multi-lingual Social-media Crowd Manipulation Detector (MSCMD)</t>
  </si>
  <si>
    <t>N19A-024-0051</t>
  </si>
  <si>
    <t>N68335-19-C-0357</t>
  </si>
  <si>
    <t>848536975</t>
  </si>
  <si>
    <t>http://www.bcltechnologies.com</t>
  </si>
  <si>
    <t>3031 Tisch Way</t>
  </si>
  <si>
    <t>Suite 1000</t>
  </si>
  <si>
    <t>95128</t>
  </si>
  <si>
    <t xml:space="preserve">Hassan Alam </t>
  </si>
  <si>
    <t>(408) 249-4126</t>
  </si>
  <si>
    <t>hassana@bcltechnologies.com</t>
  </si>
  <si>
    <t xml:space="preserve">Hassan Alam Hassan Alam </t>
  </si>
  <si>
    <t>PI</t>
  </si>
  <si>
    <t xml:space="preserve">Robert Berwick Robert Berwick </t>
  </si>
  <si>
    <t>(617) 254-1000</t>
  </si>
  <si>
    <t>Asian Languages,Natural Language Processing,Multi-Lingual,Social Media Manipulation,Asia Pacific</t>
  </si>
  <si>
    <t>In this SBIR, BCL proposes developing a Multi-lingual Social-media Crowd Manipulation Detector (MSCMD). The MSCMD will use natural language processing techniques to detect terms that arouse emotion using information out of context to trigger reaction from the audience and move them to act.The MSCMD will operate in Asian languages using a Natural Language Processor for each language. The MSCMD will then parse the text and transforms them into a parse tree with parts of speech tagging. The parse tree will then be tagged for features that have high emotional content, and an emotional feature model will be applied to determine the type of action the text is attempting to raise.A machine learning model will then be applied to the collected data to develop adaptive models that can detect Crowd Manipulation.In Phase I, BCL will research the feasibility of using NLP techniques and psychological markers to detect Social Media Manipulation in the Asia-Pacific region.In Phase II, BCL will develop a machine learning engine that automatically learns what emotions are being used to Manipulate Social Media.</t>
  </si>
  <si>
    <t>REVAMP: REcommendation, Verification, and Analysis for Mission Planning</t>
  </si>
  <si>
    <t>N19B-029-0082</t>
  </si>
  <si>
    <t>N68335-19-C-0762</t>
  </si>
  <si>
    <t>09-04-2019</t>
  </si>
  <si>
    <t xml:space="preserve">Dr. Maice Costa Dr. Maice Costa </t>
  </si>
  <si>
    <t xml:space="preserve">Prof. Dana Nau Prof. Dana Nau </t>
  </si>
  <si>
    <t>(301) 405-6177</t>
  </si>
  <si>
    <t>Task planning,Decision Making,Mission Planning,machine learning,recommendation,artificial intelligence</t>
  </si>
  <si>
    <t>Effective and efficient data-driven mission support is crucial for achieving readiness and superiority in warfighting enterprises. Leveraging machine learning (ML) and artificial intelligence (AI) in mission planning would not only minimize the human-error factors and increase accuracy, but also improve speed in planning, execution, and evaluation of a mission. REVAMP will improve the next generation of Mission Planning Systems (MPS) by providing automated mission planning and performance verification capabilities. It will close the gap between state-of-the-art data-based techniques and the currently used mission planning processes to increase reliability and speed, while reducing operational costs and the cognitive burden imposed on planners and pilots. The proposed tool is expected to improve the planning process with the use of AI and ML and benefit the management process particularly in complex tactical operations.</t>
  </si>
  <si>
    <t>FA9451-19-P-0603</t>
  </si>
  <si>
    <t>11-20-2018</t>
  </si>
  <si>
    <t>11-20-2019</t>
  </si>
  <si>
    <t>Mr.</t>
  </si>
  <si>
    <t>Increases in space traffic have caused an ever-growing need to recognize, track, and determine the operational state of both known and unknown satellites in-situ. Imagery from ground and/or space-based observation platforms provide a convenient and versatile data source for such characterization but is often limited in both quantity and quality. Rapid and automated 3D reconstruction of satellite models from limited 2D imagery would significantly reduce the burden of manual satellite characterization for both analysts and decision makers. VSI proposes Sat3D, a 3D satellite modeling capability from limited input data based on the innovative and proven probabilistic volumetric representation. The VSI team is well suited to program challenges, with expertise in remote sensing, 3D modeling, computer vision, and machine learning.</t>
  </si>
  <si>
    <t>Adaptive Systems, LLC</t>
  </si>
  <si>
    <t>Commercial Solutions for Weather Forecasting</t>
  </si>
  <si>
    <t>F182-001-0624</t>
  </si>
  <si>
    <t>FA9453-19-P-0566</t>
  </si>
  <si>
    <t>01-07-2019</t>
  </si>
  <si>
    <t>01-07-2020</t>
  </si>
  <si>
    <t>AF182001</t>
  </si>
  <si>
    <t>965981538</t>
  </si>
  <si>
    <t>http://www.adaptivesystemsllc.com</t>
  </si>
  <si>
    <t>4735 Cedarmere Dr.</t>
  </si>
  <si>
    <t>80918</t>
  </si>
  <si>
    <t xml:space="preserve">Robert Lancaster III </t>
  </si>
  <si>
    <t>(719) 232-8411</t>
  </si>
  <si>
    <t>rlancaster@adaptivesystemsllc.com</t>
  </si>
  <si>
    <t xml:space="preserve">Robert A Lancaster III </t>
  </si>
  <si>
    <t>Autonomous Agents,machine learning,weather effects,weather resiliency,environmental situational awareness</t>
  </si>
  <si>
    <t>General Aviation (GA) accounts for ninety four percent of all aviation accidents with weather being the most lethal factor. Studies have shown these accidents arise because pilots have difficulty screening out non-essential data, focusing on key facts, and correctly evaluating weather related risks. Adaptive Systems LLC has developed a novel framework called WISE: the Weather Intelligence Support Environment that directly addresses this problem by incorporating terrestrial weather for impact analysis and provides enhanced decision support for environmental situational awareness. In addition to addressing an industry wide problem in GA, there are obvious applications for military use as commanders at all levels today are in need of actionable weather intelligence that maximizes operational effectiveness, minimizes risk to personnel, and preserves critical assets vulnerable to rapidly changing and adverse weather conditions. Our proposed technology integrates agent-based theory, machine learning, microservices architecture, event-driven architecture, and modeling &amp; simulation techniques to deliver risk assessments on positioned assets, geographic regions, and operations against current and future environmental conditions.</t>
  </si>
  <si>
    <t>Nextgen Federal Systems LLC</t>
  </si>
  <si>
    <t>F182-001-1232</t>
  </si>
  <si>
    <t>FA9453-19-P-0567</t>
  </si>
  <si>
    <t>965961969</t>
  </si>
  <si>
    <t>http://www.nextgenfed.com</t>
  </si>
  <si>
    <t>1399 Stewartstown Road, Suite 350</t>
  </si>
  <si>
    <t>26505</t>
  </si>
  <si>
    <t xml:space="preserve">Chetan Desai </t>
  </si>
  <si>
    <t>(304) 413-0208</t>
  </si>
  <si>
    <t>cdesai@nextgenfed.com</t>
  </si>
  <si>
    <t xml:space="preserve">Jeremy Loomis </t>
  </si>
  <si>
    <t>jloomis@nextgenfed.com</t>
  </si>
  <si>
    <t>Big Data,Data Fusion,machine-learning,Forecasting algorithms,Soil moisture,weather</t>
  </si>
  <si>
    <t>Soil moisture is an important parameter for AF weather measurements and forecasting. It impacts Army operations (off-road mobility, land operations) and Intelligence Communityâ€™s knowledge (agriculture: social unrest). AF has classified soil moisture measurements and data as a DoD space-based environmental monitoring gap. If unmitigated, the lack of soil moisture data will diminish our asymmetric advantage over adversaries. The Weather Company (TWC) ingests and fuses more than 100 terabytes of third-party data daily from more than 800 different data sources like pollen, radar, satellite imagery, traffic, personal weather stations, and agricultural equipment (tractors, sprayers, and soil sensors). NextGen Federal Systems is proposing to leverage TWCâ€™s services including their soil moisture data products, radar, satellite imagery, numerical models, and data fusion techniques combined with IBMâ€™s machine-learning services to construct a global soil moisture data product tailored to meet DoD requirements and mission utility. The effort will establish a supervised machine-learning methodology for imagery classification trained on ground-truth soil moisture measurements from in situ, remote sensed, and model data.</t>
  </si>
  <si>
    <t>Plasticity Inc.</t>
  </si>
  <si>
    <t>AVA- Analyst Virtual Assistant using Artificial Intelligence</t>
  </si>
  <si>
    <t>F182-006-0606</t>
  </si>
  <si>
    <t>FA8650-19-P-6007</t>
  </si>
  <si>
    <t>080693470</t>
  </si>
  <si>
    <t>https://www.plasticity.ai/</t>
  </si>
  <si>
    <t>2562 Amethyst Dr.</t>
  </si>
  <si>
    <t>95051</t>
  </si>
  <si>
    <t xml:space="preserve">Ajay Patel </t>
  </si>
  <si>
    <t>(408) 348-2531</t>
  </si>
  <si>
    <t>ajay@plasticityai.com</t>
  </si>
  <si>
    <t>analyst,assistant,Artificial,Intelligence,data,Processing,Decision-making</t>
  </si>
  <si>
    <t>This Small Business Innovation Research Phase I project investigates and develops technologies like machine learning, natural language processing, and predictive machine intelligence that power commercial virtual assistant products like Siri, Cortana, and Alexa for the creation of a custom virtual assistant system, AVA (Analyst Virtual Assistant using Artificial Intelligence), that aids Air Force Intelligence, Surveillance, and Reconnaissance human analysts. Specifically, Plasticityâ€™s prior work on virtual assistants will be applied to researching intent extraction systems, command and intent fulfillment systems and APIs, and machine intelligence frameworks for prediction that augment the work of human analysts and make information search, processing, and decision-making easier. The cohesive virtual assistant system developed will be customized, tailored, and portable for each analyst as they use the assistant over time, either proactively or by typing text in the console or through voice recognition. Furthermore, this proposal seeks to design and develop a technical feasibility study that will be completed at the end of Phase I to demonstrate the effectiveness of the AVA system in reducing the incredible information overload analysts feel today with the increasing complexity of processing, exploiting, analyzing, producing, disseminating, and decision-making based on ISR data.</t>
  </si>
  <si>
    <t>Machine Learning for Defense Applications</t>
  </si>
  <si>
    <t>140D04-19-C-0028</t>
  </si>
  <si>
    <t>01-31-2019</t>
  </si>
  <si>
    <t>http://www.sparkcognition.com</t>
  </si>
  <si>
    <t>Sales</t>
  </si>
  <si>
    <t>predictive maintenance,aircraft maintenance,machine learning,artificial intelligence,Reducing failures of critical systems,equipment failures,alert a technician that the critical system is behaving abnormally</t>
  </si>
  <si>
    <t>SparkCognition partnered with SOFWERX to develop an adaptive, artificial intelligence-powered solution to predictive maintenance. The main goal of this solution was to identify major equipment failures across a limited set of historical data provided by SOFWERX. SparkCognition and SOFWERX used aircraft maintenance data and manuals to predict failures of critical systems, with SOFWERX providing the data and validating generated models</t>
  </si>
  <si>
    <t>F183-002-1055</t>
  </si>
  <si>
    <t>140D04-19-C-0027</t>
  </si>
  <si>
    <t>http://www.PolarisSensor.com</t>
  </si>
  <si>
    <t xml:space="preserve">John Harchanko </t>
  </si>
  <si>
    <t>Director of Engineering</t>
  </si>
  <si>
    <t>John.Harchanko@PolarisSensor.com</t>
  </si>
  <si>
    <t>machine learning,continuous,Incremental,Without Forgetting,artificial intelligence,Thermal Infrared,LWIR,Polarimetry.</t>
  </si>
  <si>
    <t>Polaris Sensor Technologies, Inc., presents a program plan (focused on the Phase 1 effort) to address the penultimate goal of â€œcoloring the good guys blue and the bad guys redâ€� using multi-mode aerial imagery of ground targets in the visible and thermal IR coupled with the most advanced Continuous Machine Learning (CML) approaches, techniques, and architectures. CML has many computational and operational advantages that allow it to address future challenges. By coupling CML with multi-mode, multi-waveband imagery, Polaris offers a unique approach to advance warfighter capability by reducing crew workload by taking advantage of existing sensor capability.</t>
  </si>
  <si>
    <t>CHIRAL SOFTWARE, INC.</t>
  </si>
  <si>
    <t>ZombieCam: Machine Learning common-sense anomaly detection for defense applications</t>
  </si>
  <si>
    <t>F183-002-1108</t>
  </si>
  <si>
    <t>140D04-19-C-0021</t>
  </si>
  <si>
    <t>165487088</t>
  </si>
  <si>
    <t>https://www.chiralsoftware.com</t>
  </si>
  <si>
    <t>256 S.Robertson blvd</t>
  </si>
  <si>
    <t>103</t>
  </si>
  <si>
    <t>Beverly Hills</t>
  </si>
  <si>
    <t>90211</t>
  </si>
  <si>
    <t xml:space="preserve">Eric Hollander </t>
  </si>
  <si>
    <t>(310) 356-7869</t>
  </si>
  <si>
    <t>eric@chiralsoftware.com</t>
  </si>
  <si>
    <t xml:space="preserve">Michael Remington </t>
  </si>
  <si>
    <t>Investigator</t>
  </si>
  <si>
    <t>michael@chiralsoftware.com</t>
  </si>
  <si>
    <t>Anomaly Detection,SURVEILLANCE,outdoor monitoring,scalable surveillance,filesystem anomalous activity</t>
  </si>
  <si>
    <t>ZombieCam software and technology, and the SERA anomaly detection algorithm, developed by Chiral Software in the course of our research for DARPA and Lockheed Martin, learns to detect anomalies in images and other data sets. Learning is based on common sense and observed context, not pre-defined rules. Video streams are understood for objects out of place, out of time, or otherwise unexpected. We plan to use this SBIR process to help us find applications for ZombieCam within the US Air Force and other government entities. The Air Force has needs for visual surveillance at a large scale. In addition, the same SERA anomaly detection algorithm could be adapted to find attacks or irregularities in network traffic, file storage access, and other areas. Detection of anomalies in other domains could be used to prevent network attacks and attempts to exfiltrate data. Data exfiltration cannot successfully be blocked with conventional approaches of user permissions and audit logs, but could be detected and stopped with the SERA algorithm. As a small, independent business, the SBIR special program, with the MD5 Accelerator, is a perfect fit to help us bring our innovative technology to a wide range of government users.</t>
  </si>
  <si>
    <t xml:space="preserve">Thresher Ventures </t>
  </si>
  <si>
    <t>Labeling of Text to Train Machine Learning Models to Improve the â€œEâ€� in the USAFâ€™s Processing, Exploitation, and Dissemination Systems</t>
  </si>
  <si>
    <t>F183-002-1186</t>
  </si>
  <si>
    <t>140D04-19-C-0029</t>
  </si>
  <si>
    <t>079677185</t>
  </si>
  <si>
    <t>http://www.thresher.io</t>
  </si>
  <si>
    <t>6841 Elm Street #333</t>
  </si>
  <si>
    <t>22101</t>
  </si>
  <si>
    <t xml:space="preserve">Rebecca Fair </t>
  </si>
  <si>
    <t>(703) 623-5590</t>
  </si>
  <si>
    <t>fairrebecca@thresher.io</t>
  </si>
  <si>
    <t xml:space="preserve">Shannon Hynds </t>
  </si>
  <si>
    <t>Product Manager, QuickCode</t>
  </si>
  <si>
    <t>(703) 568-6910</t>
  </si>
  <si>
    <t>shannon@thresher.io</t>
  </si>
  <si>
    <t>automated text analysis,Natural Language Processing,artificial intelligence,machine learning,Human Computer Interaction,training data,Social Science,PED</t>
  </si>
  <si>
    <t>The USAF relies on automated text processing systems powered by machine learning to support its Processing, Exploitation, Dissemination mission. The effectiveness of these systems are dependent on domain specific, relevant, and current labeled training data. Yet often, due to to a variety of human, data, and machine challenges, training data sets do not keep pace with the semantic evolution and expansion that is inevitable in a dynamic PED environment. Thresher proposes a feasibility study in conjunction with the 480th ISR Wing to examine the extent to which QuickCode--commercially available software for quickly and transparently labeling text for training data--can help analysts get better results from the machine learning systems they use to process text. The feasibility study will use publicly available data in at least two languages to demonstrate the speed, transparency and accuracy. In addition, the study will use structured approaches for mapping user needs with a particular focus on requirements for integrating QuickCode into an analystâ€™s workflow. QuickCode makes use of Thresherâ€™s patent-pending multilingual label recommendation method built on an open source, machine learning stack, originally developed at Harvard to help researchers find code words in Chinese social media and augmented with funding from DARPA.</t>
  </si>
  <si>
    <t>Advanced Algorithms for Radar Classification of Airborne Targets</t>
  </si>
  <si>
    <t>F183-002-1285</t>
  </si>
  <si>
    <t>140D04-19-C-0024</t>
  </si>
  <si>
    <t>http://www.imsar.com</t>
  </si>
  <si>
    <t xml:space="preserve">Ivan Ashcraft </t>
  </si>
  <si>
    <t>ivan.ashcraft@imsar.com</t>
  </si>
  <si>
    <t>Radar,Synthetic Aperture Radar (SAR),Machine Learning (ML),advanced algorithms,Unmanned Aircraft Systems (UAS),counter-UAS (CUAS),Moving Target Indication (MTI),Intelligence Surveillance and Reconnaissance (ISR)</t>
  </si>
  <si>
    <t>The proliferation of Unmanned Aircraft Systems (UAS) provides many benefits and opportunities, but also introduces a number of new challenges and threats. These UAS are widely commercially available and can be operated by individuals with little training. These UAS present a threat in both commercial and military environments. For example, near airports or forest fires, low flying aircraft could collide with a small UAS. Enemy operators in a military base or outpost could use a low cost UAS for surveillance or other nefarious purposes. In addition to the problems that UAS can create in terms of a tactical threat, they can also have issues of colliding with birds. Not only can UAS have problems with birds, but birds can be nuisance on airfields as well and can interfere with the taking off and landing of various aircrafts. A key to mitigating the risks presented by these low-cost UAS and birds is the ability to detect them and initiate proper actions. Radar, with its all weather, day and night operation is an excellent option for providing this capability. IMSAR proposes leveraging it's proven capability with machine learning to automatically distinguish between UAS and birds.</t>
  </si>
  <si>
    <t>F183-002-1543</t>
  </si>
  <si>
    <t>140D04-19-C-0022</t>
  </si>
  <si>
    <t>http://www.episci.com</t>
  </si>
  <si>
    <t>TacticalAI,artificial intelligence,machine learning,Surprise Based Learning,anomaly detection,uncertainty estimation,human-AI interaction</t>
  </si>
  <si>
    <t>Towards the goal of building a robust (protecting from surprises and anomalies) and intuitive (enabling seamless human-AI interaction) AI solution with a broad range of militaryâ€™s autonomous system command and control applications, we propose to design &amp; develop a novel hybrid AI architecture coined Tactical AI which uniquely combines three powerful machine learning techniques: Surprise-Based Learning (SBL) [1], Generative Hierarchical Symbolic Reinforcement Learning (GH-SRL) [2], and Deep Learning (DL) [3]. The core novelty of the Tactical AI is to be able to simultaneously learn the structure of underlying data (discover generating functions, grammars, relationships, and not simply classification) in an unsupervised manner, and be taught by a human in an intuitive way when data is sparse, unavailable, or surprising. Specifically, Tactical AI will enable the AI and humans to seamlessly exchange knowledge (prior knowledge, laws of physics, common-sense rules, etc.) and intent (commanderâ€™s planned actions, etc.) while preserving the benefits of learning directly from observational/experimental data, simulated data, and other sources of prior knowledge. If successful, the resulting Tactical AI technology will drastically reduce the time and cost it requires to train future unmanned military systems, while significantly increasing their autonomous decision-making capability consistent with commanderâ€™s intent on the field.</t>
  </si>
  <si>
    <t>Predictive Cyber Protection, LLC</t>
  </si>
  <si>
    <t>Cyber Security of Physical Systems</t>
  </si>
  <si>
    <t>F183-003-1358</t>
  </si>
  <si>
    <t>140D04-19-C-0037</t>
  </si>
  <si>
    <t>AF183003</t>
  </si>
  <si>
    <t>052843597</t>
  </si>
  <si>
    <t>211 Commodore Court</t>
  </si>
  <si>
    <t>19146</t>
  </si>
  <si>
    <t xml:space="preserve">Jonathan Ford </t>
  </si>
  <si>
    <t>(256) 694-5234</t>
  </si>
  <si>
    <t>predictivecyberprotection@gmail.com</t>
  </si>
  <si>
    <t>Cybersecurity,Risk Assessment,risk prioritization,Real-time monitoring,data translation,machine learning.</t>
  </si>
  <si>
    <t>Predictive Cyber Protection, based on software developed at the Army Research Lab, assesses risk on six metrics: 1) vulnerability, 2) accessibility, 3) resilience, 4) control, 5) effect on the overall system, and 6) recoverability. The risk assessment scores for each of the 6 parameters are plotted on a graph, forming a visually ingestible polygon, of which the surface area is geometrically determined and used as an overall risk score for each asset in the network. The software is particularly adept at assessing the effects of an attack on one asset on the surrounding assets. The software also offers continuous monitoring of the entire network, thereby providing continued, real-time security. This long-term protection is facilitated by our softwareâ€™s capacity to translate various types of data, as gathered by the various sensors that transmit from each of the networkâ€™s assets, into a common language. This translating feature allows the software to be implemented in a wide range of contexts and can also be used as a bridge between contexts. Finally, we have a yet unintegrated machine learning system that will provide not only increased accuracy within the diagnoses, but will also predict changes in the systemâ€™s risk portfolio in real time.</t>
  </si>
  <si>
    <t>RavenOps, Inc.</t>
  </si>
  <si>
    <t>F183-005-1119</t>
  </si>
  <si>
    <t>FA3002-19-P-A079</t>
  </si>
  <si>
    <t>11-26-2018</t>
  </si>
  <si>
    <t>02-14-2019</t>
  </si>
  <si>
    <t>AF183005</t>
  </si>
  <si>
    <t>081189133</t>
  </si>
  <si>
    <t>http://www.raven-ops.com</t>
  </si>
  <si>
    <t>777 Oak Street</t>
  </si>
  <si>
    <t>94117</t>
  </si>
  <si>
    <t xml:space="preserve">Joshua Ouellette </t>
  </si>
  <si>
    <t>(505) 459-3472</t>
  </si>
  <si>
    <t>founders@raven-ops.com</t>
  </si>
  <si>
    <t>Co-founder, CEO</t>
  </si>
  <si>
    <t>josh@raven-ops.com</t>
  </si>
  <si>
    <t>Robotics,machine learning,data infrastructure,Autonomy,visualization,Data Management</t>
  </si>
  <si>
    <t>Building autonomous systems â€“ from robots and drones to self-driving vehicles â€“ is a data intensive process. Training machine learning models, evaluating the performance of various algorithms, and resolving errors and edge cases all require capturing, organizing and accessing massive datasets which frequently reach petabyte scale. The Raven[Ops] Robotic Data Management System (RDMS) provides off-the-shelf data management infrastructure for the entire robotic perception data lifecycle with the goal of speeding up autonomous systems development.</t>
  </si>
  <si>
    <t>Bluestaq LLC</t>
  </si>
  <si>
    <t>F183-005-1188</t>
  </si>
  <si>
    <t>FA3002-19-P-A060</t>
  </si>
  <si>
    <t>080987149</t>
  </si>
  <si>
    <t>http://www.bluestaq.com</t>
  </si>
  <si>
    <t>5236 Chimney Gulch Way</t>
  </si>
  <si>
    <t>80924</t>
  </si>
  <si>
    <t xml:space="preserve">Seth Harvey </t>
  </si>
  <si>
    <t>(719) 352-5859</t>
  </si>
  <si>
    <t>seth.harvey@bluestaq.com</t>
  </si>
  <si>
    <t xml:space="preserve">Joe Gerber </t>
  </si>
  <si>
    <t>Aerospace Engineer</t>
  </si>
  <si>
    <t>(610) 955-9512</t>
  </si>
  <si>
    <t>joe.gerber@bluestaq.com</t>
  </si>
  <si>
    <t>artificial intelligence,platform as a service,machine learning,Analytics,Maintenance,data lake,Cyber Security</t>
  </si>
  <si>
    <t>The objective of this proposal is to demonstrate the use of Artificial Intelligence (AI) technologies to address the problem of Rapid Anomaly Characterization of Satellites in Real-time. The operational space community collects a wealth of information from its on-orbit satellites downlink feeds; referred to as State-of-Health Telemetry (SOH TLM). This information consists of a large number (thousands to tens of thousands) of monitored telemetry points collected from every satellite each second. New AI Machine Learning (ML) approaches (such as Deep Learning), along with the emergence of commercial and open-source AI tools with Program as a Service (PaaS) environments, provide an opportunity to leverage the valuable SOH TLM data for use in an operational SSA environment.</t>
  </si>
  <si>
    <t>SOPHIA- Wide Area Monitoring and Alerting: Visualization for Real Time ISR Sensemaking and Situational Awareness</t>
  </si>
  <si>
    <t>F183-012-0707</t>
  </si>
  <si>
    <t>FA8650-19-P-6063</t>
  </si>
  <si>
    <t>04-12-2019</t>
  </si>
  <si>
    <t>04-12-2020</t>
  </si>
  <si>
    <t>AF183012</t>
  </si>
  <si>
    <t>http://www.avawatz.com</t>
  </si>
  <si>
    <t>134 Drumlin Hill Road</t>
  </si>
  <si>
    <t>Bolton</t>
  </si>
  <si>
    <t>01740</t>
  </si>
  <si>
    <t>rajini.anachi@gmail.com</t>
  </si>
  <si>
    <t>machine reasoning,Visual Analytics,Interactive Visualization,Connected Data Analytics,Graph Analytics,Semantic reasoning</t>
  </si>
  <si>
    <t>AvaWatzâ€™s SOPHIA is an artificial intelligence (AI) based Analytics and interactive Visualization software that reduces the cognitive burden on intelligence analysts tasked with interpreting large volumes of complex Intelligence-Surveillance-Reconnaissance (ISR) data. The ability to collect ISR data has far outpaced the ability to understand it. Technology has greatly amplified our capacity to collect raw facts, but it has not made equal progress in assisting our understanding of those facts. While we can accumulate vast quantities of observations, it is still the responsibility of human analysts to attach meaning to those observations, to find patterns and connections that bind events together into narratives, and to select the rare scenarios with tactical or strategic significance. Cognitive overload, due to natural limits on human attention and perception, is the principal bottleneck that SOPHIA solves to fully exploit intelligence collection. SOPHIAâ€™s Analytics and Visualization components treat connected data elements, such as sequences and narratives, as the basic units of data to be analyzed and displayed, and semantic features are used to assist the analystâ€™s sensemaking process. SOPHIA uses a unique blend of machine learning, reasoning and reinforcement models that sharpen its results and reduces its rate of false positives.</t>
  </si>
  <si>
    <t>SCIX3 LLC</t>
  </si>
  <si>
    <t>X-Ray Tomography</t>
  </si>
  <si>
    <t>F183-021-0424</t>
  </si>
  <si>
    <t>FA8571-19-P-A016</t>
  </si>
  <si>
    <t>AF183021</t>
  </si>
  <si>
    <t>044123414</t>
  </si>
  <si>
    <t>http://www.cslabs.tech</t>
  </si>
  <si>
    <t>6154 McLendon Court</t>
  </si>
  <si>
    <t>22310</t>
  </si>
  <si>
    <t xml:space="preserve">John Tan </t>
  </si>
  <si>
    <t>(703) 982-7777</t>
  </si>
  <si>
    <t>jtan@scix3.com</t>
  </si>
  <si>
    <t>X-Ray,Tomography,PCB,Reverse Engineering,FAULT DETECTION,Trust,3D,Reconstruction</t>
  </si>
  <si>
    <t>CSLabs develops XDLayer (â€œX-ray DeLayerâ€�) as an automated software framework to non-destructively analyze Printed Circuit Boards (PCB's) using lab x-ray microscope systems. XDLayer performs automated sample scanning with optimized 2D and 3D image analysis algorithms to maximize overall system throughput by minimizing the number of viewing angles and exposure times needed to analyze a given PCB, while scanning feedback and image analysis of the PCB during acquisition ensures high quality reconstruction. XDLayer forms the basis of a scalable, extensible platform for reverse engineering, failure analysis, and change detection (Trust) of PCBs. Trade space parameter optimization based on rigorous physics-based simulation enables comprehensive XDLayer algorithm development, including image-stitching, limited-view computed tomography, and 3D segmentation and classification for PCB structures. Key innovations in XDLayer technologies allow optimization across the processing chain, combining iterative computed tomography methods with machine learning driven classification and segmentation methods, using as priors, the expected structures of PCBs such as planar wiring, and multi-class density classifications. These optimizations enable high quality PCB reconstruction while reducing analysis times compared with conventional computed tomography algorithms, managing high density materials on flux-limited microscope systems.</t>
  </si>
  <si>
    <t>Machine Learning Fast Automatic Shifter Tuning</t>
  </si>
  <si>
    <t>FA8100-19-P-0007</t>
  </si>
  <si>
    <t>04-05-2019</t>
  </si>
  <si>
    <t>04-05-2020</t>
  </si>
  <si>
    <t>http://www.poc.com</t>
  </si>
  <si>
    <t xml:space="preserve">Niusha Sarkosh </t>
  </si>
  <si>
    <t>Director, Digital RF Systems</t>
  </si>
  <si>
    <t>CSProposals@poc.com</t>
  </si>
  <si>
    <t>To address the Air Force need for an improved thermal characterization process for ferrite phase shifters used in phased array antennas, Physical Optics Corporation (POC), proposes to develop a Machine-Learning Fast Automatic Shifter Tuning (M-FAST) system. The current method to characterize ferrite phase shifters used in phased array antennas during the overhaul process at OC-ALC requires a minimum of 16 hours. Innovation in the M-FAST measurement process reduces the M-FAST characterization time to</t>
  </si>
  <si>
    <t xml:space="preserve">Luminit LLC </t>
  </si>
  <si>
    <t>Wave-Optic Propagation Computation Enabled by Machine Learning Algorithms (WOPA)</t>
  </si>
  <si>
    <t>F18B-004-0118</t>
  </si>
  <si>
    <t>FA9451-19-P-0517</t>
  </si>
  <si>
    <t>10-29-2018</t>
  </si>
  <si>
    <t>AF18BT004</t>
  </si>
  <si>
    <t>612439146</t>
  </si>
  <si>
    <t>http://www.luminitco.com</t>
  </si>
  <si>
    <t>1850 W 205th Street</t>
  </si>
  <si>
    <t xml:space="preserve">Emmanuel Gorce </t>
  </si>
  <si>
    <t>(310) 320-1066</t>
  </si>
  <si>
    <t>egorce@luminitco.com</t>
  </si>
  <si>
    <t xml:space="preserve">Alkan Gulses </t>
  </si>
  <si>
    <t>proposals@luminitco.com</t>
  </si>
  <si>
    <t xml:space="preserve">Prof. Keith Jenkins Prof. Keith Jenkins </t>
  </si>
  <si>
    <t>(213) 740-4149</t>
  </si>
  <si>
    <t>laser beam propagation,wave optical simulations,machine learning,Neural networks,laser systems.</t>
  </si>
  <si>
    <t>To address the U.S. Air Force need for Developing innovative wave-optics Propagation methods to model laser systems that are faster, efficient and more accurate, Luminit, LLC, and University of Southern California (USC) propose to develop Wave-Optic Propagation Computation Enabled by Machine Learning Algorithms (WOPA). The proposed algorithms will be based on cutting off redundant frequencies upon artificial neural network training techniques. This way, we aim to speed up the algorithms of DFT by using the existing data to educate the system. In Phase I, Luminit and USC work on the feasibility of two different (machine-learning-based) approaches, and comparison to traditional Fourier transform-propagation-inverse transform approach. Phase II will be more concentrated on software issues and application to data from High Energy Laser (HEL) systems. At the end, an innovative software package, utilizing machine learning and neural network algorithms to the ubiquitous wave-optical beam propagations.</t>
  </si>
  <si>
    <t>High Speed High Accuracy Artificial Neural Networks for UAV based Target Identification</t>
  </si>
  <si>
    <t>F18B-007-0077</t>
  </si>
  <si>
    <t>FA8750-19-C-0047</t>
  </si>
  <si>
    <t>AF18BT007</t>
  </si>
  <si>
    <t>http://www.nanoRanch.com</t>
  </si>
  <si>
    <t>40511</t>
  </si>
  <si>
    <t xml:space="preserve">Manuel G Garcia Jr </t>
  </si>
  <si>
    <t>VP for Product Development</t>
  </si>
  <si>
    <t>(210) 863-3810</t>
  </si>
  <si>
    <t>University of Texas at Arlington</t>
  </si>
  <si>
    <t xml:space="preserve">Sarah Panepinto Sarah Panepinto </t>
  </si>
  <si>
    <t>(817) 272-2105</t>
  </si>
  <si>
    <t>contour,artificial intelligence,machine learning,Deep Learning,swarm,</t>
  </si>
  <si>
    <t>The machine learning and artificial intelligence community has recently garnered much attention for ground breaking performance of novel neural network architectures for self-driving cars. One of the machine learning methods used in self-driving cars is semantic segmentation. In this fashion each pixel in an image is label with a class, allowing for contour-based image segmentation which is different than the traditional sliding windows technique used in convolutional neural networks. UHV has previously developed a contour-based image segmentation technique for several of its commercially available products which include machinery in industrial recycling. In this Phase I effort UHV Technologies will develop innovative methods for target identification for UAV and UAS with state of the art machine learning methods in semantic segmentation, by modifying their existing ML/AI software, then demonstrate the technology at one of the nationâ€™s six major test sites for UAVs and UASs with UTARI. The Phase II work will include optimizing SWaP parameters in addition to customizing the algorithms for specific applications.</t>
  </si>
  <si>
    <t>Cmsoft, Inc.</t>
  </si>
  <si>
    <t>Clearance of Aircraft Stores Carriage under Uncertainty</t>
  </si>
  <si>
    <t>F18B-008-0020</t>
  </si>
  <si>
    <t>FA8650-19-P-2041</t>
  </si>
  <si>
    <t>05-24-2019</t>
  </si>
  <si>
    <t>AF18BT008</t>
  </si>
  <si>
    <t>172390481</t>
  </si>
  <si>
    <t>https://www.cmsoftinc.com</t>
  </si>
  <si>
    <t>566 Glenbrook Drive</t>
  </si>
  <si>
    <t>94306</t>
  </si>
  <si>
    <t xml:space="preserve">Frankie Farhat </t>
  </si>
  <si>
    <t>(650) 898-9585</t>
  </si>
  <si>
    <t>ffarhat@cmsoftinc.com</t>
  </si>
  <si>
    <t xml:space="preserve">Goeric Daeninck </t>
  </si>
  <si>
    <t>(650) 530-2435</t>
  </si>
  <si>
    <t>gdaeninck@cmsoftinc.com</t>
  </si>
  <si>
    <t>Regents of the University of Michigan</t>
  </si>
  <si>
    <t xml:space="preserve">Prof. Karthik Duraisamy Prof. Karthik Duraisamy </t>
  </si>
  <si>
    <t>(734) 615-7270</t>
  </si>
  <si>
    <t>aeroelasticity,bayesian methods,Design of Experiments,Flutter,limit-cycle oscillation,model updating,nonlinear damping,Uncertainty Quantification</t>
  </si>
  <si>
    <t>The main objective of this STTR effort is three-fold. First, to develop and demonstrate in Phase I a Bayesian methodology exploiting flight test data in order to identify critical store carriage tests and clear non-critical store carriage configurations by updated analysis. Second, to extend in Phase II the scope of this methodology to viscous flows with analysis enriched using analytical sensitivities of flutter and LCO with respect to key store parameters. Also, to develop during Phase II a user-friendly software enabling rapid inclusion of test data and the automation of the model updating process. Third, to transition this software to market in Phase III. To this end, the detailed technical objectives for Phase I are: to reformulate the nonparametric probabilistic method for modeling and quantifying model-form uncertainties in a Bayesian framework; to develop a machine-learning-augmented predictive modeling of nonlinear structural damping in a Bayesian setting by effectively using limited data generated from physical experiments such as flight tests; to develop and verify CFD-CSD-based inviscid nonlinear aeroelastic computational models for approximately 10 F-16 configurations; and to use these computational models and flight test data to demonstrate the feasibility of the resulting Bayesian methodology.</t>
  </si>
  <si>
    <t>Intelligent Plume Mapping Payload (IPMP)</t>
  </si>
  <si>
    <t>F18B-009-0001</t>
  </si>
  <si>
    <t>FA8650-19-P-2044</t>
  </si>
  <si>
    <t>07-22-2019</t>
  </si>
  <si>
    <t>AF18BT009</t>
  </si>
  <si>
    <t>http://www.deepvt.com</t>
  </si>
  <si>
    <t>250 Main Street</t>
  </si>
  <si>
    <t>suite 202F</t>
  </si>
  <si>
    <t>05602</t>
  </si>
  <si>
    <t xml:space="preserve">Philip Stimac </t>
  </si>
  <si>
    <t>philip.stimac@deepvt.com</t>
  </si>
  <si>
    <t xml:space="preserve">Gregory Hewitt </t>
  </si>
  <si>
    <t>University of Vermont</t>
  </si>
  <si>
    <t xml:space="preserve">Sonya Stern Sonya Stern </t>
  </si>
  <si>
    <t>(802) 656-3360</t>
  </si>
  <si>
    <t>UAV,machine learning,Plume Mapping,chemical sensor,RadioNuclide Sensor</t>
  </si>
  <si>
    <t>With recent programs that enable the airborne launch and recovery of UAVs, there are opportunities to provide aerial threat assessment in difficult to deploy areas. A valuable enhancement to the airborne-deployed UAV system are sensors that detect invisible threats such as chemical, biological, radiological, nuclear, and explosive (CBRNE) weapons. The Intelligent Plume Mapping Payload, proposed by Deep Analytics LLC (DA), is a chemical and radionuclide sensing UAV payload that uses cutting edge machine learning techniques to estimate the plume source and extents in real time with the ability to automatically re-task the host UAV to sample additional regions of the plume as needed. DA has partnered with the University of Vermont to provide their cutting edge plume mapping approach to bolster DAâ€™s experience with payloads, UAV simulators, CBRNE sensors, and embedded computing. The phase I project focuses on adapting the machine learning method (a modified counter propagation neural network) to airborne plume mapping using simulated plumes, an assessment of the characteristics of chemical and radionuclide sensors for the UAV domain (e.g., effects of wind, prop wash, humidity, etc.), and the development of a hardware-in-the-loop simulator integrating the sensor hardware, our existing UAS flight simulator, and the simulated plume.</t>
  </si>
  <si>
    <t>Visual Semantics, Inc.</t>
  </si>
  <si>
    <t>HALO: Software that Enables COTS Drones to Navigate Autonomously in GPS-Denied Environments</t>
  </si>
  <si>
    <t>F191-004-1701</t>
  </si>
  <si>
    <t>FA3002-19-P-A139</t>
  </si>
  <si>
    <t>03-06-2019</t>
  </si>
  <si>
    <t>AF191004</t>
  </si>
  <si>
    <t>070916951</t>
  </si>
  <si>
    <t>http://www.thirdinsight.ai/</t>
  </si>
  <si>
    <t>4309 Adirondack Summit Drive</t>
  </si>
  <si>
    <t>78738</t>
  </si>
  <si>
    <t xml:space="preserve">Gareth Block </t>
  </si>
  <si>
    <t>(936) 647-5517</t>
  </si>
  <si>
    <t>gareth@thirdinsight.ai</t>
  </si>
  <si>
    <t>"Autonomous Navigation",UAV,"3D Mapping",swarm,GPS-denied</t>
  </si>
  <si>
    <t>Third Insight has developed a plug-and-play software platform called â€œHALOâ€Â that gives commercial, off-the-shelf (COTS) drones the ability to navigate autonomously in GPS-denied environments. HALO is a light-weight 3D computer vision and machine learning application that can be installed on-board COTS drones (for full autonomy) or on mobile devices or computers that are connected to the drone via remote control. Operating in GPS-denied environments is critical not just for defense, but also for commercial customers in the airline, insurance, construction, and other markets, who have an urgent need to fly UAVs indoors and in cluttered, outdoor spaces where GPS may not be available. Letters of Support are included from AFCENT, who has selected Third Insight's HALO platform as a potential solution to address USAF urgent needs during forward deployment. AFCENT has identified key customer discovery requirements that Third Insight would accomplish within this Phase I SBIR. HALO is a dual-purpose technology that Third Insight is developing for USAF and commercial UAV-based aircraft inspection markets. Letters of Support are also included from Two-Star General Dawn Ferrel and Third Insight's commercial partner, Flatirons Solutions, who are providing complementary support to this SBIR through other contracts.</t>
  </si>
  <si>
    <t>Synapse Technology Corporation</t>
  </si>
  <si>
    <t>Using Computer Vision to Automate Threat Detection at Entry Control Points</t>
  </si>
  <si>
    <t>F191-005-0168</t>
  </si>
  <si>
    <t>FA8751-19-P-A068</t>
  </si>
  <si>
    <t>080684175</t>
  </si>
  <si>
    <t>https://www.syntechcorporation.com/</t>
  </si>
  <si>
    <t>949 Industrial Avenue</t>
  </si>
  <si>
    <t>94303</t>
  </si>
  <si>
    <t xml:space="preserve">Madeline Zimmerman </t>
  </si>
  <si>
    <t>(914) 620-5286</t>
  </si>
  <si>
    <t>madeline@syntechcorporation.com</t>
  </si>
  <si>
    <t xml:space="preserve">Peter Kant </t>
  </si>
  <si>
    <t>(703) 626-1664</t>
  </si>
  <si>
    <t>peter.kant@syntechcorporation.com</t>
  </si>
  <si>
    <t>artificial intelligence,Computer Vision,Algorithms,X-Ray,detection,weapons,Air Force</t>
  </si>
  <si>
    <t>Soldiers operating the AFâ€™s X-ray machines at Entry Control Points (ECPs) are the last line of defense from individuals entering with weapons and threats such as guns, knives or IEDs. However, these AF security personnel are responsible for operating and tracking a number of security systems, which can be distracting from X-ray image interpretation. Scanning image interpretation is a time consuming and specialized skill requiring training processes inconsistent with Security Forcesâ€™ rotation schedule. Finally, assessing X-ray images requires security personnel to be at the systems and close to potential IEDs and attackers, putting soldiers at risk and limiting their mission flexibility. Synapse will augment its existing Artificial Intelligence/Machine Learning technology, Syntech ONEÂ® (SAFETY Act DT&amp;E certified), which uses computer vision techniques to automatically detect weapons and IEDs. The Synapse technology will be deployable on legacy AF ECP X-ray machines. The automatic detection capabilities will improve detection and allow AF operators to more efficiently and safely manage ECP operations.</t>
  </si>
  <si>
    <t xml:space="preserve">Mobius Logic, Inc.. </t>
  </si>
  <si>
    <t>MAKANA: Machine Learning Platform for Automated AI</t>
  </si>
  <si>
    <t>F191-005-0507</t>
  </si>
  <si>
    <t>FA8751-19-P-A023</t>
  </si>
  <si>
    <t>079235223</t>
  </si>
  <si>
    <t>http://www.mobiuslogic.com</t>
  </si>
  <si>
    <t>2030 Freedom Ln</t>
  </si>
  <si>
    <t>22043</t>
  </si>
  <si>
    <t xml:space="preserve">Christian Manasseh </t>
  </si>
  <si>
    <t>(301) 830-8869</t>
  </si>
  <si>
    <t>cmanasseh@mobiuslogic.com</t>
  </si>
  <si>
    <t>Fusion AI,artificial intelligence,Data Fusion,machine learning,Data Science,Automated AI,Big Data,Time-dominant fusion</t>
  </si>
  <si>
    <t>We propose to solve the challenges facing USAF ISR and ACC surrounding the complexity of Multi-INT data fusion and long go-to-market durations for AI solutions by using the Mobius Logic open architecture Machine Learning platform called MAKANA. By addressing these challenges, the USAF ISR would be able to deliver on the USAF Deputy Chief of Staffâ€™s call for the â€œSense, Identify, Attribute, Shareâ€� (SIAS) initiative. Our Phase I Technical Objectives are to (1) understand the technical challenges surrounding Tasking and Data Sourcing within ISR and ACC, (2) architect a MAKANA-integrated solution that leverages functionality offered by MAKANA to deliver on the SIAS program objectives, and (3) demonstrate the technical feasibility and scalability of the architected solution on a Mobius Logic-hosted MAKANA implementation for USAF leadership.</t>
  </si>
  <si>
    <t>Entheleon Technologies, Inc.</t>
  </si>
  <si>
    <t>F191-005-0533</t>
  </si>
  <si>
    <t>FA8751-19-P-A087</t>
  </si>
  <si>
    <t>116588777</t>
  </si>
  <si>
    <t>https://www.entheleontech.com/</t>
  </si>
  <si>
    <t>1704 Oak Creek Drive</t>
  </si>
  <si>
    <t>404</t>
  </si>
  <si>
    <t>94304</t>
  </si>
  <si>
    <t xml:space="preserve">John Mern </t>
  </si>
  <si>
    <t>(954) 536-3434</t>
  </si>
  <si>
    <t>john.mern@entheleontech.com</t>
  </si>
  <si>
    <t>compression,video,ISR,NETWORK,machine learning,Sensor,Information</t>
  </si>
  <si>
    <t>Communication bandwidth is precious, and transmission of real-time digital video can often be challenging or infeasible. We have developed a machine learning-based imagery codec that can compress videos and still images far beyond the current state-of-the-art, requiring just 20% of the throughput to transmit HD video as the leading industry codecs (HEVC/h.265). It can run in real-time on computationally limited devices (e.g. tablets, smartphones)</t>
  </si>
  <si>
    <t>Jio, Inc.</t>
  </si>
  <si>
    <t>F191-005-1411</t>
  </si>
  <si>
    <t>FA8751-19-P-A038</t>
  </si>
  <si>
    <t>080272811</t>
  </si>
  <si>
    <t>https://www.jiobit.com/</t>
  </si>
  <si>
    <t>351 W Hubbard ST #400</t>
  </si>
  <si>
    <t>60654</t>
  </si>
  <si>
    <t xml:space="preserve">Roger Ady </t>
  </si>
  <si>
    <t>(847) 414-8238</t>
  </si>
  <si>
    <t>rog@jiobit.com</t>
  </si>
  <si>
    <t>CTO and Co-Founder</t>
  </si>
  <si>
    <t>Tracking device,Portable,cloud system,wearable device,Beacon</t>
  </si>
  <si>
    <t>Jiobit provides a tracking device that is less than 1 cubic inch in volume and only 0.6 ounces in weight that can easily be attached to personnel or cargo. The device includes a GPS receiver, 3G/2G global cellular transceiver, BT/WIFI transceivers, and motion and altitude sensors. The device and related infrastructure use a patented technique termed "progressive beaconing" to save power, actively switching between the available technologies for location acquisition and location communication, giving the small device up to 10 days of battery life. The device includes an "SOS" button that can be manually triggered but the infrastructure can also provide monitoring of "safe zones" set up by the user or other authorized "watchers". These zones can be manually established or can be automatically established through machine learning of "normal" routines. The system can also be customized to insure teams remain intact and provide warning if a team member leaves the group beyond BT range.</t>
  </si>
  <si>
    <t>Falkonry Inc.</t>
  </si>
  <si>
    <t>F191-005-1562</t>
  </si>
  <si>
    <t>FA8751-19-P-A036</t>
  </si>
  <si>
    <t>068087528</t>
  </si>
  <si>
    <t>http://falkonry.com</t>
  </si>
  <si>
    <t>1309 S. Mary Ave #215</t>
  </si>
  <si>
    <t>94087</t>
  </si>
  <si>
    <t xml:space="preserve">Ian Hersey </t>
  </si>
  <si>
    <t>(808) 343-3010</t>
  </si>
  <si>
    <t>ian.hersey@falkonry.com</t>
  </si>
  <si>
    <t>VP Public Sector</t>
  </si>
  <si>
    <t>machine learning,artificial intelligence,signal processing,predictive maintenance,ELINT</t>
  </si>
  <si>
    <t>The Air Force (AF) has yet to leverage broad and operator-based machine learning (ML) into their maintenance, mission, or operational environments. Falkonryâ€™s commercially demonstrated â€œData Scientist in a Box,â€� is a pre-packaged operational ML solution that empowers teams with pattern discovery, predictive analytics, and explanation to improve uptime, performance, quality and safety.</t>
  </si>
  <si>
    <t>Operant Networks, Incorporated</t>
  </si>
  <si>
    <t>Resilient and secure networking for complex systems</t>
  </si>
  <si>
    <t>F191-005-1632</t>
  </si>
  <si>
    <t>FA8751-19-P-A046</t>
  </si>
  <si>
    <t>080269860</t>
  </si>
  <si>
    <t>http://operantnetworks.com/</t>
  </si>
  <si>
    <t>52 Mission Circle</t>
  </si>
  <si>
    <t>STE 201</t>
  </si>
  <si>
    <t>Santa Rosa</t>
  </si>
  <si>
    <t>95409</t>
  </si>
  <si>
    <t xml:space="preserve">Rodney Sugiyama </t>
  </si>
  <si>
    <t>(707) 479-9274</t>
  </si>
  <si>
    <t>rod.sugiyama@operantnetworks.com</t>
  </si>
  <si>
    <t xml:space="preserve">Randall King </t>
  </si>
  <si>
    <t>CEO and CTO</t>
  </si>
  <si>
    <t>(707) 326-6084</t>
  </si>
  <si>
    <t>randy.king@operantnetworks.com</t>
  </si>
  <si>
    <t>Networking,distributed systems,Cybersecurity,distributed mission command,Microgrid,mission defense teams,Data Management</t>
  </si>
  <si>
    <t>Resilient and secure networking for complex systems. Operantâ€™s core technology, Named Data Networking (â€˜NDNâ€™), is a next generation networking protocol used for complex and dynamic systems where legacy solutions are not adequate. NDN can be deployed as a replacement, or more commonly, can operate in concert with standard solutions (e.g. IP) to boost a networkâ€™s performance, resilience, and security. Operant provides: Minimized overhead &amp; latency for distributed systems; Advanced Cyber protections; Resiliency powered by machine learning.</t>
  </si>
  <si>
    <t>Spacecraft AI Development Environment (SpADE)</t>
  </si>
  <si>
    <t>F191-005-2088</t>
  </si>
  <si>
    <t>FA8751-19-P-A104</t>
  </si>
  <si>
    <t>http://www.braxtontech.com</t>
  </si>
  <si>
    <t xml:space="preserve">Drew Koch </t>
  </si>
  <si>
    <t>Director of Product Development</t>
  </si>
  <si>
    <t>(719) 219-7423</t>
  </si>
  <si>
    <t>drew.koch@braxtontech.com</t>
  </si>
  <si>
    <t>artificial intelligence,real-time simulation,shared cloud data repository,AI Development,AceSIM,commercial augmentation system,CAS,SpADE</t>
  </si>
  <si>
    <t>The number of spacecraft in orbit and the increasing size of the constellations are driving the need for increased automation and the application of machine learning and artificial intelligence (AI) to manage them, especially those in large constellations. Timelines to assess the volume of data exceeds human abilities for evaluation, decision making, and action. During the Phase I we will employ a commercial of the shelf space domain simulator to prototype the data and message services necessary to populate a shared data repository with a variety of space data phenomenology types. Multi-phenomenology data is another key aspect of improving AI performance. Since all these products and systems are currently in place, an initial prototype integrating the currently disparate components is feasible within the two-month technical period of performance to demonstrate the Space AI Development Environment (SpADE).</t>
  </si>
  <si>
    <t>Orbital Insight, Inc.</t>
  </si>
  <si>
    <t>F191-005-2569</t>
  </si>
  <si>
    <t>FA8751-19-P-A050</t>
  </si>
  <si>
    <t>034372278</t>
  </si>
  <si>
    <t>https://orbitalinsight.com/</t>
  </si>
  <si>
    <t>3000 El Camino Real</t>
  </si>
  <si>
    <t>Building 2, 6th Floor</t>
  </si>
  <si>
    <t xml:space="preserve">Chris Bollinger </t>
  </si>
  <si>
    <t>(650) 382-0670</t>
  </si>
  <si>
    <t>chris@orbitalinsight.com</t>
  </si>
  <si>
    <t>VP of Public Sector</t>
  </si>
  <si>
    <t>(925) 817-9790</t>
  </si>
  <si>
    <t>AI,machine vision,machine learning,Imagery,IMINT,geospatial analyst,artificial intelligence</t>
  </si>
  <si>
    <t>Orbital Insight develops geospatial data analytics to help its clients unlock societal and economic trends at a global scale. Orbital Insight sources petabytes of satellite, drone, balloon, and other unmanned aerial vehicle (UAV) data. Using computer vision and machine learning technologies, Orbital Insight processes and transforms data to enable businesses, governments, and NGOs make better decisions.</t>
  </si>
  <si>
    <t>Commercial Solutions for Innovative Space Data Analytics</t>
  </si>
  <si>
    <t>F191-008-0050</t>
  </si>
  <si>
    <t>FA9453-19-P-0645</t>
  </si>
  <si>
    <t>http://www.vigilant1.com</t>
  </si>
  <si>
    <t>25 S. Arizona Pl</t>
  </si>
  <si>
    <t>Suite 230</t>
  </si>
  <si>
    <t>Chandler</t>
  </si>
  <si>
    <t>85225</t>
  </si>
  <si>
    <t>(480) 688-8169</t>
  </si>
  <si>
    <t>daniel.huffman@vigilant1.com</t>
  </si>
  <si>
    <t>Data Fusion,machine learning,artificial intelligence,Data Mining,Multi-domain,AUTONOMOUS,Workflow,decision support</t>
  </si>
  <si>
    <t>Our innovation is an Intelligent Dynamic Workspace that leverages machine learning to provide data fusion and organization. The solution provides the warfighter with a dashboard interface, powered by a user-level Micro-AI, solving the problem of aggregating digital data and also analyzing it for relationships and relevancy. The system then suggests contextual solutions, improving the warfighter's response and resolution time by 30 to 60 percent. It is common for warfighters to utilize specialized software to accomplish tasks based on the mission, but for that software to be incompatible with other platforms. Our solution's Micro-AI component gathers data from all available platforms and dynamically presents organized results to end users. The workspace is end-user configured, using natural language phrases to connect to all the usersâ€™ collaborative tools in one place, enabling users to be effective in minutes. The solution is highly adaptable to a wide range of potential applications. The solution enables its user-level AI to suggest workflows, monitor users, provide predictive analytics, aggregate data for action, and communicate with other disparate software platforms, thus making it possible for each user to accomplish work faster and reach solutions sooner. This assists the warfighter to be more effective overall in accomplishing mission goals.</t>
  </si>
  <si>
    <t>F191-008-0070</t>
  </si>
  <si>
    <t>FA9453-19-P-0647</t>
  </si>
  <si>
    <t>05-31-2019</t>
  </si>
  <si>
    <t>https://www.virtualitics.com</t>
  </si>
  <si>
    <t>Cheif Technology Officer</t>
  </si>
  <si>
    <t>VR,artificial intelligence,Satellites,interactive,data,visualization,Collaboration</t>
  </si>
  <si>
    <t>We propose a collaborative, shared immersive virtual environment where humans can interact with satellite data and other space assets, with machine intelligence tools, and with each other in an intuitive manner to enable rapid analytics and decision-making of the space environment. The software we propose would essentially enable participants (from potentially disparate locations) to be inside a 3D environment depicting the location of the various space assets (plus any abstract data pertaining to such assets) , with the ability to run easy to use machine learning tools in order to find relevant insights pertaining to the data being visualized. Being immersed in such an environment would allow for an improvement in identification, understanding and response to an evolving situation in space, where multiple factors are involved. This will be an interactive, multi-user virtual environment, where users can interact between each other and with complex data and analysis tools. Our existing technology is based on over 10 years of research at Caltech and NASA/JPL. We are currently under contract with the Naval Special Warfare command, and have received very positive feedback from them on our work (please see application for detailed information).</t>
  </si>
  <si>
    <t>Machine Learning Approach to Space Data Exploitation for Wildfire Detection and Air Force Energy Infrastructure Protection</t>
  </si>
  <si>
    <t>FA9453-19-P-0642</t>
  </si>
  <si>
    <t>06-05-2019</t>
  </si>
  <si>
    <t>https://www.enview.com</t>
  </si>
  <si>
    <t>machine learning,sensor fusion,artificial intelligence,wildfire,energy infrastructure,installation energy,space and missile defense,Computer Vision</t>
  </si>
  <si>
    <t>Enview's 3D Geospatial Analytics Engine's new Wildfire Risk module encapsulates core capabilities of exploiting Air Force space data to identify Wildfire threats, predict their spread, and enable first-responders and civilians to respond to fires. The capability will fuse space-based infrared, electro-optical (RGB) and multi-spectral imagery and weather sensing data, with ground and aerial collected LiDAR to build a wide-area 3D model of wildfire risk. Enview's 3D Computer Vision algorithms will detect vegetation density and health, electric powerlines &amp; powerpoles, commercial and residential structures, and other infrastructure. It will use deep learning algorithms to predict the spread of wildfire, optimize plans to respond to current and future wildfires.</t>
  </si>
  <si>
    <t>RBC Signals LLC</t>
  </si>
  <si>
    <t>F191-008-2337</t>
  </si>
  <si>
    <t>FA9453-19-P-0646</t>
  </si>
  <si>
    <t>080679680</t>
  </si>
  <si>
    <t>http://www.rbcsignals.com</t>
  </si>
  <si>
    <t>2205 152nd Ave NE</t>
  </si>
  <si>
    <t>98052</t>
  </si>
  <si>
    <t xml:space="preserve">Sean McClinton </t>
  </si>
  <si>
    <t>(650) 746-8744</t>
  </si>
  <si>
    <t>info@rbcsignals.com</t>
  </si>
  <si>
    <t xml:space="preserve">Christopher Richins </t>
  </si>
  <si>
    <t>(404) 803-7734</t>
  </si>
  <si>
    <t>crichins@rbcsignals.com</t>
  </si>
  <si>
    <t>Data Analytics,edge computing,virtual machines,Cloud Computing,Satellite communications,ground station,AWS Outposts,Microsoft Azure Stack</t>
  </si>
  <si>
    <t>RBC Signals would utilize the placements of AWS Outposts, Microsoft Azure Stack, and VMWare virtual servers with storage in our network of ground stations. This would create an environment where the USAF could process data with advanced applications (big data/Artificial Intelligence/Machine Learning) within the ground station. The necessary computing infrastructure including processing, storage, networking and security would be built into the ground stations. As data landed from satellites, the data could immediately be processed by advanced data analytic applications securely.</t>
  </si>
  <si>
    <t>ICR, Inc.</t>
  </si>
  <si>
    <t>Cognos Cyber: Data Analytics for Cyber Networks</t>
  </si>
  <si>
    <t>F191-009-1457</t>
  </si>
  <si>
    <t>FA8652-19-P-HN15</t>
  </si>
  <si>
    <t>079267087</t>
  </si>
  <si>
    <t>https://www.icr-team.com</t>
  </si>
  <si>
    <t>6200 SOUTH MAIN STREET</t>
  </si>
  <si>
    <t>STE 200</t>
  </si>
  <si>
    <t>AURORA</t>
  </si>
  <si>
    <t>80016</t>
  </si>
  <si>
    <t xml:space="preserve">Chad Brodel </t>
  </si>
  <si>
    <t>(720) 728-7040</t>
  </si>
  <si>
    <t>cbrodel@icr-team.com</t>
  </si>
  <si>
    <t xml:space="preserve">Jason Goodman </t>
  </si>
  <si>
    <t>(720) 728-7015</t>
  </si>
  <si>
    <t>jgoodman@icr-team.com</t>
  </si>
  <si>
    <t>Data Science,machine learning,Big Data,Predictive Analytics,network data capture,offensive cyber,Anomaly Detection,Network Analysis</t>
  </si>
  <si>
    <t>Network analysis for cyber applications has been outpaced by the availability of community data, resulting in missed exploitation opportunities that could have kept deployed personnel safer through non-kinetic targeting solutions. ICR proposes an innovative approach to ingest network capture data into an existing big data framework, Cognos, and run Machine Learning (ML) anomaly detection algorithms against the data for identification of new offensive cyber attack opportunities (offensive cyber applications). This project will help resolve Command, Control, Communications, Intelligence, and Network (C3I&amp;N) challenges in the focus area of â€œdata capture and analytics employing ML techniquesâ€�. Successful execution of Phase I will enhance offensive cyber applications. In context to the proposed effort, consider an offensive cyber application that uses a pretrained ML algorithm to scan and select relevant network data sent back from a target. Due to the traffic volume on most target networks, coupled with constraints arising from exfiltration bandwidth limitations, collecting all network traffic for detailed offline analysis is rarely possible. Instead, a pretrained algorithm could optimize the data sent back to include anomalous events rather than full network captures, maximizing the utility of the limited bandwidth available on most Air Force communication links for addition data streams.</t>
  </si>
  <si>
    <t>SITSCAPE INC.</t>
  </si>
  <si>
    <t>Self-Driving, Software-Defined and Just-in-Time Common Intelligence and Operating Pictures</t>
  </si>
  <si>
    <t>F191-009-1496</t>
  </si>
  <si>
    <t>FA8652-19-P-HN10</t>
  </si>
  <si>
    <t>046883580</t>
  </si>
  <si>
    <t>https://www.SitScape.com</t>
  </si>
  <si>
    <t>8245 Boone Blvd</t>
  </si>
  <si>
    <t>Tysons</t>
  </si>
  <si>
    <t>22182</t>
  </si>
  <si>
    <t xml:space="preserve">Kevin Yin </t>
  </si>
  <si>
    <t>(571) 432-8130</t>
  </si>
  <si>
    <t>kyin@sitscape.com</t>
  </si>
  <si>
    <t xml:space="preserve">Kelley Hu </t>
  </si>
  <si>
    <t>(571) 426-6928</t>
  </si>
  <si>
    <t>khu@sitscape.com</t>
  </si>
  <si>
    <t>self-driving,Common-Operating-Picture,machine learning,Analytics,visualization,Automation,User Interface,just-in-time</t>
  </si>
  <si>
    <t>Demonstrate the feasibility of creating self-driving, software-defined and just-in-time smart Common Intelligence and Operating pictures at run-time for significantly enhanced decision making efficiency, leveraging data analytics, machine learning, automation, and dynamic, just-in-time user interface generation, navigation and continuous displays. Similar to self-driving car, the self-driving intelligence and operating pictures creates run-time self-adaptive dynamic visualizations and just-in-time composite operating pictures, automatically display, navigate, fine-tune and highlight the most relevant intelligence insights on the screen (â€œGPS on steroidâ€�) for optimal human-machine teaming. It can also prompt or trigger actions at run-time., and allow user to take over the control on-demand.</t>
  </si>
  <si>
    <t>MainStem LLC</t>
  </si>
  <si>
    <t>Large Volume Dataset Analysis Through High-Performance Compute (Hardware and Software) Using Machine Learning</t>
  </si>
  <si>
    <t>F191-009-1810</t>
  </si>
  <si>
    <t>FA8652-19-P-HN13</t>
  </si>
  <si>
    <t>963478297</t>
  </si>
  <si>
    <t>http://www.blacklynx.tech</t>
  </si>
  <si>
    <t>8170 Maple Lawn Blvd</t>
  </si>
  <si>
    <t>Suite 180</t>
  </si>
  <si>
    <t>Fulton</t>
  </si>
  <si>
    <t>20759</t>
  </si>
  <si>
    <t xml:space="preserve">Larry Shand </t>
  </si>
  <si>
    <t>(703) 867-4014</t>
  </si>
  <si>
    <t>larry.shand@blacklynx.tech</t>
  </si>
  <si>
    <t xml:space="preserve">Pat Mcgarry </t>
  </si>
  <si>
    <t>Vice President, Engineering</t>
  </si>
  <si>
    <t>(301) 560-2760</t>
  </si>
  <si>
    <t>pat.mcgarry@blacklynx.tech</t>
  </si>
  <si>
    <t>heterogeneous high-performance compute,artificial intelligence,machine learning,Software,Hardware,edge processing</t>
  </si>
  <si>
    <t>The overall research objective is to demonstrate advanced heterogenous computing solutions using widely available and relatively inexpensive commercial off the shelf technology. This solution will minimize SWaPC requirements for AI/ML applications, affording access to AI/ML solutions on the edge or accelerated performance of existing infrastructure. This solution will demonstrate the benefits of a heterogeneous compute environment to image processing and data analysis like packet capture (PCAP).</t>
  </si>
  <si>
    <t>Slingshot Aerospace, Inc.</t>
  </si>
  <si>
    <t>Tactical Artificial Intelligence Toolkit for Battlefield Airmen</t>
  </si>
  <si>
    <t>F191-010-0417</t>
  </si>
  <si>
    <t>FA8652-19-P-WI17</t>
  </si>
  <si>
    <t>AF191010</t>
  </si>
  <si>
    <t>080419913</t>
  </si>
  <si>
    <t>http://www.slingshotaerospace.com</t>
  </si>
  <si>
    <t>840 Apollo St</t>
  </si>
  <si>
    <t xml:space="preserve">Josh Sutliff </t>
  </si>
  <si>
    <t>(952) 212-1242</t>
  </si>
  <si>
    <t>Contracts@slingshotaerospace.com</t>
  </si>
  <si>
    <t xml:space="preserve">Jonathon Thomas </t>
  </si>
  <si>
    <t>(210) 724-8547</t>
  </si>
  <si>
    <t>jonathan@slingshotaerospace.com</t>
  </si>
  <si>
    <t>machine learning,ATAK,artificial intelligence,Embedded Computing,Strike Assessment</t>
  </si>
  <si>
    <t>Recent advances in machine learning and artificial intelligence have led to significant advancements in the ability for computers to augment operators ability to rapidly draw conclusions from geospatial imagery. Slingshot Aerospace believes that AI enriched geospatial imagery on an ATAK device represents an enormous opportunity to transform the way Special Tactics Operators perform their unique mission sets by enhancing their ability to provide timely tactical situational awareness in support of the JFC or JSOTF Commander. For phase 1, Slingshot Aerospace will apply its expertise in advanced data analytics to assess the feasibility of providing a rapid and automated strike assessment streamed directly to an ATAK device. Beyond Phase I, the final implementation of this proposed technology will enable near-real time strike assessments and other automated object and feature extractions eliminating the need for lengthy human-in-the-loop analysis and use of unknowing crowd-sourced microworkers.</t>
  </si>
  <si>
    <t xml:space="preserve">Elphel, Inc. </t>
  </si>
  <si>
    <t>Helmet Mounted LWIR 3D Perception System with Machine Learning</t>
  </si>
  <si>
    <t>F191-010-1920</t>
  </si>
  <si>
    <t>FA8652-19-P-WI19</t>
  </si>
  <si>
    <t>163315497</t>
  </si>
  <si>
    <t>http://www.elphel.com</t>
  </si>
  <si>
    <t>1455 West 2200 South Ste. 205</t>
  </si>
  <si>
    <t>Magna</t>
  </si>
  <si>
    <t>84119</t>
  </si>
  <si>
    <t xml:space="preserve">Olga Filippova </t>
  </si>
  <si>
    <t>(801) 783-5555</t>
  </si>
  <si>
    <t>sbir@elphel.com</t>
  </si>
  <si>
    <t xml:space="preserve">Andrey Filippov </t>
  </si>
  <si>
    <t>andrey@elphel.com</t>
  </si>
  <si>
    <t>WEARABLE,LWIR,3D perception,low-SWaP-C,situational awareness,augmented reality,subpixel resolution,depth map.</t>
  </si>
  <si>
    <t>We propose a robust head mounted low SWaP-C LWIR 3D perception system to capture a depth map of the environment and provide 3D data that can be successfully shared over the network to increase the group situational awareness. This subsystem will be fused with and enhance existing AR technology, such as ARC4. The system will allow dismounted Battlefield Airmen to operate in hostile environments that are completely devoid of ambient illumination, where use of light sources (including LIDAR) would result in detection by enemy combatants. Airmen would be able to detect information about the surrounding complex environments, without needing to divert attention from their mission to interpreting and collating 2D images. Elphel technology utilizes larger numbers of individually small sensors and deep subpixel resolution critical for accurate ranging without increase of SWaP-C. These innovations enable low weight and high performance. Frequency-domain image rectification, aberration correction and phase correlation combined with the trained deep neural network yield disparity measurements with 0.05 pixel accuracy. Developed for the head mounted operation, the proposed system could be modified for adversarial environment navigation by UGV and for driver assistance in manned vehicles.</t>
  </si>
  <si>
    <t xml:space="preserve">Power Fingerprinting, Inc </t>
  </si>
  <si>
    <t>PFP monitoring to detect anomalous behavior due to HW/SW compromise</t>
  </si>
  <si>
    <t>F191-011-2394</t>
  </si>
  <si>
    <t>FA8652-19-P-HB03</t>
  </si>
  <si>
    <t>AF191011</t>
  </si>
  <si>
    <t>966361565</t>
  </si>
  <si>
    <t>http://www.pfpcyber.com</t>
  </si>
  <si>
    <t>1577 Spring Hill Road</t>
  </si>
  <si>
    <t>Suite 405</t>
  </si>
  <si>
    <t xml:space="preserve">Carlos Aguayo Gonzalez </t>
  </si>
  <si>
    <t>(540) 818-6188</t>
  </si>
  <si>
    <t>caguayog@pfpcyber.com</t>
  </si>
  <si>
    <t xml:space="preserve">Carlos R Aguayo Gonzalez </t>
  </si>
  <si>
    <t>Power Fingerprinting,intrusion detection,side channel analysis,machine learning,supply chain</t>
  </si>
  <si>
    <t>Current cybersecurity solutions have been inadequate for emerging threats, as recent developments have seen hardware exploits introduced in an untrusted supply chain. Detecting hardware tampering can be an extremely challenging task for traditional cyber security solutions. Power Fingerprinting (PFP) is a novel approach for integrity assessment of critical embedded systems which can detect malicious intrusions at all levels of the execution stack, including hardware, firmware, and software. PFP leverages analog side channel signals, e.g. electromagnetic emissions/power consumption, and machine learning to establish baselines of normal patterns and detect malicious. The core PFP technology has been demonstrated on different platforms, including network infrastructure, control systems, and flight computers. In this project we proposed to demonstrate the technical and market feasibility of using PFP technology to characterize normal digital system operation and identify of anomalous behavior that might indicate hardware or software compromise. Current PFP solutions include analytics tools to establish baselines from normal operation and detect anomalies, as well as monitoring appliances to collect the side-channel signals. These solutions have been commercialized and deployed in different scenarios and pilots.</t>
  </si>
  <si>
    <t>Model Assisted Classification for Probability of Detection (MACPOD) using Sonic Infrared Inspection</t>
  </si>
  <si>
    <t>F191-025-1608</t>
  </si>
  <si>
    <t>FA8100-19-P-0023</t>
  </si>
  <si>
    <t>AF191025</t>
  </si>
  <si>
    <t>Vibrothermograph,Sonic IR,NDI,POD,transfer function,excitation state,machine learning</t>
  </si>
  <si>
    <t>The experimental POD procedure requires a large amount of empirical data consisting of repeated inspections of the same standard specimens by various NDE operators under various environmental and operational conditions. Sonic Infrared (IR) inspection has been successfully demonstrated and implemented at the Air Force depot to inspect turbine engine blades for serviceability. To reduce the requirement for costly POD assessments and help extend the usage of POD of the Sonic IR technology, Intelligent Automation, Inc. (IAI) with its partner proposes to develop and test a novel simulation based POD grouping tool called MACPOD (Model Assisted Classification for Probability of Detection) for Sonic IR inspection of turbine engine compressor blades. The proposed tool will develop a model-assisted POD methodology for assessing engine blades reliability with Sonic IR technology. It will derive a physics-based numerical or machine learning model to classify the groups of turbine engine blades where existing POD data can be extended for their inspection with Sonic IR. The resultant MACPOD tool will utilize simulation to classify the POD analysis for turbine engine blades to reduce the standard Sonic IR POD tests under different excitation parameters.</t>
  </si>
  <si>
    <t>Distributed Deep Learning and Sensing</t>
  </si>
  <si>
    <t>F191-062-1582</t>
  </si>
  <si>
    <t>FA8750-19-C-1019</t>
  </si>
  <si>
    <t>AF191062</t>
  </si>
  <si>
    <t>Data-level multi-senor fusion,on-board data compression,Bayesian distributed stochastic gradient descent,distributed Deep Learning for collaborative sensing of threat signatures,data sparsification and quantization methods</t>
  </si>
  <si>
    <t>Compared to current practices of todayâ€™s processing, exploitation, and dissemination (PED) cycles for fusing the outputs of single-sensor-processing chains during the feature- or decision-level fusion tasks, combining modalities at the data level to learn the target-signatures offers an opportunity to utilize the mutual information among the raw signals generated by the same target. Hence, the automated decision aids which exploit the correlations across signals and sensors could potentially offer a significant improvement over the current practice, leading to increased probability of correct target identification/classification decisions while reducing the concomitant false-alarm rates. To harness the power of Deep Learning algorithms for streamlining the distributed (i.e., multi-platform), multi-modal/multi-source, real-time/on-the-fly signal processing, feature learning, and concomitant generation of fused intelligence for target and/or event detection/classification, we offer to develop KARMA (Knowledge-to-Action with Remote-and-networked Machine-learning Algorithms), an engineering toolbox that facilitates the optimization and testing of distributed Deep Learning architectures and algorithms under varying ISR scenarios, platform lay-down geometry configurations, cross-platform communication bandwidth constraints, and sensor resolutions and target-of-interest types. KARMA will lead to superior distributed sensing techniques employing deep learning networks that span disparate sensors and widely separated platforms to improve detection of unanticipated threats, events, and targets.</t>
  </si>
  <si>
    <t>Notos Technologies LLC</t>
  </si>
  <si>
    <t>Network Sensing and Analytics for Low Bandwidth Cyber Protection Team (CPT) Deployment Scenarios</t>
  </si>
  <si>
    <t>F191-065-0904</t>
  </si>
  <si>
    <t>FA8750-19-C-1008</t>
  </si>
  <si>
    <t>08-16-2020</t>
  </si>
  <si>
    <t>AF191065</t>
  </si>
  <si>
    <t>116914878</t>
  </si>
  <si>
    <t>1321 Oaklawn Ave Ne</t>
  </si>
  <si>
    <t>30319</t>
  </si>
  <si>
    <t xml:space="preserve">Adam Kauffman </t>
  </si>
  <si>
    <t>(678) 592-1011</t>
  </si>
  <si>
    <t>adam@notostech.com</t>
  </si>
  <si>
    <t>adam@nototech.com</t>
  </si>
  <si>
    <t>Network Anomaly Detection,Threat Prioritization,Threat Detection,Threat Forensics,Cyber,cyber protection team,Cyber Protection Kit</t>
  </si>
  <si>
    <t>Many existing network intrusion detection systems (IDS) employ expensive deep packet inspection (DPI) and sophisticated pattern matching algorithms to spot evidence of known threats in the network traffic. While IDS are a valuable component of a defense-in-depth strategy, they often require significant compute power, tend to miss new (previously unknown) threats, run on heavy hardware, may require access to high-bandwidth external cloud-based threat analysis services, and can be energy-hungry. Clearly, these systems cannot meet the desirable properties of a modern, accurate, adaptive, and highly portable cyber-protection kit. To address the shortcomings of existing IDS, we propose to build HULCK, a novel lower-size, low-weight, low-power cyber-protection system that provides accurate network anomaly detection and threat prioritization. HULCK will consist of three main components: (i) one or more Miner devices that can be deployed at the edge and inside the mission network to observe and summarize all network traffic; (ii) an Analytics module that receives and aggregates the summarized network traffic information coming from the Miners, and that applies advanced anomaly detection and threat prioritization algorithms inspired by collective classification methods in machine learning; and (iii) an Intel module that provides threat intelligence and threat attribution capabilities.</t>
  </si>
  <si>
    <t>Spacecraft Fault Detection Identification &amp;amp; Causation Using Machine Learning</t>
  </si>
  <si>
    <t>F191-072-0788</t>
  </si>
  <si>
    <t>FA9453-19-P-0676</t>
  </si>
  <si>
    <t>AF191072</t>
  </si>
  <si>
    <t xml:space="preserve">Kendra Lang </t>
  </si>
  <si>
    <t>Sr Controls Engineer</t>
  </si>
  <si>
    <t>FAULT DETECTION,fault identification,machine learning,Autonomy,supervised learning,change point detection,Transfer Learning</t>
  </si>
  <si>
    <t>Machine learning-based Fault Detection, Identification and Recovery (FDIR) software will enable autonomous responses to faults onboard a spacecraft. By removing the human in the loop, anomalies can be addressed quickly, avoiding communication delays and long periods spent in â€œsafeâ€� mode during which the spacecraft cannot perform its mission. There are, however, several hurdles to machine learning-based FDIR, including the diversity of spacecraft and components that require algorithm tuning, the lack of labeled telemetry data from historical missions for training purposes, and the limited amount of telemetry data that includes faults (since anomalies are by definition rare). Verus Research proposes to supplement available satellite telemetry with simulated data to overcome these challenges. We will use unsupervised learning for anomaly detection on real data, and train supervised learning algorithms to classify faults using simulated data. Once deployed, the FDIR software will first detect anomalies and then identify their source. Unidentified anomalies will be studied by operators, labeled, and added to the training data to improve the algorithm, which is re-uploaded to the spacecraft. The entire SBIR effort will culminate in a software deliverable that can be tuned to specific spacecraft and is deployed onboard for use on orbit.</t>
  </si>
  <si>
    <t>Develop Innovative Circular and Domed Structure Response Models</t>
  </si>
  <si>
    <t>F191-078-1544</t>
  </si>
  <si>
    <t>FA8651-19-P-0088</t>
  </si>
  <si>
    <t>06-20-2020</t>
  </si>
  <si>
    <t>AF191078</t>
  </si>
  <si>
    <t>http://www.protection-consultants.com</t>
  </si>
  <si>
    <t>PO Box 781607</t>
  </si>
  <si>
    <t>78278</t>
  </si>
  <si>
    <t xml:space="preserve">David J. Stevens </t>
  </si>
  <si>
    <t>Managing Principal</t>
  </si>
  <si>
    <t>Domes,arches,Fast Running Models,weapon target interaction,cased munition,machine learning.</t>
  </si>
  <si>
    <t>While fast running models (FRMs) have been developed for rectangular structures and flat structural components, there are no FRMs for non-rectangular structures, such as domes, arches, and missile silos, which are unique in their design and in their response to weapons effects. An FRM for a domed or curved structure must represent the entire structureâ€™s response, not just the components. Successful FRMs for these curved structures must also account for the geometry, to predict the loads, structural response, localized damage, and residual capacity of the structure. The FRM must be accurate and fast-running, capable of integration into existing lethality/vulnerability codes. To develop successful FRMs for circular and domed structures, Protection Engineering Consultants (PEC) has teamed with Applied Simulations, Inc (ASI). In a separate AFRL SBIR Phase II project, PEC is currently developing a new paradigm for the creation of FRMs through application of Machine Learning (ML) techniques, coupled with the laws of physics. ASI develops and applies state-of-the-art numerical modeling tools for weapon-target interaction. Together, we will demonstrate the quality of the numerical simulations that are performed by ASI and we will build a robust and accurate FRM.</t>
  </si>
  <si>
    <t>Development of Smart Target Design Assist Toolkit</t>
  </si>
  <si>
    <t>F191-083-2234</t>
  </si>
  <si>
    <t>FA8651-19-P-0098</t>
  </si>
  <si>
    <t>06-06-2019</t>
  </si>
  <si>
    <t>06-06-2020</t>
  </si>
  <si>
    <t>AF191083</t>
  </si>
  <si>
    <t xml:space="preserve">Eric Sammarco </t>
  </si>
  <si>
    <t>Principal | Senior Engineer</t>
  </si>
  <si>
    <t>esammarco@protection-consultants.com</t>
  </si>
  <si>
    <t>weaponeering analysis,auto-designer,machine learning,Smart Target Model Generator,Endgame Framework,structural engineering,Data Science</t>
  </si>
  <si>
    <t>Protection Engineering Consultants, LLC (PEC) has teamed with Applied Research Associates, Inc. (ARA) Weapon Assessment Group to combine each organizationâ€™s strengths with the goal of developing a novel approach for auto-designing both baseline and modified target structures of various construction types and orthogonal and non-orthogonal orientations to be used in weaponeering analyses. Our approach will optimize the existing STMG rule bases and complement those with physics-based machine learning algorithms to assist in target auto-design for the 15-minute weaponeering cycle. We also plan to integrate a powerful open-source matrix analysis utility. This utility will primarily support auto-design functions for longer weaponeering cycles, special target structure studies, and situations involving non-conventional loading conditions, such as high seismic and wind hazards. These new auto-designer features will be brought together in the form of a user-friendly software toolkitâ€•the Smart Target Design Assist (STDA) toolkitâ€•that will integrate seamlessly with the existing STMG and Endgame Framework platforms. Our Phase I focus will be on categorizing the major building construction types currently covered in target generation approaches, identifying a generalized set of design parameters by structure type, and demonstrating feasibility of our auto-designer approach for a reinforced concrete framed structure type.</t>
  </si>
  <si>
    <t>Stratio, Inc.</t>
  </si>
  <si>
    <t>Detecting corrosion under coatings using a portable smart spectrometer powered by machine-learning techniques</t>
  </si>
  <si>
    <t>F192-001-0037</t>
  </si>
  <si>
    <t>FA8649-19-P-A260</t>
  </si>
  <si>
    <t>08-02-2019</t>
  </si>
  <si>
    <t>08-02-2020</t>
  </si>
  <si>
    <t>051603139</t>
  </si>
  <si>
    <t>http://www.stratiotechnology.com</t>
  </si>
  <si>
    <t>1863 Concourse Dr.</t>
  </si>
  <si>
    <t>95131</t>
  </si>
  <si>
    <t xml:space="preserve">Jae Hyung Lee </t>
  </si>
  <si>
    <t>(650) 796-7456</t>
  </si>
  <si>
    <t>jaehyung.lee@stratiotechnology.com</t>
  </si>
  <si>
    <t>Spectrometer,Short-Wavelength Infra-Red (SWIR),Through-paint,Corrosion,Nondestructive,Machine Learning Algorithm,Inspection</t>
  </si>
  <si>
    <t>Efforts for efficient ways to do routine AF fleet maintenance for inspection have been made by utilizng advanced imaging technologies for nondestructive inspection, including visual, ultrasonic, electromagnetic, radiographic, and Long-Wave Infra-Red (LWIR) or thermographic imaging. We suggest that LinkSquare be a unique SWIR solution in providing through-paint inspections without protective coating removal to mitigate the abovementioned problems. LinkSquareâ€™s SWIR technology, coupled with its machine learning techniques, will be a quick and reliable nondestructive inspection method for detecting and characterizing hidden damage under an aerospace coating system. LinkSquare illuminates broader spectrum light that typically penetrates 5 mm below a coating and uses machine learning algorithms to determine if corrosion is present and display the result on the screen in seconds. Each of existing approaches of visual, ultrasonic, electromagnetic, radiographic, and thermographic imaging has its own advantages and disadvantages in terms of measurement sensitivity, resolution, area coverage, ease-of-use, quantitative assessment, data processing requirements, and inspection speed; however, LinkSquare boasts itself in that it can deliver a full package solution â€“ not only the LinkSquare device but the software to actualize the customer needs.</t>
  </si>
  <si>
    <t>C3 IOT, Inc.</t>
  </si>
  <si>
    <t>F192-001-0076</t>
  </si>
  <si>
    <t>FA8649-19-P-A059</t>
  </si>
  <si>
    <t>832527522</t>
  </si>
  <si>
    <t>https://www.c3.ai</t>
  </si>
  <si>
    <t>1300 Seaport BLVD</t>
  </si>
  <si>
    <t>Redwood</t>
  </si>
  <si>
    <t>94063</t>
  </si>
  <si>
    <t xml:space="preserve">Carlton Reeves </t>
  </si>
  <si>
    <t>(508) 944-9312</t>
  </si>
  <si>
    <t>Carlton.Reeves@c3.ai</t>
  </si>
  <si>
    <t xml:space="preserve">Naresh Shaw </t>
  </si>
  <si>
    <t>CTO National Security Sector</t>
  </si>
  <si>
    <t>(703) 424-1270</t>
  </si>
  <si>
    <t>naresh.shaw@c3.ai</t>
  </si>
  <si>
    <t>artificial intelligence,machine learning,Multi-Domain Command and Control,predictive maintenance,Commercial Dual Purpose Technology,Situational awareness,Defense Need,Enterprise Scale</t>
  </si>
  <si>
    <t>The C3 Platform is a proven, scalable, and production-ready commercial enterprise software platform for developing and operating big data, predictive and prescriptive analytics, and IoT use cases including predictive maintenance, logistics and potential applicability to multi-domain command &amp; control (MDC2). The C3 Platform uses a unique technology-independent model-driven architecture pervasive across data ingress, processing, persistence, AI-machine learning analytics and secure egress to accelerate development and deployment of mission-critical applications. C3 personnel deploy these C3 Applications in short timeframes at lower cost to demonstrate proven value in weeks, not years. Low-cost, low-risk prototypes of C3 Solutions allow organizations to validate the mission and economic value to their organization before expanding into full production use.</t>
  </si>
  <si>
    <t>AI.Reverie, Inc.</t>
  </si>
  <si>
    <t>F192-001-0095</t>
  </si>
  <si>
    <t>FA8649-19-P-A062</t>
  </si>
  <si>
    <t>08-09-2019</t>
  </si>
  <si>
    <t>08-09-2020</t>
  </si>
  <si>
    <t>080706249</t>
  </si>
  <si>
    <t>http://www.aireverie.com</t>
  </si>
  <si>
    <t>85 Broad Street Street</t>
  </si>
  <si>
    <t>18th Floor</t>
  </si>
  <si>
    <t>10004</t>
  </si>
  <si>
    <t xml:space="preserve">Seth Potter </t>
  </si>
  <si>
    <t>(917) 697-7005</t>
  </si>
  <si>
    <t>seth@aireverie.com</t>
  </si>
  <si>
    <t>Head of Federal</t>
  </si>
  <si>
    <t>artificial intelligence,machine learning,Synthetic Data,Procedural Environments,Computer Vision,algorithm</t>
  </si>
  <si>
    <t>AI.Reverie is a synthetic data simulation platform which generates an entirely new class of data that successfully trains and improves computer vision algorithms at scale. In order to train mission critical computer vision applications, there is a significant need for large amounts of diverse data that mimics real world locations and objects. Our company specializes in computer vision challenges - object detection and activity recognition - where data is highly sparse or non existent. AI.Reverieâ€™s sophisticated computer vision platform integrates machine learning and AI by generating synthetic data to help offset the costs of labeled real world data and images that are highly rare and unforeseen to mitigate risks associated with real world data biases. The companyâ€™s technology trains the latest state of the art computer vision algorithms, which empowers drone warfare and keeps soldiers safe. AI.Reverieâ€™s platform automatically generates fully annotated synthetic data at scale (i.e., in the millions). The ability to synthetically generate data around scenarios that are highly dangerous, but are often difficult to find in the real world helps train algorithms that are better able to empower analysts in making life saving decisions.</t>
  </si>
  <si>
    <t>Machine Learning Inventory Forecasting</t>
  </si>
  <si>
    <t>F192-001-0128</t>
  </si>
  <si>
    <t>FA8649-19-P-A145</t>
  </si>
  <si>
    <t>Inventory Forecasting,machine learning,artificial intelligence</t>
  </si>
  <si>
    <t>The 147th ATKW is seeking new ways to forecast 9MM ammunition that it maintains at the unit. Currently, each Squadron and personnel require different cycles they must shoot to maintain currency. There is not a forecast methodology presently in place. Due to this, the unit buys more than needed each year and must shoot the oversupply at the end of the fiscal year. Furthermore, the group must store the extra 9mm using valuable space that would be better used for other critical parts. We believe that technology implemented with SparkCognition under the SBIR Phase I topic will solve this forecasting challenge. If the project is successful, the solution Darwin will allow the Squadron to forecast a multitude of other problems. Examples are the weather for pilot scheduling, medical supplies &amp; MQ-9 Reaper parts forecasting, fly away kits, forecasting troop movement resources, etc. With the DOD inventory management systems monitoring millions or parts across the globe given the Air Force a 10% better forecasting tool would save 100 of millions of dollars and increase uptime for the warfighter by having the right parts at the right location at the right time.</t>
  </si>
  <si>
    <t>F192-001-0721</t>
  </si>
  <si>
    <t>FA3002-19-P-A233</t>
  </si>
  <si>
    <t>11-08-2019</t>
  </si>
  <si>
    <t>http://www.cloverleaf.me</t>
  </si>
  <si>
    <t>talent strategy,behavioral assessments,personal development,Leadership development,coaching strategies,talent management</t>
  </si>
  <si>
    <t>Pandata Tech&amp;#039;s Data Quality Method (DQM) for Validating Quality, Useful Data</t>
  </si>
  <si>
    <t>FA8649-19-P-A339</t>
  </si>
  <si>
    <t>https://pandatatech.com/</t>
  </si>
  <si>
    <t>Data Validation,artificial intelligence,MAJCOM,Multi Domain Operations,UN-6265,UN-6264,data quality,Fighter Jets</t>
  </si>
  <si>
    <t>This research will show how machine learning modeling can help the AF validate data/signals collected from their operations/sensors. Data and signal quality are a big problem in industry when it comes to digitalization, with millions of data points over thousands of signals, unqualified and bad data are everywhere. The method will show the importance of having a validation pipeline, and how it can help other algorithms make better decisions while saving up to 80% of the time data professionals spend cleaning and validating data. Organizations should spend their time optimizing the future not validating data. Our approach uses statistical principles, machine learning and advanced analytics. The method is ISO 8000 compliant and can provide a framework in data management and data quality for the Air Force. Depending on the application, the accuracy of our method will vary. Our proven results are in the 88% - 99% range of accuracy (in offshore drilling). The process has been validated by many organizations with signals ranging from offshore drilling (blow out prevention, dynamic positioning, and tripping), quantitative trading, and supply chain. The research will show possible applications for the USAF and map our conversations with AF personnel who are potential stakeholders.</t>
  </si>
  <si>
    <t>FORTIFYEDGE, INC.</t>
  </si>
  <si>
    <t>F192-001-1044</t>
  </si>
  <si>
    <t>FA8649-19-P-A273</t>
  </si>
  <si>
    <t>110228352</t>
  </si>
  <si>
    <t>https://www.fortifyedge.com</t>
  </si>
  <si>
    <t>18 ellery sqr</t>
  </si>
  <si>
    <t>cambridge</t>
  </si>
  <si>
    <t xml:space="preserve">Peter Padd </t>
  </si>
  <si>
    <t>(669) 800-7634</t>
  </si>
  <si>
    <t>peter.padd@FORTIFYEDGE.COM</t>
  </si>
  <si>
    <t>EdgeAI,Behaviormetrics,Authentication,embeddedsystems,FIDO,IoT,machinelearning,cyberphysicalsecurity</t>
  </si>
  <si>
    <t>The adoption of the Internet of Things (IoT) brings cybersecurity risks that pose a significant threat to the nation, organizations, and individuals. Securing these devices is a major challenge with malicious actors are constantly looking for new and creative ways to exploit these devices to cause mayhem and chaos to our society. The Fortifyedge EdgeSecure product addresses the cyber security challenges introduced with IoT delivering: â—� Physical and Digital Device Security via sensing behavioral and environmental factors specific to each device, allowing the identification of threat-based anomalies â—� Identification of Person &amp; Non-Person Entities via unique fingerprint generation specific to the learnt behavioural characteristics of each deployment â—� Authentication of Person &amp; Non-Person Entities via second-factor continuous authentication allowing seamless movement and generating security events from anomalies detected in the behavior and usage patterns. Fortifyedge has developed a proprietary technology that utilizes embedded systems unsupervised machine learning to provide on-device identity assurance and anti-spoofing. â—� CPU-only unsupervised machine learning requiring a minimal 8K storage to construct a behavior-based unique fingerprint per person or non-person entity. â—� Compiled in â€˜portable Câ€™ making it hardware agnostic and ultra-efficient, embedded on low-compute, low-power devices utilizing ambient sensor data.</t>
  </si>
  <si>
    <t>F192-001-1064</t>
  </si>
  <si>
    <t>FA8649-19-P-A455</t>
  </si>
  <si>
    <t>http://anno.ai</t>
  </si>
  <si>
    <t xml:space="preserve">Michael Mohamed </t>
  </si>
  <si>
    <t>(571) 389-0865</t>
  </si>
  <si>
    <t>michael.mohamed@anno.ai</t>
  </si>
  <si>
    <t>Annotation,machine vision,machine learning,AI,artificial intelligence</t>
  </si>
  <si>
    <t>Anno is a machine learning data platform that provides data engineers, data analysts, and data scientists a data curation tool capable of annotating mission-oriented machine learning models that can be rapidly iterated. Anno, as â€œThe GitHub for machine learning dataâ€� supports the annotation of public and private datasets, including video, imagery, and audio. The platform is available as a cloud-based or on-prem solution for sensitive data (classified, regulation controlled, intellectual property). The Anno.ai platform provides a scalable, secure solution that seamlessly enables subject matters to annotate vast quantities of sensitive data quickly for building and iterating machine learning models.</t>
  </si>
  <si>
    <t>ELDER RESEARCH INC</t>
  </si>
  <si>
    <t>F192-001-1067</t>
  </si>
  <si>
    <t>FA8649-19-P-A481</t>
  </si>
  <si>
    <t>08-27-2019</t>
  </si>
  <si>
    <t>028211527</t>
  </si>
  <si>
    <t>http://www.elderresearch.com</t>
  </si>
  <si>
    <t>300 West Main St.</t>
  </si>
  <si>
    <t>Suite 301</t>
  </si>
  <si>
    <t>22903</t>
  </si>
  <si>
    <t xml:space="preserve">Debbie Owen </t>
  </si>
  <si>
    <t>(434) 973-7673</t>
  </si>
  <si>
    <t>debbie.owen@datamininglab.com</t>
  </si>
  <si>
    <t xml:space="preserve">Jennifer Schaff </t>
  </si>
  <si>
    <t>(919) 271-5093</t>
  </si>
  <si>
    <t>jennifer.schaff@elderresearch.com</t>
  </si>
  <si>
    <t>Individual Medical Readiness,Dental Readiness,artificial intelligence,machine learning,Teledentistry,Air Combat Command Surgeons,Military Health System,Dental Corp Chiefs</t>
  </si>
  <si>
    <t>Active Duty Dental Readiness (ADDR) is a major issue for the Air Force and the wider DoD. Dental conditions can render a soldier non-deployable, and cause soldiers to lose an average of three days of duty each time they need dental care. We want to take a leading teledentistry platform, and modify it using our Artificial Intelligence and Machine Learning (AI/ML) expertise to produce a significant improvement in levels of dental readiness. Our solution is to use teledentistry and AI/ML technologies to significantly improve Dental Readiness, as measured by Percent Class 1 and Percent Class 1 and 2, by providing a more accurate, efficient, and effective diagnosis of dental conditions in advance. This allows us to predict who needs dental care, enable that care to take place, and therefore achieve and maintain deployment status. We have 2 potential Air Force customers already interviewed and others identified who are interested in a solution. To compliment, a number of major non-defense active customers are excited about this technology and developments that can be utilized from this project. In Phase I and II we will work to understand Air Force customer needs, feasibility, and refine our solution to for a â€œshovel readyâ€� project.</t>
  </si>
  <si>
    <t xml:space="preserve">Cobalt Speech and Language, Inc. </t>
  </si>
  <si>
    <t>Conversational Artificial Intelligence with Expert Systems for Final Inspection and Maintenance Operations</t>
  </si>
  <si>
    <t>F192-001-1070</t>
  </si>
  <si>
    <t>FA8649-19-P-A244</t>
  </si>
  <si>
    <t>079693662</t>
  </si>
  <si>
    <t>http://cobaltspeech.com</t>
  </si>
  <si>
    <t>29 Scribner Rd</t>
  </si>
  <si>
    <t>Tyngsboro</t>
  </si>
  <si>
    <t>01879</t>
  </si>
  <si>
    <t xml:space="preserve">William Livingston </t>
  </si>
  <si>
    <t>(703) 626-8389</t>
  </si>
  <si>
    <t>bill@cobaltspeech.com</t>
  </si>
  <si>
    <t xml:space="preserve">Andrew S Fletcher </t>
  </si>
  <si>
    <t>Vice President, Research</t>
  </si>
  <si>
    <t>(781) 879-6060</t>
  </si>
  <si>
    <t>andrew@cobaltspeech.com</t>
  </si>
  <si>
    <t>Conversation Artificial Intelligence (AI),Final Inspection,maintenance operations,Maintenance Training,Deep Learning,speech technology,Natural Language Understanding (NLU),automated personal assistant</t>
  </si>
  <si>
    <t>Cobalt is developing a Conversational Artificial Intelligence (ConvAI) for use by maintenance technicians to support final inspection procedures for the F-15E engines. - Focus Area: 16 â€“ Immersive Training Solutions. - User Need: 16 â€“ Machine-Assisted Engine Inspection The ConvAI system is an adaptive tool based on deep learning techniques that will guide a technician through a complex series of inspection procedures by interacting with the technician during each step of the inspection. It will also support the use of their voice to ask various questions throughout the process, such as â€œwhere is the fuse panel?â€� The ConvAI system used in this project is built on Cobaltâ€™s ConvAI platform incorporating Natural Language Understanding (NLU), Dialogue Manager (DM), and Natural Language Generation (NLG). The ConvAI is integrated with a custom knowledgebase created from various technical information and detailed inspection procedures. The ConvAI will collect various analytics that can use by machine learning techniques to retrain the ConvAI system to improve its efficiency and accuracy in communicating with the technician. Other analytics collected can be used to monitor the effectiveness of the technician and possibly identify in real-time mistakes a technician might be making. (e.g. â€œDid you spend enough time on step</t>
  </si>
  <si>
    <t>Praxis, Inc.</t>
  </si>
  <si>
    <t>F192-001-1153</t>
  </si>
  <si>
    <t>FA8649-19-P-A150</t>
  </si>
  <si>
    <t>939944146</t>
  </si>
  <si>
    <t>https://pxi.com/</t>
  </si>
  <si>
    <t>251 18th Street South</t>
  </si>
  <si>
    <t>Suite 610</t>
  </si>
  <si>
    <t xml:space="preserve">Travis Fields </t>
  </si>
  <si>
    <t>(301) 576-2372</t>
  </si>
  <si>
    <t>travis.fields@tsc.com</t>
  </si>
  <si>
    <t xml:space="preserve">Anthony Marzi </t>
  </si>
  <si>
    <t>(571) 302-7249</t>
  </si>
  <si>
    <t>anthony.marzi@tsc.com</t>
  </si>
  <si>
    <t>space situational awareness,Space Superiority,Big Data,machine learning,artificial intelligence,Foreign Object Debris,object tracking,data processing</t>
  </si>
  <si>
    <t>The object of the proposed research is to investigate the feasibility of developing the Data, Notification, and Action (DNA) software system to enable real-time space situational awareness. DNA is an open source architecture that processes real-time, multi-stream data and incorporates machine learning to distill raw sensor data information autonomously. Through an easy-to-use interface, operators will receive notifications at the onset of anomalies, use predictive modeling to forecast problems, and can publish processed streams of data to the space catalog for collaboration across other government and civil operators. This architecture will be capable of handling Big Data volumes, and will be designed with the flexibility and scalability to integrate a nearly limitless quantity of algorithms and disparate data sources to meet any variety of operator needs.</t>
  </si>
  <si>
    <t>Intact Partners Inc</t>
  </si>
  <si>
    <t>F192-001-1189</t>
  </si>
  <si>
    <t>FA8649-19-P-A292</t>
  </si>
  <si>
    <t>039273066</t>
  </si>
  <si>
    <t>http://www.itintact.com</t>
  </si>
  <si>
    <t>267 John Knox Rd</t>
  </si>
  <si>
    <t>Tallahassee</t>
  </si>
  <si>
    <t>32303</t>
  </si>
  <si>
    <t xml:space="preserve">Shelley Aultman </t>
  </si>
  <si>
    <t>(850) 757-1549</t>
  </si>
  <si>
    <t>shelleya@itintact.com</t>
  </si>
  <si>
    <t xml:space="preserve">Chet Hall </t>
  </si>
  <si>
    <t>Director of Operations</t>
  </si>
  <si>
    <t>chet.hall@itintact.com</t>
  </si>
  <si>
    <t>Predictive Insight,artificial intelligence,machine learning,Multi-Domain Operations,Integration Solutions,Predictive Models,Microsoft Azure Cloud,DoD Security and Compliance,</t>
  </si>
  <si>
    <t>In order to support an integrated MDO, we propose conducting a feasibility study to develop a central application solution for collecting/validating/securing/processing the data, display recommended actions (based on a learning application solution), and provide continuous analytics. We would look to using Blockchain for validation, security validation and audit trail. We would work to use our AI (Artificial Intelligence) and BI (Business Intelligence) that is built into our Azure PowerLine toolset - along with adding Big Data and Deep Learning to provide predictive insight models which could provide USAF the next best actions for pilots, ground troops, command centers, etc., in real-time or near real-time. This solution would create a Multi-Domain Operations â€“ Integration Solution (MDO-IS). The MDO-Integrated Solution service components include: Azure; PowerLine; AI; BI; Predictive Analysis; Big Data; Deep Learning; and Machine Learning (ML).</t>
  </si>
  <si>
    <t>F192-001-1239</t>
  </si>
  <si>
    <t>FA8649-19-P-A169</t>
  </si>
  <si>
    <t>Virtual reality,predictiveanalytics,machinelearning,artificial-intelligence,network-graphs,networkanalysis,commercial technologies,</t>
  </si>
  <si>
    <t>We propose a collaborative, shared virtual environment where humans can interact with satellite data and other space assets, with machine intelligence tools, and with each other in an intuitive manner to enable rapid analytics and decision-making of the space environment. Specifically, we are submitting Phase I topic to pitch Phase III on Space Pitch Day. This proposal addresses AF192-001 Focus Area 1: Space Pitch Day, and Focus Needs 6265: Artificial Intelligence to enhance Air Force Situational Awareness and manage assets. Using the Virtualitics Immersive Platform, a state-of-the-art software combining machine learning and virtual reality, we aim to determine the feasibility and the effectiveness of visualizing satellite and space object data in a virtual environment as a means to improve space situational awareness, indications and warnings. The primary goals of this environment are to enable an intuitive visualization and understanding of multiple satellite trajectories as well as results from data analytics in real time. As the amount of space assets and related information grows, it will become increasingly challenging for space analysts and leadership to keep track of the data and identify anomalies/threats in real time using traditional data analysis/visualization tools. It will also become more difficult to communicate insights related</t>
  </si>
  <si>
    <t>F192-001-1404</t>
  </si>
  <si>
    <t>FA8649-19-P-A463</t>
  </si>
  <si>
    <t>http://www.ubihere.com</t>
  </si>
  <si>
    <t>1275 Kinnear Road</t>
  </si>
  <si>
    <t>Suite 234</t>
  </si>
  <si>
    <t xml:space="preserve">John Bair </t>
  </si>
  <si>
    <t>(614) 975-0193</t>
  </si>
  <si>
    <t>john.bair@ubihere.com</t>
  </si>
  <si>
    <t>UN-6259,UN-6265,FA-10,GPS Denied,machine learning,GPS Replacement,Advanced Navigation,Indoor and Outdoor Location</t>
  </si>
  <si>
    <t>Asset location and tracking across a military base is problematic at best. Tracking or real-time location of vehicles, equipment, assets or other trackable items is highly problematic in hangers, inside buildings or underground. To track these assets requires a costly and burdensome infrastructure upgrade to implement RFID or RF triangulation systems and both systems have limited capability. Ubihereâ€™s intelligent location tagging system is capable of successfully locating and tracking assets with a high degree of precision in real-time GPS denied environments such as indoors, underground or in hangers. The low-cost, long-battery tags have onboard machine learning and a radio communication system which calculates location and stores the information until requested for inventory or access location. The system is currently being developed to manage inventory, equipment and people location and tracking indoors for hospitals, retail, warehouses and manufacturing. Ubihereâ€™s solution also offers the potential to track vehicles, people or assets in outdoor environments without GPS.</t>
  </si>
  <si>
    <t>Focus Area: Fighter/Bomber Pitch Day &amp;quot;Distributed Analytics for Lifecycle Management&amp;quot;</t>
  </si>
  <si>
    <t>F192-001-1554</t>
  </si>
  <si>
    <t>FA8649-19-P-A467</t>
  </si>
  <si>
    <t>http://www.intelesense.net</t>
  </si>
  <si>
    <t xml:space="preserve">J D Stanley </t>
  </si>
  <si>
    <t>lifecycle,sustainment Analytics,AI,Maintenance,IoT,Multi-domain,Logistics</t>
  </si>
  <si>
    <t>Phase 1 will demonstrate feasibility for Fighter/Bomber lifecycle management multi-domain, multi-modal, and distributed decision support system that provisions data ingest, data interrogation with machine learning/artificial intelligence, and orchestration delivery of information globally and locally, including cursor on target environments. The unmatched system provides both a secure .mil cloud and data exchange, and also an unmatched distributed edge as a service set of systems (hand size devices combining sensing, network, ML/AI, and compute â€“ wearable, mountable, stationary). The COTS-based, MIL-SPEC A2/AD resistant edge as service capabilities provide ultra-secure multi-level and joint data collecting and analytics, even in high interference and contested environments, and can do so in isolated and disconnected scenarios ensuring continuity of edge operations in the event of lost northbound comms. This capability allows for a wide range of applying analytics, whether ML, AI, or DL, in enterprise settings and at the edge nearest the operation of tactical, production, logistics, or sustainment/MRO. In Phase 1 the objective is demonstrate the core functionality and potential foundational technology to address the data sharing and analytics request for Fighter/Bomber lifecycle areas, and to validate the feasibility potential across a range of Fighter/Bomber use cases.</t>
  </si>
  <si>
    <t>NNData Corporation</t>
  </si>
  <si>
    <t>FOCUS AREA 3- Joint Strike Fighter Pitch Day: AI, ML, and Data Analytics</t>
  </si>
  <si>
    <t>F192-001-1634</t>
  </si>
  <si>
    <t>FA8649-19-P-A471</t>
  </si>
  <si>
    <t>080166982</t>
  </si>
  <si>
    <t>http://www.nndata.com</t>
  </si>
  <si>
    <t>4031 University Dr.</t>
  </si>
  <si>
    <t>Suite 218</t>
  </si>
  <si>
    <t xml:space="preserve">David Simon </t>
  </si>
  <si>
    <t>(253) 230-8867</t>
  </si>
  <si>
    <t>dsimon@nndata.com</t>
  </si>
  <si>
    <t xml:space="preserve">Jerry Gay </t>
  </si>
  <si>
    <t>(703) 307-7604</t>
  </si>
  <si>
    <t>glgay@nndata.com</t>
  </si>
  <si>
    <t>Cyber-Physical Awareness of Weapon Systems</t>
  </si>
  <si>
    <t>F192-001-1644</t>
  </si>
  <si>
    <t>FA8649-19-P-A478</t>
  </si>
  <si>
    <t>http://www.nokomisinc.com</t>
  </si>
  <si>
    <t xml:space="preserve">Jim Uplinger </t>
  </si>
  <si>
    <t>juplinger@nokomisinc.com</t>
  </si>
  <si>
    <t>Cyber-Awareness,Cyber-security,Radio Frequency,Zero-Day Attack,Cyber-Phsyical</t>
  </si>
  <si>
    <t>Nokomis proposes to work with currently identified Air Force personnel to develop a test trial of commercially and Air Force sponsored cyber-physical awareness technology by identifying Air Force stakeholders. The goal of the Phase I effort is to define, and tailor existing cyber-physical capabilities developed by the NIH and the Air Force to critical gaps in Air Force capabilities. The existing capability is based on monitoring Radio Frequency (RF) emissions to identify cyber-attacks embedded and Internet of Things (IoT) devices. Utilizing a combination of machine learning and discreet spectral characterization methods, Nokomis monitors for changes in RF emissions from electronic devices to identify when an attack is occurring and to trigger a mitigation response. The proposed work will be focused on securing government support for a test trail under a Phase II effort and technology transition to the Air Force. Nokomis has demonstrated expertise in utilizing RF measurements in several cyber-physical applications to identify, quantify, and characterize end-point cyber threats. There are two topic focus areas that are relevant to the proposed technology, TFA 4: Fighter/Bomber and TFA 8: Airborne Communications. Both of these areas are looking for cyber-detection capabilities for communications or RF signals on Fighters/Bombers.</t>
  </si>
  <si>
    <t>Reality Smash, Inc.</t>
  </si>
  <si>
    <t>F192-001-1731</t>
  </si>
  <si>
    <t>FA8649-19-P-A342</t>
  </si>
  <si>
    <t>011084257</t>
  </si>
  <si>
    <t>http://www.realitysmash.com</t>
  </si>
  <si>
    <t>555 Anton Blvd., Ste 150</t>
  </si>
  <si>
    <t>92626</t>
  </si>
  <si>
    <t xml:space="preserve">Tanya Miramontes </t>
  </si>
  <si>
    <t>(714) 932-5553</t>
  </si>
  <si>
    <t>tanya@realitysmash.com</t>
  </si>
  <si>
    <t xml:space="preserve">Dylan Watkins </t>
  </si>
  <si>
    <t>(714) 251-7381</t>
  </si>
  <si>
    <t>dylan@realitysmash.com</t>
  </si>
  <si>
    <t>machine-learning,Audio,AI,Voice,Keywords,insights,notifications,data</t>
  </si>
  <si>
    <t>The Care.AI solution is a machine-learning-based platform that gathers and analyzes audio data in real time and parses it out using artificial intelligence. It allows for a human in the loop to filter for threats and then can assign actions to appropriate members based on the data. Our deep learning voice analytics system uses proprietary algorithms to automate the analysis of critical information within interactions. Our AI voice platform is capable of detecting keywords and key phrases in various environments including sentiment and tonality. It can analyze big data instantly and generate powerful prediction models with classifications. With full automation it can notify personel via appropriate channels for immediate intervention.</t>
  </si>
  <si>
    <t>RECURRING TRAINING VIRTUAL REALITY (RT VR)</t>
  </si>
  <si>
    <t>F192-001-1744</t>
  </si>
  <si>
    <t>FA3002-19-P-A191</t>
  </si>
  <si>
    <t>http://www.mothandflamevr.com</t>
  </si>
  <si>
    <t>80906</t>
  </si>
  <si>
    <t xml:space="preserve">Bryce Luken </t>
  </si>
  <si>
    <t>(719) 314-8657</t>
  </si>
  <si>
    <t>bryce@mothandflamevr.com</t>
  </si>
  <si>
    <t>Virtual reality,machine learning,Natural Language Processing,Record,Analytics,Training,innovation,Task IDs</t>
  </si>
  <si>
    <t>Recurring Training Virtual Reality (RT VR) is a cloud-based, lesson deployment system that allows operators to complete non-classified Event IDs in virtual reality headsets to fulfill qualification requirements for recurring training. Program will be designed for the Twentieth Air Force. This light-weight virtual reality training system can have applications across the Air Force where limited instructor/classroom time or access to physical locations results in delays to airmen acquiring qualifications. This program will leverage VR technology and training systems being used by top consulting firms in the private sector to develop a customized, turn key solution designed specifically for Air Force recurring training task IDs. VR training can accelerate current systems and increase training opportunities by focusing on non-classified Task IDs, allowing airmen and trainers to spend more time on high priority, classified training during MCCO trainer time. This program comes with embedded machine learning that can track a studentâ€™s progress to create a safe record documenting completed and outstanding Event IDs. Innovative training will provide increased training with measurable effectiveness that will save costs and appeal to next generation airmen.</t>
  </si>
  <si>
    <t>Kessel Run Pitch Day- Machine Learning Cyber Security</t>
  </si>
  <si>
    <t>F192-005-0839</t>
  </si>
  <si>
    <t>FA8730-19-P-0019</t>
  </si>
  <si>
    <t>07-26-2019</t>
  </si>
  <si>
    <t>12-26-2019</t>
  </si>
  <si>
    <t>AF192005</t>
  </si>
  <si>
    <t>artificial intelligence,machine learning,Cyber Security,edge computing</t>
  </si>
  <si>
    <t>DeepArmorÂ® EndpointProtection Cyber attacks continue to grow in complexity, scale, and tactics, easily defeating legacy AV solutions and challenging IT teams on a daily basis. The DeepArmorÂ® Endpoint Protection platform leverages the power of big data and our patented machine learning algorithms to offer leading protection against the most advanced attacks in a simple, lightweight solution. Organizations can use DeepArmor to immediately improve their security posture while eliminating tedious signature updates and management complexity. Key Product Capabilities AI Multi-VectorProtection,BuiltfromAI:DeepArmorleverages groundbreaking algorithms and patented model building tools to predict and prevent across every attack vector including file-based, file-less and in-memory attacks â€¢ Pre-ExecutionPrevention:DeepArmorinterceptsandpre- vents attacks before they can execute, eliminating the need for post-infection behavioral analysis, ineffective system rollbacks and time-intensive reimaging â€¢ NoHeuristics,NoSignatures,NoControlFeatures:DeepAr- mor leverages the power of AI to prevent unknown zero-day attacks with no need for rigid heuristics (e.g., YARA), out of date signatures or rudimentary â€œon/offâ€� control features Key Benefits: Prevent zero-day malware and ransomware infections Prevent unknown script, macro and document attacks Prevent fileless and in-memory attacks Lightweight, cognitive agent Simplify deployment and operation with out-of-the-box protection Replace legacy antivirus with learning algorithms Â©SparkCognition, Inc. 2018. All rights reserved.</t>
  </si>
  <si>
    <t>PRIME SOLUTIONS GROUP, INCORPORATED</t>
  </si>
  <si>
    <t>Air Force Deep Learning (AFDL)</t>
  </si>
  <si>
    <t>F19A-010-0003</t>
  </si>
  <si>
    <t>FA8750-19-C-0520</t>
  </si>
  <si>
    <t>07-30-2019</t>
  </si>
  <si>
    <t>07-30-2020</t>
  </si>
  <si>
    <t>AF19AT010</t>
  </si>
  <si>
    <t>791391183</t>
  </si>
  <si>
    <t>http://www.psg-inc.net</t>
  </si>
  <si>
    <t>1300 S. Litchfield Road</t>
  </si>
  <si>
    <t>Box 1, Bldg 125</t>
  </si>
  <si>
    <t>Goodyear</t>
  </si>
  <si>
    <t>85338</t>
  </si>
  <si>
    <t xml:space="preserve">Jennifer Quintero </t>
  </si>
  <si>
    <t>(623) 853-0829</t>
  </si>
  <si>
    <t>jenquintero@psg-inc.net</t>
  </si>
  <si>
    <t xml:space="preserve">Marvin Kleine </t>
  </si>
  <si>
    <t>marvkleine@psg-inc.net</t>
  </si>
  <si>
    <t>Arizona Board of Regents on behalf of Arizona State University</t>
  </si>
  <si>
    <t xml:space="preserve">Joseph Marvin Joseph Marvin </t>
  </si>
  <si>
    <t>Multi-int Deep Learning,Model Based Systems Engineering,physics-based RF models,Big Data,scenario generation,Machine Learning/Deep Learning,training data</t>
  </si>
  <si>
    <t>A Virtual Reality for Multi-Int Deep Learning modeling and simulation environment is proposed which draws from proven advances in modeling and simulation, Big Data technologies and industry leading machine intelligence platforms. RF Physics-based models and simulators focus the environment in the RF domain. A design model emphasizes Big Data control, archive, management, and analytics maintaining traceability of data from generation to Machine Learning/Deep Learning networks. The environment, named Air Force Deep Learning, is an enterprise environment agnostic to domain and machine intelligence networks. Commercial RF Physics-based models and data make the environment specific to the RF domain. The model based design is essential for active RF systems where data provenance from sensor to targets to processing is an imperative for successful machine intelligence applications. The enterprise approach to Air Force Deep Learning offers significant contribution to speed advancement of autonomous system performance. Model based design innovation includes convergence of Model Based Systems Engineering and advanced simulation formalisms necessary for Phase II where more complex and sophisticated systems across Multi-Int domains are considered. The output of the Phase I is a design model and demonstration that the VR-MDL environment output compares with actual data or truth from a representative radar system.</t>
  </si>
  <si>
    <t>Machine Learning Methods to Catalog Sources from Diverse, Widely Distributed Sensors</t>
  </si>
  <si>
    <t>FA9453-19-P-0684</t>
  </si>
  <si>
    <t>07-23-2019</t>
  </si>
  <si>
    <t>http://www.globaltechinc.com</t>
  </si>
  <si>
    <t>2839 Paces Ferry Road</t>
  </si>
  <si>
    <t>Suite 1160</t>
  </si>
  <si>
    <t>30339</t>
  </si>
  <si>
    <t>athakker@globaltechinc.com</t>
  </si>
  <si>
    <t>Professor of Geophysics</t>
  </si>
  <si>
    <t xml:space="preserve">Timothy Gehret Timothy Gehret </t>
  </si>
  <si>
    <t>machine learning,Signature Classification,Nuclear explosion monitoring,hydraulic fracking,seismicity characterization</t>
  </si>
  <si>
    <t>The USAF seek innovative technology solutions to develop automated algorithms to process variety of different sensor data from around the world, using Machine Learning methods and classify different seismic events from possible nuclear tests. In Phase I of this proposal, a research team from Global Technology Connection Inc. and our university partner Georgia Tech (RI) plans to work together to evaluate the performance of existing ML algorithms such as CNNs to distinguish between tectonic earthquakes, conventional chemical blasts and nuclear explosions. We would first build a labeled seismic dataset that will include different types of seismic events, and then explore multiple deep-learning methods to this dataset to compare their performance We will be leveraging our university partnersâ€™ unique understanding gained from several ongoing projects related to ML detection of seismic events in tectonically active regions to detect and picking seismic phases and classifying different types of earthquakes and tremors around the world and our knowledge of building ML based Prognostic Self- learning Algorithms. This applies for the inverse of nuclear blasts where energy is quite extreme, but in a very short packet of time. We will develop working prototype in Phase II and aggressive commercialization strategy for Phase III.</t>
  </si>
  <si>
    <t>Introspective Systems, LLC</t>
  </si>
  <si>
    <t>F19A-012-0202</t>
  </si>
  <si>
    <t>FA9453-19-P-0685</t>
  </si>
  <si>
    <t>07-17-2019</t>
  </si>
  <si>
    <t>962583956</t>
  </si>
  <si>
    <t>http://www.introspectivesystems.com</t>
  </si>
  <si>
    <t>148 Middle St Suite 1D</t>
  </si>
  <si>
    <t>ME</t>
  </si>
  <si>
    <t>04101</t>
  </si>
  <si>
    <t xml:space="preserve">Kay Aikin </t>
  </si>
  <si>
    <t>(207) 699-4051</t>
  </si>
  <si>
    <t>kay.aikin@introspectivesystems.com</t>
  </si>
  <si>
    <t xml:space="preserve">Caryl Johnson </t>
  </si>
  <si>
    <t>(207) 699-4017</t>
  </si>
  <si>
    <t>caryl.johnson@introspectivesystems.com</t>
  </si>
  <si>
    <t>Southern Research</t>
  </si>
  <si>
    <t xml:space="preserve">Dr. Seth Cohen Dr. Seth Cohen </t>
  </si>
  <si>
    <t>(205) 581-2649</t>
  </si>
  <si>
    <t>machine learning,Adaptive learning,deep convolutional neural networks,Bayesian Probabilistic,recurrent neural network,Distributed Computing,</t>
  </si>
  <si>
    <t>The efficient detection and understanding of clandestine nuclear device testing is critical to the security and credibility of the organizations currently tasked with this important work. At present, the Air Force Tactical Applications Center (AFTAC) and likewise, the Comprehensive Test Ban Treaty Organization (CTBTO) are running methods and algorithms that are out of date. These approaches use a complex Export-Transform-Load (ETL) that is focused on a central database, constituting a single point of failure as well as being a restriction to increasing the quantity and quality of the analytical effort. th Detecting and understanding of clandestine nuclear device testing is a problem that has been around for a very long time. Most of the work in this area has been based on physical attributes as revealed in the structure of seismic waves propagating through the earth. What advancement can be made in a system that has been established for more than half a century? The opportunity is to apply machine learning (ML) to improve the analysis of seismic waves. This proposal will build off a proven seismic processing system that provides adaptable streaming analytics and eventually into a Distributed HPC Seismic System fully integrated with todayâ€™s and future machine learning.</t>
  </si>
  <si>
    <t>FA8650-19-P-5195</t>
  </si>
  <si>
    <t>http://www.innovativeadvancedmaterials.com</t>
  </si>
  <si>
    <t>30228</t>
  </si>
  <si>
    <t xml:space="preserve">William Doolittle </t>
  </si>
  <si>
    <t>alandoolittle@innovativeadvancedmaterials.com</t>
  </si>
  <si>
    <t xml:space="preserve">Terence Brown </t>
  </si>
  <si>
    <t>(678) 915-1615</t>
  </si>
  <si>
    <t>tdbrown@innovativeadvancedmaterials.com</t>
  </si>
  <si>
    <t>Georgia Tech Research Corp.</t>
  </si>
  <si>
    <t>MBE,machine learning</t>
  </si>
  <si>
    <t>Innovative Advanced Materials (IAM), Inc., founded by Dr. W. Alan Doolittle, proposes to demonstrate machine learning methods for MBE growth that will lead to the development of an autonomous control system. IAM will use its Ubiquitous Controlâ„¢ software, built based on MATLAB technologies, for eventual control of the MBE process with the primary in-situ sensor being RHEED image analysis. Both 2D diffraction data and 2D time variable data will be presented to machine learning algorithms in an effort to build a model of the inherent relationships with MBE process conditions. While the machine learning algorithm does not â€œknow the underlying physicsâ€� such 2D diffraction data is already known to contain physical information about lattice spacing and thus, composition, surface roughness, faceting (connected to surface energy), relative degrees of crystallinity (i.e., amorphous, polycrystalline, crystalline), ratios of chemical species (e.g., 2x4 and 4x2 reconstructions), and relative temperature ranges via observed RHEED patterns and growth mode (Frankâ€“van der Merwe or FM, Volmerâ€“Weber or VW, or Stranskiâ€“Krastanov or SK modes). The focus of this program is to demonstrate a new approach that uses machine learning to predict the material properties of MBE grown films.</t>
  </si>
  <si>
    <t>Technical training software platform using machine learning and AR for Air Force maintenance and service operation</t>
  </si>
  <si>
    <t>F19B-001-0011</t>
  </si>
  <si>
    <t>FA8649-19-P-A040</t>
  </si>
  <si>
    <t>AF19BT001</t>
  </si>
  <si>
    <t>http://www.distat.co</t>
  </si>
  <si>
    <t>19348</t>
  </si>
  <si>
    <t>Info@distat.co</t>
  </si>
  <si>
    <t xml:space="preserve">Philip Saponaro </t>
  </si>
  <si>
    <t>(302) 494-6941</t>
  </si>
  <si>
    <t>philip.saponaro@distat.co</t>
  </si>
  <si>
    <t>AUGMENTED REALITY,Computer Vision,machine learning,Technical Training,Technical Service,Maintenance,Operation</t>
  </si>
  <si>
    <t>A comprehensive technical training software platform combining computer vision and Augmented Reality (AR) technologies can transform the human learning process and experience. Computer vision is leveraged to understand the physical environment, while AR is used to superimpose contextual information onto the physical world. We aim to provide software solution using AR tools and systems to address specific challenges in technical training of physical systems. One challenge with existing AR software platforms is failure of recognizing complex systems or objects that have small, shiny, or textureless components. In this STTR Phase I proposal, we propose to develop specific machine learning algorithms that can be integrated with state-of-the-art AR technology, to enhance automatic object and component recognition and display automatic annotations via AR. With the capability of recognizing components more reliable, accurate, cheaper and faster, the developed machine learning algorithms can improve technical training efficiency on complex physical systems using existing AR application platform. Focus area: FA-002 Artificial Intelligence (AI).</t>
  </si>
  <si>
    <t>KAIROS Research LLC</t>
  </si>
  <si>
    <t>F19B-001-0176</t>
  </si>
  <si>
    <t>FA8649-19-P-A046</t>
  </si>
  <si>
    <t>081333321</t>
  </si>
  <si>
    <t>http://www.kairos-research.com</t>
  </si>
  <si>
    <t>611 W. Yellow Springs Fairfield Rd</t>
  </si>
  <si>
    <t>FAIRBORN</t>
  </si>
  <si>
    <t>45324</t>
  </si>
  <si>
    <t xml:space="preserve">Ebi Maki </t>
  </si>
  <si>
    <t>(937) 823-9516</t>
  </si>
  <si>
    <t>ebi@kairos-research.com</t>
  </si>
  <si>
    <t xml:space="preserve">Brandon Minnery </t>
  </si>
  <si>
    <t>(301) 875-6855</t>
  </si>
  <si>
    <t>brad@kairos-research.com</t>
  </si>
  <si>
    <t>Kansas State University</t>
  </si>
  <si>
    <t xml:space="preserve">Pascal Hitzler Pascal Hitzler </t>
  </si>
  <si>
    <t>(785) 532-6350</t>
  </si>
  <si>
    <t>FA-002,Explainable Artificial Intelligence,machine learning algorithms,machine reasoning,human-machine teaming,Intelligence Surveillance &amp; Reconnaissance,Third-Wave AI</t>
  </si>
  <si>
    <t>Assess the feasibility of a novel technology which automatically generates human-understandable explanations of an artificial intelligence (AI) algorithmâ€™s decisions â€“ for example, a deep neural networkâ€™s (DNNâ€™s) classification decisions. Our technology, called EMERALD (Explainable Machine Reasoning through the Application of Linked Data), is designed to improve trust and transparency within human-in-the-loop AI systems by providing the human operator with an informed basis for accepting/rejecting/modifying the decisions of the AI. EMERALD works by leveraging background information contained within knowledge graphs to infer an AIâ€™s internal model of the world based on its external behaviors. EMERALD is designed to take advantage of ever-increasing volumes of structured semantic information (linked data) available on the Web. The recent proliferation of explicitly structured Semantic Web data (two prominent examples being Wikidata and the Google Knowledge Graph) has occurred at the same time as powerful â€œblack boxâ€� machine learning algorithms such as DNNs have become ubiquitous. Because these algorithms often encode information implicitly, their â€˜thought processesâ€™ defy easy interpretation. With EMERALD, we will capitalize on one AI trend (knowledge graphs) to improve the transparency and trustworthiness of another (machine learning). As such, our approach resides at the vanguard of so-called â€œthird-waveâ€� contextual AI Research.</t>
  </si>
  <si>
    <t>Ubihere Air Force Focus Area Identified- Open Call for Science and Technology Created by Early-Stage (e.g. University) Teams</t>
  </si>
  <si>
    <t>F19B-001-0182</t>
  </si>
  <si>
    <t>FA8649-19-P-A050</t>
  </si>
  <si>
    <t>VIce President of Governemnt Programs</t>
  </si>
  <si>
    <t xml:space="preserve">Dr. Alper Yilmaz Dr. Alper Yilmaz </t>
  </si>
  <si>
    <t>FA-7,UN-6259,APNT,Navigation,GPS Denied,GPS Augmented,machine learning,Geo-spacial Intelligence</t>
  </si>
  <si>
    <t>UbiHere, a Columbus Ohio based small business, has developed, in conjunction with The Ohio State University, a unique highly capable low-cost system to address the known issues with GPS denied tracking of assets, equipment or people in indoor and outdoor operating environments. UbiHereâ€™s commercial system is comprised of an application specific electronics tag, designed by the company, which utilizes a suite of high precision commercial sensors to provide real-time data to an onboard machine learning and artificial intelligence software system. This location and tracking tag solution accesses on-board or network accessible high fidelity geo-registered digital datasets to process, analyze, learn and correct the movement information provided by the sensors to refine and correct the position of the tag to a â€œtrueâ€� location comparable to that provided by GPS systems. Given the technologyâ€™s unique combination of low-cost, high-accuracy, long battery life and operational capability, the UbiHere system has the potential to transform the Air Forceâ€™s ability to operate effectively in any GPS denied environment. The system has been tested for indoor commercial applications but has the potential to provide outdoor location and tracking of vehicles, Airmen and other assets in GPS contested environments. This is particularly true for Air Force special</t>
  </si>
  <si>
    <t>Bluecom Systems And Consulting LLC</t>
  </si>
  <si>
    <t>Optically Reconfigurable Smart Deployable Materials for Future Satellite Applications</t>
  </si>
  <si>
    <t>F17A-018-0107</t>
  </si>
  <si>
    <t>FA9453-19-C-0596</t>
  </si>
  <si>
    <t>01-04-2019</t>
  </si>
  <si>
    <t>AF17AT018</t>
  </si>
  <si>
    <t>079661742</t>
  </si>
  <si>
    <t>http://bluecomsystems.com/</t>
  </si>
  <si>
    <t>800 Bradbury Drive SE STE 219</t>
  </si>
  <si>
    <t>87106</t>
  </si>
  <si>
    <t xml:space="preserve">Sudharman Jayaweera Kankanamge </t>
  </si>
  <si>
    <t>(505) 615-1807</t>
  </si>
  <si>
    <t>bluecomsystems@gmail.com</t>
  </si>
  <si>
    <t xml:space="preserve">Ganesh Balakrishnan </t>
  </si>
  <si>
    <t>Principal Investigator/Professor</t>
  </si>
  <si>
    <t>(505) 272-7970</t>
  </si>
  <si>
    <t>gunny@unm.edu</t>
  </si>
  <si>
    <t>Regents of the University of New Mexico</t>
  </si>
  <si>
    <t xml:space="preserve">Timothy Wester Timothy Wester </t>
  </si>
  <si>
    <t>(505) 277-1264</t>
  </si>
  <si>
    <t>Reconfigurable antennas,Pixelated antennas,Optically activated silicon materials,Foldable silicon,Smart deployable materials,Reconfigurable phased arrays,machine learning,Deep learning.</t>
  </si>
  <si>
    <t>In this proposal, Bluecom Systems proposes to develop a framework in designing and manufacturing smart materials that can be used as adaptive radiating structures to operate at different frequencies, with different radiation patterns, and achieve polarization diversity. The solution proposed, based on optically pixilated Silicon or GaAs surfaces, can be used as reflective surfaces for reconfigurable reflect arrays, reconfigurable active and modular antennas, or reconfigurable wiring of data lines. The optical reconfiguration on thin silicon/GaAs foldable material, in conjunction with machine learning based activation control, allows autonomous operation of such antennas and the capability to display various modes of operation. This approach eliminates the need for multiple antennas in small satellites and other platforms.</t>
  </si>
  <si>
    <t>Next Frontier LLC</t>
  </si>
  <si>
    <t>Computational tools for reliable prediction of complex hypersonic flows</t>
  </si>
  <si>
    <t>F17A-014-0031</t>
  </si>
  <si>
    <t>FA8650-19-C-2420</t>
  </si>
  <si>
    <t>10-19-2018</t>
  </si>
  <si>
    <t>AF17AT014</t>
  </si>
  <si>
    <t>080491037</t>
  </si>
  <si>
    <t>3021 Cruden Dr</t>
  </si>
  <si>
    <t>Norman</t>
  </si>
  <si>
    <t>73072</t>
  </si>
  <si>
    <t xml:space="preserve">Prakash Vedula </t>
  </si>
  <si>
    <t>(405) 464-6980</t>
  </si>
  <si>
    <t>prakash.vedula@gmail.com</t>
  </si>
  <si>
    <t>University of Illinois, Urbana-Champaign</t>
  </si>
  <si>
    <t xml:space="preserve">Prakash Vedula Prakash Vedula </t>
  </si>
  <si>
    <t>DNS,LES,state kinetics,coarse grained approaches,hypersonic flow,High-order methods</t>
  </si>
  <si>
    <t>In order to enable reliable predictions based on full scale vehicle simulations relevant to high-speed ISR missions, detailed interactions among various nonequilibrium physical phenomena and their coupling to turbulent flow structures, characterized by a broad range of length/time scales, need to be accurately modeled. Through this Phase II STTR project new computational tools for reliable and efficient predictions of complex nonequilibrium, turbulent hypersonic flows (relevant to high-speed ISR missions) are proposed. Key contributions of this project include: (a) development of high-order accurate CFD code that accounts for full and reduced order representation of state-kinetics, (b) development of subgrid scale models for large eddy simulation (LES) of nonequilibrium, hypersonic flows, (c) detailed, state-dependent representation of transport coefficients, (d) consideration of machine learning frameworks for speedup, (e) development of tools to enable uncertainty quantification (UQ) and (f) development of tools for model assessment, validation and adaptation. Information needed for state-kinetics modeling is obtained from quasi-classical trajectory (QCT) method. Preliminary results obtained from coarse-grained binning approaches were found to be encouraging.</t>
  </si>
  <si>
    <t>MAPTECH: Monitoring And Prediction of Turbine Engine Component Health</t>
  </si>
  <si>
    <t>F171-052-1040</t>
  </si>
  <si>
    <t>FA8650-19-C-2050</t>
  </si>
  <si>
    <t>10-23-2018</t>
  </si>
  <si>
    <t>AF171052</t>
  </si>
  <si>
    <t xml:space="preserve">Gordon Franken </t>
  </si>
  <si>
    <t>Lead Robotics Engineer</t>
  </si>
  <si>
    <t>(301) 294-4757</t>
  </si>
  <si>
    <t>gfranken@i-a-i.com</t>
  </si>
  <si>
    <t>NDI,Turbine,Inspection,hyper-spectral imaging,Deep Learning,fatigue modeling,Automation,machine learning</t>
  </si>
  <si>
    <t>Inspection of turbine engine components is an essential part of standard maintenance procedures to ensure the long-term health of aircraft engines. Existing techniques are time-consuming and labor-intensive because they require point-by-point scanning and/or extensive data processing. As a result, these inspections are not cost-effective to conduct, despite being a critical part of long-term sustainment and maintenance. Initial results from Phase I of this R&amp;D program demonstrated that hyperspectral imaging (HSI) in combination with advanced machine learning and robotic automation has the potential to bend the cost curve, making detailed health assessments of aircraft components more cost-effective, improving aircraft reliability and availability, and reducing lifecycle maintenance costs. Intelligent Automation, Inc. (IAI), along with the Resonant Sciences LLC propose to continue developing MAPTECH (Monitoring and Prediction of Turbine Engine Component Health), an automated component inspection system that can significantly decrease engine maintenance time and cost in depot applications. During Phase II, the team will expand upon and extend our research efforts from Phase I and conduct system development efforts focused on transition. IAI will collect additional ground-truth datasets, train a machine learning framework, and demonstrate the ability to estimate fatigue condition on novel test articles or representative engine components.</t>
  </si>
  <si>
    <t>Omega Optics, Inc.</t>
  </si>
  <si>
    <t>Toward Ultra-Dense Integrated Plasmonic Circuits</t>
  </si>
  <si>
    <t>F171-021-1248</t>
  </si>
  <si>
    <t>FA9550-19-C-0003</t>
  </si>
  <si>
    <t>01-25-2019</t>
  </si>
  <si>
    <t>01-25-2021</t>
  </si>
  <si>
    <t>AF171021</t>
  </si>
  <si>
    <t>102861262</t>
  </si>
  <si>
    <t>http://www.omegaoptics.com</t>
  </si>
  <si>
    <t>8500 Shoal Creek Blvd.</t>
  </si>
  <si>
    <t>Bldg. 4, Suite 200</t>
  </si>
  <si>
    <t>78757</t>
  </si>
  <si>
    <t xml:space="preserve">Ray Chen </t>
  </si>
  <si>
    <t>(512) 996-8833</t>
  </si>
  <si>
    <t>ray.chen@omegaoptics.com</t>
  </si>
  <si>
    <t xml:space="preserve">Hamed Dalir </t>
  </si>
  <si>
    <t>hamed.dalir@omegaoptics.com</t>
  </si>
  <si>
    <t>Plasmonic Waveguide,Hybridized,diffraction limit,ULTRAFAST,Photonics Integrated Circuits,EM Wave Sensor,Optical Router</t>
  </si>
  <si>
    <t>The call for increased situational awareness has led to the development of a sea-of-sensors, designed to provide real-time data from the battlefield. However, innovation in battlefield data management has been slow to catch up and is now on the verge of being crippled by a contested electromagnetic spectrum. To this end, Dr. Hamed Dalir from Omega Optics Inc. in collaboration with Prof. Ray T. Chen from University of Texas at Austin and Prof. Volker J. Sorger from George Washington University propose to develop an ultra-wideband RF-photonic preprocessing system capable of sensor-fusion and machine-learning classification with at-least 10x capacity gain over current systems. In Phase I, our team have demonstrated key individual components such as: (1) a graphene photodetector in a plasmonic slot waveguide only 15 nm-wide enabling an gain-bandwidth improvement of 3-orders of magnitude, (2) a 2x2 optical switch with 50 attojoule-per-bit and operation speed of &gt; 150 of GHz with merely 100 mV drive voltage, (3) a plasmonic MZI with a world-record low VpL of 0.01 Vmm, and (4) and a polarization independent multi-arm bow-tie antenna covering 53-80 GHz range. Phase II, will focus on integration of the whole system as well as further optimization of the individual parts.</t>
  </si>
  <si>
    <t>Flexible Broad-band Optical Device</t>
  </si>
  <si>
    <t>F17A-010-0141</t>
  </si>
  <si>
    <t>FA8650-19-C-6988</t>
  </si>
  <si>
    <t>11-30-2018</t>
  </si>
  <si>
    <t>AF17AT010</t>
  </si>
  <si>
    <t>http://www.oceanit.com</t>
  </si>
  <si>
    <t xml:space="preserve">Ed Pier </t>
  </si>
  <si>
    <t>Senior Scientist, Senior Software Engineer</t>
  </si>
  <si>
    <t>epier@oceanit.com</t>
  </si>
  <si>
    <t xml:space="preserve">Wei-Chuan Shih Wei-Chuan Shih </t>
  </si>
  <si>
    <t>(713) 743-9104</t>
  </si>
  <si>
    <t>Broadband,optical device,Computer Vision,OPTICS,flexible,light detection,</t>
  </si>
  <si>
    <t>Oceanit proposes to first is to use radiative transfer techniques pioneered for astrophysics, instead of Monte Carlo simulation. In particular, we used a variant of the Bohm-Vitense method, which expresses the solution as a weighted sum of basis functions, allowing us to convert the radiative transfer equation into a set of linear equations that we can solve with standard linear algebra methods. Second, we propose to use machine learning to invert the radiative transfer. We compute a large number of radiative transfer models and then use these to train a neural net or other machine learning system, using the emitted light as input and the optical properties as output.</t>
  </si>
  <si>
    <t>SatMod: Bayesian Inference of Spacecraft Geometry and Pose</t>
  </si>
  <si>
    <t>F17A-007-0045</t>
  </si>
  <si>
    <t>FA9451-19-C-0582</t>
  </si>
  <si>
    <t>01-28-2019</t>
  </si>
  <si>
    <t>AF17AT007</t>
  </si>
  <si>
    <t xml:space="preserve">Pam White Pam White </t>
  </si>
  <si>
    <t>(979) 458-9867</t>
  </si>
  <si>
    <t>Computer Vision,3D reconstruction,3D Modeling,Digital Image Processing,satellite imagery,ground captured imagery,machine learning,Bayesian inference</t>
  </si>
  <si>
    <t>Increases in space traffic have caused an ever-growing need to recognize, track, and inspect both known and unknown satellites in-situ. Imagery from ground observation platforms provide a convenient and versatile data source for such characterization but is often limited in both quantity and quality. Rapid and automated 3D reconstruction of satellite models from limited 2D imagery would significantly reduce the burden of manual satellite characterization for both analysts and decision makers. VSI, with support from Texas A&amp;M University and ExoAnalytic Solutions, proposes SatMod, a 3D space object modeling capability from ground captured imagery based on Bayesian inference of spacecraft geometry and pose. The VSI team is well suited to program challenges, with expertise in remote sensing, atmospheric distortion, 3D modeling, and machine learning.</t>
  </si>
  <si>
    <t>Adaptive Markov Inference Game Optimization (AMIGO) for Rapid Discovery of Evasive Satellite Behaviors</t>
  </si>
  <si>
    <t>F17C-T02-0039</t>
  </si>
  <si>
    <t>FA8750-19-C-1000</t>
  </si>
  <si>
    <t>09-27-2019</t>
  </si>
  <si>
    <t>09-27-2021</t>
  </si>
  <si>
    <t>17.C</t>
  </si>
  <si>
    <t>AF17CT02</t>
  </si>
  <si>
    <t>http://www.i-fusion-i.com/</t>
  </si>
  <si>
    <t xml:space="preserve">Dan Shen </t>
  </si>
  <si>
    <t>(301) 515-7261</t>
  </si>
  <si>
    <t>dshen@intfusiontech.com</t>
  </si>
  <si>
    <t xml:space="preserve">Raktim Bhattacharya Raktim Bhattacharya </t>
  </si>
  <si>
    <t>(979) 862-2914</t>
  </si>
  <si>
    <t>satellite characterization,Behavior Modeling,Evasive Maneuver,sensor optimization,game theory,Space Fence,uncertainty propagation,convolutional neural network</t>
  </si>
  <si>
    <t>Space superiority requires space protection and space situational awareness (SSA), which rely on rapid and accurate space object behavioral and operational intent discovery. The presence of adversaries in addition to real-time and hidden information constraints greatly complicates the decision-making process in controlling both ground-based and space-based Air Force surveillance assets. The focus of this project is to develop robust and near real-time algorithms that rapidly discover the behavioral patterns and operational intent of potentially evasive and/or ambiguous active resident space objects (RSOs). The problem of behaviorally evasive intent identification is challenging for several reasons: (i) partial observable actions; (ii) evasive resident space objects; (iii) uncertainties modeling and propagation; and (iv) real-time requirement and computational intractable algorithms. In phase I, we have developed a game theory enabled machine learning solution. We have tested the solution on Lockheed Martinâ€™s Space Fence dataset and obtained supportive and promising results. In the Phase II, we will refine and expand the Phase I technologies to unify game theory, uncertainties propagation, and machine learning for the rapid discovery of evasive satellite behaviors. We will evaluate the performance of the developed executable prototypical system by using realistic metrics, real-world data (Lockheed Martin Space Fence), and operational constraints.</t>
  </si>
  <si>
    <t>Multi-Source Relational Situational Intelligence (MRSI)</t>
  </si>
  <si>
    <t>F181-024-0121</t>
  </si>
  <si>
    <t>FA8750-19-C-0519</t>
  </si>
  <si>
    <t>08-27-2021</t>
  </si>
  <si>
    <t>AF181024</t>
  </si>
  <si>
    <t xml:space="preserve">Avi Pfeffer </t>
  </si>
  <si>
    <t>apfeffer@cra.com</t>
  </si>
  <si>
    <t>space situational awareness,multi-source,probabilistic relational models,PROBABILISTIC PROGRAMMING,predictive processing</t>
  </si>
  <si>
    <t>Timely and effective decision making to protect and employ US space-based resources in complex evolving situations depends on rapid and perceptive multi-source space situational awareness (SSA) in support of Battle Management Command and Control (BMC2). A robust machine learning (ML) SSA system needs to interface readily to new and different sources and types of evidence, to learn and recognize situational patterns from this constantly changing evidence across domains, and to robustly adapt, autonomously and with least cost and disruption, to the widest range of both anticipated and unanticipated changes in space phenomena. To address these requirements and provide a robust adaptive ML architecture, Charles River Analytics proposes to design an innovative Multi-source Relational Situational Intelligence (MRSI) system. MRSI constructs and maintains relational models of evolving multi-domain situations from dynamic multi-source evidence for future BMC2 SSA. MRSI uses probabilistic programming, based on our Figaro(TM) and Scruff(TM) probabilistic programming languages, to integrate domain knowledge with learning from data, enabling an SSA system to continually adapt and improve itself over time. The probabilistic models are organized in hierarchical predictive processing models that enable the SSA system to reason about high-level events from low-level sensor data.</t>
  </si>
  <si>
    <t>F183-005-0659</t>
  </si>
  <si>
    <t>FA8751-19-C-A037</t>
  </si>
  <si>
    <t>03-06-2021</t>
  </si>
  <si>
    <t>Computer Vision,3D,remote sensing,Mission Planning,AFSOC,Infrastructure Assessment,machine learning,artificial intelligence</t>
  </si>
  <si>
    <t>Enview's 3D Geospatial Analytics platform will be implemented for AFSOC end-users to improve mission planning analytics in the PACOM AOR. The platform transforms nation-scale 3D geospatial remote sensing data into insights and actions through the application of 3D computer vision, deep learning, and high performance computing. By fusing aerial collections of LiDAR and imagery, Enview will rapidly transform raw data into clear mission-planning interfaces within hours of collection. These interfaces will include considerations for routes, potential threats, nearby infrastructure, and topography and hydrography that may impact the mission. Enview will provide AFSOC with greater awareness pre-mission, with faster results from time of collection, and the power of machine learning to detect patterns and anomalies invisible to the human.</t>
  </si>
  <si>
    <t>Cognitive Augmentation for Distributed Command and Control</t>
  </si>
  <si>
    <t>F151-048-0957a</t>
  </si>
  <si>
    <t>FA8750-19-C-0099</t>
  </si>
  <si>
    <t>07-12-2019</t>
  </si>
  <si>
    <t>07-12-2021</t>
  </si>
  <si>
    <t>15.1</t>
  </si>
  <si>
    <t>AF151048</t>
  </si>
  <si>
    <t>http://www.securboration.com</t>
  </si>
  <si>
    <t xml:space="preserve">Tod Hagan </t>
  </si>
  <si>
    <t>Technical Specialist 2</t>
  </si>
  <si>
    <t>(321) 409-5252</t>
  </si>
  <si>
    <t>thagan@securboration.com</t>
  </si>
  <si>
    <t>Key Words NORAD,Easter Air Defense Sector,Western Air Defense Sector,machine learning,Cyber Influence,Cyber Situational Awareness and Visualization</t>
  </si>
  <si>
    <t>A key element for North Americaâ€™s defense is air domain dominance. Achieving this requires NORAD Battle Control Centers (BCCs) to have a complete understanding of the friendly and foe actors in the airspace, and then form and execute (in real time) both defensive and offensive air battle plans, which are woven into the overall battle plans for land, sea, air, space, and now cyber space domains. Timely and accurate understanding of the position, trajectory, and intent of all actors in the air domain is required to prevail and maintain air superiority. The objective of this STTP is to provide critical sensemaking capability to counter emerging threats in the cyber domain that result in impacts to Air Defense Operations. Ubiquitous networked sensors and machine learning computing techniques have the potential to identify nefarious behaviors and indicators of cyber influence. JCAUSE will increase cyber situational awareness of Air Surveillance personnel in the context of the ongoing mission.</t>
  </si>
  <si>
    <t>361 Interactive, Llc</t>
  </si>
  <si>
    <t>Accelerated LADAR Exploitation</t>
  </si>
  <si>
    <t>F103-042-1889a</t>
  </si>
  <si>
    <t>FA8650-19-C-6054</t>
  </si>
  <si>
    <t>05-17-2021</t>
  </si>
  <si>
    <t>10.3</t>
  </si>
  <si>
    <t>AF103042</t>
  </si>
  <si>
    <t>601628717</t>
  </si>
  <si>
    <t>http://www.361interactive.com</t>
  </si>
  <si>
    <t>714 East Monument Avenue</t>
  </si>
  <si>
    <t>45402</t>
  </si>
  <si>
    <t xml:space="preserve">Michael McCloskey </t>
  </si>
  <si>
    <t>(937) 684-3339</t>
  </si>
  <si>
    <t>mike@361interactive.com</t>
  </si>
  <si>
    <t xml:space="preserve">Scott Cone </t>
  </si>
  <si>
    <t>(937) 974-1683</t>
  </si>
  <si>
    <t>scott@361interactive.com</t>
  </si>
  <si>
    <t>Sensors,Ladar,cognitive systems engineering,machine learning,convolutional neural networks,object classification,Cognitive task analysis</t>
  </si>
  <si>
    <t>The demand for 3D LADAR imaging is growing both in the DoD and commercial sectors. However, exploitation processes and tools have lagged advances in LADAR technologies. In a prior Phase II SBIR effort, 361 Interactive leveraged a Cognitive Systems Engineering approach to develop a LADAR analysis tool that was implemented as a Quick Terrain Modeler plug-in. The tool consisted of automated feature extraction and machine learning-based object classification algorithms along with a novel user interface for interacting with the algorithms and their output. The current effort will build upon that prototype product to expand and enhance both the algorithm and UI capabilities. Our overall objective for this Phase II follow-on effort is to develop a mission-driven, analyst-centric LADAR analysis capability that fosters human-machine teaming to improve the accuracy, efficiency and effectiveness of the LADAR exploitation workflow. We will employ a user-centric approach involving frequent and substantive interaction with end users, and incorporation of state-of-the-art machine learning algorithms to segment and classify LADAR data sets. The final product will seamlessly integrate into the analystâ€™s workflow, provide much better accuracy, and significantly expand the range of classes and subclasses that can be detected.</t>
  </si>
  <si>
    <t>FA9453-19-C-0718</t>
  </si>
  <si>
    <t>02-01-2021</t>
  </si>
  <si>
    <t xml:space="preserve">Alec Engell </t>
  </si>
  <si>
    <t>(978) 621-5880</t>
  </si>
  <si>
    <t>aengell@nextgenfed.com</t>
  </si>
  <si>
    <t>machine learning,Big Data,weather,Soil moisture,trafficability,Maneuver,Modeling,Data Science</t>
  </si>
  <si>
    <t>The proposed Soil Moisture Advancements from Research to Transition (SMART) solution will adapt IBMâ€™s Physical Analytics Integrated Repository and Services (PAIRS) Geoscope and the Watson Agriculture Package commercial technologies and use them as the basis for a novel Machine-learning (ML) system. SMART will establish a containerized service to build and deliver machine-learned soil moisture datasets and implement a data science workflow to accelerate R&amp;D of new ML-based weather products and tools. The objectives of this effort are to (1) Establish a Weather Data Science Lab (WxDSL) that will provide a domain for researchers to share data, algorithms, and results; (2) Provide a sustainable soil moisture product that is at least as good as SMAP Level 4 data products; (3) Provide trafficability relationships to soil moisture products using the WxDSL to work out new approaches to deriving trafficability; (4) Enable Independent validation and verification (V&amp;V) and provide results.</t>
  </si>
  <si>
    <t>GALEN AR- Augmented Reality for Air Traffic Control</t>
  </si>
  <si>
    <t>F2-11613</t>
  </si>
  <si>
    <t>FA8649-19-C-A034</t>
  </si>
  <si>
    <t>08-07-2019</t>
  </si>
  <si>
    <t>AF192D001</t>
  </si>
  <si>
    <t>14681 MIDWAY RD</t>
  </si>
  <si>
    <t>ADDISON</t>
  </si>
  <si>
    <t>75001</t>
  </si>
  <si>
    <t>AUGMENTED REALITY,Air traffic control,Situational awareness,machine learning,Simultaneous Location and Mapping,Computer Vision,Edge AR Cloud,sensor data fusion</t>
  </si>
  <si>
    <t>AvaWatz GALEN AR uses Augmented Reality (AR) technology to solve a persistent problem for air traffic controllers: it enables the controller to look at the sky, runways, and taxiways, and see the location and identification of aircraft under his/her control, even when the actual aircraft is obscured by darkness, clouds, or obstruction. Constant visibility improves the controllerâ€™s situational awareness, leading to more efficient Air Traffic Control (ATC) operations and greater safety. It uses Head-Mounted Display (HMD) hardware built for AR to insert visual aircraft markers and labels into the controllerâ€™s natural field of vision. It takes in sensor data from aircraft transponders, approach radar and the HMDâ€™s camera it then employs Artificial Intelligence Machine Learning (AI/ML) to fuse the data and perform special Computer Vision tasks. The resulting augmented data and map of the visible world is inserted as visual marker and identifying text at the correct location of the aircraft in the HMD based on the view field of the controllerâ€™s position and orientation. Its architecture includes a novel Edge AR Cloud that reduces the systemâ€™s dependence on high-bandwidth network access and distinctive sensor data AR rendering.</t>
  </si>
  <si>
    <t>Exploitation and Dissemination Systems with Better Training Data: Improving the &amp;quot;E&amp;quot; in DoD Processing</t>
  </si>
  <si>
    <t>F2-11696</t>
  </si>
  <si>
    <t>FA8649-19-C-A052</t>
  </si>
  <si>
    <t>08-06-2021</t>
  </si>
  <si>
    <t>Project Manager / Software Engineer</t>
  </si>
  <si>
    <t>NLP,training data,machine learning,AI,Text analytics</t>
  </si>
  <si>
    <t>Data scientists and analysts across the military, intelligence, and law enforcement communities are building machine learning models to classify and predict, but often struggle to create relevant, labeled training dataâ€”particularly for human-generated, domain-specific text. Several services can outsource data labeling, but this is not an option for national security data, which often cannot be shared and requires special knowledge to understand. Thresherâ€™s QuickCode creates labeled training data for machine learning algorithms from unstructured text, of any size, in any language. Thresherâ€™s patented technology allows experts to generate training data in a fraction of the time compared to hand labeling with comparable accuracy. The 480th USAF ISR Wing generates intelligence reports for a wide group of customers. Analysts generating these reports are tasked to provide historical context; however, data in their historical archives is not tagged to allow them to collect, review, and analyze it in the given time constraint. Thresherâ€™s proposal identifies a method for using QuickCode to tag the 480thâ€™s historical data and create a predictive model to tag future reports, providing the 480th analysts with a research tool to dramatically reduce the time required to create their reports.</t>
  </si>
  <si>
    <t>Automated and Collaborative Scheduling for Global PED</t>
  </si>
  <si>
    <t>F2-11741</t>
  </si>
  <si>
    <t>FA8649-19-C-A059</t>
  </si>
  <si>
    <t>08-05-2019</t>
  </si>
  <si>
    <t>08-05-2021</t>
  </si>
  <si>
    <t>Scheduling,PED Scheduling,Automation,machine learning,Collaboration,Resource Optimization,Supply-Demand,UN-13</t>
  </si>
  <si>
    <t>Air Force Distributed Common Ground System (DCGS) Operations Center (DOC) schedulers has an urgent need an automated, role-based system to ingest and evaluate global intelligence, surveillance and reconnaissance (ISR) flight schedule changes against available processing, exploitation and dissemination (PED) assets to ensure accuracy and scalability as mission requests increase. Currently, the scheduling of these resources for both the 30-day and 72-hour PED plans are done manually and cannot survive at scale. Plus, there is no common format by which the flight schedules come into the DCGS Operations Center (DOC), from the AOCs and no controls or restrictions over who can go into the DOC system and make changes to PED assignments, and no notification is generated regarding the change or its potential impact to other scheduled missions. This prototype will provide an automated global PED scheduling solution to the DOC based on auto-mated data ingestion, machine learning based resource optimization, dynamic visualization, collaboration and fine-grained security control based on SitScape's COTS software.</t>
  </si>
  <si>
    <t>Direct to Phase II Open Topic: Open Call for Innovative Defense-Related Dual-Purpose Technologies/Solutions with a Clear Air Force Stakeholder Need</t>
  </si>
  <si>
    <t>F2-11753</t>
  </si>
  <si>
    <t>FA8649-19-C-A035</t>
  </si>
  <si>
    <t>08-02-2021</t>
  </si>
  <si>
    <t>079393231</t>
  </si>
  <si>
    <t xml:space="preserve">Jeehye Yun </t>
  </si>
  <si>
    <t>(443) 804-6865</t>
  </si>
  <si>
    <t>jyun@redshred.com</t>
  </si>
  <si>
    <t xml:space="preserve">James Kukla </t>
  </si>
  <si>
    <t>(443) 756-6859</t>
  </si>
  <si>
    <t>jmk@redshred.com</t>
  </si>
  <si>
    <t>machine learning,Knowledge Graph,Deep Learning,Natural Language Processing,predictive maintenance,aircraft maintainer,Aircraft inspection,MRO</t>
  </si>
  <si>
    <t>Aircraft maintainers are seeking predictive machine learning methods to enhance aircraft maintenance readiness. Currently, maintainers must generate both handwritten and electronic records during their daily activities, ranging from manual entry of forms to transcribing the results into the databases. Valuable context to MRO operations is provided within this written documentation as well as maintenance manuals, and other documentation related to either the overall design, operation and maintenance of the aircraft. Today, these type of knowledge is consumed by human operators but can provide no assistance to predictive MRO initiatives without those humans. This Direct to Phase II SBIR proposes a software solution that can take human-readable documentation such as documents (whether PDF, scanned, or office formats) and maintenance records and extract a knowledge graph (a linked, graph-based representation entities and the relationships between them) from these documents in an automated way. This KG makes the information available to human maintainers as well as downstream systems such as UAV-based aircraft inspection.</t>
  </si>
  <si>
    <t>Maikai LLC</t>
  </si>
  <si>
    <t>F2-11781</t>
  </si>
  <si>
    <t>FA8649-19-C-A084</t>
  </si>
  <si>
    <t>08-16-2021</t>
  </si>
  <si>
    <t>080127870</t>
  </si>
  <si>
    <t>http://www.kana.systems</t>
  </si>
  <si>
    <t>151 N 8th St Ste 300</t>
  </si>
  <si>
    <t>68508</t>
  </si>
  <si>
    <t xml:space="preserve">Mailani Veney </t>
  </si>
  <si>
    <t>(402) 519-5262</t>
  </si>
  <si>
    <t>mveney@kana.systems</t>
  </si>
  <si>
    <t>(206) 483-1522</t>
  </si>
  <si>
    <t>Actionable Analytics,Nuclear Asset Management,Predictive Analytics,Real-Time Automation,data visualization,USSTRATCOM,UN-4881,NEC</t>
  </si>
  <si>
    <t>Kana Systems proposes leveraging the Actionable Analytics platform with the Air Force-approved Unified Data Library (UDL) to monitor assets and infrastructure of USSTRATCOMâ€™s Nuclear Command, Control, and Communications enterprise (NEC). Actionable Analytics is a web-based customized data and software solution, combining data governance and visualization with machine learning to deliver near-real time information and analytics. The commercial version of Actionable Analytics has had success helping businesses and organizations to make more informed operating and marketing decisions based on relevant analytics. These technologies are matured commercially to an appropriate Technical Readiness Level (TRL) to explore the benefits that may flow to defense customers like USSTRATCOM and the NEC. The goal at the completion of Phase II is to be at a TRL 7, after the development of an operational prototype. Actionable Analytics subscribers may view updated asset reporting and probable failure rate predictions through a clean, intuitive dashboard. Implementing Actionable Analyticsâ€™ advanced data analytics and data visualization will support NC3 operations by improving situational awareness and decision-making for Americaâ€™s warfighters and leaders.</t>
  </si>
  <si>
    <t>Litterati, LLC</t>
  </si>
  <si>
    <t>SBIR Phase II: Building a Global Community to Crowdsource-Clean the Planet</t>
  </si>
  <si>
    <t>1853170</t>
  </si>
  <si>
    <t>079690333</t>
  </si>
  <si>
    <t>2545 Leimert Blvd</t>
  </si>
  <si>
    <t>94602</t>
  </si>
  <si>
    <t xml:space="preserve">Jeff S Kirschner </t>
  </si>
  <si>
    <t>(415) 484-5880</t>
  </si>
  <si>
    <t>jeff@litterati.org</t>
  </si>
  <si>
    <t>This SBIR Phase II project focuses on litter - one of the world's most pervasive and toxic problems. To many, it's dirty, disgusting, and someone else's problem to solve. Unfortunately, we all suffer the consequences, as litter impacts our economy, degrades the environment, demoralizes community pride, kills wildlife, and poisons the food system. This project builds on the accomplishments of an SBIR Phase I project that developed a mobile technology empowering anyone to identify, map, and collect the world's litter, while simultaneously connecting to a broader community of associated brands, cities, schools. The company has integrated image recognition and machine learning algorithms into its software to advance the crowdsourcing of litter data and cleanup activities. This advancement will allow for the identification of litter even if the item is in a deep state of decay and decomposition. This project also aims to continue building the Global Database of Litter, a technology platform that integrates the company's litter taxonomic classification with other data sets including location, time, retail locations, and the watershed. This data provides great potential to improve municipal infrastructure, resource allocation, brand packaging redesign, and individual responsibility that promotes positive behavioral change. Like the National Science Foundation, this project aims to promote the progress of science and advance our national health, prosperity, and welfare. This award reflects NSF's statutory mission and has been deemed worthy of support through evaluation using the Foundation's intellectual merit and broader impacts review criteria.</t>
  </si>
  <si>
    <t>Pison Technology, Inc.</t>
  </si>
  <si>
    <t>SBIR Phase II: A Patient-Centered Wearable System To Enable Data-Driven Decisions In Neuromuscular Disorders</t>
  </si>
  <si>
    <t>1853199</t>
  </si>
  <si>
    <t>080463034</t>
  </si>
  <si>
    <t>258 Harvard St</t>
  </si>
  <si>
    <t>Ste 312</t>
  </si>
  <si>
    <t>Brookline</t>
  </si>
  <si>
    <t>02446</t>
  </si>
  <si>
    <t xml:space="preserve">Salil Patel </t>
  </si>
  <si>
    <t>(540) 394-0998</t>
  </si>
  <si>
    <t>salil@pison.com</t>
  </si>
  <si>
    <t>This Small Business Innovation Research Phase II project will provide a novel assistive technology to the neuromuscular market. Nationwide, more than 20,000 Americans suffer from ALS, a progressive neurodegenerative disease. While augmentative and alternative communication (AAC) tools exist to aid these patients to control computers and other devices, current solutions all have significant shortcomings for users with extremely limited movement or speaking ability. We have developed non-invasive neuromuscular sensing technology which detects small, intentional movements of muscles, and allows micro-movements to be transmitted wirelessly to devices such as computers. While developed for ALS patients, this technology can be repurposed for other markets (e.g. enterprise augmented-reality, consumer electronics, computer gaming) with minimal alterations. The interest of large technology companies in human-computer interaction (HCI) demonstrates demand for nonfatiguing, silent, hands-free input methods. The company plans for sales to the ALS market through channel partners, and for miniaturizing the technology and licensing circuit design and software for other markets, to achieve adoption by hundreds of millions of users. This pathway enables worldwide distribution to ALS users through partner companies. The intellectual merit of this project results from an innovative approach to improve augmentative and alternative communication (AAC) usability for individuals, using a proprietary hardware/software neuromuscular human-computer interface (HCI) system. The device to-be-developed detects and transmits skin-surface electromyography/electroneurography (EMG/ENG) voltage signals. Phase II research objectives are to: 1) develop a software/firmware Machine Learning (ML) platform to enhance the existing device, to allow robust detection/classification of EMG/ENG signals (neuromuscular activation data) as computer commands, and 2) conduct user testing of a commercial AAC integration of the device, in a task-based (e.g. web-browsing) protocol for ALS patients. Testing in Objective 2 will validate accuracy of the ML models developed as part of Objective 1 (with data collected in human subjects). Objective 2 testing will include measurement of accuracy/error rates and performance-time, for participants with ALS interacting with AAC tools including integration of the device. It is anticipated that software/firmware developments and other enhancements in Phase II will improve accuracy and latency of the device, in comparison to models produced in Phase I, and show usability effect in real-world user testing as part of a full AAC solution to improve communication capabilities for ALS patients. This award reflects NSF's statutory mission and has been deemed worthy of support through evaluation using the Foundation's intellectual merit and broader impacts review criteria.</t>
  </si>
  <si>
    <t>BrainStem Biometrics Inc.</t>
  </si>
  <si>
    <t>SBIR Phase II: Non-invasive Neonatal Brainstem Monitoring to Improve Sleep, Minimize Disruptions and Enhance Feeding Stamina Leading to Earlier Discharge and Healthier Development</t>
  </si>
  <si>
    <t>1853211</t>
  </si>
  <si>
    <t>080125919</t>
  </si>
  <si>
    <t>2352 MAIN ST STE 201</t>
  </si>
  <si>
    <t>CONCORD</t>
  </si>
  <si>
    <t xml:space="preserve">Mike M Baltay </t>
  </si>
  <si>
    <t>(617) 290-7173</t>
  </si>
  <si>
    <t>mbaltay@brainstembiometrics.com</t>
  </si>
  <si>
    <t>The broader impact/commercial potential of this Small Business Innovation Research (SBIR) Phase II project is improved health and lowered cost of care for 15 million babies who are born prematurely or severely underweight each year. These 'premies' require weeks or months of care in specialized hospital units (e.g. NICU). In the United States, a typical NICU stay costs about $80K, and the total cost of healthcare during the first year of life is about $16B annually. These babies are at elevated risk for a range of serious lifelong complications that economically burden society by over $30B. This project has the potential to make a substantial impact to one of the most core vital elements of neonatal growth and development by improving the baby's sleep-wake-feed cycle. Today that cycle is irregular, episodic and disrupted almost 80% of the time which prolongs hospitalization. If successful, this project and technology would provide clinicians with a new tool and approach to help babies establish regularity, build up more energy and take on more calories so they can be discharged 20% faster. More importantly, this technology could lower the rate of downstream neuro developmental complications which are linked directly to poor sleep patterns. This Small Business Innovation Research (SBIR) Phase II project will result in a simple miniature wearable patch and display system that clinicians can use to monitor neonatal sleep and development patterns. This new tool will help clinicians achieve their goals of improving sleep-wake-feed cycles. In Phase I the team developed a prototype sensor configured to work on tiny babies and demonstrated that it could be used to accurately measure sleep cycles. In Phase II, the main objective is to advance the design and performance of this instrument to enable routine reliable use. It should be simple and non-intrusive for any clinician to reliably position the sensor and monitor any baby for multi-day periods. Analysis data should be presented real-time in an easy-to-interpret and actionable format. The work includes further biomedical engineering to improve attachment, amplifier circuit modelling to widen dynamic range and signal processing to automate artifact handling. The team will develop and test machine learning routines that will display detailed accurate and reliable instantaneous and trend data of brainstem-based sleep patterns that are not available today. These new advances, built on novel brainstem biomeasures will open up broad adoption supporting the development of a business and substantial medical advances. This award reflects NSF's statutory mission and has been deemed worthy of support through evaluation using the Foundation's intellectual merit and broader impacts review criteria.</t>
  </si>
  <si>
    <t>CREATIVE TECHNOLOGIES, INC.</t>
  </si>
  <si>
    <t>SQQ-89 Application for Interactive Learning (SAIL)</t>
  </si>
  <si>
    <t>N192-094-0268</t>
  </si>
  <si>
    <t>N68335-19-C-0750</t>
  </si>
  <si>
    <t>08-29-2019</t>
  </si>
  <si>
    <t>02-25-2020</t>
  </si>
  <si>
    <t>N192094</t>
  </si>
  <si>
    <t>623715609</t>
  </si>
  <si>
    <t>http://www.cretecinc.com</t>
  </si>
  <si>
    <t>7080 Hollywood Blvd</t>
  </si>
  <si>
    <t>Suite 1100</t>
  </si>
  <si>
    <t>90028</t>
  </si>
  <si>
    <t xml:space="preserve">Stephanie Granato </t>
  </si>
  <si>
    <t>(323) 472-6202</t>
  </si>
  <si>
    <t>stephanie.granato@cretecinc.com</t>
  </si>
  <si>
    <t xml:space="preserve">James Korris James Korris </t>
  </si>
  <si>
    <t>(323) 472-6204</t>
  </si>
  <si>
    <t>james.korris@cretecinc.com</t>
  </si>
  <si>
    <t>machine learning,SQQ-89,Sonar,inverse reinforcement learning,serious game</t>
  </si>
  <si>
    <t>CTI will develop a concept for a multiplayer serious game to maintain and enhance AN/SQQ-89A(V)15 (“SQQ-89 ") operator skills., establishing feasibility through modeling and analysis of the game design. In this multiplayer game, up to four “non-player characters” (NPCs), human roles filled by artificial intelligence (AI)-powered autonomous agents, will complete the SQQ-89 crew complement when all crew members are not available for game play. Among the most challenging aspects of the project are the requirements to assess player performance granular after-action reviews (AARs) while supplying the AI for NPCs. CTI will leverage Phase II SBIR work (topic N171-035) developing a “gamification” capability for the SQQ-89 system itself. The current project employs advanced machine learning (ML) techniques and technology to build expert models: an automated capability to show what “right” looks like. CTI’s current SQQ-89 effort includes the development of a composable, virtual, marine environment called the Just Add Water Simulation (JAWS). SAIL users will have an a priori grasp of maritime sound propagation and sonar principles in general and SQQ-89 in particular. SAIL will not be a training aid for the sonar novice, but rather a skills and knowledge component refinement tool for operators of varying experience and skill.</t>
  </si>
  <si>
    <t>Visikol, Inc.</t>
  </si>
  <si>
    <t>SBIR Phase II: Digitization of Skeletal Evaluations for Developmental and Reproductive Toxicology (DART) Studies.</t>
  </si>
  <si>
    <t>1852639</t>
  </si>
  <si>
    <t>080232998</t>
  </si>
  <si>
    <t>120 Albany St Ste 850</t>
  </si>
  <si>
    <t>New Brunswick</t>
  </si>
  <si>
    <t>08901</t>
  </si>
  <si>
    <t xml:space="preserve">Michael T Johnson </t>
  </si>
  <si>
    <t>(908) 581-3876</t>
  </si>
  <si>
    <t>michael.johnson@visikol.com</t>
  </si>
  <si>
    <t>The broader impact/commercial potential of this Small Business Innovation Research (SBIR) Phase II project will be the development of technology to improve the accuracy of skeletal evaluation within developmental and reproductive toxicology (DART) studies. The goal is to better ensure that potential therapeutics, cosmetics and agrochemicals do not cause teratogenic effects. Today, DART studies rely upon the subjective human-based manual evaluation of animal skeletons for defects, which has a low sensitivity for defects, significant inter and intra pathologist variability, and is laborious and costly. The technology under development is based on a novel imaging and automated analysis solution for this problem that will shift the paradigm of skeletal evaluation from a qualitative to quantitative approach. Through improving DART study accuracy, the objective is to better detect teratogenic effects of compounds, reduce the overall number of animals required for these studies, and reduce the cost to develop therapeutics by improving throughput and reducing study cost. The market opportunity for this technology is expected to be significant. The intellectual merit of this SBIR Phase II project is to focus on the development and optimization of an optical CT imaging device and analysis software for use with mouse, rat and rabbit fetal samples for skeletal evaluation. The specimens will be processed such that they are optically transparent with bones that are stained red. A training library of normal and abnormal fetal samples will be generated, and from this library a machine learning-based approach will be developed to automatically identify samples that are non-normal in a statistically significant manner. To achieve this, several classification methodologies will be evaluated quantitatively for accuracy and the image acquisition parameters will be optimized for imaging quality. From this work, a 21 CFR part 11 compliant software application will be developed in accordance with the ICH analytical assay guidelines such that this software can undergo IQ/OQ/PQ, which will allow for the hardware and software system to be implemented by customers in their GLP facilities. The hardware and software product that will result from this project will be one of the first validated digital pathology platforms in the marketplace, and will ultimately allow for customers to significantly reduce their operating costs while improving accuracy. This award reflects NSF's statutory mission and has been deemed worthy of support through evaluation using the Foundation's intellectual merit and broader impacts review criteria.</t>
  </si>
  <si>
    <t>SBIR Phase II: Automatically Generating Domain Specific Structured Ontologies for Video</t>
  </si>
  <si>
    <t>1853014</t>
  </si>
  <si>
    <t xml:space="preserve">Joe Ellis </t>
  </si>
  <si>
    <t>(575) 639-3273</t>
  </si>
  <si>
    <t>joe.ellis@vidrovr.com</t>
  </si>
  <si>
    <t>The broader impact/commercial potential of this Small Business Innovation Research (SBIR) Phase II project will be to enable more specific and granular search through a large array of different types of video content, unlocking the information within the world's video archives and live stream video content. Countless hours and productivity in corporations are lost when employees search for a small, specific video clip within a larger video asset to meet their business needs, costing institutions valuable time and money. Through the enhanced discoverability within videos that the results of this project will provide, many industries such as education, media, online gaming, and others will benefit from enhanced efficiencies in publishing and video search results better reflecting user intent. The benefits of this project are not confined to enterprises. Society at large can benefit from a greater accessibility of video within archives that were previously unavailable, which can be used to create a society better-informed on world events and develop education and skills as the world's video archives that were once undiscoverable by the general public are made accessible. This Small Business Innovation Research (SBIR) Phase II project develops a video understanding framework and knowledge graph to better enable video search and discovery for enterprise video archives and live stream video. Leveraging multimodal data and domain specific structured ontologies provided by content creators and data maintainers, this project proposes to develop four new machine learning and computer vision technologies. Firstly, a webly supervised content-based retrieval system for video will be created in order to build classifiers without being provided annotated training data, effectively solving the video classification data cold start problem. Second, the project will build a multimodal ontology mapping system to enable mapping semantic concepts external and novel to our current technologies. Furthermore, to provide the ability to understand and formalize object relationships temporally, an Allen interval algebra module for video will be developed; combining it with knowledge relational learning in order to learn temporal relationships between objects that comprise its knowledge graph. Finally, to qualify the action relationships between people/objects in the developed knowledge graph, a holistic video modeling approach will be developed and applied to action/event recognition and other tasks, such as captioning or titling, expanding a key recognition capability to complete the knowledge graph. This award reflects NSF's statutory mission and has been deemed worthy of support through evaluation using the Foundation's intellectual merit and broader impacts review criteria.</t>
  </si>
  <si>
    <t>TQINTELLIGENCE, INC.</t>
  </si>
  <si>
    <t>SBIR Phase I: Automated Emotional Distress Severity Classification Using Speech Analytics and SFSS for SUD and OUD-Related ACE and Trauma</t>
  </si>
  <si>
    <t>1938206</t>
  </si>
  <si>
    <t>080263826</t>
  </si>
  <si>
    <t>75 Fifth Street, NW, Suite 2407</t>
  </si>
  <si>
    <t>30308</t>
  </si>
  <si>
    <t xml:space="preserve">Yared Alemu </t>
  </si>
  <si>
    <t>(678) 770-9343</t>
  </si>
  <si>
    <t>yalemu@tqintelligence.com</t>
  </si>
  <si>
    <t>The broader impact/commercial potential of this Small Business Innovation Research (SBIR) Phase I project will result from a focus on families with low socioeconomic status (SES), in whom adverse childhood experiences (ACE) and opioid use disorder (OUD) are common. Children of parents with OUD have higher incidences of ACE due to neglect, physical abuse, or domestic violence. ACE have life-long adverse consequences, including drug abuse, early disability, and death. By improving the timely and objective measurement of mental health issues in children and adolescents using innovative technology, the company aims to help providers and public funding sources, such as Medicaid, meet the triple aim of improving care, quality and experience at a lower cost. The analytic solutions are intended to help mental health professionals working with children and adolescents identify problems and emotional disorder severity early and efficiently, and track treatment progress and outcomes systematically. This Small Business Innovation Research (SBIR) Phase I project aims to develop a machine learning (ML) algorithm that detects clinically relevant emotional distress in speech samples from at-risk youth receiving mental health and family preservation services. Following preliminary work with two community behavioral health organizations that serve rural and urban families in Georgia, the company has an operational cloud-based digital health platform that integrates the collection of voice samples from minors with a validated youth mental health survey. In collaboration with a voice and speech signal processing expert at the Georgia Institute of Technology, early work has advanced two ML models that will be further developed and validated in the proposed project. In Aim 1, Symptoms and Functioning Severity Scale (SFSS) and voice data will be systematically collected by therapists using the company app at the point of care in a community-based sample of youth receiving mental health services. EMR clinical data will help categorize voice sample data to train, validate, and test the ML algorithms. In Aim 2, independent evaluators will observe and make redesign recommendations of the therapist training and implementation protocol. The deliverable is a stakeholder centered ML treatment outcome tracking platform for the behavioral healthcare system. This award reflects NSF's statutory mission and has been deemed worthy of support through evaluation using the Foundation's intellectual merit and broader impacts review criteria.</t>
  </si>
  <si>
    <t>Chef Koochooloo, Inc.</t>
  </si>
  <si>
    <t>SBIR Phase II: A Novel Approach To STEM Education Through A Personalized Mobile Cooking App For K-8 Students</t>
  </si>
  <si>
    <t>1853253</t>
  </si>
  <si>
    <t>079764405</t>
  </si>
  <si>
    <t>179 Georgetown Court</t>
  </si>
  <si>
    <t>94043</t>
  </si>
  <si>
    <t xml:space="preserve">Layla Sabourian </t>
  </si>
  <si>
    <t>(650) 463-6041</t>
  </si>
  <si>
    <t>layla@chefkoochooloo.com</t>
  </si>
  <si>
    <t>This SBIR Phase II project involves developing a gamified educational platform for use by K-6 students, their teachers and parents. The application allows users to learn about various topics-including STEAM (mainly science and math), nutrition, and geography. The curriculum is culturally sensitive and also compliant with Next Generation Science Standards (NGSS) as the students learn to cook recipes from around the world. By engaging students with carefully developed interactive content, the project aims to simultaneously develop a highly practical and useful life skill (healthy cooking), create excitement about learning, and enhance student proficiency in STEAM concepts related to nutrition and global competence, when compared to a traditional school curriculum. The project aims to tackle both the failure in STEAM teaching and the obesity crisis children in the US face today. Its goal is to improve the health, education and happiness of children across the country, which is consistent with the NSF mission to advance the national health, prosperity, and welfare. During Phase II, we will develop the current version of the project into a commercially viable educational platform, by incorporating innovative components and features, the importance of which emerged during customer discovery interviews with teachers. The finalized application will include: novel gamification features, class monitoring tools for teachers, an adaptive learning component (for more effective student learning), and an intelligent recommendation system for determining students' latent food proclivities "i.e., food dimensions that children often have a hard time articulating their preferences on, yet which play an important role in determining overall food liking" and providing healthy recipe suggestions tailored to each student's palate. This carefully crafted combination of features is meant to enhance students' learning experience and their engagement with the platform. The finalized platform will be a robust, responsive multiplatform web application that includes a complete set of K-6 lesson plans aligned with national and state educational standards and delivers an individualized learning experience to students. The learning effectiveness of the lesson plans, included scientific concepts, and gamification and personalization features will be thoroughly evaluated through in-class testing, while the recommendation system will involve the use of supervised Machine Learning. This award reflects NSF's statutory mission and has been deemed worthy of support through evaluation using the Foundation's intellectual merit and broader impacts review criteria.</t>
  </si>
  <si>
    <t>VitalFlo, Inc</t>
  </si>
  <si>
    <t>SBIR Phase II: Development of a Smart Health Management System for Respiratory Patients</t>
  </si>
  <si>
    <t>1926849</t>
  </si>
  <si>
    <t>080685590</t>
  </si>
  <si>
    <t>310 S Harrington St</t>
  </si>
  <si>
    <t>27603</t>
  </si>
  <si>
    <t xml:space="preserve">Luke G Marshall </t>
  </si>
  <si>
    <t>(425) 922-2738</t>
  </si>
  <si>
    <t>luke@vitalflohealth.com</t>
  </si>
  <si>
    <t>The broader impact/commercial potential of this Small Business Innovation Research (SBIR) Phase II project will be the redefinition of the care of asthma patients. Asthma is highly prevalent in the US, with 25 million patients currently suffering symptoms, and was the cause of 1.7 million emergency room visits in 2015, resulting in a huge societal cost. A predictive platform that can identify when a patient is at risk of an asthma attack would serve to reduce such costs by allowing intervention in a timely manner, thereby reducing the number of emergency room visits by asthma patients. Through the combination of remote monitoring of patient lung function, local environmental sensing, and data analytics, asthma can be understood at a personalized scale, a dramatic shift in the standard of care for this chronic and complex condition. Additionally, the platform developed in this project can be expanded to other conditions, such as chronic obstructive pulmonary disorder or cystic fibrosis, broadening its impact. Ultimately, it is envisioned that this project will result in a world without asthma attacks. This Small Business Innovation Research (SBIR) Phase II project will result in the development of a machine learning-based data analytics platform to identify in advance when asthma patients are at risk of an asthma attack, thereby enabling physicians to alter a patient's care plan and avoid hospitalization. To date, there is no integrated system to gather and analyze high-quality lung function and environmental data for asthma patients on a daily basis in order to truly analyze and predict a patient's health. As a result, asthma care is often reactive, requiring emergency treatment and resulting in poor clinical outcomes. The objectives of this Phase II research include the development and validation of a machine-learning based analytics model to generate new insights into the health of asthma patients; the development and implementation of a physician portal to translate such insights into clinical outcomes; and the development of new datasets to create a more robust and accurate platform. The result will be a live prediction platform to assist physicians in keeping asthma patients out of the emergency room. This award reflects NSF's statutory mission and has been deemed worthy of support through evaluation using the Foundation's intellectual merit and broader impacts review criteria.</t>
  </si>
  <si>
    <t>Kelahealth Inc.</t>
  </si>
  <si>
    <t>SBIR Phase II: An adaptive machine learning-based platform to improve surgical quality and patient outcomes</t>
  </si>
  <si>
    <t>1926924</t>
  </si>
  <si>
    <t>080344827</t>
  </si>
  <si>
    <t>201 W Main St</t>
  </si>
  <si>
    <t>Ste 100</t>
  </si>
  <si>
    <t xml:space="preserve">Bora Chang </t>
  </si>
  <si>
    <t>(425) 283-3021</t>
  </si>
  <si>
    <t>learn@kelahealth.com</t>
  </si>
  <si>
    <t>The broader impact/commercial potential of this Small Business Innovation Research (SBIR) Phase II project will be to help usher in personalized and tailored surgical care within a shifting healthcare context toward value-based care. Hospitals and surgeons are seeking solutions that will enable them to target, as opposed to generalizing, improvements in surgical quality for enhanced patient outcomes and effective use of resources. By proactively identifying surgical risks and matching patients to interventions most appropriate for these risk strata, the proposed technology is designed to support hospitals in meeting their value-based care objectives. The larger vision is to apply this paradigm in all of medicine by leveraging Artificial Intelligence and Machine Learning for prediction, proactive intervention, and outcomes tracking in a closed feedback loop. Demonstrating this in a high-cost, high-risk specialty like surgery provides a path for expanding the technology into other medical specialties and serving a greater domestic and international market. Ultimately, the lessons learned from the wide-spread use of this technology will allow society to derive key kernels of knowledge in applied data science, preventative medicine, and technical scalability of hospital enterprise solutions. This project is an interdisciplinary representation of crucial activities needed to drive the tipping point of medical technology. This Small Business Innovation Research (SBIR) Phase II project builds upon the results of Phase I, which included predictive engine development, scalable data processing pipeline development, and hospital stakeholder engagement activities. Phase II efforts focus on further developing the technology to facilitate its commercial use and integration in clinical settings. Key objectives for the Phase II project are as follows: (1) development of an Application Programming Interface (API) to deliver tailored machine learning models to broad users across varying needs, (2) expansion of a clinical intervention library supported by clinical evidence across multiple surgical specialties, and (3) development of an outcomes dashboard to display postoperative patient outcomes from automated extraction of electronic health records. The result of this project will be a closed-loop clinical and technical infrastructure that is agile to the needs of a diverse range of surgical customers to enable quality improvement across an entire surgical ecosystem. This award reflects NSF's statutory mission and has been deemed worthy of support through evaluation using the Foundation's intellectual merit and broader impacts review criteria.</t>
  </si>
  <si>
    <t>Assured Information Security, Inc.</t>
  </si>
  <si>
    <t>Artificial Intelligence-based Endpoint Defender Phase II (ABED Phase II)</t>
  </si>
  <si>
    <t>F173-002-0215</t>
  </si>
  <si>
    <t>FA8750-19-C-0106</t>
  </si>
  <si>
    <t>07-22-2021</t>
  </si>
  <si>
    <t>17.3</t>
  </si>
  <si>
    <t>AF173002</t>
  </si>
  <si>
    <t>085851181</t>
  </si>
  <si>
    <t>http://www.ainfosec.com</t>
  </si>
  <si>
    <t>153 Brooks Road</t>
  </si>
  <si>
    <t xml:space="preserve">Nicole M. Capodiferro </t>
  </si>
  <si>
    <t>(315) 336-3306</t>
  </si>
  <si>
    <t>capodiferron@ainfosec.com</t>
  </si>
  <si>
    <t xml:space="preserve">Daniel Scofield </t>
  </si>
  <si>
    <t>Advising Computer Scientist</t>
  </si>
  <si>
    <t>(503) 505-4371</t>
  </si>
  <si>
    <t>scofieldd@ainfosec.com</t>
  </si>
  <si>
    <t>Endpoint protection,malware prevention,machine learning,artificial intelligence,exploit detection</t>
  </si>
  <si>
    <t>Existing endpoint defense solutions often rely on file signature blacklists and patterns derived from static analysis. These techniques, while proficient at mitigating the specific threats they are designed to detect, offer little protection against modern file and document formats that allow for the embedding of arbitrary data. AIS has developed ABED to detect and prevent malware and exploits by extending upon proven Machine Learning enabled exploit and malware detection techniques previously developed by AIS under Air Force contract TAFFI (FA8750-15-C-0017). ABED, when completed, will serve as an out-of-the-box capability to detect threats embedded in various common file types that can be used as a foundation for endpoint defense. ABED Phase I research has focused both on improving the pre-existing TAFFI detector, and on using it to build an enterprise ready endpoint defense solution. We have developed a self-learning and continuous training capability for the detector, allowing it to quickly learn how to detect malware and exploits in new file formats. Phase II will focus on maturing this capability into a scalable, enterprise ready endpoint defender.</t>
  </si>
  <si>
    <t>Hypercomp, Inc.</t>
  </si>
  <si>
    <t>Radar Signature Tools for Small Boats in Dynamic Sea Environments</t>
  </si>
  <si>
    <t>N121-038-0877</t>
  </si>
  <si>
    <t>N68335-19-C-0427</t>
  </si>
  <si>
    <t>05-29-2019</t>
  </si>
  <si>
    <t>2012.1</t>
  </si>
  <si>
    <t>N121038</t>
  </si>
  <si>
    <t>005100560</t>
  </si>
  <si>
    <t>2629 Townsgate Road</t>
  </si>
  <si>
    <t>Westlake Village</t>
  </si>
  <si>
    <t>91361</t>
  </si>
  <si>
    <t xml:space="preserve">Vijaya Shankar </t>
  </si>
  <si>
    <t>(805) 371-7556</t>
  </si>
  <si>
    <t>vshankar@hypercomp.net</t>
  </si>
  <si>
    <t>sea clutter,Maritime Targets,Periscope Detection,Impedance Boundary Conditions,Full Wave Solvers,machine learning,Computational Electromagnetics</t>
  </si>
  <si>
    <t>HyPerComps effort involves the development and verification of exact-physics, computational electromagnetics (CEM) modeling and simulation (M&amp;S) software (SW) capable of accounting for both the submarine masts and the surrounding ocean at the EM wavelengths of interest. The effort will generate synthetic data for sensor algorithms that use machine learning (ML) and other artificial intelligence (AI) techniques for automatic target recognition (ATR) and SAR/ISAR imaging of maritime targets.This proposed effort will lead to a high order accurate, physics-based, full wave modeling and simulation capability for NAVAIR in understanding the various discriminating electromagnetic scattering features (direct and multi-bounce, creeping and traveling waves, and wave interaction/penetration with sea water) that can support the detection of periscopes in the presence of sea clutter. The end goal of this Phase II effort is to provide NAVAIR with a high-fidelity, physics-based simulation capability for use in the design of radar algorithms for use in high grazing angle maritime target (especially periscope / mast) detection and discrimination.</t>
  </si>
  <si>
    <t>TRANSLUCENCE BIOSYSTEMS, INC.</t>
  </si>
  <si>
    <t>Brain-wide quantitative mapping of microglia activation</t>
  </si>
  <si>
    <t>R43MH122070</t>
  </si>
  <si>
    <t>1R43MH122070-01</t>
  </si>
  <si>
    <t>09-23-2019</t>
  </si>
  <si>
    <t>081260669</t>
  </si>
  <si>
    <t>17358 4S RANCH PKWY</t>
  </si>
  <si>
    <t>92127-8837</t>
  </si>
  <si>
    <t xml:space="preserve">DAMIAN WHEELER </t>
  </si>
  <si>
    <t>(650) 305-9503</t>
  </si>
  <si>
    <t>damian@translucencebio.com</t>
  </si>
  <si>
    <t xml:space="preserve">DAMIAN G WHEELER </t>
  </si>
  <si>
    <t>SUMMARY Recent technological developments such as tissue clearing and light sheet imaging have allowed for the threedimensional visualization of the entire brain at cellular resolutionTranslucence Biosystems has advanced this technology further by developing aa proprietary Mesoscale Imaging System that allows visualization of an entire mouse brain much faster than prior techniquesbmachine learning based algorithms that identify individual cells across the entire intact mouse brain and croutines that rapidly determine cell densities in andgtbrain regions defined by the annotated Allen Brain AtlasIn the present proposal we will show the power of our technique by visualizing microglia density across the entire mouse brain as a biological marker for neuroinflammationMicroglia are the resident immune cells in the brainWhile they play important roles in healthy brain functionthey also mediate neuroinflammatory processes that have a significant impact in multiple neurodegenerative diseases such as Alzheimerandapos sParkinsonandapos sand multiple sclerosis as well as play possible roles in several neurodevelopmental and neurological disorderse gschizophreniaautism spectrum disorderchemo brainA tool for three dimensional imaging of neuroinflammation patterns across the whole brain will help advance our understanding of neuroinflammatory processes in neurological diseases and aid in the evaluation of therapeutic approachesTo visualize microgliawe will evaluate multiple strategiesincluding the CX CRGFP mouse linewhich expresses GFP in microgliaIbaimmunolabeling and other antibody markers of activated microgliaThe utility of our approach for monitoring neuroinflammation will be demonstrated in CX CRGFP mice by treating them with the inflammatory agent lipopolysaccharideLPSMice will be injected with three different LPS dosesand then microglia will be visualized and automatically counted across andgtbrain regionsWe will confirm the neuroinflammatory response to LPS by measuring protein markers of inflammationThe applicability of our technique to neurodegenerative disease will be demonstrated by studying a mouse line used as a model of Alzheimerandapos s disease that presents pronounced patterns of neuroinflammationThese experiments are designed to prove that our approach can provide reliable and detailed information describing neuroinflammation and that our results are better in terms of speedresolutionand richness of information than any other technique availableOnce the goals for Phase I are metwe will be positioned to develop our microglia activation assay into a new gold standard for precise and complete histological detection of neuroinflammationDuring phase IIwe plan todevelop machine learning tools to establish morphological criteria that differentiate resting from activated microgliacharacterize microglial signatures in various mouse models of diseases with known or suspected neuroinflammation componentsandvalidate the microglial targeting of anti inflammatory therapeutic candidates NARRATIVE Microgliathe resident immune cells of the brainprotect against injury and infectionMicroglia also play a critical role in dysfunctional neuroinflammatory processes that contribute to the development of brain diseasesWe have developed novel methods to make mouse brains transparent so we can visualize and precisely count microglia throughout the intact mouse brainIn this proposalwe will test the feasibility of measuring brain wide microglia activation using two disease models with a strong neuroinflammatory componentincluding a common transgenic mouse model that recapitulates the amyloid plaque accumulation that is a central feature of Alzheimer s Disease</t>
  </si>
  <si>
    <t>TRIPLE RING TECHNOLOGIES, INC.</t>
  </si>
  <si>
    <t>Fast High Resolution, High Contrast Microfocus X-Ray Computed Tomography Reconstruction Algorithms for ICBM Components</t>
  </si>
  <si>
    <t>F171-055-1026</t>
  </si>
  <si>
    <t>FA9300-19-C-2005</t>
  </si>
  <si>
    <t>06-25-2019</t>
  </si>
  <si>
    <t>AF171055</t>
  </si>
  <si>
    <t>184609621</t>
  </si>
  <si>
    <t>http://www.tripleringtech.com</t>
  </si>
  <si>
    <t>39655 Eureka Drive</t>
  </si>
  <si>
    <t>94560</t>
  </si>
  <si>
    <t xml:space="preserve">Gene Napolitano </t>
  </si>
  <si>
    <t>(510) 592-3000</t>
  </si>
  <si>
    <t>gnapolitano@tripleringtech.com</t>
  </si>
  <si>
    <t xml:space="preserve">Tobias Funk </t>
  </si>
  <si>
    <t>PhD</t>
  </si>
  <si>
    <t>tfunk@tripleringtech.com</t>
  </si>
  <si>
    <t>Computed Tomography,GPU,Nondestructive Testing,iterative reconstruction,Artifact correction,machine learning,X-Ray</t>
  </si>
  <si>
    <t>Nondestructive testing (NDT) with Cone Beam Computed Tomography (CBCT) is of increasing importance for parts inspection in industrial applications. The Air Force uses CBCT to inspect small components in ICBM systems for a host of different detection tasks. The objective of the proposed work is to develop a robust, user-friendly software product that performs high resolution CBCT reconstructions with automated artifact correction. Building upon the successful prototype developed in Phase I, the proposed software product will incorporate an iterative reconstruction algorithm that will enable high-quality reconstructions with dramatically reduced data acquisition times. It will additionally include sophisticated beam hardening and ring artifact correction algorithms that will be automatically tuned to achieve the best possible image quality in the reconstructions. The utility of the new reconstruction software will be shown on phantom data using a machine learning algorithm to assess the overall improved image quality. At the end of this Phase II contract we will deliver a product level CBCT reconstruction software.</t>
  </si>
  <si>
    <t>RedBox: Red team in a Box</t>
  </si>
  <si>
    <t>N182-131-0276</t>
  </si>
  <si>
    <t>N68335-19-C-0060</t>
  </si>
  <si>
    <t>12-30-2019</t>
  </si>
  <si>
    <t>N182131</t>
  </si>
  <si>
    <t>92101</t>
  </si>
  <si>
    <t xml:space="preserve">Dr. Ulrich Lang Dr. Ulrich Lang </t>
  </si>
  <si>
    <t>vulnerability assessment,Cybersecurity,machine learning,red team,Embedded System,artificial intelligence,safety</t>
  </si>
  <si>
    <t>In order to improve vulnerabilities assessment of embedded devices, we propose an innovative solution “RedBox” that includes a novel, automated and intelligent/adaptive red team vulnerabilities assessment system, combining state-of-the-art vulnerabilities assessment and penetration techniques specifically for embedded devices with artificial intelligence, machine learning and automated test and assessment execution. Based on our previous work in security of embedded systems, we propose a scalable architecture for vulnerabilities assessment and penetration tests. It is based on adaptive hardware using latest FPGA and Systems on a Chip technologies and a standard software architecture, to quickly build a broad range of testing systems. The will range from the objective of this solicitation, the RedBox, a small, inexpensive device for vulnerabilities by non-experts, to laboratory systems for vulnerabilities assessment and penetration tests using complex attacks like fault injection or side channels. For the orchestration and sequencing of the assessment tests based on artificial intelligence, we will reuse and extend the results of ObjectSecurity’s WhizRT SBIR, which has to goal to develop an intelligent attacker for training purposes.A specific concern of the RedBox device is to support non-expert users during the connection process to the device to test, and the intuitive presentation of the results.</t>
  </si>
  <si>
    <t>Measuring Activities of Daily Living in Stroke Patients with Motion Artificial Intelligence</t>
  </si>
  <si>
    <t>90BISA0015</t>
  </si>
  <si>
    <t>HHS-2018-ACL-NIDILRR-BISA-0239</t>
  </si>
  <si>
    <t>Na</t>
  </si>
  <si>
    <t>http://www.platformstl.com</t>
  </si>
  <si>
    <t>4320 Forest Park Ave.</t>
  </si>
  <si>
    <t xml:space="preserve">Suite 304 </t>
  </si>
  <si>
    <t>63108</t>
  </si>
  <si>
    <t xml:space="preserve">Victoria Swamidass  </t>
  </si>
  <si>
    <t>v@nviqstl.com</t>
  </si>
  <si>
    <t xml:space="preserve">Victoria Swamidass </t>
  </si>
  <si>
    <t>artificial intelligence,Strokes,Disability,Activities of daily living,Measurement</t>
  </si>
  <si>
    <t>The goal this project is to create a motion artificial intelligence (AI) analysis software to monitor activities of daily living (ADL) for stroke survivors with disabilities. The project utilizes wearable smart devices and a supervised machine learning (ML) algorithm to monitor activities that are meaningful and useful for clinicians and healthcare providers. Objectives are: (1) create a working ML algorithm to recognize 23 ADLs with 10 post-inpatient rehabilitation stroke survivors, (2) create a basic user-interface and clinical practice protocol for use in clinic to record movements, (3) create the pipeline and framework to process recorded data, and (4) create the framework to remote-access activity logs. The resulting technology will inform healthcare providers on the duration, metabolic equivalent, and frequency of engagement in particular activities, which can be used to monitor recovery post-inpatient care, reduce risks such as re-hospitalization, and provide objective indicators of independence and rehabilitation efficacy.</t>
  </si>
  <si>
    <t>Pathogen Classification Tool (PaCT)</t>
  </si>
  <si>
    <t>D18C-002-0069</t>
  </si>
  <si>
    <t>140D6319C0030</t>
  </si>
  <si>
    <t>The Monack Lab at Stanford University School of Medicine</t>
  </si>
  <si>
    <t xml:space="preserve">Nikki H. Williams Nikki H. Williams </t>
  </si>
  <si>
    <t>(650) 736-3228</t>
  </si>
  <si>
    <t>machine learning,Computer Vision,Data Fusion,Pathogen detection,Phenotype-Based Inference,Inference Driven Data Augmentation,Virulence factors,Quantitative and Qualitative Prediction Aggregation.</t>
  </si>
  <si>
    <t>Stottler Henke proposes PaCT, leveraging our related past work in computer vision and machine learning. Drawing from techniques used in ExPATSS, a Phase II SBIR effort slated for transition to the Naval fleet, PaCT will perform bacterial characterization using features derived from the phenotype of the bacteria. PaCT will predict bacterial characteristics such as pathogenicity, antibiotic resistance, and ability to cause death in humans from features identified by our Subject Matter Experts (SME). PaCT will incorporate only understood features, known to correlate with the target variables, into its models. This restriction on the model features will increase the likelihood that PaCT will remain robust to divergent and/or novel inputs. PaCT is designed to be a fast and easy to use support system for research, military, and healthcare personnel. Our classification tool offers in-depth analysis of prediction results to identify the salient features which informed a given classification. PaCT also provides analytical tools that offer the end-user insights derived from high dimensional data. Stottler Henke has a strong track record of moving state-of-the-art artificial intelligence techniques from academia into industry. We anticipate a limited prototype of TRL 4 to demonstrate feasibility at the completion of Phase I.</t>
  </si>
  <si>
    <t>ISR Decision Support Tools that More Naturally Support Both Intuitive and Analytical Modes of Thought</t>
  </si>
  <si>
    <t>F183-012-0709</t>
  </si>
  <si>
    <t>FA8650-19-P-6048</t>
  </si>
  <si>
    <t xml:space="preserve">Terrance Goan </t>
  </si>
  <si>
    <t>(206) 430-7733</t>
  </si>
  <si>
    <t>goan@stottlerhenke.com</t>
  </si>
  <si>
    <t>ISR,Decision support system,Situation awareness,Sensemaking,artificial intelligence,machine learning,Data Correlation,Data Fusion</t>
  </si>
  <si>
    <t>Recent technological innovations have converged to allow for the production of huge (and ever growing) volumes of ISR data. To address this challenge, we have witnessed steady investment into research that improves data fusion and sensor data analysis, but these efforts continue to be system-centric solutions, and do not substantially address the human element. We propose a focused research effort that builds on decades of experience in ISR data analysis, human-machine interaction design, decision support systems, and real-time data analytics. We will pursue three innovations. First, we will apply machine learning to the arduous task of automatically correlating events in a manner that reduces overall report volume, presents key data in context, and reduces the effort required to discover meaning. Second, we will utilize a cognitive systems engineering process to identify visual display and interaction designs that intelligently support multiple objectives including: facilitating pattern matching, representing interconnected data in natural semantic units, and providing tools that offload working memory. Third, we will develop a pragmatic approach to accumulating knowledge through work-serving interactions in order to adapt and improve underlying automation and human-machine interaction. Phase I will result in a proof-of-concept demonstration and evaluation, establishing a strong foundation for Phase II.</t>
  </si>
  <si>
    <t>MAREN-GO SOLUTIONS CORPORATION</t>
  </si>
  <si>
    <t>F192-001-0813</t>
  </si>
  <si>
    <t>FA8649-19-P-A473</t>
  </si>
  <si>
    <t>116921878</t>
  </si>
  <si>
    <t>http://Maren-go.com</t>
  </si>
  <si>
    <t>13801 NW 20th Ct</t>
  </si>
  <si>
    <t>Vancouver</t>
  </si>
  <si>
    <t>98685</t>
  </si>
  <si>
    <t xml:space="preserve">Christopher Thobaben </t>
  </si>
  <si>
    <t>(217) 506-2749</t>
  </si>
  <si>
    <t>chris@maren-go.com</t>
  </si>
  <si>
    <t xml:space="preserve">Christopher R Thobaben </t>
  </si>
  <si>
    <t>Sense and Avoid "Smart" Autonomous fleet operations,AI,Artificial Intelligence optimizing intelligence/logistics/operations,modernization of vectors with ease of use for warfighters,integration of UAS/UTM/ATM,drone agnostic,secure data connection an</t>
  </si>
  <si>
    <t>Maren-go and our teammate, Sentien, have created Maren-go Battlefield Herd AI Logistics (HAIL); a fundamentally different system that seamlessly brings together diverse digital verticals to outfit remote commanders and individual operators with ISR, logistic, and potentially kinetic capabilities without requiring expensive manned assets, all while enabling machine learning across a continually evolving set of platforms. Routine logistic requirements force deployed elements, like those in Niger in Oct 2017, into predictable rhythms along established lines of communication the enemy is able to exploit. The current state of operations creates the conditions for ambush or exploitation by the enemy often times leaving our operators in a straight gun fight with a numerically superior enemy attacking from advantaged positions. Not only would HAIL provide the logistic distribution capacity to enable warfighters to avoid predictable movements in the area of operations (AO), but our system can provide persistent support to turn a rapidly deteriorating situation into a route of the enemy as ISR, logistic (Class I, V, and VIII), and kinetic applications are autonomously launched from a vehicle in a convoy or from a local patrol base in direct support of warfighter requests. Making every platform an intelligence platform.</t>
  </si>
  <si>
    <t>CogTracer</t>
  </si>
  <si>
    <t>F18B-001-0052</t>
  </si>
  <si>
    <t>FA8650-19-P-6011</t>
  </si>
  <si>
    <t>01-03-2019</t>
  </si>
  <si>
    <t>AF18BT001</t>
  </si>
  <si>
    <t>http://www.soartech.com</t>
  </si>
  <si>
    <t xml:space="preserve">Caitlin Tenison </t>
  </si>
  <si>
    <t>(210) 288-2389</t>
  </si>
  <si>
    <t>caitlin.tenison@soartech.com</t>
  </si>
  <si>
    <t xml:space="preserve">Dr. John R. Anderson Dr. John R. Anderson </t>
  </si>
  <si>
    <t>(412) 417-7008</t>
  </si>
  <si>
    <t>https://sbir.defensebusiness.org/suElectroencephalography,COGNITIVE ARCHITECTURE,ACT-R,Cognitive Modeling,human state sensing</t>
  </si>
  <si>
    <t>From individualized training, to responsive decision-support, and improved human-machine teaming, the ability to accurately predict the cognitive state of an individual in real time would open the door for numerous technologies that would benefit the operational needs of the warfighter. Until now, much of the research using EEG for operational needs has focused on tailoring a system to detect only a few cognitive states. This solution provides severely limited coverage of the space that this technology could be applied to, and is not a realistic path for developing neuroimaging as an operational asset. Soar Technology and Dr. John Anderson at Carnegie Mellon University propose the development of the CogTracer Toolkit. This toolkit supports the prediction and detection of cognitive states from electroencephalography (EEG) signals. The CogTracer toolkit will be integrated with the ACT-R cognitive architecture and use state-of-the-art machine learning approaches applied to neuroimaging data. Our Phase I work formalizes and extends the ongoing research of Dr. Anderson and colleagues for detecting cognitive states from neuroimaging data. Through research and validation, we will extend these methods to support a wide range of tasks, functional capabilities and EEG signal components.</t>
  </si>
  <si>
    <t>Threat Detection Using Artificial Intelligence and Machine Learning</t>
  </si>
  <si>
    <t>F172-010-0194</t>
  </si>
  <si>
    <t>FA8650-19-C-9215</t>
  </si>
  <si>
    <t>06-06-2021</t>
  </si>
  <si>
    <t>AF172010</t>
  </si>
  <si>
    <t>http://www.STResearch.com</t>
  </si>
  <si>
    <t>600 West Cummings Park</t>
  </si>
  <si>
    <t>Suite 6500</t>
  </si>
  <si>
    <t>str-sbir-sttr@stresearch.com</t>
  </si>
  <si>
    <t xml:space="preserve">Jeffrey Byrne </t>
  </si>
  <si>
    <t>(781) 503-3299</t>
  </si>
  <si>
    <t>jeffrey.byrne@stresearch.com</t>
  </si>
  <si>
    <t>Threat Detection,perimeter security,scene surveillance,multi-target tracking,Multi-Sensor Fusion,Computer Vision,machine learning,Domain Adaptation</t>
  </si>
  <si>
    <t>Maintaining security at forward operating bases and expeditionary airfields requires autonomous solutions to detect potential threats, such as approaching dismounts, nearby people holding weapons or fast-moving off-road vehicles. In addition to achieving high probability of detection and low probability of false alarm, practical solutions must incorporate: (1) robustness to environmental variability, different types of threats, and confounding background activity; and (2) streamlined set-up, calibration and configuration processes that enables rapid deployment and minimal operator oversight. Our threat detection system for addressing these challenges is designed to integrate information from a scalable, heterogeneous suite of complementary EO/IR/GMTI sensors. We integrate state-of-the art machine learning techniques to classify target types/attributes/behaviors with STR's Multi-Stage Multiple-Hypothesis Tracker to fuse detections from different sensors and track potential threats. A critical contributor to the operational robustness and streamlined deployment process is the application of state-of-the-art domain adaptation techniques to address limitations in relevant training data across the different sensors and across the range of sensor viewpoints and scene/target operating conditions. The Phase II effort includes collection of multi-modality training/test data, extensive performance evaluation to characterize threat detection accuracy and robustness, and a live capability demonstration.</t>
  </si>
  <si>
    <t>Numerica Corporation</t>
  </si>
  <si>
    <t>Collaborative Recommender System for Spatio-Temporal Intelligence Documents</t>
  </si>
  <si>
    <t>NGA-P1-19-16</t>
  </si>
  <si>
    <t>HM047619C0096</t>
  </si>
  <si>
    <t>06-22-2020</t>
  </si>
  <si>
    <t>NGA191005</t>
  </si>
  <si>
    <t>956324362</t>
  </si>
  <si>
    <t>http://www.numerica.us</t>
  </si>
  <si>
    <t>5042 Technology Parkway</t>
  </si>
  <si>
    <t>Fort Collins</t>
  </si>
  <si>
    <t>80528</t>
  </si>
  <si>
    <t xml:space="preserve">Jeff Poore </t>
  </si>
  <si>
    <t>(970) 207-2211</t>
  </si>
  <si>
    <t>jeff.poore@numerica.us</t>
  </si>
  <si>
    <t xml:space="preserve">Sabino Marco Gadaleta </t>
  </si>
  <si>
    <t>(970) 207-2206</t>
  </si>
  <si>
    <t>nino.gadaleta@numerica.us</t>
  </si>
  <si>
    <t>US military and intelligence agencies have invested significant resources in data collection and effective search and analytics tools. However, due to increasing amounts of data, finding relevant information has become more difficult. Thus, there is an important need for recommender system technology that pushes relevant un-queried data to analysts through automation and machine learning techniques. Numerica proposes a novel recommender system for spatio-temporal intelligence documents that (1) implements a multi-level graph-based recommender to accommodate different data models and algorithms, while supporting real-time updates and computations at scale, (2) leverages deep learning for probabilistic linking of documents based on content to enable relevant document recommendations, (3) identifies users performing similar tasks to enhance collaboration, and (4) exploits user feedback for persistent improvements of recommendations over time. We believe this type of system is of general interest to companies that are developing information systems and intelligence agencies leveraging such systems. This approach blends cutting edge algorithms for graph processing, information flow analysis, and machine learning, developed by Numerica through years of government funded research, and leverages data and customer relations gained through Numerica's development of the state-of-the-art Lumen search and analytics system for law enforcement.</t>
  </si>
  <si>
    <t>Artificial Intelligence Real-Time Track Modeling and Simulation for Combat Systems</t>
  </si>
  <si>
    <t>N191-032-0174</t>
  </si>
  <si>
    <t>N68335-19-C-0654</t>
  </si>
  <si>
    <t>01-27-2020</t>
  </si>
  <si>
    <t>N191032</t>
  </si>
  <si>
    <t xml:space="preserve">David Brough David Brough </t>
  </si>
  <si>
    <t>(970) 207-2257</t>
  </si>
  <si>
    <t>david.brough@numerica.us</t>
  </si>
  <si>
    <t>machine learning,track prediction,artificial intelligence,combat systems,AEGIS,DYNAMICS</t>
  </si>
  <si>
    <t>Numerica proposes to develop and demonstrate JANUS, an innovative and technically-sound tool that generates track predictions in the absence of sensor observations that synergistically combines elements from physics based and artificial intelligence models. JANUS provides informed predicted track states that take into account adversarial behavior and provides associated probability metrics in real time. JANUS will have a well documented API that will allow it to not only interface with Numerica's mature track deconfliction, sensor resource management and battle management tools, but also ensure a successful transition into Aegis as well as other combat systems. Moreover, Numerica plans to transition the technology developed under this effort to existing customers in US Military and counter UAS markets. The team that Numerica has assembled includes experts in hybrid physics based and machine learning models and integrating track enhancement technologies into combat systems such as Aegis and IBCS. Anticipated Benefits/Potential Commercial Applications of the Research or Development</t>
  </si>
  <si>
    <t>Robust, Adaptive Machine Learning (RAM)</t>
  </si>
  <si>
    <t>F181-024-0506</t>
  </si>
  <si>
    <t>FA8750-19-C-0516</t>
  </si>
  <si>
    <t>08-30-2019</t>
  </si>
  <si>
    <t>08-30-2021</t>
  </si>
  <si>
    <t xml:space="preserve">Navraj Singh </t>
  </si>
  <si>
    <t>Program Manager/Senior Research Scientist</t>
  </si>
  <si>
    <t>(907) 207-2234</t>
  </si>
  <si>
    <t>navraj.singh@numerica.us</t>
  </si>
  <si>
    <t>space situational awareness,Indications and Warning,Pattern of life,Event Characterization,Anomaly Detection,machine learning,Multi-INT data fusion</t>
  </si>
  <si>
    <t>With the increase in new foreign launches and the number of agile or potentially separable satellites being placed into orbit, it is critical that the U.S. Air Force not only maintain custody of these satellites, but also quickly identify and interpret unusual or unexpected behavior in complex and evolving situations. To support decision making processes and to facilitate rapid situational awareness, Numerica has initiated the development of an Adaptive Pattern-of-Life Learning Operations system (APOLLO) that exploits multiple intelligence (multi-INT) data streams to provide automated indications and warnings (I&amp;Ws), event predictions, and associated confidence measures. APOLLO builds upon Numericaâ€™s multi-INT change detection system, Athena, as well as Numerica's space surveillance tracking system, MFAST, and is being matured using historical and real-time data sources including data being produced by the Numerica Telescope Network (NTN). Through an innovative feature space representation of a satelliteâ€™s multi-INT spatial-temporal pattern of life, together with the application of powerful machine learning techniques, APOLLO supports a number of use cases of interest to the space battle management command and control (BMC2) community. In Phase II, APOLLO will be further matured using real data to improve robustness against variability in data quality, quantity, and cadence.</t>
  </si>
  <si>
    <t>Applied Research in Acoustics LLC</t>
  </si>
  <si>
    <t>Cognitive Computing Application for Defense Contracting</t>
  </si>
  <si>
    <t>F151-194-1537</t>
  </si>
  <si>
    <t>FA8750-19-C-1013</t>
  </si>
  <si>
    <t>08-20-2019</t>
  </si>
  <si>
    <t>AF151194</t>
  </si>
  <si>
    <t>962150483</t>
  </si>
  <si>
    <t>http://www.ariacoustics.com</t>
  </si>
  <si>
    <t>1222 4th Street SW</t>
  </si>
  <si>
    <t>20024</t>
  </si>
  <si>
    <t xml:space="preserve">Jason Summers </t>
  </si>
  <si>
    <t>(202) 629-9716</t>
  </si>
  <si>
    <t>jason.e.summers@ariacoustics.com</t>
  </si>
  <si>
    <t xml:space="preserve">Jason E Summers </t>
  </si>
  <si>
    <t>Chief Scientist / Managing Member</t>
  </si>
  <si>
    <t>Cognitive computing,Natural Language Processing,machine learning,defense acquisition,defense contracting</t>
  </si>
  <si>
    <t>MICA was selected and awarded to ARiA under SBIR Topic AF151-194, technically managed by AFRL/RITB with SAF/AQ-OTI as the sponsor organization. Under prior Phase I and II SBIR efforts ARiA developed, trained, and tested the Machine Interface for Contracting Assistance (MICA). MICA leverages academic and commercial-sector advances in cognitive-computing, deep learning, graph storage, informational retrieval, machine learning, and semantic search. The cloud-based system provides users from both government and current and prospective contractor organizations a clear, intuitive, and comprehensive natural-language query interface to defense-contracting statutes, regulations, practices, and policies such as the Federal Acquisition Regulations (FAR) and Defense Federal Acquisition Regulation Supplement (DFARS). By making the process of understanding acquisition regulations more efficient and comprehensive, MICA achieves efficiencies, reduces risk, and removes barriers to acquiring more innovative and cost-effective solutions. MICA has been user-tested and at the end of the first Phase II effort was considered to be at TRL 5 (prototype system demonstrated and tested in relevant environment).</t>
  </si>
  <si>
    <t>Etegent Technologies, Ltd.</t>
  </si>
  <si>
    <t>NVision: Leveraging Artificial Intelligence and Machine Learning to Detect Threats</t>
  </si>
  <si>
    <t>F172-010-0239</t>
  </si>
  <si>
    <t>FA8650-19-C-9214</t>
  </si>
  <si>
    <t>05-29-2021</t>
  </si>
  <si>
    <t>964730451</t>
  </si>
  <si>
    <t>http://www.etegent.com</t>
  </si>
  <si>
    <t>5050 Section Avenue</t>
  </si>
  <si>
    <t>45212</t>
  </si>
  <si>
    <t xml:space="preserve">Chelsea Kissell </t>
  </si>
  <si>
    <t>(937) 531-4889</t>
  </si>
  <si>
    <t>chelsea.kissell@etegent.com</t>
  </si>
  <si>
    <t xml:space="preserve">Adam Nolan </t>
  </si>
  <si>
    <t>(937) 660-4314</t>
  </si>
  <si>
    <t>adam.nolan@etegent.com</t>
  </si>
  <si>
    <t>machine learning,object detection,Tracking,forward operating bases,normalcy modeling,Geolocation</t>
  </si>
  <si>
    <t>The proposed NVision system addresses the compelling need of the Air Force and the armed forces generally for operating base force protection to safeguard lives and resources from conventional and asymmetric threats. Most expeditionary and fixed bases have motion detection, visible and infrared video sensors, and sensor zones for intrusion detection. Threats can be complicated events operating in multiple domains. While the proliferation of security sensors provides raw data, human operators must generally assess the sensor observables and quickly decide if a threat is detected. Operators are overloaded by the volume of data feeds and may not recognize the threat or fail to recognize it in a timely manner. Machine Learning (ML) has the potential to automate the detection and characterization of threats, provide a threat assessment, and reduce the workload on force protection video surveillance operators. The benefits realized with such automation include faster, more accurate threat detection, improved courses of action, and reduced cost. In Phase I, a proof of concept capability was developed that demonstrated the potential benefits of applying ML to sensor feeds for force protection. In Phase II, we mature and extend this ML capability to provide a useable prototype.</t>
  </si>
  <si>
    <t>Advanced Space LLC</t>
  </si>
  <si>
    <t>Onboard Data Infrastructure for Spacecraft (ODIS)</t>
  </si>
  <si>
    <t>193158</t>
  </si>
  <si>
    <t>80NSSC19C0388</t>
  </si>
  <si>
    <t>079689503</t>
  </si>
  <si>
    <t>http://www.AdvancedSpace.com</t>
  </si>
  <si>
    <t>2100 Central Avenue, Suite 102</t>
  </si>
  <si>
    <t>80301-2887</t>
  </si>
  <si>
    <t xml:space="preserve">Bradley Cheetham </t>
  </si>
  <si>
    <t>(720) 545-9191</t>
  </si>
  <si>
    <t>cheetham@advanced-space.com</t>
  </si>
  <si>
    <t xml:space="preserve">J. David Marks </t>
  </si>
  <si>
    <t>Flight Software Engineer</t>
  </si>
  <si>
    <t>marks@advancedspace.com</t>
  </si>
  <si>
    <t>Traditionally, limitations in spacecraft computing capabilities have limited the amount of collected data that is stored onboard a spacecraft. The lack of sufficient onboard resources have also resulted in custom data storage architectures that vary by mission in the absence of a standard data access framework. Onboard computing capabilities have improved significantly through targeted investments in technologies in recent years and will continue to grow in the future. Additionally, ground-based processing, nbsp;which inherits time-lag, communication availability, and limited bandwidth issues, will be incapable of meeting the increasing demands for operational and scientific data processing objectives. As flight software systems mature to take advantage of increased onboard computing resources, a standardized infrastructure will be needed to store and access data onboard.
Advanced Space proposes to demonstrate the feasibility of ODIS, the Onboard Data Infrastructure for Spacecraft. ODIS utilizes standard SQL interfaces and open-source relational databases that operate within a standardized framework for data storage and retrieval. Additionally, Advanced Space proposes to design and implement a Database Memory Manager (DMM) that will allow increased data storage onboard a spacecraft. ODIS will be demonstrated within NASArsquo;s Core Flight System (cFS) software architecture. With the ability to utilize standard industry-accepted interfaces such as SQL to facilitate onboard processing of operational and scientific data, ODIS can dramatically increase the scientific yield of future missions. Technologies that use machine learning and spacecraft autonomy will especially benefit from ODIS as data is essential to machine learning implementations. Investing in this capability now and demonstrating in compliance with cFS FSW architecture will accelerate development of autonomous and flexible software and avert a future with differing, incompatible, and low performing architectures.
nbsp;</t>
  </si>
  <si>
    <t>GPU-enhanced HPC Design and Optimization Platform for NaNoOptical Components</t>
  </si>
  <si>
    <t>243756</t>
  </si>
  <si>
    <t>DE-SC0018458</t>
  </si>
  <si>
    <t>08a</t>
  </si>
  <si>
    <t>2904 Westcorp Boulevard</t>
  </si>
  <si>
    <t>Suite 210</t>
  </si>
  <si>
    <t>35805-6410</t>
  </si>
  <si>
    <t xml:space="preserve">Jeremiah D Brown </t>
  </si>
  <si>
    <t>jeremiah.brown@ierustech.com</t>
  </si>
  <si>
    <t>There is a fundamental need for a high-performance computing approach to computational electromagnetics modeling tools suitable for designing and optimizing high-end nanostructures and photonics devices. Complex geometries and material responses to incident electromagnetic fields require a significant level of computational resources, especially when realistic manufacturing tolerances are incorporated into the overall design process to ensure good as-fabricated performance. Photonics, semiconductor, and telecommunications manufacturers will greatly benefit from a high performance computing design-for-manufacturing electromagnetic simulation platform capable of optimizing geometries while fully accounting for tolerances. This work will develop a high performance computing platform incorporating finite-difference time- domain algorithms capable of designing, simulating, and optimizing the types of devices needed to support new photonics and nanostructure device concepts. The platform will be designed for massively parallel operation across a large number of distributed nodes with GPU-enabled speed optimization. The Phase I efforts focused on development and validation of FDTD simulation algorithms and of HPC approaches necessary to support parallelized implementations. The FDTD algorithms were developed to incorporate complex material responses, including dispersion and nonlinearities, while the HPC development evaluated different parallelization and memory alignment schemes for optimal computational performance. We will develop a HPC-enabled FDTD CEM package and optimize it for massively parallelized distributed operation across a large number of nodes utilizing CPU and GPU speed enhancements, with automated load-balancing techniques based on machine learning concepts.The simulation package will incorporate global optimization algorithms that account for manufacturing tolerances, allowing the platform to act as a complete design-for-manufacturing package. The design platform will be integrated as a commercial product and will be validated by manufacturing and testing components designed using the software. Commercial Applications and Benefits: This design platform will be of immediate use to semiconductor and telecommunications innovators and to photonics design-for-manufacturing companies. It will also enable IERUS to be a design partner to commercial partners operating in these industries, as well as in biophotonics and Department of Defense applications. The platform will be an enabling technology for developing the next generation components required to facilitate the continued telecommunications growth and will greatly enhance electromagnetic simulation capabilities for customers across a wide spectrum of business sizes and applications.</t>
  </si>
  <si>
    <t>Data Science Techniques for Various Mission Planning Processes and Performance Validation</t>
  </si>
  <si>
    <t>N19B-029-0010</t>
  </si>
  <si>
    <t>N68335-19-C-0763</t>
  </si>
  <si>
    <t>http://www.percsolutions.net</t>
  </si>
  <si>
    <t xml:space="preserve">Dr. Tim Chabuk Dr. Tim Chabuk </t>
  </si>
  <si>
    <t xml:space="preserve">Dr. William Rand Dr. William Rand </t>
  </si>
  <si>
    <t>(919) 513-7100</t>
  </si>
  <si>
    <t>machine learning,Joint Mission Planning System,Naval Open Mission System,manned-unmanned teaming,artificial intelligence,Multi-Platform Planning</t>
  </si>
  <si>
    <t>Mission and planning is a difficult and time-consuming process that places a heavy burden on manpower and critical thinking and is performed under significant pressure. Existing and emerging artificial intelligence (AI) and machine learning (ML) techniques are well-suited to assisting humans with these challenges. While the promise of AI/ML is great, there are significant obstacles to operationalizing AI and ML technologies for this problem, both from a technical perspective and from a human perspective. Perceptronics Solutions proposes to provide PMA-281 with our innovative solution: The Multi-Model Optimization Process (MMOP) for high impact AI/ML insertion. The MMOP system is designed to integrate a sequential set of computational and data science models that can determine where to best apply AI to improve the JMPS and subsequent mission planning process. The system generates the places where AI/ML can make the planning more efficient, lead to better outcomes and be likely to succeed by analyzing: (1) importance of a particular decision or activity is to the overall planning outcome; (2) where the system architecture and available data will make the implementation of AI/ML feasible; and (3) where it is likely AI/ML can be created to be better in critical dimensions than human decision-making.</t>
  </si>
  <si>
    <t>TrainDX:?AI Tool for Improved Assessment?of Immersive Training</t>
  </si>
  <si>
    <t>FA3002-19-P-A184</t>
  </si>
  <si>
    <t xml:space="preserve">Robert (Bob) Jacobs </t>
  </si>
  <si>
    <t>(818) 825-0023</t>
  </si>
  <si>
    <t>immersive training,automatic assessment,artificial intelligence,shareable measurement libraries,leverage AI technology</t>
  </si>
  <si>
    <t>The potential benefits of immersive training and simulation are unchallenged. But these benefits may not be fully realized by the current practice of subjective appraisal in combination with post hoc exercise review. . Training readiness would be greatly enhanced and dependence on and variability of instructor evaluation experience and expertise would be reduced by a universally applicable assessment system that automatically captures, fuses, stores, and evaluates performance data gathered during the immersive training exercise, rapidly presents a comparison to standards, helps to create an immediate after-action review, and requires minimal instructor/evaluator effort. Perceptronics Solutions proposes to provide the AF with the Commercial-off-the-Shelf (COTS) TrainDX solution. TrainDX is an innovative, Artificial Intelligence (AI) based system that will significantly improve all forms of Air Force immersive and simulator training assessments. TrainDX is employed today and customized for the US Army Aviation Applied Technology Directorate and for NAVSEA Integrated Warfare Systems (IWS-5. With a Technology Readiness Level (TRL) of 9, TrainDX proves our strong reputation for successfully transforming research and development products into fielded and commercially viable systems. This AI solution encompasses causal modeling, machine learning, multi-agent computing, and cognitive science algorithms.TBD</t>
  </si>
  <si>
    <t>Virtual Assistant for Air and Space Operations Center Staff</t>
  </si>
  <si>
    <t>F182-005-0247</t>
  </si>
  <si>
    <t>FA8751-19-C-A040</t>
  </si>
  <si>
    <t>05-29-2020</t>
  </si>
  <si>
    <t>AF182005</t>
  </si>
  <si>
    <t xml:space="preserve">Jeremy Ludwig </t>
  </si>
  <si>
    <t>(541) 515-1851</t>
  </si>
  <si>
    <t>ludwig@stottlerhenke.com</t>
  </si>
  <si>
    <t>virtual assistant,artificial intelligence,machine learning,Enterprise Search,Multi-Domain Command and Control,Air and Space Operations Center</t>
  </si>
  <si>
    <t>Multi-domain command and control (MDC2) requires an efficient and effective capability to perform cross-domain effects synchronizationâ€”for example, coordinating a planned air strike mission from one operation center around an ongoing cyber mission from another. We propose to build Effects Explorer, which combines an intuitive interface with state-of-the-art data analysis to accelerate effects synchronization across air, cyber, and space domains. Effects Explorer will integrate and customize C2Core and Solr to search across domains, data types, and command centers; display the results in a format familiar to operations center personnel and integrate the search results with the existing software; and apply artificial intelligence and machine learning techniques to suggest relevant searches and to quickly filter results. C2Core is a family of software applications operational worldwide at U.S. Air Force AOCs and used by coalition partners. Solr is a widely used open source enterprise search platform. Effects Explorer will leverage these two systems to enable strategy, planning, and execution personnel to visualize and synchronize cross-domain effects in an accurate and timely manner. During Phase II, the proposal team will: refine the requirements and design, develop the software in agile cycles, evaluate the system with end-users, and address transition requirements.</t>
  </si>
  <si>
    <t>Nicolalde R&amp;D LLC</t>
  </si>
  <si>
    <t>TOPIC 389- DEVELOPMENT OF A MACHINE LEARNING MODEL FOR PROSTATE CANCER TREATMENT PLANNING</t>
  </si>
  <si>
    <t>N43CA190054</t>
  </si>
  <si>
    <t>75N91019C00054</t>
  </si>
  <si>
    <t>963949107</t>
  </si>
  <si>
    <t>5654 Winchester Rd</t>
  </si>
  <si>
    <t>LEXINGTON</t>
  </si>
  <si>
    <t>00004-0509</t>
  </si>
  <si>
    <t xml:space="preserve">Roberto Nicolalde </t>
  </si>
  <si>
    <t>(541) 619-2250</t>
  </si>
  <si>
    <t>roberto.nicolalde@nicolalde.net</t>
  </si>
  <si>
    <t>This project s goal is to develop and test an application that uses Artificial IntelligenceAIto improve consistency and quality of RT treatment plans for prostate cancerBy understanding expert planner preferences in structure contouring and treatment planningand combining this rationale with data amassed in NRG clinical trialsAI models will be trained to produce contours and treatment plans achieving consensus amongst experts and optimal quality of life outcomes based on more clinical evidence than any one expert s inputOverallthis project will meet a need for improved treatment planning for prostate cancer at reduced economic costThis AI system will generate treatment plans that will provide a standard which may be compared against those generated by human plannersin timeas teams at individual institutions who employ the product develop greater experience with the systemtheir engagement will foster the achievement of plans at higher quality with lower investment of human capitalthereby improving quality of care while reducing costs</t>
  </si>
  <si>
    <t>Machine Learning and Data Fusion platform for Phenotype-based Pathogen Identification</t>
  </si>
  <si>
    <t>D18C-002-0039</t>
  </si>
  <si>
    <t>140D6319C0031</t>
  </si>
  <si>
    <t>03-13-2019</t>
  </si>
  <si>
    <t>02-14-2020</t>
  </si>
  <si>
    <t>http://www.tritonsys.com</t>
  </si>
  <si>
    <t xml:space="preserve">Kim Yoojeong </t>
  </si>
  <si>
    <t>(978) 856-4172</t>
  </si>
  <si>
    <t>ykim@tritonsystems.com</t>
  </si>
  <si>
    <t>Boston College</t>
  </si>
  <si>
    <t xml:space="preserve">Collette E Jolliffe Collette E Jolliffe </t>
  </si>
  <si>
    <t>(978) 856-4183</t>
  </si>
  <si>
    <t>Pathogen,phenotype,machine learning,Data Fusion,Bacteria,infectious disease,genetically engineered bacteria</t>
  </si>
  <si>
    <t>Conventional methods for detecting pathogens, which are based on culturing the microorganism, are time-consuming and laborious. Machine learning provides an alternative path to identify pathogens using supervised learning algorithms. Most current computational tools utilize genomic or protein data to identify bacteria. These methods look for features in the whole genome that correlate to pathogenicity. If whole genome or closely related data is available, models can accurately predict pathogenicity. However, obtaining genetic data is time-consuming process and fails to accurately predict or identify novel species. Genetically engineered bacteria are particularly difficult to identify due to lack of sequence data. In addition, identifying new bacterial pathogens that have emerged from parallel evolution is a challenging task. An alternative approach is using phenotypic data. Phenotypic data, such as niche response, self-preservation, and the ability to harm a host, model how an organism behaves and is not susceptible to same kind of limitations a genetic approach has. Triton Systems, Inc. proposes to develop a machine learning algorithm and data fusion technique to predict pathogenicity based on phenotypic data. If successful, the software will provide an effective threat identification and countermeasure tool.</t>
  </si>
  <si>
    <t>Automated point-of-care identification of innocent Still&amp;#039;s murmur in children</t>
  </si>
  <si>
    <t>R42HL131081</t>
  </si>
  <si>
    <t>2R42HL131081-02</t>
  </si>
  <si>
    <t>rs@auscultechdx.com</t>
  </si>
  <si>
    <t>(202) 476-5000</t>
  </si>
  <si>
    <t>rshekhar@childrensnational.org</t>
  </si>
  <si>
    <t>PROJECT SUMMARY
The overall goal of the proposed research and technology transfer effort is to develop a low-cost,
point-of-care, mobile device-based technology for automated identification of Stillandapos;s murmur,
the most common innocent (benign and harmless) heart murmur of childhood. This novel
technology could reduce the current rate of over half a million children unnecessarily referred to
pediatric cardiologists by primary care providers each year in the United States. In Phase I,
AusculTech Dx and Childrenandapos;s National Medical Center developed a machine-learning algorithm
capable of identifying Stillandapos;s murmur with high accuracy (90% sensitivity, 99% specificity). To
enable digital recording, essential for computerized murmur analysis, we also developed a
digital stethoscope that connects to a smartphone and is equivalent in performance to a
commercial stethoscope. Our envisioned product, called StethAid, is a combination of this novel
digital stethoscope and a smartphone application (app). Having successfully met the Phase I
performance milestones, we now propose to fully develop StethAid and conduct a multicenter
trial through the following three specific aims: (1) develop and test a clinical-grade digital
stethoscope, (2) develop fully feature software app, (3) conduct a multicenter trial of automated
Stillandapos;s murmur identification. For the multicenter trial, we have expanded our collaboration to
include Boston Childrenandapos;s Hospital and Walter Reed National Military Medical Center. Our
deliverable for Phase II is a technology platform validated by leading pediatric cardiologists that
is ready for seeking regulatory approvals, deployment at PCP offices, and commercialization. As
a decision support system, StethAid could empower PCPs to identify Stillandapos;s murmur accurately
and thus reduce the huge number of unnecessary specialist referrals. This should save the
healthcare system hundreds of millions of dollars annually, allow pediatric cardiologists to focus
on patients with serious conditions, and protect healthy children and their families from the
unnecessary anxiety, inconvenience, and expense of seeing a pediatric cardiologist.PROJECT NARRATIVE
Over half a million children are referred unnecessarily to pediatric cardiologists by general
physicians for the evaluation of Stillandapos;s murmur, a normal and harmless heart murmur. This
project will develop and clinically validate a novel mobile technology for automated recognition
of this murmur in order to reduce the current rate of such unnecessary referrals and associated
costs and inconvenience.</t>
  </si>
  <si>
    <t>Technology-supported, measurement-based supervision for Motivational Interviewing</t>
  </si>
  <si>
    <t>R44DA046243</t>
  </si>
  <si>
    <t>4R44DA046243-02</t>
  </si>
  <si>
    <t>01-15-2019</t>
  </si>
  <si>
    <t>PA18-591</t>
  </si>
  <si>
    <t>R44</t>
  </si>
  <si>
    <t xml:space="preserve">MICHAEL J TANANA </t>
  </si>
  <si>
    <t>(203) 912-0765</t>
  </si>
  <si>
    <t>mike@lyssn.io</t>
  </si>
  <si>
    <t>Millions of Americans receive evidence-based counseling for substance use problems each year. Manyevidence-based treatments for substance abuse are “talk based” therapies, such as motivationalinterviewing (MI), but the existing research-based methodology for evaluating counseling quality isto record sessions and use human rating teams to evaluate them. However, using humans as theassessment tool via behavioral coding is prohibitive in cost and time, can be error prone, and isvirtually never used in the real world.
Technology is needed that can analyze the speech patterns and spoken language of counselingsessions, provide automatic and intuitive quality scores, and summarize these in actionablefeedback. Rapid, performance-based quality metrics could support training, ongoing supervision, andquality assurance for millions of evidence-based counseling sessions for substance abuse each year.
Lyssn.io is a start-up targeting the development of implementation-focused technology to supportevidence-based counseling.Our goal is to develop innovative health technology solutions that areobjective, scalable, and cost efficient. Lyssn.io includes expertise in speech signal processing,machine learning,
user-centered design, software engineering, and clinical expertise in evidence-based counseling.Previous NIH-funded research laid a computational foundation for generating MI quality metrics fromspeech and language features in MI sessions, and led to a prototype of a clinical software supporttool, the Counselor Observer Ratings Expert for MI (CORE-MI).
The current Fast-Track SBIR proposal includes Phase I, which will focus on understanding clinicalworkflows, assessing usability, and initial validation of machine learning of MI fidelity measuresin the opioid treatment program at Evergreen Treatment Services (ETS) clinic in Seattle, WA. PhaseII will focus on robust validation of the speech and language technologies underlying the CORE-MItool, and development of scalable supervision protocols that integrate CORE-MI supported feedbackfor counselors. Finally, we will conduct a quasi-experimental evaluation of CORE-MI supportedsupervision and training at a second ETS clinic in the Puget Sound, focusing on acceptability,usability, and adoption, the impact on supervision, improved MI fidelity and preliminary evidenceof increased client retention.The successful execution of this project will break the reliance onhuman judgment for providing performance-based feedback to MI and will massively expand thecapacity to train, supervise, and provide quality assurance in MI for substance abuse.Most evidence-based treatments for substance abuse are in-person psychotherapy and counselinginterventions, such as motivational interviewing. There are currently no methods for evaluating thequality of such counseling interventions in the real world to support training, supervision, andquality assurance. Building on an existing prototype, Lyssn.io – a technology start-up focused onscalable and cost-efficient human-centered technologies – will enhance and evaluate a cloud-based, HIPAA-compliant clinical support software tool that uses automated speech recognition and machine learning in an communitybased opioid replacement clinic.</t>
  </si>
  <si>
    <t xml:space="preserve">Sinopia Biosciences, Inc. </t>
  </si>
  <si>
    <t>Developing a systems biology platform for predicting, preventing, and treating drug side effects</t>
  </si>
  <si>
    <t>R44GM121117</t>
  </si>
  <si>
    <t>2R44GM121117-02</t>
  </si>
  <si>
    <t>078634229</t>
  </si>
  <si>
    <t>600 W BROADWAY SUITE 700</t>
  </si>
  <si>
    <t>92101-3370</t>
  </si>
  <si>
    <t xml:space="preserve">IMAN FAMILI </t>
  </si>
  <si>
    <t>(858) 354-5154</t>
  </si>
  <si>
    <t>ifamili@sinopiabio.com</t>
  </si>
  <si>
    <t xml:space="preserve">AARASH BORDBAR </t>
  </si>
  <si>
    <t>(408) 205-1008</t>
  </si>
  <si>
    <t>abordbar@sinopiabio.com</t>
  </si>
  <si>
    <t>Project Summary
Adverse drug reactions (ADRs), more commonly known as drug side effects, are estimated to cause over
200,000 deaths in the US annually, are responsible for 6.5% of all hospital admissions, and 28% of clinical trial
failures. ADRs are estimated to increase healthcare costs by $136 billion per year in the USA alone. Current
safety and modeling efforts that are commonly used in the pharma industry (such as PK/PD) do not elucidate
the complex pathophysiology underlying ADRs. These safety and modeling approaches are used
predominantly to quantitatively understand exposure-response relationships for clinical dosing, but with a few
exceptions do not focus on the cellular pharmacodynamic mechanisms of why drugs cause ADRs. Elucidating
the downstream and systemic effects of pharmaceuticals is critical to understanding ADR pathogenesis and
developing safer therapies. Drugs can affect multiple proteins and each protein that they modulate may play
roles in multiple cellular processes. Systems biology and bioinformatics approaches coupled with machine
learning are crucial for understanding the multi-factorial pathophysiology of ADRs. In Phase I of this program,
we developed an in vitro transcriptomics based computational platform that 1) predicts drug-side effect liability
equivalent to current gold-standard approaches that require considerably more information about the
compound and its effects, 2) defines genes that are relevant to ADR pathophysiology, and 3) identifies
therapeutically beneficial compounds for the ADR. Based on the computational platform, we discovered a
repurposing opportunity for an off-patent, non-FDA approved drug in Parkinson’s Disease that we are currently
pursuing towards clinical development. This drug significantly improves levodopa’s efficacy, without
exacerbating the drug’s major side effect which often precludes levodopa’s use. In Phase II of this proposal,
we will continue to develop and expand the ADR computational platform. Further, we will hone our focus on
two key clinically and commercially relevant ADRs: antipsychotic induced tardive dyskinesia and radio-/chemo-
therapy induced mucosal inflammation. We will generate rich datasets for these ADRs to both validate our in
vitro platform with in vivo data and to understand the pathophysiology of these ADRs at an unprecedented
level. Further, we will use the datasets to generate computational predictions for discovering/repurposing drugs
to improve safety in psychiatric and cancer treatments. The best predictions will be subsequently tested in vitro
and developed through partnerships and external funding mechanisms.Project Narrative
Adverse drug reactions, more commonly known as drug side effects, cause over 200,000
deaths in the US annually, are responsible for 6.5% of all hospital admissions, and 28% of
clinical trial failures. This proposal will continue development and deploy a computational
platform that predict drug side effectsandapos; mechanisms for safer drug development and better
patient outcomes. The predictive platform will be applied for improving cancer and psychiatric
treatments.</t>
  </si>
  <si>
    <t>PAINQX, INC.</t>
  </si>
  <si>
    <t>Development of a Medical Device Utilizing an EEG-Based Algorithm for the Objective Quantification of Pain</t>
  </si>
  <si>
    <t>R44DA046964</t>
  </si>
  <si>
    <t>4R44DA046964-02</t>
  </si>
  <si>
    <t>079936875</t>
  </si>
  <si>
    <t>1 YORKTOWN CIR</t>
  </si>
  <si>
    <t>19348-2563</t>
  </si>
  <si>
    <t xml:space="preserve">FRANK MINELLA </t>
  </si>
  <si>
    <t>(508) 397-8440</t>
  </si>
  <si>
    <t>bd@painqx.com</t>
  </si>
  <si>
    <t xml:space="preserve">WILLIAM KOPPES </t>
  </si>
  <si>
    <t>(617) 981-7753</t>
  </si>
  <si>
    <t>office@painqx.com</t>
  </si>
  <si>
    <t>Project Summary / Abstract
Chronic pain affects over 100 million Americans representing a major public health imperative. Objective
biomarkers of pathology exist for several diseases, and their development is one of the great advances of modern
allopathic medicine; however, objective assessment of pain has lagged far behind.
Currently, there are no objectively verifiable and clinically useful means to identify or quantify the presence or
severity of pain. The current standard of care relies on patient self-report, such as the visual analog scale (VAS),
which presents a serious barrier to the effective assessment and treatment of pain. Self-reported pain is
influenced by nociceptive, affective, and cognitive processes, and though many treatments effect reported pain,
they likely do so through a varied set of neurophysiological mechanisms, with different consequences for health
and long-term well-being. Some patients have difficulty assigning themselves a pain rating, especially those with
pain that falls towards the middle of the rating scale. In addition, communications issues, drug-seeking behavior,
the desire of some patients to appear stoic, and other issues can create problems with establishing an accurate
pain rating. As a result, despite a long history of research, current assessment and treatment of pain is not
optimal, with enormous costs to patients and society.
PainQx is currently developing the PQX-MED system, a system that will objectively evaluate an individual’s pain
level using quantitative EEG (QEEG). Advanced signal processing, machine learning, classification
methodologies and a large reference database will be used to develop algorithms that quantify features of an
individual’s EEG that are associated with the perception of pain.
Before the PainQx platform is ready for its FDA Validation Study, PainQx needs to demonstrate the ability to
assess pain in a representative set of patients with chronic pain. To ensure commercial viability, PainQx also
needs to be able to generate its pain biomarker using a limited montage of EEG electrodes which can be rapidly
applied prior to data acquisition and processing.
PainQx proposes to achieve these objectives through the proposed SBIR project. In Phase I, PainQx will conduct
a clinical study of 50 chronic pain patients utilizing 19 lead EEG acquisition, add those cases to an existing
database of 19 lead pain cases, and demonstrate that 19 Lead EEG data can be used to assess the intensity of
pain a patient is experiencing. In Phase II, PainQx will demonstrate that the relationship between the VAS and
a QEEG based biomarker demonstrated using 19 leads can be demonstrated using a subset of EEG recording
locations to significantly improve clinical utility. Further, predictive accuracy using the reduced montage will meet
targets for performance established using 19 lead data.Project Narrative
The nature of self-reported pain rating scales leads to difficulty in accurately identifying, evaluating
and therefore, optimally treating pain due to issues such as patient communication difficulties,
drug-seeking behavior, differences in pain tolerance, and other challenges. As a result, patients
can be either over-treated, leading to (or perpetuating) addiction as manifested by the opioid
epidemic, or under-treated, leading to readmissions, lost productivity, unnecessary pain and
suffering, and significant costs to the healthcare system. By providing physicians an objective
pain measurement tool, PainQx believes it will allow physicians to increase certainty in dosing
and treatment selection, thereby addressing the over and under treatment paradigm, and
consequently reducing opioid abuse and overall healthcare costs.</t>
  </si>
  <si>
    <t>Praxis</t>
  </si>
  <si>
    <t>MISSION U: A MULTIMEDIA TRAINING TOOL FOR TREATING INDIVIDUALS WITH CO-OCCURRING MENTAL HEALTH AND SUBSTANCE USE DISORDERS</t>
  </si>
  <si>
    <t>R42AA026751</t>
  </si>
  <si>
    <t>2R42AA026751-02</t>
  </si>
  <si>
    <t>137091000</t>
  </si>
  <si>
    <t>13 WEST ST</t>
  </si>
  <si>
    <t>02478-2965</t>
  </si>
  <si>
    <t xml:space="preserve">CHARLES HAMAD </t>
  </si>
  <si>
    <t>(617) 484-6802</t>
  </si>
  <si>
    <t>chamad@praxisnetlearning.com</t>
  </si>
  <si>
    <t xml:space="preserve">DAVID A SMELSON </t>
  </si>
  <si>
    <t>(508) 856-2119</t>
  </si>
  <si>
    <t>david.smelson@umassmed.edu</t>
  </si>
  <si>
    <t>UNIV OF MASSACHUSETTS MED SCH WORCESTER</t>
  </si>
  <si>
    <t>Co-occurring mental health and substance use disorders (COD) are common in the United States and
providers have been challenged to provide effective treatments. As a consequence, their clients with COD may
experience poor treatment engagement, symptom exacerbation and cycle in and out of emergency services.
This is particularly true for underrepresented populations with a COD including individuals whom are homeless
and involved in the criminally justice system. Research shows that integrated and coordinated community-
based services for COD can improve client outcomes. However, healthcare workforce has a gap in training
staff on such treatment techniques, which we aim to close via this Phase II STTR project.Maintaining Independence and Sobriety through Systems Integration, Outreach and Networking (MISSION)
is a unique evidence-based, trans-disciplinary treatment designed to address the complex needs of individuals
with CODs and includes manuals for high risk populations of civilian and veteran homeless individuals as well
as those involved in the criminally justice system. Listed in the Substance Abuse and Mental Health Service
Administration-Registry for Evidence Based Practices (NREPP), MISSION has had substantial impact. The
Veterans Health Administration has deployed it in their national plan to end Veteran Homelessness.
Massachusetts has used it in its Statewide Plan to End Homelessness and written it into Public Law for
delivery alongside Veterans Treatment courts. While MISSION is a manualized treatment, a recent multisite
implementation study identified the need for more comprehensive training tools. With NIAAA support, the
University of Massachusetts Medical School (MISSION developers) partnered with Praxis on a Phase I STTR
to (1) develop the MISSION University online training platform, (2) show proof of concept by implementing two
training modules and an e-simulation case study, and (3) conduct a pilot randomized trial which demonstrated
that training-as-usual Distance Learning (DL) + Technical Assistance (TA) outperformed TA alone.In Phase II, we will complete MISSION U by developing and testing five new MISSION modules and
companion e-simulations tools that test knowledge acquisition and application. We will first do a formative
evaluation with 20 learners who will provide feedback on MISSION U modules. This will be followed by a
randomized controlled trial similar to Phase I in which 60 learners will be randomized to the DL or the DL+TA
conditions. In preparation for future scalability, we will uniquely conduct a qualitative process evaluation using
the Reach, Effectiveness, Adoption, Implementation, Maintenance framework with 42 MISSION U participants
to look at facilitators and barriers to implementation. Lastly, we will pilot test machine learning techniques with
our 60 individuals who participated in the randomized trial in an effort to help personalize the MISSION U
training experience for commercialization.
!1“MISSION U: A Multimedia Training Tool for Treatment of Individuals with Co-occurring Mental Health
and Substance Use Disorders” is aimed at training providers of services for these individuals. MISSION
U challenges prevailing provider training methodology that relies mainly on on-site provider training
and/or online training using typical classroom-type materials. This project not only addresses the growing
need for new provider training methodologies, but also offers the promise of improving clinical efficacy
and reducing training costs and medical expenditures overall.!
!</t>
  </si>
  <si>
    <t>Syllable Life Sciences, Inc.</t>
  </si>
  <si>
    <t>Motion Sequencing for Neuropsychiatric Drug Development</t>
  </si>
  <si>
    <t>R43MH121178</t>
  </si>
  <si>
    <t>1R43MH121178-01</t>
  </si>
  <si>
    <t>PA18-819</t>
  </si>
  <si>
    <t>116921975</t>
  </si>
  <si>
    <t>ONE BROADWAY</t>
  </si>
  <si>
    <t>Camrbidge</t>
  </si>
  <si>
    <t>02116-3905</t>
  </si>
  <si>
    <t xml:space="preserve">JOHN CHAN </t>
  </si>
  <si>
    <t>(617) 448-3354</t>
  </si>
  <si>
    <t>john.chan@syllable.life</t>
  </si>
  <si>
    <t xml:space="preserve">John Dunlop </t>
  </si>
  <si>
    <t>(609) 213-9854</t>
  </si>
  <si>
    <t>jdunlop@rbneuro.com</t>
  </si>
  <si>
    <t>SUMMARY
Neuropsychiatric disorders afflict more than 20% of the global population, resulting enormous personal and
societal burdens, including trillions of dollars in total costs. Despite its prevalence and widespread impact, the
development of drugs to treat neuropsychiatric diseases significantly lags behind other disease areas. This gap
is due primarily to the fact that so few candidate drugs ever make it to the clinic; the average lag time for those
that do make it is 13 years, further exacerbating the problem. The success rate for psychiatric drugs is historically
low, even as financial investments in the area rise. Developing safe and effective drugs for neuropsychiatric
disorders is inherently difficult, as it relies on characterizing the behavioral phenotypes of animal models. Current
approaches to this are low-throughput, unreliable, expensive, and minimally informative. Most methods attempt
to reduce complex behaviors that depend upon many neural circuits into one or a few quantifiable metrics, which
are then used to predict how the candidates will impact the even more complex human nervous system. Syllable
Life Sciences was founded on the vision of improving the way we measure and interpret changes in the behavior
in the lab to improve pre-clinical drug development. To address this challenge, we have developed a behavioral
analysis platform called Motion Sequencing (MoSeq). MoSeq combines machine vision and unsupervised
machine learning techniques to objectively identify a set of stereotyped three-dimensional behavioral motifs
(rears, turns, head-bobs, runs, pauses, etc.) that encapsulates all the spontaneous actions of mice within a
particular experiment. In addition to revealing which motif (termed a “behavioral syllable”) is expressed at each
moment, MoSeq identifies the statistics that govern how syllables transition from one to anther over time
(“behavioral grammar”). Using MoSeq, therefore, we can comprehensively and quantitatively profile rodent
behavior. Our previous work demonstrates that MoSeq directly reflects ongoing brain activity in psychiatry-
relevant brain circuits, and that it may significantly outperform more standard methods of phenotyping drug
effects in mice. In this SBIR Phase I project, we propose to extend the capabilities of MoSeq and explicitly
demonstrate its translational value. Specifically, in Aim 1 we will expand the purview of MoSeq to include
neuropsychiatry-relevant circuits; in Aim 2 we will build a behavioral space that describes relationships among
drugs spanning the current psychopharmacopeia; and in Aim 3 we will demonstrate the clinical utility of MoSeq
by using it to predict clinical trial outcomes. This project will lay essential groundwork for revolutionizing the
preclinical pipeline for neuro- and psychotherapeutics.NARRATIVE
Syllable Life Sciences is committed to addressing key preclinical bottlenecks that hinder neuropsychiatric drug
development. Key to this is to develop more efficient and accurate ways to identify and measure drug impact on
behavior in model systems. Motion Sequencing (MoSeq) integrates state-of-the-art 3D cameras and novel
machine learning techniques to track changes in rodent behavior in response to drug, and it does so with
unprecedented levels of accuracy and temporal resolution. The current proposal details plans to expand the
capabilities of MoSeq and explicitly demonstrate its translational value for psychiatric drug development.</t>
  </si>
  <si>
    <t xml:space="preserve">IsoPlexis </t>
  </si>
  <si>
    <t>Multi-Omic Single-Cell System for Improved Combination Cancer Immunotherapy Monitoring and Implementation</t>
  </si>
  <si>
    <t>R44CA243949</t>
  </si>
  <si>
    <t>9R44CA243949-02</t>
  </si>
  <si>
    <t>078770128</t>
  </si>
  <si>
    <t>2711 CENTERVILLE RD STE 400</t>
  </si>
  <si>
    <t>Wilmington</t>
  </si>
  <si>
    <t>19808-1645</t>
  </si>
  <si>
    <t xml:space="preserve">SEAN MACKAY </t>
  </si>
  <si>
    <t>(203) 208-4111</t>
  </si>
  <si>
    <t>sean@isoplexis.com</t>
  </si>
  <si>
    <t xml:space="preserve">TIMOTHY S MCCONNELL </t>
  </si>
  <si>
    <t>tim@isoplexis.com</t>
  </si>
  <si>
    <t>IsoPlexis proposes to deliver a novel multi-omic method for targeted profiling of both the TCR sequence and
proteome from an array of 1000+ single cells. Specifically, we will deliver a single-cell, TCR sequencing and
protein capture assay for identifying responsive antigen specific TCRs, and concurrently evaluate these T-cells
for functional response to that antigen. The challenge remains to link the activation of quiescent T-cell embedded
in tumors by combination immunotherapies to patient outcome. Determining the combination of therapies to
which each individual patient best responds indicates the best course of treatment. The quality of single-cell
polyfunctional response of these immune cells correlates to positive outcomes far better than traditional bulk
analysis. For example, PD-1 is upregulated upon T-cell activation while PD-L1 is expressed by a range of cell
types. Since PD-1/PD-L1 interactions negatively regulate T cell immune function, PD-1/PD-L1 blockade can
rescue effector T cell function. Critical to analyzing TILs is to assess (1) these T-cells’ function in the tumor
environment in order to enable trial leaders to predict responders vs non-responders, a critical problem in
immuno-oncology, and (2) to understand the TCR Sequence of the highest functioning cells. IsoPlexis single-
cell secretion analysis exceeds its competition in the generation and quantitation of highly-multiplexed, single-
cell data. Additional single-cell data from the TCR sequence would help to link antigen specificity to polyfunctional
T cells involved in patient response, for improved biomarkers and targeted T-cell therapy development. We
propose the following specific aims: (1) develop SCBC flow cell for the dual capture of multiplexed proteins and
transcriptome on-device. (2a) produce a miniaturized and benchtop automated instrument of the existing
instrument for multi-omic applications. 2b) develop a software suite for automated data processing and intuitive
integrated informatics of polyfunctional and transcriptome data. 3) Establish patient learning of phenotype andamp;
genotype information in multiple trials, applied with machine learning of large patient genotype/phenotype data.
At the end of our Phase II grant, we will demonstrate a dual TCR/proteomic assay on a fully-automated
miniaturized SCBC instrument, the IsoMini, and software suite that will be successfully used across three
combination therapy trials at Yale, Stanford and Fred Hutch.As successes in personalized medicine have continued to move the field forward, there is a growing need to
predict responder differences in combination cancer therapies. The challenge remains to link the activation of
quiescent T-cell embedded in tumors (TILs) by combination immunotherapies to patient outcome. IsoPlexis
automated high-throughput platform using highly-multiplexed, single-cell measurements allows the simultaneous
identification of both antigen specificity by TCR sequencing and functional effects by polyfunctional cytokine
secretion. This would allow clinicians to finally have a tool to identify the specific TCR of the highest responding
TILs necessary for the effective development of combination therapies.</t>
  </si>
  <si>
    <t>Cradle Genomics, Inc.</t>
  </si>
  <si>
    <t>A Platform for Safe, Noninvasive Prenatal Genetic Testing at Five Weeks of Pregnancy</t>
  </si>
  <si>
    <t>R44HD092205</t>
  </si>
  <si>
    <t>2R44HD092205-02</t>
  </si>
  <si>
    <t>965889202</t>
  </si>
  <si>
    <t>5718 TEQUESTA DR</t>
  </si>
  <si>
    <t>West Bloomfield</t>
  </si>
  <si>
    <t>48323-2361</t>
  </si>
  <si>
    <t xml:space="preserve">DAVID ARMANT </t>
  </si>
  <si>
    <t>(313) 590-1654</t>
  </si>
  <si>
    <t>armant@cradlegenomics.com</t>
  </si>
  <si>
    <t xml:space="preserve">DAVID R ARMANT </t>
  </si>
  <si>
    <t>(313) 577-1748</t>
  </si>
  <si>
    <t>The purpose of this research is to provide a flexible prenatal genetic testing product that can be expanded to
detect any inheritable trait as early as 5, and up to 20, weeks of gestation, from a safe, noninvasive Pap smear.
Published studies, as well as our own experience, show that perinatal Pap collections using a cervical cytobrush
pose no risk to mother or fetus, and captures trophoblast cells that migrate from the placenta into the reproductive
tract. Trophoblast retrieval and isolation from the cervix (TRIC) efficiently isolates hundreds of trophoblast cells
without limitations due to early gestational age, maternal obesity, or uteroplacental insufficiency disorders. In our
report published in Science Translational Medicine, we isolated sufficient genomic DNA from intact fetal
trophoblast cells obtained by TRIC at 5-19 weeks of gestation (n=20) to definitively distinguish maternal and fetal
DNA by targeted next-generation sequencing (NGS) of short terminal repeats (STRs) and single nucleotide
polymorphisms (SNPs). Compared to massively parallel sequencing of cell-free fetal DNA from maternal serum,
which has a fetal fraction of only 4-10% at week 10 of gestation, the complete genome obtained by TRIC has a
fetal fraction of 85-100%, and provides nucleotide-specific haplotyping. In our Phase I award, we developed this
technology for prenatal genotyping of single gene disorders located on the hemoglobin B (HBB) gene, using
custom multiplex PCR amplification of SNPs, STRs and loci across HBB for NGS. We successfully haplotyped
the locus for the sickle cell disease (SCD) point mutation and genotyped the remainder of the HBB exome, which
includes alternate SCD loci, beta thalassemias and anemias. In Phase II, we will expand the test to include HBA1
and HBA1 genes (alpha thalassemias) to provide a comprehensive hemoglobinopathy screen. Phase I studies
revealed that genotyping was consistently accurate, unless cervical specimen collection was suboptimal and
andlt;40 trophoblast cells were isolated. Commercialization will require operators to obtain adequate specimens. We
will accomplish six milestones towards commercialization of this test: 1. Incorporate the HBA1 and HBA2 loci
into a comprehensive hemoglobinopathy test. 2. Optimize success rates through operator training and
innovations in collection device designs to increase cervical cell recoveries. 3. Innovate a novel alternative
method to cytobrush-based cervical collection. 4. Automate the TRIC processing pipeline for high throughput
cell isolation, DNA purification and NGS. 5. Establish sample quality assessment tools powered by artificial
intelligence and machine learning. 6. Perform a clinical validation trial to assess test performance. With an
estimated annual market potential over $284 million for prenatal hemoglobinopathies testing, the envisioned
technology will fill an existing gap in clinical diagnostics and outcompete existing invasive prenatal testing. Our
initial commercial product will to enable management of high-risk pregnancies and provide valuable information
to physicians and patients in the process of establishing families. Specifically, this initial product will benefit
pregnancies at risk of having a child with SCA or other hemoglobinopathies such as thalassemia and anemia.This research provides major public health benefits by leveraging a safe, noninvasive method to capture fetal
cells that migrate into the reproductive tract from a Pap smear for development of genetic tests to identify
women carrying a fetus with an inherited disorder. We will build a DNA sequencing kit that can be
commercialized to determine the genotype of fetuses at risk for sickle cell anemia and other
hemoglobinopathies as early as 5 weeks of pregnancy. Advances emerging from the proposed research will
generate new clinical tools for managing pregnancy complications to benefit the well-being of mothers and
their babies.</t>
  </si>
  <si>
    <t>MICROBRIGHTFIELD, INC.</t>
  </si>
  <si>
    <t>Neuroinformatics platform using machine learning and content-based image retrieval for neuroscience image data</t>
  </si>
  <si>
    <t>R44MH118815</t>
  </si>
  <si>
    <t>4R44MH118815-02</t>
  </si>
  <si>
    <t>09-17-2019</t>
  </si>
  <si>
    <t>09-16-2022</t>
  </si>
  <si>
    <t>787008242</t>
  </si>
  <si>
    <t>185 ALLEN BROOK LN STE 101</t>
  </si>
  <si>
    <t>Williston</t>
  </si>
  <si>
    <t>05495-9209</t>
  </si>
  <si>
    <t xml:space="preserve">JACOB GLASER </t>
  </si>
  <si>
    <t>(802) 288-9290</t>
  </si>
  <si>
    <t>jack@mbfbioscience.com</t>
  </si>
  <si>
    <t xml:space="preserve">PAUL ANGSTMAN </t>
  </si>
  <si>
    <t>paul@mbfbioscience.com</t>
  </si>
  <si>
    <t>This project aims to develop NeuroManager™, an innovative neuroinformatics platform for advanced parsing,
storing, aggregating, analyzing and sharing of complex neuroscience image data. A core technology that we will
develop in NeuroManager will be Image Content Analysis for Retrieval Using Semantics (ICARUS), a novel,
intelligent neuroimage curation system that will enable image retrieval based on visual appearance or by
semantic concept. ICARUS will use machine learning applied to content-based image retrieval - (CBIR) to build
and refine models that summarize microscopic and macroscopic image appearance and automatically assign
semantic concepts to neuroimages. Neuroscience research generates extensive, multifaceted data that is
considerably under-utilized because access to original raw data is typically maintained by the source lab. On the
other hand, there are many advantages in sharing complex image data in neuroscience research, including the
opportunity for separate analysis of raw data by other scientists from another perspective and improved
reproducibility of scientific studies and their results. Unfortunately, none of the neuroscience data sharing options
that exist today fulfill all the needs of neuroscientists. To solve this problem, NeuroManager will include the
following distinct, significant innovations: (i) versatility for handling two-dimensional (2D) and three-dimensional
neuroimaging data sets from animal models and humans; (ii) functionality to share complex datasets that extends
secure, privacy-controlled paradigms from institutional, laboratory-based and even public domains; (iii) flexibility
to implement NeuroManager within an institute’s IT infrastructure, or on most cloud-based virtualized
environments including Azure, Google Cloud Services and Amazon Web Services; (iv) and most importantly,
the ICARUS technology for CBIR in neuroimaging data sets. The benefit of NeuroManager for the neuroscience
research community, pharmacological and biotechnological Randamp;D, and society in general will be to foster
collaboration between scientists and institutions, promoting innovation through combined expertise in an
interdisciplinary atmosphere. This will open new horizons for better understanding the neuropathology
associated with several human neuropsychiatric and neurological conditions at various levels (i.e.,
macroscopically, microscopically, subcellularly and functionally), ultimately leading to an improved basis for
developing novel treatment and prevention strategies for complex brain diseases. In Phase I we will prove
feasibility of this novel technology by developing prototype software that will perform CBIR on 2D whole slide
images of coronal sections of entire mouse brains from ongoing research projects of our collaborators. Work in
Phase II will focus on developing the commercial software product that will include all of the innovations
mentioned above. A competing technology with comparable functionality, addressing the full breadth of needs
for modern neuroscience research, is currently not available commercially or otherwise.There are many advantages in sharing complex image data in neuroscience research, including the opportunity
for separate analysis of raw data by other scientists from another perspective and improved reproducibility of
scientific studies and their results; however none of the neuroscience data sharing options that exist today fulfill
all the needs of neuroscientists. This project commercializes an innovative software for sophisticated advanced
parsing, storing, aggregating, analyzing and sharing of complex neuroscience image data, including a novel,
intelligent neuroimage curation system that will enable content-based neuroscience image search powered by
machine learning, thereby opening new horizons in neuroscience research collaborations. This system will allow
researchers to make new discoveries based on new studies that are currently not feasible, ultimately providing
the basis for developing novel treatments to prevent and fight complex brain diseases.</t>
  </si>
  <si>
    <t>PGI HOLDING CORPORATION</t>
  </si>
  <si>
    <t>Development of a novel pharmaco-EEG based, high-throughput screening platform to facilitate drug discovery for psychiatric disorders</t>
  </si>
  <si>
    <t>R43MH121136</t>
  </si>
  <si>
    <t>1R43MH121136-01</t>
  </si>
  <si>
    <t>07-11-2020</t>
  </si>
  <si>
    <t>004812744</t>
  </si>
  <si>
    <t>765 OLD SAW MILL RIVER RD STE 104</t>
  </si>
  <si>
    <t>Tarrytown</t>
  </si>
  <si>
    <t>10591-6715</t>
  </si>
  <si>
    <t xml:space="preserve">WILLIAM FASNACHT </t>
  </si>
  <si>
    <t>(914) 593-0640</t>
  </si>
  <si>
    <t>bill.fasnacht@psychogenics.com</t>
  </si>
  <si>
    <t xml:space="preserve">STEVEN LEISER </t>
  </si>
  <si>
    <t>(914) 406-8059</t>
  </si>
  <si>
    <t>steven.leiser@psychogenics.com</t>
  </si>
  <si>
    <t>PROJECT SUMMARY
The high rate of failure in CNS drug discovery, in particular of the first-in-class therapeutics with new modes of
action, highlights a clear unmet need to improve the success rate in drug discovery for psychiatric disorders.
One well-known issue is the poor ability of current bioassays and animal models to predict the efficacy and
side-effects of compounds. In response, there is a steady growth in the use of electroencephalogram (EEG) in
clinical trials in recent years. Pharmaceutical companies are incorporating EEG more often in their preclinical
drug discovery efforts because the high degree of translatability of EEG from rodents to humans makes it ideal
to use in de-risking programs in drug discovery. Moreover, quantitative EEG (qEEG) is an objective
measurement of brain activity with a high test-retest reliability and considerable predictive, face, and construct
validity. Additionally, well-documented literature shows that certain classes of drugs elicit different EEG
fingerprints, suggesting that EEG yields pharmaco-dynamic signatures specific to pharmacological action and
can be used to enable classification of drugs based on the effects of the EEG. Further, EEG can be used to
rapidly screen compounds for potential activity at specific pharmacological targets and provide valuable
information for guiding the early stages of drug development. However, to date, no EEG-based tool is broadly
available to be used to predict the therapeutic utility of unknown compounds for drug discovery in psychiatric
disorders. In order to develop such a tool, PsychoGenics, Inc., is leveraging our existing expertise in
performing high-throughput pharmaco-sleep-EEG studies and our established proprietary machine learning
approach to develop a novel EEG-based drug discovery platform that can predict therapeutic indications or
underlying mechanism of action (MOA; i.e. the neurotransmitter system/receptor targets) of unknown
compounds for psychiatric disorders. Our aims are 1) to generate a quantitative electroencephalogram (QEEG)
database of compounds with a known mechanism and therapeutic value in mice, and 2) to develop a classifier
using supervised machine learning. The success of this Phase I SBIR project will result in a novel EEG-based
drug discovery platform that can predict therapeutic indications and MOA of new compounds based on their
EEG profiles. In a future Phase II project, we will 1) add in auditory evoked potentials (AEPs) database, 2) test
our EEGCube by conducting a phenotypic drug discovery project with our established collaborator (see letters
of support), 3) investigate whether integrating the EEGcube database with our SmartCube® database of same
compounds helps better understand the circuitry responsible for behavioral responses and/or achieves even
greater prediction power in identifying therapeutic indication of novel compounds and 4) explore EEG
signatures of transgenic mouse models of disease and investigate use of their signatures to identify potential
therapies for the respective diseases based on EEG.PROJECT NARRATIVE
There is an unmet need to improve success rate in drug discovery for psychiatric disorders due to the high rate
of failure. Given the high degree of translatability of electroencephalogram (EEG) from rodents to humans,
PsychoGenics, Inc., proposes to develop a novel EEG-based drug discovery platform that can predict
therapeutic indications, underlying mechanism of action, and/or compound liabilities to guide the early stages
of drug development.</t>
  </si>
  <si>
    <t>MapHabit, Inc.</t>
  </si>
  <si>
    <t>Developing mobile software that uses visual mapping techniques as habit-based assistive technology for individuals with Alzheimer&amp;#039;s disease and Alzheimer&amp;#039;s related dementias and their caregivers</t>
  </si>
  <si>
    <t>R43AG065081</t>
  </si>
  <si>
    <t>1R43AG065081-01</t>
  </si>
  <si>
    <t>081354294</t>
  </si>
  <si>
    <t>2528 MANOR WALK</t>
  </si>
  <si>
    <t>Decatur</t>
  </si>
  <si>
    <t>30030-1659</t>
  </si>
  <si>
    <t xml:space="preserve">MATTHEW GOLDEN </t>
  </si>
  <si>
    <t>(914) 330-1776</t>
  </si>
  <si>
    <t>mgolden@maphabit.com</t>
  </si>
  <si>
    <t xml:space="preserve">STUART ZOLA </t>
  </si>
  <si>
    <t>(404) 727-7707</t>
  </si>
  <si>
    <t>szola@maphabit.com</t>
  </si>
  <si>
    <t>Alzheimer’s disease and Alzheimer’s disease related dementias (AD/ADRD) are age-associated
neurodegenerative diseases that are reaching epidemic proportions. Progression of AD is characterized by
losses in memory, orientation, independent decision-making capacity, and self-care. Gains in understanding
AD pathogenesis have not yet translated into pharmacological therapies that effectively slow or halt disease
progression. Evidence-based behavioral approaches are rapidly becoming recognized as methods to provide
effective neurocognitive and therapeutic support for AD/ADRD patients and their caregivers1.Behavioral approaches such as lifestyle changes and risk reduction are non-pharmacological therapies
that are accessible, personalizable, have no side effects, and are low in cost. To that end, we are developing
mobile device software that is patient and caregiver centered, and provides behavioral-based assistance
through visual mapping. The MapHabitTM system (MHS) uses pictures and keywords to assist memory-
impaired patients and caregivers in organizing and successfully accomplishing their activities of daily living.
This approach is innovative through its unique recruitment of the brain’s habit learning system (neostriatum)
rather than the hippocampal structures damaged in AD. Preliminary work revealed that commercially available
visual mapping software is too complicated for memory-impaired and technology-naïve individuals to use
effectively. Commercially available software is proprietary and cannot be modified to meet their needs.In this Phase 1 SBIR application, we propose to further develop and enhance MHS by integrating three
novel specific aims that involve (1) development of adaptive user interfaces which can be personalized and
dynamically adjusted for cognitive status, allowing for a greater range of memory-impaired individuals to
benefit from visual mapping; (2) linkage of personalized visual maps to smart devices, including wearables
(e.g., Apple iWatch) and audio interfaces (e.g., Amazon Echo); (3) establishment of a predictive analytics tool
that will accurately track and predict changes in functional status.We are advantaged in this SBIR Phase 1 application by having access to patients and caregivers,
including underrepresented minority populations, who are currently involved in our preliminary studies
assessing the impact of visual mapping on quality of life measures. All of these individuals are already well-
characterized in terms of their cognitive and emotional behavior, both before and after the use of visual
mapping (see letters of support from Dr. E. Vaughn, Atlanta VA Health Care System, Dr. M. Parker, Emory
University Alzheimer’s Disease Research Center, and F. Boatman, RN, Speak Life Management). Those
studies will contribute to the preliminary data section of our planned SBIR Phase 2 application that will: assess
the effectiveness of MHS on a broad range of large clinical populations, improve the user-experience for
memory-impaired individuals, and refine our methods of machine learning to predict healthcare outcomes.Impressive gains in our understanding of Alzheimer’s disease (AD) have not created therapies that are safe
and effective. We are developing the MapHabitTM system, an application for mobile devices that is safe, non-
invasive, and low in cost, which helps memory-impaired individuals and caregivers accomplish activities and
improve independent function. This is done by using a technique called visual mapping to utilize areas of the
brain that are not damaged by AD.</t>
  </si>
  <si>
    <t>Advancing Protein Engineering Using Artificial Intelligence and the ProtaBank Mutation Database</t>
  </si>
  <si>
    <t>R44GM117961</t>
  </si>
  <si>
    <t>2R44GM117961-04A1</t>
  </si>
  <si>
    <t>251 S LAKE AVE STE 910</t>
  </si>
  <si>
    <t>91101-3022</t>
  </si>
  <si>
    <t xml:space="preserve">BARRY OLAFSON </t>
  </si>
  <si>
    <t xml:space="preserve">BARRY D OLAFSON </t>
  </si>
  <si>
    <t>PROJECT SUMMARY
Therapeutic antibodies, specialized enzymes for drug manufacturing, small molecule drug screening agents,
and other proteins have been instrumental in advancing biotechnology and medicine. Protein therapeutics
alone represents a rapidly growing $100+ billion market with broad applications in the treatment of cancer,
inflammatory and metabolic diseases, and numerous other disorders. Most of the antibodies and other protein
therapeutics developed in the last several years have been engineered, leading to improvements in important
properties such as efficacy, binding affinity, expression, stability, and immunogenicity. However, improving
protein properties through sequence modification remains a challenging task. Artificial intelligence (AI), which
has been enormously successful in several fields (e.g., image recognition, self-driving cars, natural language
processing), is now being applied to protein engineering and has the potential to transform this field as well. AI
and machine learning (ML) can take advantage of large and diverse datasets to identify correlations, predict
beneficial mutations, and explore novel protein sequences in ways that are not possible using other
techniques. Other advantages include the ability to simultaneously optimize multiple protein properties and
explore sequence space more efficiently. In Phases I and II of this project, we developed the ProtaBank
database as a central repository to store, organize, and annotate protein mutation data spanning a broad
range of properties. ProtaBank is the largest and only database actively collecting such a comprehensive set of
sequence mutation data and is growing rapidly due to the wealth of data being generated with advanced
automation and next-generation sequencing techniques. ProtaBankandapos;s depth and breadth makes it an ideal data
source to train ML models. This proposal aims to create the ProtaBank AI Platform to enable the use of AI and
ML tools to apply the data in ProtaBank to engineer proteins. The platform will provide fully customizable
computational tools and will invoke protein-specific knowledge to properly prepare data for use with ML
models. An interface to popular ML frameworks will be provided so that scientists can use these techniques to
discover new predictive algorithms and enhance their ability to design proteins with the desired properties.
Specific aims include: (1) integrating peer validated ML methods and proprietary technology for protein
engineering into the ProtaBank AI Platform, (2) developing dynamic ML dataset creation tools, (3) expanding
and improving the ProtaBank database by reaching out to scientists to contribute data, (4) enhancing our data
deposition tools, and (5) integrating ProtaBank with the Protein Data Bank structure database and other
databases.
!Project Narrative
Protein engineering has enabled significant advances in health care by playing a key role in the development
of antibodies and other protein therapeutics (e.g., for the treatment of cancer, inflammatory and metabolic
diseases, and other disorders), highly selective enzymes for drug manufacturing, and novel proteins for use in
diagnostics and the identification of new small molecule drugs. This project will enable the power of artificial
intelligence (AI) to be applied to accelerate the engineering of proteins with new and improved properties. AI
approaches can capitalize on the large amounts of protein mutation data being generated and stored in our
recently developed ProtaBank protein mutation database to transform the way in which protein therapeutics
and reagents are discovered and developed.!</t>
  </si>
  <si>
    <t>Applied Universal Dynamics, Corp.</t>
  </si>
  <si>
    <t>Robot-Assisted Cognitive Training for Socially Isolated Older Adults with Mild Cognitive Impairment</t>
  </si>
  <si>
    <t>R42AG060800</t>
  </si>
  <si>
    <t>4R42AG060800-02</t>
  </si>
  <si>
    <t>PAR17-107</t>
  </si>
  <si>
    <t>080808144</t>
  </si>
  <si>
    <t>23875 CHESTNUT DR</t>
  </si>
  <si>
    <t>Loretto</t>
  </si>
  <si>
    <t>55357-9536</t>
  </si>
  <si>
    <t xml:space="preserve">PAUL GIBSON </t>
  </si>
  <si>
    <t>(612) 470-9532</t>
  </si>
  <si>
    <t>pgibson@applieduniversaldynamics.com</t>
  </si>
  <si>
    <t xml:space="preserve">JENAY M BEER </t>
  </si>
  <si>
    <t>(404) 308-4523</t>
  </si>
  <si>
    <t>jenay.beer@uga.edu</t>
  </si>
  <si>
    <t>UNIVERSITY OF GEORGIA</t>
  </si>
  <si>
    <t>This project will develop a Socially-Assistive Robot (SAR) to provide cognitive training, in the form of learning
to play the piano, to improve cognitive functioning and reduce feelings of loneliness in socially-isolated older
adults. The SAR will administer cognitive training via guided practice on a set of standard piano lesson tasks
designed to reflect particular cognitive functions: memory, attention, language, and social acuity. The goals of
this project are that the SAR will (1) engage the persons with mild cognitive impairment (PMCI) in skill-building
cognitive music training; (2) enhance cognitive functioning, in particular verbal and visual memory, reasoning
ability, and complex attention; and (3) reduce feelings of loneliness. This SAR can be used as both a
personalized social companion and an interactive tutor to deliver customized training for cognitive functioning
and social engagement. We have assembled a strong multidisciplinary team of computer scientists, roboticists,
engineers, human factors specialists, neuroscientists, and gerontologists, well suited to achieve goals.Dementia is a costly chronic disease; an estimated $259 billion was spent in 2017 for health care, long-term
care, and out-of-pocket expenses. Furthermore, social isolation is a problem many older adults face, with 1 in 3
older adults reporting loneliness in the United States. Socially assistive robotics (SARs) have the potential to
provide mental and social engagement – especially for those older adults who may lack social connections. In
particular, SARs can utilize machine learning to provide customized and socially-engaging cognitive training for
lonely older adults with MCI.</t>
  </si>
  <si>
    <t>SEER, INC.</t>
  </si>
  <si>
    <t>Rapid Profiling of the Plasma Proteome and Machine Learning Analytics for Non-Invasive Diagnosis of Alzheimer&amp;#039;s Disease</t>
  </si>
  <si>
    <t>R44AG065051</t>
  </si>
  <si>
    <t>1R44AG065051-01</t>
  </si>
  <si>
    <t>PAS18-187</t>
  </si>
  <si>
    <t>081253279</t>
  </si>
  <si>
    <t>170 HARBOR WAY FL 2</t>
  </si>
  <si>
    <t>South San Francisco</t>
  </si>
  <si>
    <t>94080-6101</t>
  </si>
  <si>
    <t xml:space="preserve">PHILIP MA </t>
  </si>
  <si>
    <t>(650) 453-0896</t>
  </si>
  <si>
    <t>pma@seerbio.com</t>
  </si>
  <si>
    <t xml:space="preserve">WILLIAM C MANNING </t>
  </si>
  <si>
    <t>(650) 453-0903</t>
  </si>
  <si>
    <t>bmanning@seer.bio</t>
  </si>
  <si>
    <t>ABSTRACT
The main objective of this project is to develop an innovative blood-based test for highly sensitive and specific,
non-invasive and cost-efficient diagnosis of Alzheimerandapos;s disease (AD), which would leverage Seerandapos;s proprietary
Proteograph platform enabled by the convergence of nanotechnology, protein corona, proteomics, and data
science. Beyond neuropsychological testing, two approaches have thus far been clinically validated for AD
detection, including neuroimaging and analysis of cerebrospinal fluid (CSF)-based biomarkers (e.g., amyloid-β
or Aβ). In contrast to the neuroimaging (which is expensive and time-consuming) and CSF analysis (which is
less expensive, but involves an invasive lumbar puncture procedure), a blood-based test for AD diagnosis has
the potential to be dramatically less costly and easier to implement. Nevertheless, the search for reliable blood-
based biomarkers has been challenging and the blood-based detection using ELISA or other epitope-based
methods that go after a few biomarkers (e.g., Aβ42 or Tau) have not been successful, presumably owing to the
vast dynamic range and high complexity of the plasma components. We have recently demonstrated that our
multi-nanoparticle (NP) protein corona technology can facilitate broad and deep profiling of plasma proteome,
and by combining with machine learning approaches, could lead to the development of Proteograph classifiers
for highly accurate detection of different diseases including AD. As compared to current mass spectrometry-
based proteomic techniques that require complex and time-consuming depletion or fractionation workflows for
detection of low abundance/rare proteins, our multi-NP protein corona strategy is fast and high-throughput for
analysis of the vast body of information in the proteome. In this Direct Phase II project, we will build upon the
proof-of-concept studies to further test how Seerandapos;s Proteograph platform can be applied to develop a robust
blood-based test to detect AD. Specifically, we will identify a panel (~6-10) of NPs from Seerandapos;s NP library for
broad and deep coverage of the plasma proteome of AD patients (Aim 1); develop Proteograph classifiers and
identify the proteins critical for classification through machine learning of the proteomic data generated from
the panel of NPs with a cohort of 150 plasma samples of AD and healthy controls (Aim 2); and validate the
accuracy of the detection test (based on the important proteins identified in Aim 2) in a separate blind cohort of
450 Aβ-positive AD patients and healthy controls (Aim 3). We expect that the successful completion of this
SBIR project will lead to the clinical use of a blood-based AD test, which could further benefit earlier treatment,
therapeutic outcomes, and health costs and quality of life for the elderly.NARRATIVE
Alzheimerandapos;s disease (AD) is the 6th-leading cause of death in the United States, and it is projected that nearly
14 million Americans will be living with AD by 2050, according to the Alzheimerandapos;s Association, translating to a
healthcare cost of ~$1.1 trillion. Accurate and early identification of AD, ideally at the earliest symptomatic or
even pre-symptomatic stage, could facilitate better monitoring of therapy response and better planning for the
care of family members with the disease, thus offering a tremendous economic impact. In this Direct Phase II
SBIR project, we will develop a highly sensitive and specific, non-invasive, and cost-effective blood-based test
for routine diagnosis of AD, which represents one of the greatest medical challenges of this era.</t>
  </si>
  <si>
    <t>Myolex Inc</t>
  </si>
  <si>
    <t>An integrated electrical impedance myography platform for neuromuscular disease classification and diagnosis</t>
  </si>
  <si>
    <t>R44NS113756</t>
  </si>
  <si>
    <t>9R44NS113756-02</t>
  </si>
  <si>
    <t>831290577</t>
  </si>
  <si>
    <t>5220 S UNIVERSITY DR UNIT 204C</t>
  </si>
  <si>
    <t>Davie</t>
  </si>
  <si>
    <t>33328-5308</t>
  </si>
  <si>
    <t xml:space="preserve">ELMER LUPTON </t>
  </si>
  <si>
    <t>(617) 242-0050</t>
  </si>
  <si>
    <t>neil@skulpt.me</t>
  </si>
  <si>
    <t xml:space="preserve">ELMER C LUPTON </t>
  </si>
  <si>
    <t>(617) 388-5550</t>
  </si>
  <si>
    <t>nlupton@myolex.com</t>
  </si>
  <si>
    <t>Project SummaryImproved methods for the bedside diagnosis and evaluation of neuromuscular disorders are needed.
One technology that is finding increasing use for this purpose is electrical impedance myography (EIM). In EIM,
a very weak, high frequency electrical current is passed through a muscle of interest and the resulting surface
voltages are measured. Disease associated alterations in the composition and microstructural features of the
muscle produce characteristic changes that can be used to help classify specific conditions and grade disease
severity. To date, most studies using EIM analysis have utilized a fairly limited data set for disease assessment.
While effective, this approach ignores a great deal of information locked within the impedance data, including
those values that can assist in predicting specific muscle features (such as myofiber diameter) and the presence
of pathological change (e.g., fat or connective tissue deposition). In addition, as it stands, the data set is
challenging for the clinician to understand without a detailed knowledge of impedance theory. Myolex, Inc is a
small business concern located in Boston, MA has as its main focus the development of EIM technologies for
clinical use. Myolex recently completed a Phase 1 SBIR that demonstrated the potential capability of machine
learning based classification algorithms to effectively discriminate healthy muscle from diseased and to
discriminate one disease from another. In this proposed work, we will greatly advance this concept by
embodying classification algorithms into a powerful new software suite for Myolex’s current EIM system,
the mView. Our underlying hypothesis is that EIM data analysis can be automated to the point that classification
systems can provide data on disease diagnosis as well as disease severity for improved ease-of-use. We
propose to study this hypothesis via 2 specific aims. In Specific Aim 1, we will design a software suite capable
of assisting with artifact-free data collection to be incorporated into our current EIM system, the mViewTM. Then
using classification paradigms based on a prodigious amount of previous collected data, we will develop an
automated data analysis tool to help provide data on disease category as well as microscopic features, muscle
based on the impedance data alone using Microsoft’s Azure Cloud platform. In Specific Aim 2, we will test this
developed software suite in a total of180 adult and pediatric neuromuscular disease patients and healthy
participants evaluated at Ohio State University Wexner Medical Center (adults) and Boston Children’s Hospital
(children). During this data collection period, the Ohio State and Boston Children’s researchers will have real-
time access to Myolex staff to provide feedback and have questions/problems answered and addressed. The
user interface will continue to be refined and classification algorithms improved. At the conclusion of this work,
a new diagnostic tool will be developed for potential 510(k) FDA approval. It will serve as the basis for a
continuously self-refining system as additional data sets are collected by end-users employing them in regular
clinical use.Project NarrativeElectrical impedance myography (EIM) is a valuable technique to assist with the evaluation of a variety
of conditions affecting nerve and muscle. However, to date, only simplistic EIM outcomes have been utilized to
assess muscle condition. In this proposed work, we will develop a software platform using machine learning to
be incorporated into current EIM technology to allow for automated diseased classification and characterization
using the entire large EIM data set collected with each muscle measurement. This will serve as the basis for a
new, powerful and convenient tool for neuromuscular diagnosis that will continue to advance over time.</t>
  </si>
  <si>
    <t xml:space="preserve">Xoran Technologies LLC </t>
  </si>
  <si>
    <t>An Integrated CT-based Image-Guided Neurosurgical System</t>
  </si>
  <si>
    <t>R44CA112966</t>
  </si>
  <si>
    <t>2R44CA112966-06</t>
  </si>
  <si>
    <t>CA18-011</t>
  </si>
  <si>
    <t>079255809</t>
  </si>
  <si>
    <t>5210 S STATE RD</t>
  </si>
  <si>
    <t>48108-7936</t>
  </si>
  <si>
    <t xml:space="preserve">WILLIAM VANKAMPEN </t>
  </si>
  <si>
    <t>(734) 709-3038</t>
  </si>
  <si>
    <t>vankampen@xorantech.com</t>
  </si>
  <si>
    <t xml:space="preserve">WILLIAM C VANKAMPEN </t>
  </si>
  <si>
    <t>An Integrated CT-based Image-Guided Neurosurgical System
In this SBIR Phase IIb proposal Xoran intends to commercialize a compact and affordable, yet highly-
functional, system to provide real time image updates and navigation guidance in support of minimally
invasive cranial and spinal neurosurgical procedures. The effort builds on previously developed compact
and portable flat-panel Computed Tomography (CT) technology which has been commercialized for hard
tissue applications, and incorporates work done in earlier phases of this project to generate viable high-
quality images of the soft tissue structures in the brain.
Intraoperatively obtained images tightly integrated into an onboard surgical navigation will provide
updated instrument localization using next generation electromagnetic tool tip guidance. Workflow
optimizations become possible when the imaging and guidance are one device, including fast local
image updates, automatic image-to-world registration, as well as speed and simplicity of use. The
project includes expansion of the system capabilities to facilitate precise minimally-invasive surgical
removal of tumors in both the head and spine. It incorporates a machine-learning based deep neural
network method for image finalization to allow high quality, low radiation image updates.
The three-year project involves meeting technical milestones of system development including imaging
capability, registration, navigation accuracy, speed, workflow, radiation dose considerations and cost.
Clinical evaluations will take place at University of Michigan, and a team of consulting physicians has
been assembled for oversight, input and feedback.Narrative / Relevance to Public Health
Minimally invasive surgical procedures have many benefits to public health including reducing the medical risks
and costs associated with brain cancer and spine surgery. However such procedures are often time consuming
and technically difficult as the surgeon is unable to directly visualize the area of the operation.
In this project, an intraoperative surgical system is developed with onboard imaging capability in order to
enable minimally invasive surgeries to be performed more safely and completely, by providing hi-resolution
imaging of the brain and spine while the surgeon operates.</t>
  </si>
  <si>
    <t>Healthtech Solutions, Inc.</t>
  </si>
  <si>
    <t>Artificial intelligence-enabled, real-time communication software for optimizing clinical decision making during the allocation, procurement, and transplantation of donated organs</t>
  </si>
  <si>
    <t>R44LM012575</t>
  </si>
  <si>
    <t>2R44LM012575-02</t>
  </si>
  <si>
    <t>080193792</t>
  </si>
  <si>
    <t>516 FAIRVIEW DR</t>
  </si>
  <si>
    <t>Oskaloosa</t>
  </si>
  <si>
    <t>52577-9504</t>
  </si>
  <si>
    <t xml:space="preserve">DALTON SHAULL </t>
  </si>
  <si>
    <t>(641) 295-5367</t>
  </si>
  <si>
    <t>biz@omnilife.ai</t>
  </si>
  <si>
    <t xml:space="preserve">ROBERT W EMERY </t>
  </si>
  <si>
    <t>bob-emery@getomnilife.com</t>
  </si>
  <si>
    <t>Project Abstract for HealthTech Solutions
Kidney transplantation is a clinically effective and cost-effective treatment for patients suffering from end-stage
renal disease (ESRD) and diabetes. Twenty-two patients die each day waiting for a transplant and 30% of all
deaths in the US could be prevented by organ transplant. Despite the obvious clinical and cost-effective
advantages of kidney transplantation, there has been a decades-long rise in the kidney discard rate from 5.1% in
1988 to 19.2% in 2015. During a successful Phase I grant and to address the need for a dedicated communications
system to help improve transplant patient outcomes and achieve greater donated organ utilization, HealthTech
Solutions (HTS), Inc. developed a proprietary mobile application for secure team communication tailored
specifically for kidney transplant teams. To further improve communication efficiency and augment critical
decision making in healthcare, specifically for surgeons, HTS will employ machine learning (ML) powered
clinical decision support. Clinical decision support (CDS) may significantly increase access, increase quality, and
reduce the cost of kidney transplantation. The proposed project is designed to further test and quantify the
improvement of the donor management, coordination process, and kidney utilization outcomes using the
company’s CDS and communication infrastructure for medical team communication. The aims are; 1) Develop
CDS models specifically for transplant professionals aimed at improving decision times and decision confidence.
Develop the CDS infrastructure capable of handling medical data and serving insights safely, securely, and
rapidly; 2) Asses usability by working with a test group to exceed usability criteria and ensure that CDS meets
clinician needs through user feedback iterations. Verification of utility from a diversified testing group (n=10)
that represent every type of professional involved in transplant cases. 3) Measure the effects of TXP Chat
enhanced with CDS after live clinical implementation in the kidney offer and procurement processes for more
than 3,000 offers (1,500 with CDS and 1,500 control) over a period of 365 days with multiple partner institutions
(n=3). TXP Chat and CDS will demonstrate to be reliable, secure, trustworthy and useful by the clinical/technical
community, increase kidney acceptance practices resulting in an increase in kidney transplants, reduction in cold
ischemic time, and reduction in time from offer to transplant. Ultimately, these metrics have been demonstrated
in the literature to improve patient outcomes, reduce expensive chronic treatment costs (e.g. dialysis), reduce
patient deaths from lack of kidney availability, and significantly improve human health and productivity. Study
results will be disseminated via publication in a peer-reviewed journal. Aim 1 will lay the foundation for further
development to enable wider CDS in the Phase IIB. Aim 2 will prove physician support and steady adoption trend
as we roll into commercialization. Aim 3 will provide multi-center pilot study data used to prove increased
efficiency of the process in terms of time, money, and total number of kidneys transplanted.Project Narrative
Despite the obvious clinical and cost-effectiveness advantages of kidney transplantation for many patients,
nearly 1 in 5 kidneys authorized for donation are discarded. This project addresses the need for an efficient
communications software technology enhanced with clinical decision support tailored for organ procurement
organizations and transplant centers. Combined with enhanced communication efficiency, clinical decision
support powered by machine learning may significantly improve donated kidney utilization and increase the
number of viable, but currently unused organs that could otherwise be successfully transplanted, reducing
waste and saving lives.</t>
  </si>
  <si>
    <t>NANOAFFIX SCIENCE LLC</t>
  </si>
  <si>
    <t>Graphene-based Nanosensor Device for Rapid, Onsite Detection of Total Lead in Tap Water</t>
  </si>
  <si>
    <t>R44ES028656</t>
  </si>
  <si>
    <t>2R44ES028656-02A1</t>
  </si>
  <si>
    <t>09-26-2019</t>
  </si>
  <si>
    <t>NIEHS</t>
  </si>
  <si>
    <t>830626565</t>
  </si>
  <si>
    <t>3200 N CRAMER ST EMS UNIT W170</t>
  </si>
  <si>
    <t>Milwaukee</t>
  </si>
  <si>
    <t>53211-3029</t>
  </si>
  <si>
    <t xml:space="preserve">JUNHONG CHEN </t>
  </si>
  <si>
    <t>(414) 243-3142</t>
  </si>
  <si>
    <t>jhchen2009@gmail.com</t>
  </si>
  <si>
    <t xml:space="preserve">James Hill </t>
  </si>
  <si>
    <t>(765) 491-7313</t>
  </si>
  <si>
    <t>j.hill.nanoaffix@gmail.com</t>
  </si>
  <si>
    <t>PROJECT SUMMARY
Detrimental health impacts of lead are largely attributed to long-term exposures to undetected lead, which are
particularly troublesome and problematic because of the neurological damage to children, a situation that should
not be tolerated by an advanced society like the U.S. The Flint Water Crisis and many other water catastrophes
could have been avoided if early warning can be made possible through timely detection of lead in drinking water
at the point of use. Our extensive customer interviews unambiguously suggest that current options for lead
detection are unsatisfactory for on-site testing, as they represent two extremes: one being accurate but
expensive, slow, and hard to use; and the other being low-cost, fast, and easy to use but inaccurate.
NanoAffix Science LLC (NAFX) proposes to address the above unmet need and niche market product gap
by empowering water users (particularly those in economically disadvantaged communities) and water service
providers with a low-cost, easy-to-use, and accurate handheld tester for rapid detection of total lead in the tap
water, right from the kitchen sink. The handheld lead tester combines a novel proprietary micro-sized sensor
chip embedded in a proprietary test cell with a portable digital meter for direct readout of testing results. The
Phase I project has successfully established the feasibility for detection of soluble lead in the tap water using
an earlier version of the prototype handheld tester. The Phase II project will continue to develop the handheld
tester toward total lead detection, better device uniformity, pilot scale-up manufacturing, and accurate calibration.
At the end of the Phase II project, NAFX plans to produce 20 beta units of the handheld lead tester meeting all
performance specifications for field validation by 10 initial customers (e.g., schools/daycares, end water users,
and well water drillers). Major innovations of the proposed approach include accurate prediction of the particulate
lead through partial digestion based on lead digestion kinetics, and strategic and synergistic improvement of the
ultimate sensor prediction accuracy by (1) improving the physical sensor device uniformity (both intra-wafer and
inter-wafer) through innovative device configuration and rigorous quality control; and (2) improving the calibration
accuracy through innovative theoretical equilibrium chemistry modeling and machine learning data analytics.
The NAFX handheld lead tester is the first of its kind to (1) offer all three features sought by customers: accurate,
cheap, and fast; and (2) to simultaneously report all three types of lead: total lead (indicative of overall toxicity),
soluble lead (indicative of slow leaching of lead), and particulate lead (indicative of sporadic flaking of lead),
which thus can not only alert customers to the lead hazard in their drinking water but also enable customers to
identify possible causes and most effective solutions to mitigate the lead contamination. Therefore, the project
will result in not only considerable economic impact but also immense societal impact. The regular use of NAFX
handheld tester - even if intermittently - will virtually eliminate the chance of chronic exposure to undetected lead,
thereby accruing significant and predictable public health impact, especially in locations with the highest risk.PROJECT NARRATIVE
The NanoAffix Phase II project aims to continue the development of a handheld lead tester for accurate and low-
cost onsite detection of total lead in tap water by untrained users, based on the success of the Phase I project.
The project will contribute to enhancing the public health by offering an accessible tool for quantitative monitoring
of all three types of lead: total lead (indicative of overall toxicity), soluble lead (indicative of slow leaching of lead),
and particulate lead (indicative of sporadic flaking of lead) in tap water. The regular use of NanoAffix handheld
tester - even if intermittently - will virtually eliminate the chance of chronic exposure to undetected lead, thereby
accruing significant and predictable public health impact, especially in locations with the highest risk.</t>
  </si>
  <si>
    <t>ERIK PAGE &amp; ASSOCIATES, INC.</t>
  </si>
  <si>
    <t>Device to control circadian-effective light in Alzheimer&amp;#039;s disease environments</t>
  </si>
  <si>
    <t>R44AG060857</t>
  </si>
  <si>
    <t>2R44AG060857-02</t>
  </si>
  <si>
    <t>957765493</t>
  </si>
  <si>
    <t>34 BUENA VISTA AVE</t>
  </si>
  <si>
    <t>94930-2224</t>
  </si>
  <si>
    <t xml:space="preserve">ERIK PAGE </t>
  </si>
  <si>
    <t>(415) 448-6575</t>
  </si>
  <si>
    <t>erik@erikpage.com</t>
  </si>
  <si>
    <t>Project Summary
This proposed project will develop and field-test a device that accurately monitors and controls the circadian
stimulus (CS) for Alzheimer disease (AD) and Alzheimer-disease-related dementia (ADRD) patients in
nursing homes. Human biology has evolved to have two distinct optical systems: the visual system, by which
we see and process images, and the circadian system, which regulates our biological clock and associated
biological systems. These two systems have significantly different spectral and temporal responses to optical
input. Specifically, circadian stimulation peaks at 460 nm and responds after several minutes of optical
activation, while the visual system peaks at 555 nm and responds nearly instantaneously to inputs. All lighting
systems are designed and installed in buildings with consideration only given to the photopic (visual) system
and all light meters used to characterize lighting buildings are calibrated to measure photopic light, not CS.
While a broad and growing body of research has documented the impacts of the circadian system on human
health, including regulating sleep and improving cognition in AD/ADRD patients, research on the CS
experienced by AD/ADRD patients is extremely limited. Researchers at the Lighting Research Center at
Rensselaer Polytechnic Institute developed the Daysimeter, a calibrated light meter that measures circadian
light and circadian stimulus. In Phase I of this project, researchers modified an existing workstation-based
lighting control system they previously developed for the visual system to include Daysimeter technology,
allowing this control system to record CS measurements. The accuracy of these CS measurements was
confirmed in the laboratory and field-testing of 20 of devices is currently ongoing in AD/ADRD nursing
homes. In this Phase II application, researchers propose adding control features to this device so that lighting
can be controlled to optimize CS dosages in AD/ADRD patient environments. Machine learning-based
lighting control algorithms will be driven by continuous light level and spectrum measurements as well as
periodic (e.g., daily) patient health data. Data from these devices would be wirelessly transmitted to
researchers via an Internet gateway and associated cloud-based data management systems. These data would
be of immediate value for gaining a better understanding of AD/ADRD patientsandapos; CS exposure and could
ultimately result in new lighting systems and/or building codes that consider both our visual and circadian
systems. Following the development phase, 30 CS-enabled lighting control systems will be field tested over a
22-week test period. Researchers aim to commercialize this CS-enabled lighting control system shortly after the
completion of this field test and the Phase II project specifically targeting AD/ADRD nursing home
applications.Project Narrative
A growing body of research has demonstrated how light impacts human circadian systems and how these
impacts can affect sleep, alertness, cognition and agitation in people with Alzheimerandapos;s disease (AD) and
Alzheimerandapos;s-disease-related dementia (ADRD). Still, significant knowledge gaps exist in determining how
much circadian stimulation is typically provided to AD/ADRD patients and there are no commercial products
designed to control lighting in AD/ADRD environments in ways that promote circadian-related health. This
project aims to fill in these gaps by developing and testing a device specifically designed to measure and
control the circadian stimulation experienced by AD/ADRD patients in nursing homes.</t>
  </si>
  <si>
    <t>MegaPredict for predicting natural product uses and their drug interactions</t>
  </si>
  <si>
    <t>R43AT010585</t>
  </si>
  <si>
    <t>1R43AT010585-01</t>
  </si>
  <si>
    <t>08-14-2021</t>
  </si>
  <si>
    <t>PA18-607</t>
  </si>
  <si>
    <t>NCCIH</t>
  </si>
  <si>
    <t>Project Summary
The objective of ‘MegaPredict’ is to enable scientists to generate predictions for a natural product (or any
molecule) and identify targets for efficacy assessment as well as identify any potential liabilities. We are building
on our previous work which has compiled a comprehensive collection of datasets for structure-activity data for a
broad variety of disease targets and other properties, in a form ready for model building. All of these models
utilize the many sources of curated open data, including ChEMBL, ToxCast etc. We have developed a prototype
of MegaPredict that utilizes Bayesian algorithm and ECFP6 fingerprints to output a list of prioritized ‘targets’. We
realize that neither the algorithm or the descriptors may be optimal therefore we propose to address this as we
validate MegaPredict and develop a product over this proposal. Our team is suitably qualified to develop the
software needed and we will leverage our large collaborator network to assist us in validating the activity of
compounds.
We will initially create a script to take a natural product and score it against many thousands of machine
learning models then rank the outputs to propose efficacy targets. We will use over 12,000 ChEMBL
derived target-assay / bioactivity groups extracted from the ChEMBL v24 database, as well as EPA Tox21
measurements and other public datasets, using methodology that we have already partially developed. We can
repeat this process for over 200 published compounds and access the outputs versus what is known. We intend
to compare how the approach performs with synthetic drugs or drug-like compounds as well as natural products.
We will assess whether other machine learning algorithms and molecular descriptors can improve
predictions. As we generate machine learning models such as Linear Logistic Regression, AdaBoost Decision
Tree, Random Forest, Support Vector Machine and deep neural networks (DNN) of varying depth we will assess
the predictions for natural products and compare with the Bayesian approach. We will compare ECFP6 with
other 2D, 3D descriptors and physicochemical properties in order to identify the optimal combination for
generating predictions for natural products and compare how this differs for synthetic compounds.
We will validate our predictions for natural product efficacy assessment. We will work closely with multiple
academic groups to generate predictions for at least 20 natural products of interest against over 20 different
targets or diseases. Our goal will be to identify potential targets that were previously unknown and then generate
in vitro data inhouse or with academic collaborators.
Develop a prototype user interface for input of a structure, processing an input molecule and output of
prioritized targets and liabilities. We have developed multiple software prototypes (e. Assay Central, MegaTox,
etc.) previously and will ensure a user-friendly interface and develop new visualization methods and algorithms
for prioritizing potential predicted targets based on the outputs of thousands of machine learning models.
In Phase I, we will use the software internally with collaborators to rapidly prototype it. In Phase II we will develop
a commercial product, and greatly expand our validation by building a larger network of academic and industry
partners that would help to prioritize features of most relevance. Using the machine learning models which we
have for natural products is limited because ECFP6 fingerprints cannot distinguish between these very different
classes of molecules. But this provides us with an opportunity by going for a andquot;pharmacophoreandquot; style approach
(ideally without using 3D conformations directly). We will therefore focus on developing a ‘3D shape-based
fingerprint’ or developing a novel ‘2D fingerprint’ that captures the ‘3D shape’ for natural- and druglike molecules.
Currently, the public datasets in ChEMBL and PubChem etc. are made up of mostly druglike molecules, but if
we have fingerprints that can compare drug-like and natural product-like molecules then we can likely reliably
use our MegaPredict models for natural products as well. We can also attempt to rank natural products with our
ChEMBL models or we can look through catalogs of druglike compounds using models derived from natural
products. That would be an important innovation. Additionally, in Phase II it would be important to see if we could
find uses for natural products with any of the 7000 rare diseases. Developing software that predicts potential
natural product drug interactions with various targets could be useful to regulatory organizations as well as the
pharmaceutical industry and may broaden utility of being able to more effectively mix natural product and druglike
compounds in models will have a profound effect on the value of cheminformatics in this arena.Project Narrative
Natural products have long been a source of therapeutics for human healthcare. Yet, some of the challenges
with developing natural product treatments are identifying potential human disease related targets and avoiding
others that might lead to undesirable natural product-drug interactions. Now there is considerable data in the
public domain for millions of molecules with thousands of targets and ADME/T related properties that it is possible
to use a suite of machine learning models for prospective prediction and profiling of a molecule’s properties from
structure alone. We aim to build on our preliminary efforts to date to create a prototype for MegaPredict using
various machine learning models which will enable academic and industrial scientists to generate predictions for
a natural product or any molecule of interest and identify potential targets for efficacy and toxicity liability
assessment. We will experimentally validate these predictions in-house or through our network of collaborators.</t>
  </si>
  <si>
    <t>MegaTox for analyzing and visualizing data across different screening systems</t>
  </si>
  <si>
    <t>R43ES031038</t>
  </si>
  <si>
    <t>1R43ES031038-01</t>
  </si>
  <si>
    <t>Project Summary
Computational toxicology aims to use rules, models and algorithms based on prior data for specific endpoints,
to enable the prediction of whether a new molecule will possess similar liabilities or not. Our recent efforts have
used sources like PubChem and ChEMBL to build predictive models for different toxicity-related and drug
discovery endpoints. Our Phase I SBIR proposal called MegaTox will provide toxicity machine learning models
developed with different algorithms for 40-50 in vitro and in vivo toxicity datasets. We propose using this
technology to generate machine learning models for predicting potential compounds against either TGF- a
target for countering chlorine induced lung inflammation as well as the adenosine A1 receptor to identify agonists
as potential anticonvulsants. In addition, we can also compile molecules that can reactivate acetylcholinesterase
which would enable the potential to discover medical countermeasures to address nerve agent and pesticide
poisoning. We will access multiple machine learning approaches and validate these Bayesian or other machine
learning models (including Linear Logistic Regression, AdaBoost Decision Tree, Random Forest, Support Vector
Machine and deep neural networks (DNN) of varying depth) with our own in-house technology for these selected
targets. We will aim for ROC values greater than 0.75 and MCC and F1 scores that are acceptable (andgt;0.3). These
models will be used to virtually screen FDA approved drugs, clinical candidates, commercially available drugs
or other molecules. We will select up to 50 molecules to be tested using in vitro assays alongside controls for
each target. These combined efforts should in the first instance provide commercially viable treatments which
will be used to experimentally validate our computational models that can be shared with the medical
countermeasures scientific community. In summary, we are proposing to build and validate models for targets
based on public databases, select compounds for testing, create proprietary data and use this as a starting point
for further optimization of compounds if needed. Our goal is to identify at least one promising compound for each
target that we then pursue and protect our IP. We will pursue additional grant funding to take these medical
countermeasures through additional in vitro and in vivo preclinical studies. Ultimately, we will license our products
to larger companies for development prior to clinical trials.Project Narrative
There is an urgent need to develop medical countermeasures (MCM) to address pulmonary agents, nerve agents
and organophosphorus pesticides. Our approach leverages public and private data to build machine learning
models for different targets involved in the physiological effects of the aforementioned agents. We then use these
computational models to select new molecules to test in vitro. Our approach builds on our MegaTox approach
focused on modeling toxicology targets to specifically focus on identifying compounds for TGF-β and Adenosine
A1 as well as potential AChE reactivators. This computational approach will be validated using in vitro testing
and offers several advantages to identify potential novel or repurposed molecules as MCM including speed and
cost-effectiveness.</t>
  </si>
  <si>
    <t>Inxsol LLC</t>
  </si>
  <si>
    <t>Phase II- HazPrep Worker Training- Community Risk Profile- COVID-19 Rapid Response</t>
  </si>
  <si>
    <t>R44ES028145</t>
  </si>
  <si>
    <t>2R44ES028145-02A1</t>
  </si>
  <si>
    <t>PA20-135</t>
  </si>
  <si>
    <t>142</t>
  </si>
  <si>
    <t>839811239</t>
  </si>
  <si>
    <t>11036 N 23RD AVE STE 2</t>
  </si>
  <si>
    <t>Phoenix</t>
  </si>
  <si>
    <t>85029-4800</t>
  </si>
  <si>
    <t xml:space="preserve">HENRY RYNG </t>
  </si>
  <si>
    <t>(602) 347-9575</t>
  </si>
  <si>
    <t>ryng@inxsol.com</t>
  </si>
  <si>
    <t>PROJECT SUMMARY/ABSTRACT
COVID-19 Supplement to HazPrep Phase II. Original Summary: A workerandapos;s personal hazard profile (PHP) is a
function of hazards present and his/her exposure level to those hazards. Workers with an elevated level of risk
are those who can be engaged in activities related to - or working around - hazardous materials, waste
generation, removal, containment, transportation, and emergency response. inXsol’s Phase I feasibility study
verified the appeal and effectiveness of a new form of crowdsourced social learning platform. Our approach
using cloud technology creates a dynamically growing library of incidents/scenarios, highly personalized
(occupation/task/geo) risk profile and generates learning activities to train on risk awareness and mitigation
techniques. The Phase II proposal includes implementation of an innovative use of big data algorithms for
community profiles and fusion with PHP allowing for targeted and personalized training completing the HazPrep
prototype developed and exercised by our beta test team in Phase I.PROJECT NARRATIVE
COVID-19 Supplement to HazPrep Phase II. Original Narrative: HazPrep is a new form of a social learning
platform which includes crowdsourcing and machine learning AI to formulate personalized learning activities at
risk workers with an elevated level of risk such as those who can be engaged in activities related to - or working
around - hazardous materials, waste generation, removal, containment, transportation, and emergency
response. Actual incidents are ingested from OSHA, NFIRS and other sources as scenarios/case studies.</t>
  </si>
  <si>
    <t>NeoVative, Inc.</t>
  </si>
  <si>
    <t>BlueBox: A Complete Code Blue Data Recorder, Phase II</t>
  </si>
  <si>
    <t>R42GM113463</t>
  </si>
  <si>
    <t>2R42GM113463-02</t>
  </si>
  <si>
    <t>079424567</t>
  </si>
  <si>
    <t>2605 INDIAN CREEK RD</t>
  </si>
  <si>
    <t>Diamond Bar</t>
  </si>
  <si>
    <t>91765-3356</t>
  </si>
  <si>
    <t xml:space="preserve">RUEYKANG CHANG </t>
  </si>
  <si>
    <t>(424) 558-3500</t>
  </si>
  <si>
    <t>neovative@yahoo.com</t>
  </si>
  <si>
    <t>UNIVERSITY OF CALIFORNIA-IRVINE</t>
  </si>
  <si>
    <t>“Code blue” is the signal used in hospitals to call for an immediate cardiopulmonary resuscitation (CPR) following a cardiac or respiratory arrest. Reviewing the performance of the “code blue team” is a cornerstone for improving outcomes. The current standard of using handwritten records on a paper “code sheet” does not allow measurement of key quality indicators and is subject to human error. In the Phase I STTR project, we developed an electronic device for complete recording of code blue events, called BlueBox. The BlueBox is a small electronic recorder on an adhesive patch to be placed on the left chest next to the mid-sternum. The prototype we developed in Phase I was successfully tested on high fidelity mannequins and on pigs. In Phase II, our goal is to complete the product development and testing and prepare the BlueBox for regulatory clearance and market launch. To achieve this goal, we propose 3 Specific Aims. Aim 1 is to complete the product development of the BlueBox device and the software user interface (UI) for the “electronic code sheet.” We will turn the engineering prototype we developed in Phase I into a product ready for commercialization through rigorous product development processes. We will develop a mobile app for iPads with a software UI for the “electronic code sheet.” Aim 2 is to conduct human factors and usability engineering (HF/UE) testing and prepare for regulatory submission. The alpha prototype will undergo HF/UE testing in the Simulation Center. We will establish and maintain quality management records and conduct a pilot production run of 200 units of BlueBox. Aim 3 is to validate the BlueBox system in clinical studies. The objectives of the clinical study are: 1) to establish equivalence of the electronic code sheet to the current standard of paper code sheet; 2) to demonstrate the effectiveness of the electronic code sheet in identifying key CPR quality indicators. We will conduct a code blue simulation study of 50 sessions on high fidelity mannequins with hospital code blue teams to compare BlueBox recording with paper code sheets. We will conduct a study of 30 healthy volunteers for BlueBox sensor validation. The criteria for successful development of the product will be that it passes all required regulatory testing and is validated in the clinical study for its equivalence and effectiveness in code blue recording. There will be two major milestones in this project: (1) finalizing product development with successful test production of 200 units; and (2) completing the clinical study and preparing for a 510(k) submission. Achieving the aims will result in a validated BlueBox system ready for submission to the FDA and commercialization. We intend to first introduce the BlueBox system to hospitals as a tool for staff training and quality improvement. We will continue the technology development with machine learning to provide instant feedback in the second generation BlueBox. Our ultimate goal is to minimize human error and improve patient outcomes through the BlueBox system’s better documentation and continuous feedback mechanism.
Modified Specific Aims“Code blue” is the alert used in hospitals to initiate immediate cardiopulmonary resuscitation (CPR) following a cardiac or respiratory arrest.1 These situations are dire emergencies. Medical errors are likely to occur, and lives can be lost. Reviewing the performance quality of the “code blue team” is a cornerstone for improving outcomes of in-hospital arrests.2-4 Thorough and accurate recording of code blue events facilitates the detailed analyses needed for quality improvement.5-7 However, the current standard of using handwritten records on a paper “code sheet” does not allow measurement of key quality indicators and is subject to human errors.
In our Phase I STTR project, we developed an electronic device for complete recording of code blue events, called BlueBox. The BlueBox is a small electronic recorder on an adhesive patch to be placed on the left chest next to the mid-sternum. It captures and records all code blue events -- vital signs, cardiac rhythm, verbal orders and their execution, chest compressions, cardioversion/defibrillation, procedures, medications, and labs. The prototype we developed in Phase I was successfully tested on high fidelity mannequins in the Simulation Center, and on pigs in the Animal Lab. The purpose of the BlueBox is to support medical training and quality improvement in code blue situations, and to enhance safety for patients undergoing CPR.
In Phase II, our goal is to complete the product development and testing to prepare the BlueBox for regulatory clearance and market launch. To achieve this goal, we propose 3 Specific Aims:
Specific Aim 1. Completing the product development of the BlueBox recorder and the software user interface (UI) for the “electronic code sheet”
In Phase I, after developing the BlueBox technology and completing its proof-of-concept, the engineering prototype was tested successfully. The firmware drives all sensors and enables simultaneous recordings of all parameters with time stamps. The circuit can withstand 5kV, which is what is used in cardioversion and defibrillation. In Phase II, we will turn the prototype into a product ready for commercialization through rigorous product development processes. The product development processes include: miniaturization, mechanical design, industrial design, and usability engineering, as well as development of a mobile app for an iPad with an “electronic code sheet” user interface (UI) displaying the code blue events. To provide instant feedback during CPR, we will develop model-based and machine learning data analytics during and beyond the Phase II project.
Specific Aim 2. Conducting human factors and usability testing, quality management and regulatory support and preparation
We will conduct human factors and usability engineering (HF/UE) testing on the alpha prototype in the Simulation Center. The first HF/UE study aims to test the use of the BlueBox recorder by members and captains of the hospital code team in a code blue scenario. The second HF/UE study aims to test the software and UI of the electronic code sheet on iPads, as used by members of the hospital code blue team, hospital administrators, and EMR and IT specialists. We will establish and maintain quality management records and conduct a pilot production run of 200 units of BlueBox. The pilot run units will be tested for reliability and validity in the Simulation Center. We will request a pre-submission meeting (Qsub) with the FDA. In the Qsub meeting, we will discuss specific regulatory submission requirements and obtain feedback on the clinical validation study.
Specific Aim 3. Validating the BlueBox system in clinical studies
We will first conduct a prospective study of 50 sessions of simulated code blue resuscitations. Each session will be attended by a team of 4 clinicians-- a captain (physician), a nurse, an ancillary staff, and a code sheet recording staff (typically a nurse). We will also conduct a study of BlueBox sensor validation in 30 healthy volunteers. We will conduct a code blue simulation study on high fidelity mannequins with a hospital code blue team to compare BlueBox recording with paper code sheets. The objectives of the clinical studies are: 1) to establish equivalence of the electronic code sheet to the current standard of paper code sheet; 2) to demonstrate the effectiveness of the electronic code sheet in identifying key CPR quality indicators specified in the American Heart Association (AHA) guidelines.
Feasibility Criteria: The criteria for successful development of the BlueBox are:1) it passes all required regulatory testing; 2) it is validated in the clinical study for its equivalence and effectiveness in code blue recording and quality review and improvement.
Expected Outcomes and Impact: Two major milestones are (1) finalizing product development in Year 1, and (2) completing the clinical study in Year 2. Achieving the aims will result in a validated BlueBox system ready for regulatory submission to the FDA and commercialization. We intend to first market the BlueBox system to hospitals as a tool for staff training and quality improvement. We will continue the development of BlueBox technology with machine learning algorithms to provide instant feedback. Our ultimate goal is to minimize human error and improve patient outcomes through the BlueBox system’s continuous feedback mechanism.Debriefings and detailed reviews of the performance of the “code blue team” in cardiopulmonary resuscitation
(CPR) can improve quality of care and patient outcomes. In Phase I, we developed and successfully tested an
electronic device, the BlueBox, for recording all CPR events and enabling full displays of code blue resuscitations in an “electronic code sheet.” We will turn the engineering prototype into a product ready for regulatory submission and commercialization in the proposed Phase II project.</t>
  </si>
  <si>
    <t>Analyzing Human Dimensions of Software Engineering Processes</t>
  </si>
  <si>
    <t>D2-2195</t>
  </si>
  <si>
    <t>140D6319C0016</t>
  </si>
  <si>
    <t>02-11-2019</t>
  </si>
  <si>
    <t>04-10-2022</t>
  </si>
  <si>
    <t>SB172007</t>
  </si>
  <si>
    <t xml:space="preserve">Greg Barish </t>
  </si>
  <si>
    <t>gbarish@inferlink.com</t>
  </si>
  <si>
    <t>Software Engineering,behavioral analytics,machine learning</t>
  </si>
  <si>
    <t>We propose to build CodeFault, a system for learning models of faulty software engineering based on patterns of human behavior. Flawed sofwtare is notably costly in terms of maintenance, but the costs are even higher when vulnerabilities introduced by such code are exploited by data breaches and ransomware. Our Phase II proposal builds on the design and feasibility investigation work we completed in Phase I, which showed that we can aggregate and integrate public data about software engineering from muliple heterogeneous sources to learn models related to how human behavior affects software development. Our approach is distinguished by the range of sources we consider, our methods for linking users across sources, the way we identify and classify faults, the range of machine learning techniques we employ, and our dual focus on general patterns as well as those associated with certain types of vulnerabilities. The end result will be a system that can look at a new codebase and generate predictions about which types of software changes may introduce significant risk.</t>
  </si>
  <si>
    <t>Machine Learning-Based Capability for Radioactive Threat Detection and Identification</t>
  </si>
  <si>
    <t>D2-2268</t>
  </si>
  <si>
    <t>W911NF19C0054</t>
  </si>
  <si>
    <t>06-10-2019</t>
  </si>
  <si>
    <t>07-09-2021</t>
  </si>
  <si>
    <t>DTRA162001</t>
  </si>
  <si>
    <t xml:space="preserve">Kirill N Shokhirev </t>
  </si>
  <si>
    <t>Principal Research Scientist</t>
  </si>
  <si>
    <t>shokhirev@psicorp.com</t>
  </si>
  <si>
    <t>radiation detection,machine learning,Source Identification,Anomaly Detection</t>
  </si>
  <si>
    <t>Physical Sciences Inc. (PSI) proposes to develop advanced machine learning (ML) algorithms to perform detection, classification and identification of radioactive sources in near real time based on analysis of data generated by radiation sensors. The algorithms will be packaged as of an integrated Advanced Learning-Enabled Radioactive Threat Search (ALERTS) software suite compatible with new networked systems such as SIGMA. The algorithms will be trained to extract salient features from radiation sensor data during operational source encounters to generate source characterization output without the use of predefined source templates. The ML-based approach will provide a complementary analysis channel to enhance current state of the art detection and identification algorithms. The ALERTS algorithms will work in conjunction with PSI’s operationally deployed Poisson Clutter Split (PCS) algorithm to significantly improve the performance of current and future sensor systems used by US Armed Forces and Law Enforcement Agencies in the search for radioactive threats, especially Special Nuclear Materials (SNM). Under this effort, ALERTS will be customized for integration with SIGMA networked sensor system as well as integrated with PSI’s other commercial radiological/nuclear products such as Mobile Urban Radiation Search (MURS) and PERM-Mobile.</t>
  </si>
  <si>
    <t>MAVERICK: Mixed-Automation Visualizer for Emerging Relationships &amp;amp; Insights in Complex Knowledge</t>
  </si>
  <si>
    <t>B18C-001-0073</t>
  </si>
  <si>
    <t>HQ0147-19-C-7057</t>
  </si>
  <si>
    <t>03-26-2019</t>
  </si>
  <si>
    <t>06-25-2020</t>
  </si>
  <si>
    <t>Senior Human Systems Engineer</t>
  </si>
  <si>
    <t xml:space="preserve">Ms. Ruth Jeffries Ms. Ruth Jeffries </t>
  </si>
  <si>
    <t>(509) 963-2640</t>
  </si>
  <si>
    <t>Visual Analytics,Multidimensional Data,dimensionality reduction,Interactive &amp; Immersive Visualizations,Mixed-Automation,Visual Data Mining,Decision-Support Systems,Modeling &amp; Simulation</t>
  </si>
  <si>
    <t>System-level simulations of the Ballistic Missile Defense System (BMDS) generate extremely large quantities of highly multidimensional data, which analysts at the Missile Defense Agency (MDA) must explore and analyze to infer insights and relationships. Existing tools based on automated routine scripts are ill-equipped to handle the volume and complexity of these data, requiring piecemeal analysis and inefficient workarounds. To address this challenge, we propose to develop a Mixed-Automation Visualizer for Emerging Relationships &amp; Insights in Complex Knowledge. This is an integrated visual analytics tool that provides rich, insight-driven, expanded exploration and analysis capabilities to MDA analysts, and relies on recent breakthrough algorithms for dimensionality reduction, interactive visualizations, and mixed-automation support, combined as an integrated and learning cognitive assistant. The visualizer will dually leverage advances in visual data mining and machine learning for adaptable and adaptive automation support. Ultimately, the visualizer will enable efficient and effective interaction with and exploration of large, multidimensional datasets, leading to faster, more complete, and more insightful analyses of BMDS simulation data. Approved for Public Release | 19-MDA-9932 (21 Feb 19)</t>
  </si>
  <si>
    <t>FISHEYE SOFTWARE, INC.</t>
  </si>
  <si>
    <t>FishEye Intelligent Dynamic Data Logging</t>
  </si>
  <si>
    <t>B2-2715</t>
  </si>
  <si>
    <t>HQ0147-19-C-7126</t>
  </si>
  <si>
    <t>03-14-2019</t>
  </si>
  <si>
    <t>MDA17003</t>
  </si>
  <si>
    <t>019508972</t>
  </si>
  <si>
    <t>Mill &amp; Main</t>
  </si>
  <si>
    <t>Building Two, Suite 400</t>
  </si>
  <si>
    <t>Maynard</t>
  </si>
  <si>
    <t>01754</t>
  </si>
  <si>
    <t xml:space="preserve">Ted Selig </t>
  </si>
  <si>
    <t>(978) 461-0100</t>
  </si>
  <si>
    <t>ted.selig@fisheyesoftware.com</t>
  </si>
  <si>
    <t xml:space="preserve">Bill Schley </t>
  </si>
  <si>
    <t>Engineering Fellow &amp; Software Architect</t>
  </si>
  <si>
    <t>(508) 654-4530</t>
  </si>
  <si>
    <t>Bschley@fisheyesoftware.com</t>
  </si>
  <si>
    <t>MDA routinely tests the nation’s missile defense system to improve performance,reduce risks,and address emerging threats. Real-world testing is a combination of expensive,impossible,and unexhaustive and thus MDA heavily relies on simulations. MDA has</t>
  </si>
  <si>
    <t>The Phase II project combines existing innovative machine data collection with machine learning to create an Intelligent Dynamic Data Logging system that enables MDA to increase the volume of simulation executions to tens of thousands or more annually. Data logging is a foundational component of missile defense simulation but applies to other industries and markets. Examples include self-driving vehicles that collect multisensory data and crash forensics; aircraft “black boxes” enabling analysis of unexpected events; and instrumentation of the Internet of Things across large numbers of small devices to understand overall performance. These numerous commercial and defense applications can all benefit from meaningful data collection and improve their overall system performance through Intelligent Dynamic Data logging. Approved for Public Release | 19-MDA-9932 (21 Feb 19)</t>
  </si>
  <si>
    <t>N68335-19-C-0589</t>
  </si>
  <si>
    <t xml:space="preserve">Andrew Churchill </t>
  </si>
  <si>
    <t>Principal Data Scientist/Principal Analyst</t>
  </si>
  <si>
    <t>achurchill@mosaicatm.com</t>
  </si>
  <si>
    <t>aviation maintenance and logistics,Automated Logistics Environment (ALE),Deep Learning,Artificial Intelligence (AI),predictive maintenance,advanced analytics,Data Science,Machine Learning (ML)</t>
  </si>
  <si>
    <t>The ALE Analytics Application (ALE AA) is a tool enabling high-end analytics using thousands of hours of in-flight performance data to predict and prevent failures before they happen. We are coordinating with KBRwyle to apply machine learning techniques using the Hawkeye Flight E-2D Integrated Analytics tool. Mosaic will capture requirements through stakeholder engagement, prioritize use cases, define data format, design an application, and demonstrate value. Our approach does not require a deep understanding or documentation for aircraft subsystems. Modern data science techniques allow us to learn directly from the data and discover new relationships without having to incorporate endless amount subject matter expertise. We have already begun evaluating candidate techniques and algorithms. We will begin with exploratory analysis. This alone will support improved decision-making by synthesizing cross-fleet information on system performance and identifying and characterizing high-frequency or high-impact failure patterns. As we progress with the data, we anticipate using anomaly detection approaches to help find unexpected failures and respective precursors. Other appropriate modeling approaches will likely include predictive machine learning models that can flag failure conditions before they occur, Bayesian networks for modeling and understanding failure progressions, and deep learning for mining for complex relationships within and between systems.</t>
  </si>
  <si>
    <t>N68335-19-C-0630</t>
  </si>
  <si>
    <t>9301 Corbin Avenue</t>
  </si>
  <si>
    <t>Suite 2000</t>
  </si>
  <si>
    <t>91324</t>
  </si>
  <si>
    <t>Sr. Principal Scientist</t>
  </si>
  <si>
    <t>terrain identification,machine learning,Automated curvilinear mineline detection,computational geometry,COBRA</t>
  </si>
  <si>
    <t>This project will advance the capabilities of the Coastal Battlefield Reconnaissance and Analysis (COBRA) system for detecting minelines laid out in curvilinear configurations. Currently, the COBRA minefield detection (MFD) algorithms detect either straight mineline (patterned MFD) or randomly distributed mine (scattered MFD) configurations. The former capability typically cannot detect minelines with significant curvature, and the latter fails to utilize patterned information available with mineline configurations. Areté Associates (Areté) will develop algorithms and software for automated curvilinear mineline detection (CMD) by assimilating multiple types of evidence and evaluating the evidence with machine learning inferencing methods. The result will improve the COBRA automated MFD performance, thereby facilitating post-mission review and reducing mission timelines for the Navy.Challenges to automated CMD include overcoming the effects of numerous mine-like object (MLO) false alarms and missed MLO detections. To mitigate these issues, it will be necessary to collect and utilize multiple types of evidence from COBRA data, including: 1) MLO attributes, 2) curvilinear mineline configuration constraints, 3) natural terrain landform contexts, and 4) optional a priori information. Although some evidence may not be present and can vary in strength, by combining the evidence using machine learning methods, automated CMD performance will be optimized.</t>
  </si>
  <si>
    <t>N191-032-0183</t>
  </si>
  <si>
    <t>N68335-19-C-0652</t>
  </si>
  <si>
    <t xml:space="preserve">Brian Capozzi </t>
  </si>
  <si>
    <t>bcapozzi@mosaicatm.com</t>
  </si>
  <si>
    <t>modeling and simulation (M&amp;S),real-time trajectory modeling,Artificial Intelligence (AI),Combat Identification,Behavior Prediction,AEGIS Combat System,hostile intent,Machine Learning (ML)</t>
  </si>
  <si>
    <t>Ships operate in an environment with a large number of air and surface tracks, where surveillance data may experience gaps in coverage for many reasons. This proposed effort will develop enhancements to be integrated into both current and future shipboard combat systems to provide more operationally useful and realistic predictions of track behavior and location using machine learning (ML) and artificial intelligence (AI) techniques. Through leveraging historical data repositories of surveillance data, and applying ‘big data’ analysis techniques, the algorithms proposed herein will learn behaviors and predict intentions of surface and air tracks. The ML algorithms will detect patterns in the current data that are similar to historical data, whereas the AI components will perform reasoning and inference based on the current battlespace situation, potential track objectives, and physical constraints.The proposed system will also provide a risk characterization for each track. Situational awareness will be significantly enhanced through AI-based computer automation that detects new or unusual characteristics or threatening behaviors of tracks, and then highlights those tracks as contacts of interest (COI). Similarly, tracks that are detected to behave consistently with known and expected behavior can be de-emphasized to the operator, allowing the operator to focus only on COI’s.</t>
  </si>
  <si>
    <t>Big Data Tools for High-speed Threat Detection and Classification</t>
  </si>
  <si>
    <t>N191-036-0438</t>
  </si>
  <si>
    <t>N68335-19-C-0454</t>
  </si>
  <si>
    <t xml:space="preserve">Sebastian Pascarelle </t>
  </si>
  <si>
    <t>torpedo detection,wavelet analysis,Torpedo Defense,signal processing,torpedo classification,Acoustic Classification,BIOMIMETIC</t>
  </si>
  <si>
    <t>The Torpedo Defense Functional Segment (TDFS) is a critical component of the AN/SQQ-89A(V)15 Surface Ship Anti-Submarine Warfare Combat System responsible for surface ship protection against torpedo threats. TDFS uses hull-mounted and towed sonar sensors to detect, classify, and track threat torpedoes, provide evasive maneuver recommendations, and recommend placement of launched countermeasures. Because torpedoes are generally high-speed threats, a quick response is required in order to execute an effective countermeasure action. In cluttered and complex underwater acoustic environments in particular, recognition of torpedo signatures is a very difficult task for any automated solution, and false alarms tend to dominate the detections. In-Depth Engineering, teamed with Alion Science and Technology, propose the Automated Torpedo Acoustic Classifier (ATAC) solution, an acoustic classifier for automated recognition of threat torpedo signatures to be integrated into TDFS. ATAC implements a biomimetic algorithm that generates a unique spectro-temporal feature set for automated acoustic signal classification coupled with a proven machine learning solution based on artificial intelligence solutions developed by Alion for a variety of defense applications.</t>
  </si>
  <si>
    <t>RDRTec Incorporated</t>
  </si>
  <si>
    <t>Submarine Mast Discrimination Techniques for High-Altitude Maritime Surveillance Radar</t>
  </si>
  <si>
    <t>N192-059-0346</t>
  </si>
  <si>
    <t>N68335-19-C-0792</t>
  </si>
  <si>
    <t>09-10-2019</t>
  </si>
  <si>
    <t>03-13-2020</t>
  </si>
  <si>
    <t>N192059</t>
  </si>
  <si>
    <t>611827812</t>
  </si>
  <si>
    <t>3737 Atwell St.</t>
  </si>
  <si>
    <t>Suite 208</t>
  </si>
  <si>
    <t>Dallas</t>
  </si>
  <si>
    <t>75209</t>
  </si>
  <si>
    <t xml:space="preserve">Tony Pastore </t>
  </si>
  <si>
    <t>(214) 353-8755</t>
  </si>
  <si>
    <t>tonypastore@rdrtec.com</t>
  </si>
  <si>
    <t xml:space="preserve">Anthony Pastore </t>
  </si>
  <si>
    <t>Technical Director</t>
  </si>
  <si>
    <t>(469) 518-0966</t>
  </si>
  <si>
    <t>TONYPASTORE@RDRTEC.COM</t>
  </si>
  <si>
    <t>small target detection,target discrimination,Periscope,SAR,CADD,VSAR</t>
  </si>
  <si>
    <t>RDRTec proposes to demonstrate a testbed for the robust detection and discrimination of periscope masts using coherent SAR. This will include sensor-independent image-formation, high-false alarm rate detection capable of detecting small targets with weak signatures, followed by a set of modular screening and discrimination techniques which can be tested for their efficacy in reducing the false alarm rate and classifying remaining targets. Image formation will be performed using, Real-time Video Synthetic Aperture Radar (VSAR). Detection and discrimination will use RDRTec’s algorithms for Small Maritime Target Detection and Discrimination. Collectively the testbed is referred to as CADD (Coherent Airborne techniques for small target ¬Detection and Discrimination). It will be enhanced with new innovative techniques influenced by analytical and numerical analysis of representative, simplified simulations of radar cross sections of submarine masts as well as available data in order to develop an insight into the scattering mechanisms as a function of viewing angle, mast configuration and exposure, the surrounding sea state and radar operating frequency. Our testbed will include single and multichannel coherent processing, sparse signal separation approaches, and time-frequency analysis. Initially the testbed will be primarily a logic-based expert system, but machine learning approaches for discrimination and screening will be explored.</t>
  </si>
  <si>
    <t>avnik defense solutions inc</t>
  </si>
  <si>
    <t>Artificially Intelligent Object with Virtual Presentation of Engineering and Logistics Data</t>
  </si>
  <si>
    <t>N192-065-0205</t>
  </si>
  <si>
    <t>N68335-19-C-0769</t>
  </si>
  <si>
    <t>N192065</t>
  </si>
  <si>
    <t>615378796</t>
  </si>
  <si>
    <t>7262 Governors West Drive, Ste 102</t>
  </si>
  <si>
    <t xml:space="preserve">Michele Kochoff Platt </t>
  </si>
  <si>
    <t>(256) 682-6261</t>
  </si>
  <si>
    <t>michele.platt@avnikdefense.com</t>
  </si>
  <si>
    <t>CEO/President/Engineering Manager</t>
  </si>
  <si>
    <t>predictive maintenance,machine learning,Concurrent Engineering,Virtual Technical Data,artificial intelligence,Predictive Analytics,Virtual reality,Cooperative Intelligent Agents</t>
  </si>
  <si>
    <t>The Naval Air Technical Data and Engineering Service Center (NATEC) maintains extensive, separate data sets for logistics and engineering in multiple formats which would be more valuable if the data could be integrated and shared to a greater degree.AVNIK Defense Solutions, Inc. proposes, with our subcontract team members Instrumental Sciences, Inc. (ISI) and Engenix, a Concurrent Engineering Logistics Layered Structure (CELLS) concept based on multipe artificial-intelligence technologies of data mining, qualitative reasoning, and machine learning, to support the Navy’s goal of digital transformation. CELLS will employ a network of autonomous cooperative intelligent agents, to extract engineering and field data from disparate sources, including JEDMICS, IETMS and TMAPS, and provide the data as refined information to multiple users, with enhanced Virtual Reality 3D views based on user roles. Primary objectives of the Phase I research are to 1) Determine the feasibility of acquiring and displaying data through a common browser compatible with the current data architecture of NATEC and Navy/Marine Corps Intranet (NMCI) and 2) Demonstrate the feasibility and potential for a resilient intelligent network to rapidly extract, compile, analyze, and present 3D information derived from disparate Navy databases relevant to users across the Naval Aviation Enterprise.</t>
  </si>
  <si>
    <t>Physiologically Assessed Ratings of Aircraft Operation and Handling (PHARAOH)</t>
  </si>
  <si>
    <t>N192-071-0007</t>
  </si>
  <si>
    <t>N68335-19-C-0860</t>
  </si>
  <si>
    <t>04-03-2020</t>
  </si>
  <si>
    <t>N192071</t>
  </si>
  <si>
    <t xml:space="preserve">Bethany Bracken </t>
  </si>
  <si>
    <t>bbracken@cra.com</t>
  </si>
  <si>
    <t>fNIRS,Physiological sensing,EMG,human state assessment,Flight Testing,HRV,EOG,handling quality ratings</t>
  </si>
  <si>
    <t>The Navy relies on handling quality ratings (HQRs) for evaluation of its aircraft to ensure that it can maintain, train, and equip combat-ready forces. The aviator’s perspective is vital for assessing aircraft handling, but can be difficult to obtain from Pilots without distracting them or relying on their memory. Pilot physiological state fluctuates with the amount of workload required to handle the aircraft, making it possible to obtain quantitative measurements of the Pilots’ experience through physiological sensors. This insight can significantly increase efficacy and efficiency of flight testing, especially when combined with traditional instrumentation, recording, and transmission of aircraft Time-Space-Position-Information during flight and aerobatic maneuvers. To meet this requirement, Charles River Analytics proposes to design and demonstrate the feasibility of a platform for Physiologically Assessed Ratings of Aircraft Operation and Handling (PHARAOH). The PHARAOH effort includes: (1) a flight-compatible sensor suite for measuring Pilot physiology; (2) machine learning algorithms to process, fuse, and interpret physiological data for accurate HQR assessment during flight testing; (3) a UI designed to meet the needs of Flight Test Teams by providing HQRs of aircraft along with the supporting data; and (4) pursuit of suitable transition and commercialization opportunities for PHARAOH technologies.</t>
  </si>
  <si>
    <t>N68335-19-C-0395</t>
  </si>
  <si>
    <t>Technical Fellow</t>
  </si>
  <si>
    <t>University at Buffalo</t>
  </si>
  <si>
    <t xml:space="preserve">Ruth Poczciwinski Ruth Poczciwinski </t>
  </si>
  <si>
    <t>Refractory High Entropy alloy,Material Discovery,Inverse Design,process optimization,Database,additive manufacturing,machine learning</t>
  </si>
  <si>
    <t>Navy has identified refractory high entropy alloy (RHEA) and metal additive manufacturing as two potential areas of interest. This includes designing new RHEA and optimizing metal additive manufacturing with specific material property requirements. Developing materials and processes via applying traditional experimentation and process optimization techniques is painfully slow due to the large number of variables in these systems. Therefore, application of machine learning (ML) techniques is envisioned. The objective of the STTR is to develop a) algorithms for transformation raw material and process data to extract useful information and b) software and modeling tools for guiding the development by automatically detecting data patterns and predicting material properties. Phase I aims demonstrating the proof-of-concept algorithm and tools to meet this objective. The proposed work includes collecting data from multiple sources, merging and extracting features, classifying the transformed data with unsupervised learning, developing predictive correlation with neural network and preliminary algorithms for material discovery and process optimization. The proof-of-concept software will be demonstrated for both RHEAs and metal AM process. In Phase II, the individual codes will be integrated into a GUI based easy to use software which can be applied by non-experts with minimal training</t>
  </si>
  <si>
    <t>CUES: Cyber-mediated Usable Emotional Sensors</t>
  </si>
  <si>
    <t>N68335-19-C-0358</t>
  </si>
  <si>
    <t>15143</t>
  </si>
  <si>
    <t>Lead Software Engineer</t>
  </si>
  <si>
    <t>(412) 475-9662</t>
  </si>
  <si>
    <t xml:space="preserve">Mr. Matt Koeske Mr. Matt Koeske </t>
  </si>
  <si>
    <t>(412) 268-7293</t>
  </si>
  <si>
    <t>emotional intelligence,artificial intelligence,Network Science,sentiment,topic analysis,Social media,community detection,Information operations</t>
  </si>
  <si>
    <t>The objective of this project is to assess the feasibility of, and lay the ground work for, creating cyber-mediated usable emotional sensors (CUES) and using them for improved detection and assessment of information maneuvers. CUES will be a robust, reusable, cross-cultural capability for rapidly assessing a group’s emotional climate vis-a-vis a topic using social media posts. CUES will be part of an overarching message assessment system that will support identification, classification, and assessment of the impact of information maneuvers. CUES will be developed using an emotional intelligence methodological approach which rests on using socio-cognitive and organizational science findings about the effect of emotions to direct the integration of social network analytic and machine learning techniques. Unlike traditional approaches to sentiment and emotion, CUES are based on the more stable and measurable thought-action consequences of the underlying emotional state, for primary emotions, at both the social network level (for sender and receiver) and the narrative level. Baseline testing and demonstration will be done with data focused on Russian, Middle Eastern and possibly Chinese information campaigns in the Ukraine, the Middle East, Japan and the Philippines. This will support assessment over a wide range of information maneuvers, across multiple cultures, and languages.</t>
  </si>
  <si>
    <t>Joint User-centered Planning artificial Intelligence Tools for Effective mission Reasoning (JUPITER)</t>
  </si>
  <si>
    <t>N68335-19-C-0761</t>
  </si>
  <si>
    <t xml:space="preserve">Dr. Mary Cummings Dr. Mary Cummings </t>
  </si>
  <si>
    <t>(919) 660-5306</t>
  </si>
  <si>
    <t>Mission Planning,artificial intelligence,Joint Cognitive Systems,Joint Mission Planning System</t>
  </si>
  <si>
    <t>Effective mission planning is critical for military strategy and execution. This process is complex as human operators must consider many variables (e.g., resource limitations, threats, risks) when formulating a plan to accomplish mission goals. Although powerful tools, such as the Navy’s Joint Mission Planning System (JMPS), provide advanced functionality, mission planning remains a hybrid activity across human operators and mission planning tools. Advances in artificial intelligence (AI) and machine learning (ML) can facilitate an improved mission planning process. To effectively integrate these technologies into mission planning, we propose to design and demonstrate Joint User-centered Planning artificial Intelligence Tools for Effective mission Reasoning (JUPITER), an AI-based mission planning framework founded on joint cognitive system principles united with an advanced library of AI/ML capabilities for effective and efficient mission planning. We will identify opportunities for AI methods to support the mission planning process, such as by overcoming individual bias, discovering hidden alternatives, offloading extensive manual processing and analysis of low-level information, and incorporating historical and contextual information. JUPITER will use a joint cognitive system (JCS) approach to uniquely frame human operator and AI as a single unit, enabling human-AI teams to jointly collaborate and address the challenging and complex mission planning process.</t>
  </si>
  <si>
    <t>Solid State Radar Emitter Identification</t>
  </si>
  <si>
    <t>N171-043-0055</t>
  </si>
  <si>
    <t>N68335-19-C-0720</t>
  </si>
  <si>
    <t>09-04-2021</t>
  </si>
  <si>
    <t>N171043</t>
  </si>
  <si>
    <t>Solid State Emitter Identification,machine learning,artificial intelligence,electronic warfare</t>
  </si>
  <si>
    <t>Recent advances in new, solid state radar technology, signal processing techniques, and the use of actively electronically scanned arrays (AESA) has reduced our ability to detect radar emissions and has had a negative impact on the US Navy’s technological supremacy in electronic warfare (EW). Advanced detection and navigation radars also employ many modes of operation, including Low Peak Power (LPP) Frequency Modulated Continuous Wave (FMCW) waveforms and have the ability to take advantage of agile waveform techniques which can rapidly vary pulse repetition patterns, carrier frequency, pulse width, modulation type, polarization, and scan intervals. Newer adaptable radar systems may also continuously change waveforms in order to mitigate channel effects or provide optimum returns based on target radar cross section (RCS). Expedition Technology, Inc. (EXP) has developed Wideband Identification of Solid State Emitters (WISSE), a new and innovative set of digital signal processing and pulse de-interleaving algorithms to better detect and identify solid state navigation and threat radars using sophisticated Machine Learning (ML) techniques that support single pulse identification and reduce pulse classification ambiguity.</t>
  </si>
  <si>
    <t>Visual Tools and Progressive Automation for Complex Knowledge Management and Decision Support</t>
  </si>
  <si>
    <t>N17A-004-0108</t>
  </si>
  <si>
    <t>N68335-19-C-0005</t>
  </si>
  <si>
    <t>01-17-2019</t>
  </si>
  <si>
    <t>N17AT004</t>
  </si>
  <si>
    <t>University of Washington</t>
  </si>
  <si>
    <t xml:space="preserve">Carol Rhodes Carol Rhodes </t>
  </si>
  <si>
    <t>(206) 545-4043</t>
  </si>
  <si>
    <t>text analysis,machine learning,Knowledge Management,visualization,evidence-based decision making,scientific knowledge,decision support,science-based decision making</t>
  </si>
  <si>
    <t>We propose to adapt and automate the processes and technologies associated with evidence-based decision support to the Navy—providing a tool that can synthesize current cognitive and learning science knowledge and inform decisions so as to maximize the value gained for each training expenditure. We will develop a plug-play architecture that will allow us to make the best use of emerging technologies and innovate in three ways. First, the proposed system will automatically translate aggregate evidence into a decision support environment composed of actionable visualizations and infographics. Second, we will employ artificial intelligence and machine learning to accelerate information retrieval, data extraction, and knowledge modeling—thereby allowing scientists to focus their attention on the aspects of the process where their expertise is indispensable. Third, we will design the proposed system from the start to be adaptive. End users will be able to target new information sources, change research vocabulary, and focus on new research patterns or metrics. Phase II research and development will build on the excellent progress made in Phase I and ultimately result in the successful transition of this technology.</t>
  </si>
  <si>
    <t>TACTIC-D II: Techniques to Adjust Computational Trends Involving Changing Data</t>
  </si>
  <si>
    <t>N17B-032-0016</t>
  </si>
  <si>
    <t>N68335-19-C-0133</t>
  </si>
  <si>
    <t>02-25-2021</t>
  </si>
  <si>
    <t>17.B</t>
  </si>
  <si>
    <t>N17BT032</t>
  </si>
  <si>
    <t xml:space="preserve">Alan Carlin </t>
  </si>
  <si>
    <t>(781) 496-2408</t>
  </si>
  <si>
    <t>acarlin@aptima.com</t>
  </si>
  <si>
    <t xml:space="preserve">Luke Baccari Luke Baccari </t>
  </si>
  <si>
    <t>(617) 627-3203</t>
  </si>
  <si>
    <t>data trends,partially observable Markov decision process (POMDP),Probabilistic graphical model,Human Performance Assessment,automated machine learning (autoML),Statistical Analysis,performance dashboard,Big data analysis</t>
  </si>
  <si>
    <t>The US Navy recognizes the potential for “big data” to facilitate force readiness. However, the analysis of such data presents numerous challenges, among them, (1) the evolving nature of Navy tactics, hindering apples-to-apples comparisons; (2) the presence of many interdependent platforms, making data complex; and (3) presenting analyses to humans, making understandability important. Aptima’s approach to the topic Techniques to Adjust Computational Trends Involving Changing Data (TACTIC-D) is a big data analytics solution that utilizes training and qualifications data to discover training opportunities that will enhance force readiness. Our solution leverages understanding of the relationships between performance measures and assessments to maintain relevance in a changing tactical environment. Probabilistic graphical models and automated machine learning are proposed as ways to represent these relationships, facilitating detection and understanding of changing tactical behaviors. Our solution can adapt to changing data, enabling associated analytics to scale from one to many platforms, thus offering a service-wide solution. Advanced data visualizations make the results of mathematical modeling comprehensible, facilitating identification of opportunities for training interventions and helping key decisionmakers understand the source of variability in their data.</t>
  </si>
  <si>
    <t>Science Systems Solutions, Inc.</t>
  </si>
  <si>
    <t>Fusion of Radar and Electro-Optical/Infrared (EO/IR) for Ship Classification and Identification</t>
  </si>
  <si>
    <t>N172-108-0502</t>
  </si>
  <si>
    <t>N68936-19-C-0024</t>
  </si>
  <si>
    <t>02-03-2019</t>
  </si>
  <si>
    <t>02-02-2021</t>
  </si>
  <si>
    <t>N172108</t>
  </si>
  <si>
    <t>080336557</t>
  </si>
  <si>
    <t>310 Via Vera Cruz</t>
  </si>
  <si>
    <t xml:space="preserve">Duy Nguyen </t>
  </si>
  <si>
    <t>(858) 753-3234</t>
  </si>
  <si>
    <t>duy@sigma-3.com</t>
  </si>
  <si>
    <t>Chief Excecutive Officer</t>
  </si>
  <si>
    <t>Deep Learning,EO/IR,machine learning,Multiple Sensors,Automatic Target Recognition,Fusion,ISAR</t>
  </si>
  <si>
    <t>Current state-of-the-art ISAR based classification tools utilize ISAR image enhancement tools, automatic image selection, adaptive clutter suppression and segmentation to facilitate dimensional feature extraction necessary for classification using a comprehensive database of combatants, non-combatants and selected non-naval vessels. However, its classification performance suffers when classes of vessels have similar physical dimensions to each other. In such cases additional features are needed to improve classification performance. The additional salient features not available in ISAR may be available in EO/IR and LIDAR imagery. In this report, Sigma-3 demonstrates that dramatic classification performance gain can be achieved using a two-prong machine learning approach that simultaneously uses two complementary techniques, deep learning CNN and manifold learning, to exploit the automatic feature and regularities discovery of deep learning to fuse the multiple sensor data and the sparsity representation of the data in manifold learning to fuse the raw sensor data as represented by their highly compressed lower dimensional manifolds.</t>
  </si>
  <si>
    <t>N172-108-0260</t>
  </si>
  <si>
    <t>N68936-19-C-0025</t>
  </si>
  <si>
    <t>05-13-2020</t>
  </si>
  <si>
    <t>P.O. Box 2607</t>
  </si>
  <si>
    <t>Winnetka</t>
  </si>
  <si>
    <t>91396</t>
  </si>
  <si>
    <t xml:space="preserve">Clayton Chinn </t>
  </si>
  <si>
    <t>(703) 413-0290</t>
  </si>
  <si>
    <t>cchinn@arete.com</t>
  </si>
  <si>
    <t>IR,ISAR,ISR,EO,Deep Learning,machine learning,classification,Radar</t>
  </si>
  <si>
    <t>Recent advances in machine learning are employed to provide substantial improvements in classification and identification by fusing information from multiple sensors. The envisioned approach uses deep learning networks to directly address apprehensions towards many machine learning applications related to the training dataset, the extent of the required real dataset for training and issues with reliance on simulations to generate training sets. Deep learning networks are used to generate valid, balanced and proper training sets to train the classification network processor. The proposed advanced machine learning approach will perform robust classification using ISAR and MWIR sensors with a path towards real-time, speedy classification performance. The Phase II effort will result in a prototype, a prototype demonstration and validation of the approach to meet the classification performance and real-time requirements.</t>
  </si>
  <si>
    <t>La Jolla Logic</t>
  </si>
  <si>
    <t>Cognitive Autonomous Artificial System Intelligence (CAASI)</t>
  </si>
  <si>
    <t>N132-140-0418a</t>
  </si>
  <si>
    <t>N68335-19-C-0204</t>
  </si>
  <si>
    <t>03-12-2019</t>
  </si>
  <si>
    <t>09-08-2020</t>
  </si>
  <si>
    <t>13.2</t>
  </si>
  <si>
    <t>N132140</t>
  </si>
  <si>
    <t>042939334</t>
  </si>
  <si>
    <t>2850 Womble Road</t>
  </si>
  <si>
    <t>Ste 100-602</t>
  </si>
  <si>
    <t>92106</t>
  </si>
  <si>
    <t xml:space="preserve">Karina Arushanyan </t>
  </si>
  <si>
    <t>(619) 535-1121</t>
  </si>
  <si>
    <t>karina.arushanyan@lajollalogic.com</t>
  </si>
  <si>
    <t xml:space="preserve">Stacey Anfuso </t>
  </si>
  <si>
    <t>Chief System Architect / Principal Investigator</t>
  </si>
  <si>
    <t>stacey.anfuso@lajollalogic.com</t>
  </si>
  <si>
    <t>Unsupervised Machine Learning,Cyber threats,artificial intelligence.,Cybersecurity,system behavior,Anomaly Detection,Industrial Control Systems</t>
  </si>
  <si>
    <t>Threats of malicious activity exist today not only on the internet and within business networks, but also within the industrial control system (ICS) realm which is critical to our national infrastructure. ICSs are typically used in industries such as electric, water and wastewater, oil and natural gas, transportation, chemical, pharmaceutical, pulp and paper, food and beverage, and discrete manufacturing (e.g., automotive, aerospace, and durable goods). Within the computing industry, cybersecurity tools on the market today are largely structured to detect ‘known bad’ entities (malware, viruses, etc). Adversaries are generating malware and finding new vulnerabilities faster than security software companies can respond; the approach today is very much based on prevention by securing systems using best practices and tools for detection of known threats. The detection methods search for ‘known bad’ signatures. However, using advanced computing capabilities such as automated machine learning, it is possible to develop methods for identifying previously unknown threats and to potentially stop unknown malware before it impacts system functionality. To detect unregistered threats, that is threats that have not been identified previously, a new paradigm for the basis of detection is proposed in this research. This technology has broad applicability to address cyber issues and beyond.</t>
  </si>
  <si>
    <t>Develop and Apply Artificial Intelligence and Machine Learning Techniques for Next-Generation Mission Planning</t>
  </si>
  <si>
    <t>N181-018-0906</t>
  </si>
  <si>
    <t>N68335-19-C-0586</t>
  </si>
  <si>
    <t>02-23-2021</t>
  </si>
  <si>
    <t>N181018</t>
  </si>
  <si>
    <t>760 Paseo Camarillo</t>
  </si>
  <si>
    <t>Suite 401</t>
  </si>
  <si>
    <t>93010</t>
  </si>
  <si>
    <t xml:space="preserve">Dave Jollota </t>
  </si>
  <si>
    <t>djollota@gblsys.com</t>
  </si>
  <si>
    <t xml:space="preserve">Jason Laver </t>
  </si>
  <si>
    <t>jlaver@gblsys.com</t>
  </si>
  <si>
    <t>Intelligent-Agent,AUTONOMOUS,Joint Mission Planning System (JMPS),Mission and Strike Planning,machine learning,Multi-domain,multi-vehicle,artificial intelligence</t>
  </si>
  <si>
    <t>GBL proposes the Rapid Artificially Intelligent Strike Mission Planner (RASP) to develop a layered technology approach that allows for the application of Machine Learning to this complex mission/strike planning domain. The integration of RASP with JMPS will provide a foundation for implementing Artificially Intelligent Mission Planning techniques that learn from prior mission experience/data. GBL proposes to utilize its NO4-174 EA-18G Electronic Combat Automation SBIR technologies called Electronic Combat Decision Support System as a core technology that will be leveraged. RASP will provide a Distributed Intelligent Agent-based framework (DAI) to automate development of platform mission plans. The Agent-based framework implements a publish and subscribe message system to allow for collaborative and concurrent planning amongst multiple mission planning teams across security levels while minimizing the face-to-face communication that slows the mission planning process. The decentralized capability of RASP will reduce mission planning time by allowing multiple users to simultaneously plan their role in a mission vice the waterfall method of planning that is often practiced today. The intelligent agents will communicate planning information amongst necessary users to help improve the mission planning workflow and ultimately reduce the overall time and improve automation of mission planning for multi-vehicle strike mission platforms.</t>
  </si>
  <si>
    <t>Multi-Dimensional Ambient Noise Model- Phase II--- 18-117</t>
  </si>
  <si>
    <t>N181-082-0105</t>
  </si>
  <si>
    <t>N68335-19-C-0288</t>
  </si>
  <si>
    <t>05-22-2019</t>
  </si>
  <si>
    <t>06-01-2021</t>
  </si>
  <si>
    <t>N181082</t>
  </si>
  <si>
    <t xml:space="preserve">John Gebbie </t>
  </si>
  <si>
    <t>Sr. Engineer I - PI</t>
  </si>
  <si>
    <t>(703) 467-5631</t>
  </si>
  <si>
    <t>gebbie@metsci.com</t>
  </si>
  <si>
    <t>Propagation,danm,TDA,Ambient,physics,ASW,model,Noise</t>
  </si>
  <si>
    <t>At its core, the process of predicting the spectral and directional structure of the ambient noise field, and how it manifests as beam-level noise, relies on properly accounting for the uncertainty that arises from the confluence of several types of noise sources and physical processes (i.e. wind, rain, shipping, ice noise, sound speed variability, scattering, etc.). Existing TDAs rely heavily on static databases when making ambient noisepredictions, and this can lead to common situations in which TDA outputs differ substantially from currentsensor observations. This has the ultimate effect of fostering mistrust in the TDAs.The basic approach of this effort is to make better use of all available information sources, including live sensordata for near-term (small tau) forecasts, and to combine these with modern machine learning and Monte Carloalgorithms designed to properly account for parameter-level uncertainty. This will result in better estimates ofthe horizontal and vertical noise field directionality, which can then be rendered into beam-level noise fordifferent sensor types, sensor depths, sensor orientations, and operating frequencies.</t>
  </si>
  <si>
    <t>P&amp;J ROBINSON CORP</t>
  </si>
  <si>
    <t>Protocol Feature Identification and Removal</t>
  </si>
  <si>
    <t>N18A-018-0123</t>
  </si>
  <si>
    <t>N68335-19-C-0633</t>
  </si>
  <si>
    <t>08-19-2021</t>
  </si>
  <si>
    <t>N18AT018</t>
  </si>
  <si>
    <t>178927500</t>
  </si>
  <si>
    <t>11245 West Bernardo Court</t>
  </si>
  <si>
    <t>92029</t>
  </si>
  <si>
    <t xml:space="preserve">Peter Robinson </t>
  </si>
  <si>
    <t>(619) 243-0961</t>
  </si>
  <si>
    <t>probinson@pjrcorp.com</t>
  </si>
  <si>
    <t>University of Florida</t>
  </si>
  <si>
    <t xml:space="preserve">Stephanie Gray Stephanie Gray </t>
  </si>
  <si>
    <t>(352) 392-1582</t>
  </si>
  <si>
    <t>Protocol Vulnerability,Communications Protocol,Binary Static Analysis,Feature removal,Software Feature Identification</t>
  </si>
  <si>
    <t>Protocols used for communication suffer bloat from a variety of sources, such as support for legacy features or rarely used (and unnecessary) functionality. Traditionally, the Navy subscribes to a blanket adoption of a standard protocol "as is". Unnecessary features are active and can be accessed by both internal and external systems creating security vulnerabilities. PJR Corporation's (PJR's) Phase II STTR Proposal, in partnership with the University of Florida (UF), seeks to automatically customize or subset the protocols to allow only necessary functionality. PJR and UF intend to reverse the trend toward onesize-fits-all protocols by enabling end users to selectively remove features they do not use or want. Examples of protocol features could include support for legacy functionality or a feature that is made unnecessary by a feature in another layer. The primary objectives of the proposed work is to research, validate, test, and demonstrate approaches to resolving challenges to automatically identify and remove targeted features from common protocols. UF will research the application of machine learning to protocol feature analysis and discovery, as well as mapping required features to binary/source methods. PJR will research and evaluate approaches to automate the process of safely remove or disable features within protocols.</t>
  </si>
  <si>
    <t>MANTIS Tactical Sensor for Airdrop Operations</t>
  </si>
  <si>
    <t>A183-146-0322</t>
  </si>
  <si>
    <t>W911QY-19-P-0137</t>
  </si>
  <si>
    <t>02-06-2019</t>
  </si>
  <si>
    <t>01-02-2020</t>
  </si>
  <si>
    <t>90630</t>
  </si>
  <si>
    <t>Sensor,Airdrop,NETWORK,Situation awareness,machine learning,Multimode,targeting,Nett Warrior</t>
  </si>
  <si>
    <t>The Multimode Airdrop Network Tactical Intelligence Sensor (MANTIS) combines multiple sensing technologies (acoustics, radio frequency (RF), electro-optics/infrared (EO/IR), environmental, etc.) into one sensor package that is integrated on airdrop payloads and personnel for high vantage intelligence gathering on enemy threat activity and overall battlefield situational awareness for follow-on warfighter actions. MANTIS combines proven, advanced SARA sensor technology in acoustic and RF signature detection, classification and location with low-cost, commercial off-the-shelf EO/IR and environmental sensors. MANTIS uses its combined sensor technologies and machine learning algorithms to simplify the warfighter user interface, reduce the probability of false alarms, and enable reliable image classification. MANTIS is a networked multimode sensor node that communicates with other nodes and system users through the Nett Warrior soldier tactical network. Intelligence data is displayed as icons on a map in cursor-on-target format. MANTIS technology is applicable across multiple mission areas including forward operating base (FOB) protection, advanced hostile fire detection, and the increasingly critical counter hostile unmanned aerial system (UAS).</t>
  </si>
  <si>
    <t xml:space="preserve">Silvus Technologies, Inc. </t>
  </si>
  <si>
    <t>MIMO Robotic Radios Operating in Congested and Contested Spectra</t>
  </si>
  <si>
    <t>A183-153-0209</t>
  </si>
  <si>
    <t>W56HZV-19-C-0060</t>
  </si>
  <si>
    <t>A18153</t>
  </si>
  <si>
    <t>159016877</t>
  </si>
  <si>
    <t>10990 Wilshire Blvd</t>
  </si>
  <si>
    <t>Suite 1500</t>
  </si>
  <si>
    <t>90024</t>
  </si>
  <si>
    <t xml:space="preserve">Babak Daneshrad </t>
  </si>
  <si>
    <t>(310) 479-3333</t>
  </si>
  <si>
    <t>babak@silvustechnologies.com</t>
  </si>
  <si>
    <t xml:space="preserve">David W Browne </t>
  </si>
  <si>
    <t>Principle R&amp;D Engineer</t>
  </si>
  <si>
    <t>dbrowne@silvustechnologies.com</t>
  </si>
  <si>
    <t>StreamCaster,Multiple-Input-Multiple-Output (MIMO),SPECTRUM SENSING,dynamic spectrum access,transmit beam forming,receiver beam nulling,Power Control,</t>
  </si>
  <si>
    <t>Silvus StreamCaster radios and mobile networked MIMO waveform have many of the Army’s desired capabilities for the robotic radio. The proposed SBIR program will address the untargeted capabilities and formulate a radio and waveform design fully meeting the needs of future Army robotic applications. Specifically, the targeted capabilities are: 1) a low SWaP mission scalable radio architecture to provide for a variety of mission capabilities, 2) adding spread spectrum modulation to the MN-MIMO waveform for enhanced robotic command and network control, 3) optimizing the joint application of TX beam forming and RX beam nulling for complex radio environments,4) adding remote radio disable (or “kill”) capability and further cyber security radio enhancements, and 5) using machine learning and a situational display for operator interference characterization and avoidance. This SBIR project will push mobile networking and radio technology to ensure robotic systems have the needed anti-jam and low probability of detection technology to operate against near-peer jamming and electronic warfare threats in likely future battlefields (e.g., littoral mega-cities).</t>
  </si>
  <si>
    <t>Futures Emergency Management through Artificial Intelligence</t>
  </si>
  <si>
    <t>A191-006-0186</t>
  </si>
  <si>
    <t>W15QKN-20-P-0009</t>
  </si>
  <si>
    <t>05-30-2019</t>
  </si>
  <si>
    <t>A19006</t>
  </si>
  <si>
    <t>artificial intelligence,EMERGENCY MANAGEMENT,research,Computer Learning,Data Mining,Data Correlation,Database,event correlation</t>
  </si>
  <si>
    <t>This proposal is to develop the Intelligent Detection of Human-generated Threats (IDEHT) system, which will use artificial intelligence and machine learning capabilities to detect emerging human-generated physical threats to Army installations by monitoring open source and security-related data sets. Our innovative approach includes analyzing potentially threatening individuals and groups of individuals in the context of their overall networks of relationships across disparate data sources, using advanced artificial intelligence methods to learn to automatically detect patterns of threatening behavior in the data, and alerting emergency management personnel to identified threats with supporting evidence and analysis that is designed to facilitate immediate action to address the threat. . Our innovative technical approach employs the following key elements: IDEHT fuses data from open source digital media sources and from security-related data sources; deep machine learning methods are able to learn from user-supplied feedback, allowing IDEHT to continually improve threat detection performance; network analysis, semantic analysis, and intuitive visualizations are used to support EM personnel’s deeper understanding of the threat, so that a rapid and effective response may be carried out. Threats are presented to EM personnel via real-time alerts so that timely response is assured.</t>
  </si>
  <si>
    <t>A191-006-1309</t>
  </si>
  <si>
    <t>W15QKN-20-P-0008</t>
  </si>
  <si>
    <t>artificial intelligence,EMERGENCY MANAGEMENT,machine learning,information extraction,Web data,Information Integration,threat intelligence</t>
  </si>
  <si>
    <t>We propose to analyze and address the technical challenges required to monitor multiple data sources and identify emerging human-initiated emergencies. This is a challenging problem due to the diverse nature of emergencies, as well as the fact that potentially relevant data sources are widely distributed and consist of heterogeneous data. As a result, it is extremely difficult to manually program the extractors required to harvest the data, as well as the interpretation methods required to identify potential threats. We propose to design a machine learning system, EmWatch, that will collect and analyze data in real-time to alert emergency management officials of potential threats, informing them of events that match their interests and areas of responsibility, without swamping them with alerts. Our approach will extend new machine learning technology for harvesting and interpreting data from multiple sources. In addition to analyzing the technical issues involved in the problem, our Phase I project is intended to produce a design for the EmWatch architecture, and in particular to develop the technical capabilities required for detecting emerging emergences and issuing alerts.</t>
  </si>
  <si>
    <t>Data Augmentation from Proficient Pre-Training of Robust Generative Adversarial Networks (DAPPER GAN)</t>
  </si>
  <si>
    <t>A191-028-0229</t>
  </si>
  <si>
    <t>W56KGU-19-C-0031</t>
  </si>
  <si>
    <t>A19028</t>
  </si>
  <si>
    <t xml:space="preserve">Stan German </t>
  </si>
  <si>
    <t>sgerman@cra.com</t>
  </si>
  <si>
    <t>Computer Vision,data augmentation,machine learning,Deep Learning,Transfer Learning,Feature Embedding,Generative Adversarial Networks,Full Motion Video</t>
  </si>
  <si>
    <t>Military analysts are responsible for a variety of critical tasks, such as maintaining situational awareness and performing rapid, high-consequence decision making based on electro-optical, infrared, and full motion video data sources. Recent advances in machine learning (ML) and computer vision tools promise to enhance analyst workflows and reduce cognitive burden, but their successful adoption poses several challenges: (1) analytics must support objects of interest with sparse data; (2) ML tools are sensitive to their training sets and typically require cumbersome, labor-intensive training and validation processes; and (3) ML tools can be extremely “black box,” offering analysts little to no insight into the decision-making process or how new data might affect prediction performance. To address these challenges, we propose to design and demonstrate the feasibility of Data Augmentation from Proficient Pre-Training of Robust Generative Adversarial Networks (DAPPER GAN), a ML analytics support tool that automatically generates and maintains data sets to validate and enhance the performance of machine learning algorithms.</t>
  </si>
  <si>
    <t>Machine Learning for Radio Frequency (RF) Signatures Detection and Classification System</t>
  </si>
  <si>
    <t>A191-037-0002</t>
  </si>
  <si>
    <t>W56KGU-19-C-0054</t>
  </si>
  <si>
    <t xml:space="preserve">Ashwin Amanna </t>
  </si>
  <si>
    <t>Senior Research Scientist/Engineer III</t>
  </si>
  <si>
    <t>aamanna@androcs.com</t>
  </si>
  <si>
    <t>Signal Classification,machine learning,Multi-task learning,modular open architecture</t>
  </si>
  <si>
    <t>Gathering the spectrum blue print of the operational environment is pivotal in gaining actionable intelligence in a tactical electronic warfare scenario. The electronic countermeasure systems of combat vehicles possess SIGINT systems that allow operators to observe the RF operational environment and identify the friendly/foe systems in their vicinity. The tactical operational scenarios often involve multiple RF transmissions which motivates the need for a cognitive SIGINT system that can operate in congested RF scenarios. To address these challenges, ANDRO proposes INtelligent SIgnal Detector and classifiER (INSIDER), an automated machine learning based unified software approach which will be engineered to operate in remote congested hostile tactical scenarios. INSIDER’s modularity and open framework allows for seamless integration to existing APS and Modular Active Protection System (MAPS) solutions. To be in pace with the evolving RF systems, INSIDER’s unique design is envisioned to accommodate future waveforms without requiring any additional human involvement in developing algorithms. Additionally, INSIDER will be trained and tested with a comprehensive dataset that comprises a rich collection of modern LPI, conventional radar and communication signals developed during this effort.</t>
  </si>
  <si>
    <t>A191-037-1336</t>
  </si>
  <si>
    <t>W56KGU-19-C-0063</t>
  </si>
  <si>
    <t>Dynamic spectrum analysis,Electronic Order of Battle,Interference Analysis,Machine learning spectrum situational awareness</t>
  </si>
  <si>
    <t>Vadum will develop a prototype Context-Aware Machine Learning Signal classifier (CAMLS) to recognize emissions and predict interference to RF systems for the Army's Next Generation Combat Vehicle (NGCV) manned platforms. The CAMLS system will employ offline trained classifiers, and online signal and emitter characterization techniques that to detect signals and emitters of interest. Signal detection will use an intelligence or data-derived Electronic Order of Battle (EOB) with expected signal parametrics to aid signal detection prior to detecting unanticipated signals from enemy or civilian sources. CAMLS signal classifiers and characterization functions will create a Dynamic EOB (D-EOB) that stores spectrum usage history and drives interference analysis for NGCV RF receivers. The Phase I interference analysis will focus on the NGCV Active Protection System (APS) radar by investigation of the radar impact on NGCV communications receivers, and interference from all inband signals in the APS operating frequency range. The CAMLS output would inform a spectrum situational awareness decision aid for Army operators. This would improve vehicle and crew survivability and effectiveness through better decisions regarding vehicle RF systems state and the presence of enemy forces since Army vehicles do not have this capability.</t>
  </si>
  <si>
    <t>Analysis of Infrared Data (AID) via Transfer Learning on Deep Networks</t>
  </si>
  <si>
    <t>A191-040-1648</t>
  </si>
  <si>
    <t>W909MY-19-P-0019</t>
  </si>
  <si>
    <t>A19040</t>
  </si>
  <si>
    <t>19805 Hamilton Ave</t>
  </si>
  <si>
    <t>90502</t>
  </si>
  <si>
    <t xml:space="preserve">Nahum Gat </t>
  </si>
  <si>
    <t>nahum@oksi.com</t>
  </si>
  <si>
    <t xml:space="preserve">Chris Holmesparker </t>
  </si>
  <si>
    <t>GaN,CGAN,BCGAN,Deep Learning,Transfer Learning,ATR LWIR,ATR MWIR</t>
  </si>
  <si>
    <t>In recent years deep learning techniques and other machine learning methods applied to Full Motion Video (FMV) have re-defined the state-of-the-art in terms of ability to detect and classify objects of interest in imagery and video. This recent success has been made based upon extremely large data sets being available for training. The Army has a need to leverage these object classification capabilities in imaging domains relevant to the Army. Unfortunately, the DoD is typically lacking in the amount of data (including data of military significant target types) to properly implement modern learning techniques such as deep learning. The deficiency of data is primarily apparent in the thermal infrared (IR) domain. The Army is seeking techniques that can exploit highly trained and effective learning models from large visible and civilian datasets (or artificially constructed datasets) by transferring the models to perform detection and analysis on similar but smaller military significant IR and other data. The technique is generally called transfer learning. Ideally the transfer learning would enable rapid adjustment of trained IR models to new target types and environments on the fly. This program will support the Army Modernization Priority: Next Generation Combat Vehicle (NGCV).</t>
  </si>
  <si>
    <t>Vistology, Inc.</t>
  </si>
  <si>
    <t>Improved Scene Understanding through Semantic Reasoning and Online Learning</t>
  </si>
  <si>
    <t>A191-044-1077</t>
  </si>
  <si>
    <t>W909MY-19-P-0005</t>
  </si>
  <si>
    <t>A19044</t>
  </si>
  <si>
    <t>048474568</t>
  </si>
  <si>
    <t>5 Mountainview Drive</t>
  </si>
  <si>
    <t>Framingham</t>
  </si>
  <si>
    <t>01701</t>
  </si>
  <si>
    <t xml:space="preserve">Mitch Kokar </t>
  </si>
  <si>
    <t>(508) 277-0242</t>
  </si>
  <si>
    <t>mkokar@vistology.com</t>
  </si>
  <si>
    <t xml:space="preserve">Jakub Moskal </t>
  </si>
  <si>
    <t>(508) 788-5088</t>
  </si>
  <si>
    <t>jmoskal@vistology.com</t>
  </si>
  <si>
    <t>Signal/Image Processing,Contextual semantic reasoning,Scene understanding,Deep Learning,Online Rule Learning,Semantic Web Technologies,Logical Inference and Classification,Ontology</t>
  </si>
  <si>
    <t>As the number of sensors on the battlefield constantly increases there is a great need for automating the processing of sensor data coming from multiple sources in order to reduce cognitive load and response time for manned systems and enable greater autonomy in unmanned systems. It is anticipated that the unprecedented access to sensor data (both in volume and variety) will lead to reduced false alarm rates and increased probability of detection of threats and targets. However, current signal and image processing solutions act primarily on the sensor data and directly associated metadata while ignoring the context of the scene leading to undesirable performance, especially in untrained environments, which places a burden on sensor operators in the field. We are proposing to develop a machine learning- and semantic reasoning-based system for threat and target detection, classification and sensor control, under a project termed FLOCK (Fusion of machine Learning with Ontological Classification from Knowledge). FLOCK combines the state-of-the-art image and signal processing capability developed by SwRI with the leading-edge logic-based semantic reasoning technology developed by VIStology. FLOCK will process multimodal streams of data, detect and classify targets and interpret scenes. It will learn both new targets and new reasoning rules.</t>
  </si>
  <si>
    <t>Low-shot Object Tracking and Targeting Algorithms for Next-generation Combat Vehicles</t>
  </si>
  <si>
    <t>A191-052-0867</t>
  </si>
  <si>
    <t>W909MY-19-P-0013</t>
  </si>
  <si>
    <t>A19052</t>
  </si>
  <si>
    <t xml:space="preserve">John A Wright </t>
  </si>
  <si>
    <t>(978) 738-8129</t>
  </si>
  <si>
    <t>jwright@psicorp.com</t>
  </si>
  <si>
    <t>object tracking,object detection,machine learning,Embedded processing,Keypoint Estimator,sensor fusion</t>
  </si>
  <si>
    <t>Physical Sciences, Inc. (PSI) proposes to develop the Low-Shot Object Tracking and Targeting (LOTT) system, which integrates state-of-the-art machine-learning object detection and tracking capabilities with thermal IR and visible imaging sensors utilizing “low-shot” training techniques. LOTT algorithms will enable the detection, characterization, and tracking of an easily-updated target set of objects in the complete 360 degree environment around modern, instrumented combat vehicles. These algorithms will be optimized for and demonstrated on embedded processing platforms. A complete design including required processing hardware, algorithms, interface definitions, and compatible sensors will be developed. The LOTT algorithms will fuse all available, stationary and slewable, single-channel and multi-spectral thermal and visible EO imaging systems into a complete situational awareness view. This capability will leverage an existing, PSI-developed object detection and tracking framework for visible EO cameras that executes on low SWaP embedded platforms, but expand this framework to operate in the thermal IR. The system will assist soldiers in detecting and prioritizing threats and provide reliable tracking output to enable slewable sensors to maintain targeting on selected objects. The proposed development will maximize the effectiveness of deployed and planned sensor systems while minimizing associated operator burden.</t>
  </si>
  <si>
    <t>Mobile Wireless Grid (MOWG)</t>
  </si>
  <si>
    <t>A191-059-1734</t>
  </si>
  <si>
    <t>W81XWH-19-C-0165</t>
  </si>
  <si>
    <t>A19059</t>
  </si>
  <si>
    <t xml:space="preserve">Michael Shields </t>
  </si>
  <si>
    <t>Distributed Computing,ad-hoc networking,Nett Warrior,Android,Processing,Grid Computing</t>
  </si>
  <si>
    <t>Vigilant Cyber Systems, Inc. (VCS) proposes to develop the Mobile Wireless Grid (MOWG) as a platform for distributed computing and ad-hoc networking in the battlefield space with limited to non-existent network connectivity. MOWG provides a versatile framework to network multiple smartphones into a cohesive grid, partition complex data and compute problems across the available nodes, and combine results into a single cohesive solution. It thereby enables execution of complex clinical decision support, machine learning, and other algorithms that are too resource intensive to run on a single device in scenarios where it is not feasible to run such algorithms in the cloud. MOWG can work with an existing network of smartphones, or form an ad-hoc network as needed. It monitors the capabilities and constraints of the grid, including the number of devices and their hardware specifications, network speed and latency, other applications competing for device resources, and power constraints. Given these parameters, it dynamically assigns tasks to workers, optimizing both to maximize performance and minimize impact on the devices’ primary uses.</t>
  </si>
  <si>
    <t xml:space="preserve">Heron Systems, Inc. </t>
  </si>
  <si>
    <t>Deep Learning Architecture for a Wide Variety of Sensors</t>
  </si>
  <si>
    <t>A191-097-0471</t>
  </si>
  <si>
    <t>W56HZV-19-C-0112</t>
  </si>
  <si>
    <t>02-16-2020</t>
  </si>
  <si>
    <t>A19097</t>
  </si>
  <si>
    <t>075189415</t>
  </si>
  <si>
    <t>22685 Three Notch Road</t>
  </si>
  <si>
    <t>Suite B</t>
  </si>
  <si>
    <t>California</t>
  </si>
  <si>
    <t>20619</t>
  </si>
  <si>
    <t xml:space="preserve">Brett Darcey </t>
  </si>
  <si>
    <t>(240) 298-7725</t>
  </si>
  <si>
    <t>brett.darcey@heronsystems.com</t>
  </si>
  <si>
    <t xml:space="preserve">Joe Tatusko </t>
  </si>
  <si>
    <t>Sr. Data Scientist</t>
  </si>
  <si>
    <t>(301) 866-0330</t>
  </si>
  <si>
    <t>joe.tatusko@heronsystems.com</t>
  </si>
  <si>
    <t>machine learning,Deep Learning,Radar,lidar,Automation,Robotics,sensor fusion</t>
  </si>
  <si>
    <t>A multi-sensor fusion capability is proposed. Using a form of deep learning, inputs from multiple sensors are fused, interpreted, and output. Memory within the scene is preserved and used to better identify and track moving targets. Uncertainty is explicitly measured and output. Deep learning can represent arbitrary input data as continuous vector embeddings. These encapsulate semantics of input sources such as radar, lidar, and cameras. They have the unique ability to be combined into a single embedding that represents all input information. Thus, deep learning is an ideal candidate technology for sensor fusion. However, a valid criticism of remains. Neural networks are difficult to interpret. Our solution overcomes this critical challenge, lending much more interpretability and intuitive understanding. Additionally, our solution is specifically tailored to radar and lidar in a way that preserves native fidelity rather than discretizing to a raster format. In this phase, we build on existing work we have performed in regards to machine learning for radar, sensor fusion, and deep learning solutions to formulate the novel architecture. Demonstrations are performed using a state-of-the-art simulator capable of rendering sensor outputs and the required environmental conditions. Feasibility is determined via trial runs through urban environments</t>
  </si>
  <si>
    <t>A191-097-0986</t>
  </si>
  <si>
    <t>W56HZV-19-C-0113</t>
  </si>
  <si>
    <t>03-24-2020</t>
  </si>
  <si>
    <t>Director of Research and Development</t>
  </si>
  <si>
    <t>Deep Learning,convolutional neural networks,Autonomous Vehicles,intelligent sensing,road following,Obstacle Detection,obstacle avoidance</t>
  </si>
  <si>
    <t>Autonomous Solutions, Inc. is seeking to develop a sensing architecture that fuses information from both deterministic and machine-learned algorithms to provide a sophisticated world model for autonomous vehicle road-following and obstacle detection. This architecture allows for safe and efficient navigation through road networks to accomplish a mission, both in military applications such as AGR and in civilian applications. With the recent technological advances in deep learning, it becomes necessary to integrate these state-of-the-art algorithms into a single framework allowing for intelligent use of their data. ASI seeks to accomplish this with an ego-centric probabilistic road-detection map allowing for redundancy not only between sensors but also between algorithms. The informaiton from multiple sensors will be fused to allow the road to be dtected along with sensing obstacles to allow the vehicle to accomplish the desired mission in a safe manner. Fusing LiDAR, camera, and radar data will allow the system to be robust to environments where a single sensor might fail.</t>
  </si>
  <si>
    <t>Robotic Perception System for Casualty Pose Mapping</t>
  </si>
  <si>
    <t>A2-7502</t>
  </si>
  <si>
    <t>W81XWH-19-C-0026</t>
  </si>
  <si>
    <t>10-12-2018</t>
  </si>
  <si>
    <t>03-05-2021</t>
  </si>
  <si>
    <t>A17064</t>
  </si>
  <si>
    <t xml:space="preserve">Rachel Ruskin </t>
  </si>
  <si>
    <t>Staff Scientist</t>
  </si>
  <si>
    <t>rruskin@arete.com</t>
  </si>
  <si>
    <t>Deep Learning,pose mapping,Neural networks,machine vision,Unmanned Systems</t>
  </si>
  <si>
    <t>The future battlefield, whether in cluttered urban environments or isolated rural areas, will increasingly rely on unmanned systems to provide support to the warfighter. Medical unmanned systems must be able to reliably identify and interact with patients in order to perform casualty evacuations, execute telemedicine or medical interventions, or precisely communicate the location of all injured patients for further monitoring; a visual perception system is at the core of this requirement. The Areté Human Emergency Analysis and Determination (AHEAD) system is a vision module for unmanned systems; it will detect human figures, perform pose mapping and surface volume mapping, and communicate its 3D understanding to the unmanned system. The AHEAD module will be robust to common battlefield complications such as occlusions and body armor. During Phase I, Areté developed deep learning-driven algorithm for human perception by unmanned systems, training the algorithms on simulated data and demonstrating them on video of people in extreme poses and with occlusions. In Phase II, Areté will further develop the machine learning algorithms, build a hardware enclosure for processor, sensor, and communications interface, integrate the modular unit with a robotic system, and demonstrate the AHEAD unit in a field environment.</t>
  </si>
  <si>
    <t>DEEP LEARNING COGNITIVE TDMA SCHEDULING &amp;amp; ANTI-JAMMING COMMUNICATIONS WITH REAL-TIME JAMMER IDENTIFICATION AND MACHINE-LEARNING CONTROLLED RECONFIGURABLE ANTENNA ARRAY BEAMFORMING</t>
  </si>
  <si>
    <t>A2-7634</t>
  </si>
  <si>
    <t>W56KGU-19-C-0060</t>
  </si>
  <si>
    <t>07-03-2019</t>
  </si>
  <si>
    <t>A18045</t>
  </si>
  <si>
    <t xml:space="preserve">Abriel Holland </t>
  </si>
  <si>
    <t>(505) 272-7158</t>
  </si>
  <si>
    <t>abriel@bluecomsystems.com</t>
  </si>
  <si>
    <t>Cognitive TDMA scheduling,Cognitive anti-jamming communications,Deep Learning,machine learning,Deep Reinforcement Learning,RF signal classification,convolutional neural networks,Reconfigurable antenna arrays</t>
  </si>
  <si>
    <t>To address the performance degradation of fixed scheduling policies used by TDMA-based tactical networks in contested and congested environments, a distributed cognitive TDMA scheduling and anti-jamming protocol is proposed. Technical approach consists of: 1. Developing a deep learning (DL) classifier for jammer/interference identification and automatic detection of network congestion that exchanges information among distributed nodes in an ad-hoc network. 2. Developing a deep reinforcement policy learning algorithm to achieve cognitive anti-jamming communications across channels and timeslots. 3. Developing a distributed cognitive TDMA scheduling algorithm that takes cues from the deep reinforcement learning anti-jamming policy, the DL signal classifier and the congestion/jamming detector. 4. Developing a machine-learning controlled reconfigurable antenna array beamforming technique for interference avoidance that takes cues from the jammer identification algorithm and the congestion/jamming detector. 5. Developing realistic models of jamming, interference, congestion and networks to evaluate performance of the designed machine-learning and scheduling algorithms under various M&amp;S scenarios. 6. Prototyping as FPGA IPs the components of the designed algorithms and protocols most suitable for hardware implementation. 7. Implementing a prototype of the developed cognitive TDMA scheduling and anti-jamming protocol on a COTS SDR to provide a demonstration of the cognitive communications capability in contested and congested environments.</t>
  </si>
  <si>
    <t>Architecture Technology, Inc.</t>
  </si>
  <si>
    <t>DRAS (Data Refinery for Aviation Sustainment)</t>
  </si>
  <si>
    <t>A2-7660</t>
  </si>
  <si>
    <t>W911W6-20-C-0007</t>
  </si>
  <si>
    <t>A18004</t>
  </si>
  <si>
    <t>052062833</t>
  </si>
  <si>
    <t>9971 Valley View Road</t>
  </si>
  <si>
    <t>Eden Prairie</t>
  </si>
  <si>
    <t>55344</t>
  </si>
  <si>
    <t xml:space="preserve">Christina Tomassini </t>
  </si>
  <si>
    <t>(607) 257-1975</t>
  </si>
  <si>
    <t>ctomassini@atcorp.com</t>
  </si>
  <si>
    <t xml:space="preserve">Barry Trent </t>
  </si>
  <si>
    <t>(952) 829-5864</t>
  </si>
  <si>
    <t>btrent@atcorp.com</t>
  </si>
  <si>
    <t>Data cleaning,machine learning,aviation sustainment,condition based maintenance,decision support tool</t>
  </si>
  <si>
    <t>Noise in the source data limits effectiveness and utility of models, algorithms and tools used by the Army for Condition Based Maintenance (CBM+) of its aviation fleet. This impedes the sustainment and availability of its aviation fleet. The Data Refinery for Aviation Sustainment (DRAS) applies methods and techniques from statistics, data science, machine learning and data management to refine the source data prior to its integration into algorithms and models. DRAS characterizes the causes and types of noise in the source data, and then applies the appropriate methods to effectively filter this noise from the data while maintaining the integrity of the data itself. In this Phase 2 project ATCorp will refine the system architecture and design of software components from Phase 1 and demonstrate data cleaning methodology using actual US Army example data sources. The ultimate goal of this Phase 2 work is to develop a complete TRL6 software prototype of DRAS and assess its impact on the performance of US Army aviation sustainment tools.</t>
  </si>
  <si>
    <t xml:space="preserve">Canyon Systems, Inc. </t>
  </si>
  <si>
    <t>Alternate GPS Anti-Jam Technology</t>
  </si>
  <si>
    <t>A2-7669</t>
  </si>
  <si>
    <t>W56KGU-18-C-0052</t>
  </si>
  <si>
    <t>08-22-2020</t>
  </si>
  <si>
    <t>A18048</t>
  </si>
  <si>
    <t>079203031</t>
  </si>
  <si>
    <t>300 Continental Blvd, Suite 210</t>
  </si>
  <si>
    <t xml:space="preserve">Christina Dober </t>
  </si>
  <si>
    <t>(540) 521-2226</t>
  </si>
  <si>
    <t>christina.dober@canyon-us.com</t>
  </si>
  <si>
    <t xml:space="preserve">Jon Anderson </t>
  </si>
  <si>
    <t>(888) 316-1697</t>
  </si>
  <si>
    <t>jon.anderson@canyon-us.com</t>
  </si>
  <si>
    <t>GPS,anti-jam,anti-spoof,PNT,machine learning,Adaptive Learning GPS Algorithm,Low Power GPS Anti-Jam Applique</t>
  </si>
  <si>
    <t>Current state-of-the-art GPS anti-jam technology relies heavily on multi-element antenna arrays and a processing unit that performs a phase-destructive sum of any intentional and unintentional interference signals in the GPS band. These systems are very effective – but tend to be costly, large, and require high power. Canyon Systems is developing an alternate GPS anti-jam/anti-spoof solution to deliver robust jamming &amp; spoofing suppression for systems requiring small size, weight and power, and cost (SWaP-C). Our anti-jam approach leverages recent advances in machine learning in the radio frequency (RF) domain to exploit the complex nature of real-world interference. Machine learning supports anti-spoof by analyzing the received waveform and classifying the observed features. Our unique technology will work with both single-element and dual-element antennas, initially as an external applique, with the potential for full integration in a military or commercial GPS or GNSS receiver. Our phase II Prototype will be based on COTS hardware and agile software development. GPS Anti-Jam Mitigation Engine (GAME) will be designed with technology that is non-linear and adaptive; its final form will be based on experimentation with integrated anti-jam suppression and deep learning applied to real world jamming waveforms.</t>
  </si>
  <si>
    <t>Automatic Target Recognition of Personnel and Vehicles from an Unmanned Aerial System Using Learning Algorithms</t>
  </si>
  <si>
    <t>A2-7778</t>
  </si>
  <si>
    <t>W15QKN-19-C-0053</t>
  </si>
  <si>
    <t>06-21-2019</t>
  </si>
  <si>
    <t>A18006</t>
  </si>
  <si>
    <t>13502</t>
  </si>
  <si>
    <t xml:space="preserve">Evan Oman </t>
  </si>
  <si>
    <t>oman@brsc.com</t>
  </si>
  <si>
    <t>RCMA,radio frequency classification,RF classification,low SWAP,aerial learning,NINJA</t>
  </si>
  <si>
    <t>Black River Systems Company is pleased to submit this Phase II SBIR proposal to design, develop and demonstrate our REcognition with Aerial Learning (REAL) system. This work lays the foundation for a learning-based radio frequency (RF) unmanned aerial system (UAS) signal classifier which can address specific challenges in existing expert-driven detectors and has sufficiently low size, weight, and power (SWAP) requirements to be deployed on UAS. Our Phase I approach successfully accomplished signal classification using orders of magnitude less data and was resilient to signal structure changes where library based approaches struggle. For this Phase II effort we plan to extend and refine the machine learning models developed in Phase I; collect RF signals data representing a broad set of signal types, environments, interference sources, and target mobilities; develop novel approaches for identifying unknown signal types; deploy the REAL system on a prototype UAS platform; and perform a series of demonstrations of complete system performance.</t>
  </si>
  <si>
    <t>Intelligent Multirotor Autonomous Ground Relocatable Sensor (IMAGRS)</t>
  </si>
  <si>
    <t>A2-7730</t>
  </si>
  <si>
    <t>W911QX-20-C-0027</t>
  </si>
  <si>
    <t>A18022</t>
  </si>
  <si>
    <t xml:space="preserve">Eric Babyak </t>
  </si>
  <si>
    <t>ebabyak@nextgenfed.com</t>
  </si>
  <si>
    <t>drone,UAS,Autonomy,Sensor,Computer Vision,machine learning,relocatable,imaging</t>
  </si>
  <si>
    <t>Intelligent Multirotor Autonomous Ground Relocatable Sensor (IMAGRS) is an innovative and highly capable small Unmanned Aircraft System (sUAS) that enables unattended multi-spectral imaging and processing. IMAGRS integrates existing technologies into a micro, transforming multirotor platform which autonomously acts as a relocatable imaging sensor. Critical enabling technologies, such as dual-use components and composite materials, enable the platform to meet demanding flight characteristics and mission constraints. Its transformable design enables the system to be pre-packaged and deployed from mounted cylindrical containers. Attached to the platform is a payload consisting of multi-spectral imaging, onboard compute, communications and advanced autopilot. The autopilot integrates with a collection of flight sensors that enable advanced autonomous behaviors including takeoff, navigation, precision landing, obstacle avoidance, and automatic recharging. The advanced autopilot can also trigger and command the imaging sensor and gimbal to view specific regions of interest. Advanced computer vision and machine learning algorithms enable object recognition and tracking. The small, transformable platform, imaging sensor payload, and advanced autopilot can work together to autonomously achieve modern, demanding Intelligence Surveillance, and Reconnaissance (ISR) mission objectives.</t>
  </si>
  <si>
    <t>A Plug-and-Play (PnP) Tool based on Online Machine Learning for Real-Time Monitoring and Control of Mechanical Systems</t>
  </si>
  <si>
    <t>A2-7825</t>
  </si>
  <si>
    <t>W911QX-20-C-0005</t>
  </si>
  <si>
    <t>A18034</t>
  </si>
  <si>
    <t>jacksoon.cornelius@cfdrc.com</t>
  </si>
  <si>
    <t>Neural network,machine learning,Modeling,artificial intelligence,CONTROL,situational response</t>
  </si>
  <si>
    <t>The goal of the project is to develop and demonstrate a plug-and-play (PnP) platform based on online neural network (NN) learning and modeling for real-time monitoring, prognostics, and control of mechanical systems. In Phase I, key technology elements of real-time HUMS data analysis including “around-theclock” NN learning, feature selection, model predictive control, and embedded computing platform were developed in a modular environment. By way of extensive US Army relevant case studies, critical evidence of our technology was established to enable in-process performance prediction and control reconfiguration for mission completion under degraded system performance. In the proposed Phase II effort, the platform will be optimized in performance and functionality. The NN engine will be refined in efficiency and reliability. Fault detection and identification algorithms will be developed for rapid responses. Control modification to mitigate anomaly will be improved to accelerate online synthesis. Software-hardware integration will be realized on the autonomous embedded AI computing platform with hybrid CPU/CPU architecture for enhanced efficiency and deployability. The technology will be integrated with Armydesignated workflow of HUMS data analysis to enable real-time situational responses. Both software and AI-enabled hardware will be extensively validated and demonstrated via selected case studies of Army interest.</t>
  </si>
  <si>
    <t>Video Information Abstraction and Transmission with Autonomous Prioritization</t>
  </si>
  <si>
    <t>A182-113-0012</t>
  </si>
  <si>
    <t>W911W6-19-C-0020</t>
  </si>
  <si>
    <t>A18113</t>
  </si>
  <si>
    <t>20600 Gramercy Place</t>
  </si>
  <si>
    <t xml:space="preserve">Gerrit Vanden Brink </t>
  </si>
  <si>
    <t xml:space="preserve">John Chauvin </t>
  </si>
  <si>
    <t>Group Leader</t>
  </si>
  <si>
    <t>ars@intellisenseinc.com</t>
  </si>
  <si>
    <t>Multiple Intelligence (Multi-INT),Full Motion Video,Unmanned aircraft,Anti-Access Area Denial (A2AD),Datalinks or data links,Human Machine Interface (HMI),Deep Learning,Future Airborne Capability Environment (FACE™)</t>
  </si>
  <si>
    <t>To address the Army’s need for alternative methods to transmit information in motion imagery or full-motion videos (FMVs) from an unmanned air vehicle (UAV) to a ground control station without a constant link, Intellisense Systems, Inc. (ISI) proposes to develop a new Video Information Abstraction and Transmission with Autonomous Prioritization (VIATAP) system, based on novel integration of deep/machine learning-based video analytics with onboard sensors and communication systems. Specifically, the innovation in a novel video analytics system design and use of multi-level abstracted information representation will enable VIATAP to prioritize and transmit essential reconnaissance and surveillance information without constantly streaming FMVs. As a result, VIATAP offers timely delivery of information over unstable links with significant reduction in bandwidth, transmission time and radio signature, directly addressing the Army requirements. In Phase I, ISI will develop an initial concept and model key elements of VIATAP by performing requirement and methodology analysis, designing system architecture, and develop, document, and evaluate key algorithms to assess the VIATAP feasibility. In Phase II, ISI plans to optimize algorithms and intermittent transmission methods, conduct design reviews, and develop a TRL 4-5 Phase II prototype for evaluation, along with a plan for integration and transition to Phase III.</t>
  </si>
  <si>
    <t>Automated Maintenance Data Capture- Open Call for Innovative Defense-Related Dual-Purpose Technologies/Solutions with a Clear Air Force Stakeholder Need</t>
  </si>
  <si>
    <t>F192-001-0631</t>
  </si>
  <si>
    <t>FA8649-19-P-A223</t>
  </si>
  <si>
    <t>2689 Commons Blvd.</t>
  </si>
  <si>
    <t>Suite 120</t>
  </si>
  <si>
    <t xml:space="preserve">Cathy Claude </t>
  </si>
  <si>
    <t>cathy.claude@ilwllc.com</t>
  </si>
  <si>
    <t xml:space="preserve">Rob Keefer </t>
  </si>
  <si>
    <t>Director of Data Science</t>
  </si>
  <si>
    <t>Voice capture,data prediction,Text analytics,machine learning,Mobile</t>
  </si>
  <si>
    <t>Information captured in field maintenance records provides vital data used by numerous communities in planning, logistics, and specifically, condition-based maintenance (CBM) and other maintenance-related disciplines. Todayâ€™s data capture process can be labor intensive, prone to errors, and difficult to assure a high level of data quality given the vast amount of enumerated codes, parts, actions, and maintenance types coupled with the heavy demands and time constraints on Air Force maintainers. Easing the data capture process reduces the time maintainers spend performing non-maintenance actions. Mobile technologies paired with machine learning offer an excellent pathway towards simplifying data capture, improving data quality, and exposing the vast amount of data available through online sources. Providing maintainers with mobile technology allows them to interact with these technologies as part of the maintenance workflow, creating a seamless way to enter data, examine schematics, and query manuals. Mobile platforms have numerous software tools resident on devices that can be utilized to improve data collection. By leveraging speech-to-text software and a machine learning pipeline, a maintainer can dictate narratives into a deviceâ€™s software, and their notes will be transcribed to text with relevant data elements extracted and the resulting dataset recorded to the maintenance record.</t>
  </si>
  <si>
    <t>LVL TECHNOLOGIES INC</t>
  </si>
  <si>
    <t>F192-001-1203</t>
  </si>
  <si>
    <t>FA8649-19-P-A296</t>
  </si>
  <si>
    <t>107506225</t>
  </si>
  <si>
    <t>2815 Manor Rd</t>
  </si>
  <si>
    <t>#204</t>
  </si>
  <si>
    <t>78722</t>
  </si>
  <si>
    <t xml:space="preserve">Dustin Freckleton </t>
  </si>
  <si>
    <t>(210) 836-7550</t>
  </si>
  <si>
    <t>dustin@onelvl.com</t>
  </si>
  <si>
    <t>hydration,Health,safety,sleep,heart rate,breathing rate,Medical,WEARABLE</t>
  </si>
  <si>
    <t>LVL Technologies, Inc. is an advanced machine-learning-based biosensor company that has created the first ever wearable hydration monitor that tracks 24/7 hydration status, automatically detecting changes in hydration state, alerting to potential dangers, providing personalized drink needs, and automatically logging drinks. The LVL platform utilizes a sensor-fusion method to monitor multiple data streams simultaneously - combining physiological, biomechanical, and environmental information. This patented approach allows LVL to track water changes in the body and how it effects the performance of various body systems in response. By monitoring the conditions that produce these changes in the end user, we can then accurately predict hydration needs and potential dangerous situations before they ever occur, reducing the incidence of dehydration related illnesses before they become a danger to the individual.</t>
  </si>
  <si>
    <t>F192-001-1676</t>
  </si>
  <si>
    <t>FA8649-19-P-A328</t>
  </si>
  <si>
    <t>Cofounder, CEO</t>
  </si>
  <si>
    <t>machine learning,artificial intelligence,data infrastructure,Sustainment,Maintenance,data analysis</t>
  </si>
  <si>
    <t>Raven Black provides data infrastructure, machine learning, and software development for defense. The core of Raven Black's capabilities is Three-Eyed Raven (3ER), built by parent company Raven[Ops] for use in autonomous vehicles and advanced robotics. These devices produce terabytes of complex data per hour and quickly overwhelm traditional data systems. The data is often unstructured, making it difficult to search, organize, and analyze. 3ER provides a highly scalable, data source agnostic solution for these challenges. By leveraging 3ER, Raven Black can quickly ingest vast datasets, examine them for useful patterns, and produce vertical applications. This objective of this Phase I effort will be to find opportunities to apply 3ER to the Rapid Sustainment Focus Area. Predicting equipment condition, optimizing maintenance actions, and understanding the impact of operations will require cross-domain datasets. The best solution may require combining everything from time-series aircraft telemetry data, historical maintenance logs, and textual post-mission reports. The first step is to aggregate all of that data, which is where 3ER excels. A Phase II effort will consist of conducting exploratory data analysis on those data sources to find actionable insights. In Phase III, 3ER provides an ideal framework for deploying those results at scale.</t>
  </si>
  <si>
    <t>LUCID CIRCUIT, INC.</t>
  </si>
  <si>
    <t>CoDAS: Cognitive Distributed Analytics in Space</t>
  </si>
  <si>
    <t>F192-001-1808</t>
  </si>
  <si>
    <t>FA8649-19-P-A353</t>
  </si>
  <si>
    <t>080331022</t>
  </si>
  <si>
    <t>1112 Montana Ave, STE 253</t>
  </si>
  <si>
    <t>Santa Monica</t>
  </si>
  <si>
    <t>90403</t>
  </si>
  <si>
    <t xml:space="preserve">Michel Sika </t>
  </si>
  <si>
    <t>(213) 326-7053</t>
  </si>
  <si>
    <t>michel@lucidcircuit.com</t>
  </si>
  <si>
    <t>CEO/Founder</t>
  </si>
  <si>
    <t>michel@Lucidcircuit.com</t>
  </si>
  <si>
    <t>LEO,machine learning,distributed analytics,Data Attestation,Satellite,Space Sensors,missile tracking,Domain Awareness.</t>
  </si>
  <si>
    <t>Existing satellite-based systems leverage infrared technology to track missiles during the boost phase by detecting heat generated by the missile engine. Limitations in rapid geographic positioning combined with a very short boost-phase duration makes intercepts very challenging. During the critical post-boost and subsequent midcourse phases, when the missile becomes much colder, missile tracking signatures can be lost. A Space Sensor Layer comprised of Low Earth Orbit (LEO) satellites equipped with radar or optical-based sensors could detect, track, and distinguish warheads from decoys and debris during midcourse and could complement an infrared-based system. Compatibility issues and information exchange delays, however, could affect performance since LEO satellites are limited in size weight and power. Machine Learning approaches for analytics extraction provide significant performance and power saving advantages over conventional methods. Lucid Circuit, a Los Angeles-based startup, is developing an adaptable Artificial Intelligence microchip called AstrumTM for cognitive aerospace applications. By enabling machine learning in LEO space platforms, many risks and challenges are mitigated. Only the resulting critical analytics are transmitted - making them available to other satellites and strategists on the ground in real-time. LEO satellites will be able to perform distributed cognitive analytics while ensuring intelligent data attestation.</t>
  </si>
  <si>
    <t>Evaluation of Unmanned Aerial Systems Technology for Pine Beetle Detection</t>
  </si>
  <si>
    <t>FA3002-19-P-A169</t>
  </si>
  <si>
    <t>07-14-2019</t>
  </si>
  <si>
    <t>Autonomous Unmanned Aerial Vehicles,Forestry,machine learning,imaging,Hyperspectral</t>
  </si>
  <si>
    <t>This Phase II effort supports an AFIMSC/AFWERX pilot study to test the feasibility of utilizing small-scale unmanned aircraft system (UAS) platforms outfitted with image capturing sensors to perform early detection of pine beetle infestations within a pine forest. The pilot study will test the hypothesis that remote controlled UAS can be a more efficient and more cost-effective means to detect and control an incipient pine beetle attacks before infestations expand to epidemic proportions. Machine learning algorithms will be used to: fuse visible(EO), long-wave infrared (LWIR), hyperspectral, and 3D laser-range finding (LIDAR) imaging data; discriminate between tree species and other ground cover; predict "health indices" that measure tree stress from aerial views of forests; deliver these results visually within a GIS software application to support planning by USAF and US Fish &amp; Wildlife personnel. Imaging data will be obtained from ponderosa pine-dominated forests outside Austin, Texas and at the United States Air Force Academy (USAFA) in Colorado.</t>
  </si>
  <si>
    <t>FA8649-19-C-A008</t>
  </si>
  <si>
    <t>VP, Public Sector</t>
  </si>
  <si>
    <t>machine learning,Signal Intelligence,MASINT exploitation,time series data,Industrial IOT,predictive operations,Predictive Models,unsupervised and semi-supervised modeling</t>
  </si>
  <si>
    <t>Falkonry LRS is your â€œData Scientist in a Box,â€� pre-packaged operational machine learning (ML) empowers your teams with pattern discovery, predictive analytics and explanation to improve uptime, performance, quality and safety. Falkonry believes its AI-enabled LRS could add significant value to the processing of electronic intelligence (ELINT) data, at scale and for significantly lower cost. We propose to pilot this in both unclassified and classified Air Force and joint DoD units, with the Joint Warfare Analysis Center in STRATCOM as our lead customer. The target user is the operations/intelligence analyst. The analyst has access to large amounts of operational and other electronic signal data coming from sensors and other forms of instrumentation. The technical challenge is to exploit that data in order to get early warning of adverse events, detect anomalies, and provide some level of confidence and explanation of why the analyst reached a particular judgment. By combining the analystâ€™s subject-matter expertise with Falkonryâ€™s automated ability to â€œseeâ€� patterns in complex signal data, the analyst can create, test and validate predictive models that perform more accurate prediction and provide transparency into how confident the system is and explanation of which signals are most highly correlated with a particular judgment.</t>
  </si>
  <si>
    <t>ETC International, LLC</t>
  </si>
  <si>
    <t>Engagement System for International Military Students (ESIMS)</t>
  </si>
  <si>
    <t>F191-005-2335</t>
  </si>
  <si>
    <t>FA8649-19-C-A020</t>
  </si>
  <si>
    <t>080299549</t>
  </si>
  <si>
    <t>2400 Whitton Way</t>
  </si>
  <si>
    <t>23453</t>
  </si>
  <si>
    <t xml:space="preserve">Chris Just </t>
  </si>
  <si>
    <t>(617) 513-6948</t>
  </si>
  <si>
    <t>chris.just@etcintl.com</t>
  </si>
  <si>
    <t>training management system,security cooperation,security assistance,machine learning,Cognitive Artificial Intelligence,international military students,international affairs,Mobile application</t>
  </si>
  <si>
    <t>ESIMS is a training management system tailored to answer the unique needs of the Air Force (AF) Security Cooperation (SC) Enterprise and broader SC Enterprise. ESIMS' mobile app provides AF SC training providers (Air Advisors, Combat Air Advisors, Schoolhouses, etc.) with a tailored training management system makes managing &amp; executing their training engagements with International Military Students (IMS) easier and more effective. The very intentional side-effect of ESIMS' mobile app usage is increased quantity and quality of IMS data and data products (After Action Reports, Lessons Learned, etc.) that are made available to the SC Enterprise through ESIMSâ€™ Government cloud backend that enables data-driven decision support, IMS alumni engagement, action recommendations, and business intelligence (BI) for AF SC and broader SC Enterprise stakeholders at all levels. ESIMS's RAPID Phase II will enable the equivalent of an "automated staff officer" through the implementation of machine learning and cognitive services for the AF SC Enterprise and broader SC Enterprise. These communities will experience these features in the form of key insight reports designed to promote further data-driven decision support from ESIMS' SC and IMS data.</t>
  </si>
  <si>
    <t>Premise Data Corporation</t>
  </si>
  <si>
    <t>A Dynamically Re-taskable, Global System for Persistent Ground ISR</t>
  </si>
  <si>
    <t>F2-11722</t>
  </si>
  <si>
    <t>FA8649-19-C-A055</t>
  </si>
  <si>
    <t>045489187</t>
  </si>
  <si>
    <t>185 Berry Street</t>
  </si>
  <si>
    <t>Suite 6850</t>
  </si>
  <si>
    <t xml:space="preserve">M. Shands Pickett </t>
  </si>
  <si>
    <t>(202) 695-2677</t>
  </si>
  <si>
    <t>shands@premise.com</t>
  </si>
  <si>
    <t xml:space="preserve">Jason Chung </t>
  </si>
  <si>
    <t>SOF ISR Integration Team Lead, COL (R)</t>
  </si>
  <si>
    <t>(910) 308-2038</t>
  </si>
  <si>
    <t>jason.chung@premise.com</t>
  </si>
  <si>
    <t>Data Science,dynamic re-tasking,Ground-loop Validation,machine learning,Multi-Domain Operations,Next-Gen ISR,Persistent Access,Scalable &amp; Remote Collection</t>
  </si>
  <si>
    <t>U.S. Air Force (USAF) components of Special Operations Command Africa (SOCAFRICA), in conjunction with Naval Special Warfare (NSW) elements, require a next-generation intelligence, surveillance, and reconnaissance (ISR) capability to enable remote and dynamically re-taskable ground access to operational environments (OEs) in support of high-consequence, counter-violent extremist organization (VEO) missions. Using data science and machine learning (ML), Premiseâ€™s objective is to address critical SOCAFRICA requirements with an exponentially-expanding, global network of more than 600,000 human data contributors to enable massively-scalable, virtual collection across the African continent (directed observations, associated sentiment, and wireless network mapping). Premiseâ€™s technology manages and validates (via ML modules) contributor submissions through a mobile app and digital task marketplace (a micro-payment system that ensures low response latency).</t>
  </si>
  <si>
    <t>Rigetti &amp; Co, Inc.</t>
  </si>
  <si>
    <t>Quantum Computing License and Application Acceleration</t>
  </si>
  <si>
    <t>F2-11738</t>
  </si>
  <si>
    <t>FA8649-19-9-9011</t>
  </si>
  <si>
    <t>079499938</t>
  </si>
  <si>
    <t>2919 7th St</t>
  </si>
  <si>
    <t>Berkeley</t>
  </si>
  <si>
    <t>94710</t>
  </si>
  <si>
    <t xml:space="preserve">Amanda Birch </t>
  </si>
  <si>
    <t>(510) 210-5550</t>
  </si>
  <si>
    <t>fedbiz@rigetti.com</t>
  </si>
  <si>
    <t xml:space="preserve">Matt Reagor </t>
  </si>
  <si>
    <t>(203) 843-6052</t>
  </si>
  <si>
    <t>matt@rigetti.com</t>
  </si>
  <si>
    <t>Quantum Computing,advanced computing,high-performance computing,machine learning,advanced simulation</t>
  </si>
  <si>
    <t>Todayâ€™s high-performance computers are limited in solving problems with large state spaces. We propose accelerating solutions to the Air Forceâ€™s machine learning, combinatorial optimization, and advanced micro- and macro-simulation problems. This work leverages universal gate-based quantum processors, based on superconducting quantum bits (qubits), deployed in a hybrid cloud computing architecture. Specifically, we will provide a license to access Rigettiâ€™s quantum-first computing capabilities. We will augment this access with support to explore quantum-accelerable candidate problems and to develop a low-qubit proof-of-concept for one high-value problem. Our work will demonstrate the value of quantum computing in solving problems better, faster, or cheaper than classical computers in the era of noisy, intermediate-scale quantum (NISQ) computers. For the Air Force, the results will create a path to building cutting-edge computing capabilities and a quantum-ready workforce. The work also contributes to building computing capability that is expected to serve as the infrastructure for the US economy for applications such as discovering new medicines, creating new materials, optimizing asset and risk portfolios, leveraging big data, and efficient logistics.</t>
  </si>
  <si>
    <t>Sonalysts Inc.</t>
  </si>
  <si>
    <t>Data-Driven Authorship Feature Extraction and Comparative Analysis using Machine Learning</t>
  </si>
  <si>
    <t>A2-7689</t>
  </si>
  <si>
    <t>W56KGU-19-C-0062</t>
  </si>
  <si>
    <t>A18054</t>
  </si>
  <si>
    <t>077317766</t>
  </si>
  <si>
    <t>215 Parkway North</t>
  </si>
  <si>
    <t>P.O. Box 280</t>
  </si>
  <si>
    <t>Waterford</t>
  </si>
  <si>
    <t>06385</t>
  </si>
  <si>
    <t xml:space="preserve">Joyce Brown </t>
  </si>
  <si>
    <t>(860) 326-3768</t>
  </si>
  <si>
    <t>jhbrown@sonalysts.com</t>
  </si>
  <si>
    <t xml:space="preserve">Stephen Dorton </t>
  </si>
  <si>
    <t>(860) 326-3646</t>
  </si>
  <si>
    <t>sdorton@sonalysts.com</t>
  </si>
  <si>
    <t>authorship attribution,intent recognition,machine learning,User-centered Design,visualization,intelligence analysis,Analytics</t>
  </si>
  <si>
    <t>Sonalysts will continue the development of the Authorship and Intent Recognition Environment (AIRE), an adaptive platform that provides the ability to extract authorship and intent from pseudonymously written text. AIRE will use a variety of analytical techniques, including Artificial Intelligence (AI)/Machine Learning (ML) methods, as well as more explainable methods such as goodness of fit and comparative analysis. Sonalysts will continue its user-centered design approach to develop intuitive interfaces and visualizations for Intelligence Analysts. AIRE will leverage AI/ML techniques to find trends and connect the dots among data, and then allow more explainable statistical methods to be run on data to provide more explainability to the Analyst than using “black box” methods alone. These methods will be combined with the use of deep linguistic features such as semantic information and other relevant metadata, to fuse authorship detection and intent recognition methods, rather than treating them as separate routines. This combination of analytical techniques in an intuitive interface will make AIRE a significant innovation and a valuable tool to several end users. Phase II will also represent a significant leap in technical maturity, resulting in the development of a software prototype and integration with representative technologies and networks.</t>
  </si>
  <si>
    <t>EM PHOTONICS INC</t>
  </si>
  <si>
    <t>Image Enhancement and Machine Learning for Improving Man-Portable Targeting Systems</t>
  </si>
  <si>
    <t>N172-102-0322</t>
  </si>
  <si>
    <t>M67854-18-C-6506</t>
  </si>
  <si>
    <t>11-07-2017</t>
  </si>
  <si>
    <t>09-07-2018</t>
  </si>
  <si>
    <t>2017.2</t>
  </si>
  <si>
    <t>N172102</t>
  </si>
  <si>
    <t>071744143</t>
  </si>
  <si>
    <t>http://www.emphotonics.com</t>
  </si>
  <si>
    <t>51 East Main Street</t>
  </si>
  <si>
    <t xml:space="preserve">Renee Willis-Williams </t>
  </si>
  <si>
    <t>(302) 456-9003</t>
  </si>
  <si>
    <t>willis-williams@emphotonics.com</t>
  </si>
  <si>
    <t xml:space="preserve">Stephen Kozacik </t>
  </si>
  <si>
    <t>kozacik@emphotonics.com</t>
  </si>
  <si>
    <t>video processing,Image processing,Long Range,detection,machine learning,Analytics,identification,image enhancement</t>
  </si>
  <si>
    <t>Modern DoD applications are benefiting from the proliferation of EO/IR sensor technology. As imagers become cheaper and smaller, they are being more widely deployed for a variety of scenarios. This trend is exemplified by the Navys Future Targeting System (FTS), which will provide laser designation, laser spot imaging, and some target location functions in a single 5.5-pound unit, replacing discrete laser designators (28 pounds) and laser spot imagers (7 pounds). This new system will offer a single compact system for performing rapid target acquisition, laser terminal guidance operations, and laser spot imaging to USMC troops responsible for supporting arms observers, spotters, and controllers. However, a significant burden is still placed on the operator. In this project, we will develop image processing technology to improve operator effectiveness by enhancing the imagery collected by the FTS and other similar sensors, as well as integrate automated techniques for detecting and classifying objects of interest in the collected video streams.</t>
  </si>
  <si>
    <t>N68936-18-C-0008</t>
  </si>
  <si>
    <t>10-11-2017</t>
  </si>
  <si>
    <t>02-13-2019</t>
  </si>
  <si>
    <t>http://www.arete.com</t>
  </si>
  <si>
    <t xml:space="preserve">Mary Andres </t>
  </si>
  <si>
    <t>(571) 255-4051</t>
  </si>
  <si>
    <t>(571) 255-4018</t>
  </si>
  <si>
    <t>Radar,ISAR,IR,classification,EO,machine learning,ISR,Deep Learning</t>
  </si>
  <si>
    <t>Aret proposes to develop and implement an innovative deep learning process to fuse multiple sensor modalities for classification and identification of watercraft. Machine learning techniques and simulations capabilities will be used to construct a trained classification processor that will be implementable in SWaP-Computational limited operations. The Phase I demonstration will leverage a suite of existing EO, IR and radar simulation capabilities that will be transformed through a reification machine learning process and used to train a classification neural network. The trained classification neural network will then be ported and implemented into a classification processor on platforms for real-time classification of maritime targets. Applications range from targeting guidance to maritime surveillance.</t>
  </si>
  <si>
    <t>Advanced Machine Learning Fusion of Radar and EO/IR/LIDAR for Ship Classification and Identification</t>
  </si>
  <si>
    <t>N68936-18-C-0007</t>
  </si>
  <si>
    <t>02-02-2019</t>
  </si>
  <si>
    <t>http://www.sigma-3.com</t>
  </si>
  <si>
    <t>10209 Paseo De Linda</t>
  </si>
  <si>
    <t>92127</t>
  </si>
  <si>
    <t>machine learning,ISAR,lidar,Deep Learning,Manifold learning,EO/IR,ATR</t>
  </si>
  <si>
    <t>We propose a two-prong machine learning approach that simultaneously uses two complementary techniques, deep learning CNN and manifold learning, to exploit the automatic feature and regularities discovery of deep learning to fuse the multiple sensor data and the sparsity representation of the data in manifold learning to fuse the raw sensor data as represented by their highly compressed lower dimensional manifolds. This two-prong approach, combines with the baseline handcrafted features used to augment the features discovered by the deep learning CNN algorithm, will provide unprecedented robust ship classification and potentially identification performance. For operationally utility, we will leverage industry commercial off the shelf (COTS) multi-core graphical processing units (GPUs) processors such as those already developed by NVIDIA and Intel specifically for deep learning implementations. Moreover, by combining the mathematical concept underlying manifold learning and compressive sensing, the multiple sensor data can be represented, fused, and used to classify ships by way of their class-specific coefficients (i.e., lower dimensional manifold) without loss of information. The sparseness of the data essentially allows lossless compression by greater than 90% allowing the compressive manifold algorithm to be designed for execution on low-power mobile processors such as GPUs or field-programmable gate arrays (FPGAs).</t>
  </si>
  <si>
    <t>beFIT for Adaptive Physical Training</t>
  </si>
  <si>
    <t>N172-132-0452</t>
  </si>
  <si>
    <t>N68335-18-C-0024</t>
  </si>
  <si>
    <t>10-12-2017</t>
  </si>
  <si>
    <t>04-13-2018</t>
  </si>
  <si>
    <t>N172132</t>
  </si>
  <si>
    <t>http://biomojo.com/</t>
  </si>
  <si>
    <t>27519</t>
  </si>
  <si>
    <t xml:space="preserve">Christine Heneghan </t>
  </si>
  <si>
    <t>(919) 523-6019</t>
  </si>
  <si>
    <t>christine@biomojo.com</t>
  </si>
  <si>
    <t xml:space="preserve">Nicolas Laucis </t>
  </si>
  <si>
    <t>(314) 609-1588</t>
  </si>
  <si>
    <t>nicholas@biomojo.com</t>
  </si>
  <si>
    <t>physical fitness,Diagnostic training,Biometrics,Wearable Technology,Injury prevention,Physical conditioning,Adaptive training</t>
  </si>
  <si>
    <t>This effort will leverage commercial wearable sensors to tailor physical fitness training to increase Marines physical fitness and readiness. Marines are not often given a clear set of protocols for exercises, nor given adequate tools to monitor their fitness levels. Part of this work is to align infantry task demands against physiological measures, then identify a set of devices suitable for maintaining Marines physical fitness state within and across workouts. A dashboard will be customized to meet the needs of Marine Corps fitness standards, and training exercises and strategies will be tailored, using machine learning, to individual Marines.</t>
  </si>
  <si>
    <t>Health Network Research Group LLC</t>
  </si>
  <si>
    <t>STTR Phase I: Accelerating the dissemination of healthcare interventions that improve care for high-need/high-cost patients</t>
  </si>
  <si>
    <t>1746142</t>
  </si>
  <si>
    <t>01-01-2018</t>
  </si>
  <si>
    <t>12-31-2018</t>
  </si>
  <si>
    <t>080428770</t>
  </si>
  <si>
    <t>11597 Cedar Chase Ro</t>
  </si>
  <si>
    <t>20170</t>
  </si>
  <si>
    <t xml:space="preserve">Bianca Finkelstein </t>
  </si>
  <si>
    <t>(571) 963-8663</t>
  </si>
  <si>
    <t>bianca.finkelstein@healthnetworkresearch.com</t>
  </si>
  <si>
    <t>George Mason University</t>
  </si>
  <si>
    <t xml:space="preserve">Fei Li </t>
  </si>
  <si>
    <t>The broader impact/commercial potential of this Small Business Technology Transfer (STTR) Phase 1 project includes: accelerating the pace of healthcare improvement by making information on high-need/high-cost patients instantly accessible and individually tailored to health care providers; transforming health intervention databases into active and dynamic learning communities about caring for high-need/high-cost patients; reducing the burden on safety net providers to sort and sift through dozens of information sources about delivering care to high-need/high-cost patients. Health Information Networking Tool (HINT) will be a unique combination of customized algorithms that will fill in critical gaps in knowledge, especially around health disparities, the social determinants of health and underserved conditions; boost opportunities for safety net providers to connect with peers to engage in collaborative problem-solving; reduce duplication and repetition of errors and failed interventions across safety net healthcare organizations; increase public recognition for safety net institutions that develop promising interventions; and enable technical advancements in machine learning to suggest models of care for high-need/high-cost patients. The commercial impact for HINT includes: reducing the cost and improving the quality of care delivered to high-need/high cost populations; and creating opportunities for safety net institutions and providers to market their expertise on caring for complex, underserved patients. The proposed project was conceived on the belief that ingenious solutions in caring for society's most vulnerable populations occur daily across the safety net health system; that HINT will accelerate innovation by bringing an unprecedented resource to disseminate voluminous and constantly changing healthcare information; that the proposed information network will reduce the fragmentation of information and duplication in errors and failed interventions that currently occur; and finally that unlocking and disseminating innovations and advice from peers - in similar institutions and caring for similar patients - will accelerate successful practices to improve the health of high-need/high-cost patients. HINT proposes to develop unique crawling, clustering, text mining, collaborative filtering, bipartite matching, and ranking algorithms. The team will integrate the six algorithms into a customized social content management system, and address challenges around design and functionality.</t>
  </si>
  <si>
    <t>STTR Phase I: Deep Transfer Learning Enabled Machine Vision Inspection and Its Applications in Exploration Geophysics</t>
  </si>
  <si>
    <t>1746824</t>
  </si>
  <si>
    <t>77478</t>
  </si>
  <si>
    <t xml:space="preserve">Jiefu Chen </t>
  </si>
  <si>
    <t>The broader impact/commercial potential of this Small Business Technology Transfer (STTR) Phase I project will result from a direct benefit to the energy sector of the U.S. economy, since seismic exploration will play an increasingly important role in meeting increasing energy demands and maintaining healthy oil and gas output. The goal of this project is to develop a software package for automated pattern recognition that can be used by seismic processing companies to automatically pick geological features from seismic data. Seismic data volumes have grown exponentially over the last three decades as the seismic exploration industry increases its survey coverage. Manual picking and geological pattern identification jobs, which depend on visual inspection, are labor intensive and cannot keep up with the growth in data generated by seismic surveys. In this project, the company will develop a machine vision enabled picking and identification tool trained by a deep learning network. Lessons learned in training an efficient deep learning network for pattern recognition have wide applications in other areas such as medical image analysis. This project will support the training of both graduate and undergraduate students in the areas of seismic exploration, machine learning and high-performance computing. This Small Business Technology Transfer (STTR) Phase I project aims to develop a deep learning network model to recognize unique patterns embedded in seismic data, which patterns are characteristic of the associated geological structures. Specifically, the project will demonstrate the feasibility of delivering a machine vision enabled inspection tool to relieve domain experts from labor-intensive visual examination activities. Various automatic picking approaches currently exist, with differing degrees of success. Nonetheless, the uncertainty involved in these tools is still too high for them to be widely adopted by the industry. Recent advances in the area of deep learning make it possible to surpass human-level visual recognition performance in some applications. High performance deep learning network models, however, require a large amount of high quality training data. In this project, the company proposes to use a novel self-taught deep transfer learning approach to overcome the data shortage problem resulting from proprietary rights associated with the data. The new training workflow is adaptive to the domain of seismic data processing. It will also minimize the training effort and deliver a robust system with guaranteed performance for new and unseen datasets.</t>
  </si>
  <si>
    <t>Medical Innovators Company, LLC</t>
  </si>
  <si>
    <t>SBIR Phase I: A software product that empowers healthcare teams with community resource information and facilitates post-treatment care coordination.</t>
  </si>
  <si>
    <t>1746170</t>
  </si>
  <si>
    <t>080479676</t>
  </si>
  <si>
    <t>10707 Holly Springs</t>
  </si>
  <si>
    <t>77042</t>
  </si>
  <si>
    <t xml:space="preserve">Tom L Lee </t>
  </si>
  <si>
    <t>(713) 248-0311</t>
  </si>
  <si>
    <t>tomlee6750@hotmail.com</t>
  </si>
  <si>
    <t>The broader impact/commercial potential of this Small Business Innovation Research (SBIR) Phase I project will be to develop and test feasibility of a web-based software and machine learning technology that is able to empower healthcare teams with community resource information as well as facilitate coordination of post-treatment care. Lack of access to community resources such as housing, food and transportation (also known as social determinants of health) has been associated with negative health outcomes such as unplanned hospital readmissions and emergency room visits. This leads to high healthcare costs. Therefore, healthcare teams (i.e. social workers, case managers and discharge planners) spend a significant amount of time to locate appropriate community resources for their patients. Our innovation will leverage a community of healthcare professionals and the resource providers to ultimately find community resources for patients in a faster and less costly manner. The machine learning technology supported by this award will connect healthcare professionals with relevant community resources that ultimately reduces the cost and time associated with this process. A successful implementation of this technology will lead to improved post-treatment care outcomes for the patients and reduced cost of care. The proposed project will develop and test the feasibility of a web-based software platform to empower healthcare professionals to share community resources. Novel machine learning technology will be developed to facilitate appropriate and efficient exchange of community resources. Healthcare professionals using the platform will be able to get onto the platform as well as search and share resources. The machine learning algorithm leverages the relationships of healthcare professionals and resource providers to coordinate community resource sharing. A successful implementation of this algorithm will provide substantial improvements on the ability to acquire timely community resources as compared current methods. The goal of this research is to validate whether the machine learning technology is able to help healthcare professionals identify appropriate community resources.</t>
  </si>
  <si>
    <t xml:space="preserve">Legal Science Partners, LLC </t>
  </si>
  <si>
    <t>SBIR Phase I: Machine Assisted Comparative Policy Analysis in Public Health</t>
  </si>
  <si>
    <t>1746192</t>
  </si>
  <si>
    <t>079085910</t>
  </si>
  <si>
    <t>401 Woodside Ave.</t>
  </si>
  <si>
    <t>Narberth</t>
  </si>
  <si>
    <t>19072</t>
  </si>
  <si>
    <t xml:space="preserve">Michael Korostelev </t>
  </si>
  <si>
    <t>(267) 994-1749</t>
  </si>
  <si>
    <t>mike@legalscience.io</t>
  </si>
  <si>
    <t>The broader impact/commercial potential of this Small Business Innovation Research (SBIR) Phase I project will be to enhance the capabilities of a research tool for companies, legal experts and researchers undertaking nationwide comparative policy analysis in the public health domain. The tool will assist experts in identifying relevant policy documents by determining and scoring the significance of statutory provisions in context of specific legal questions. The quantitative approach can enable novel policy tracking. Rather than experts setting up alerts for updates to a specific set of documents, this tool learns from the legal text used to answer legal questions to allow for real time tracking and discovery of updates and other relevant documents. This approach to policy tracking can present experts with timely information on updates, along with revealing new documents as they are introduced. Timely analysis can inform policy-makers, facilitating the crafting of optimized evidence-based public health legislation. Reducing the cost and effort of the most time-consuming aspects of legal research can make precise scientific policy analysis affordable and accessible commercially and in real time. This Small Business Innovation Research (SBIR) Phase I project will decrease the time required to produce timely analysis of public health policy across 50 states. This research will apply machine learning, natural language processing and graph theory techniques to extract logical legal ontologies by computing similarities of public health provisions in statutory text. In domain specific problems, large sets of examples of annotated text are required. In the legal domain there is little available expert-labeled legal corpora and purposefully curating this kind of dataset is prohibitively expensive. To address this challenge, the proposed solution integrates transparently into legal experts' workflow while generating ontology that mirrors the approach of a domain expert. The second challenge is that searching for patterns in the relations of a very large network of documents can be very expensive computationally. The proposed solution addresses this by extracting clues from the expert workflow to identify shortcuts that simplify and constrain the larger problem. These clues, combined with sparse expert labeled data can produce a more accurate baseline for optimization of scoring and similarity comparison of larger sets. By being integrated into more workflows, the transparent annotation process and algorithm could be applied to other policy domains.</t>
  </si>
  <si>
    <t>Neurable Inc.</t>
  </si>
  <si>
    <t>SBIR Phase I: A Hybrid Brain-Computer Interface for Virtual and Augmented Reality</t>
  </si>
  <si>
    <t>1746232</t>
  </si>
  <si>
    <t>080657325</t>
  </si>
  <si>
    <t>25 1st Street</t>
  </si>
  <si>
    <t>Suite 303</t>
  </si>
  <si>
    <t>21411</t>
  </si>
  <si>
    <t xml:space="preserve">Jay J Jantz </t>
  </si>
  <si>
    <t>(978) 827-2222</t>
  </si>
  <si>
    <t>jayj@neurable.com</t>
  </si>
  <si>
    <t>The broader impact/commercial potential of this Small Business Innovation Research (SBIR) Phase I project addresses the need for non-invasive brain-computer interfaces (BCIs) and hands-free control of technologies, including artificial and virtual reality (AR/VR) and smart devices. The proposed multi-purposed BCI is expected to have immediate applications for several industries, including manufacturing and medicine. Currently, existing systems are either too expensive or limited for real-time control. The proposed BCI is specifically designed for 3 dimensional environments, and is intended to leverage multiple ('hybrid') signals from the human body to allow increased performance using affordable hardware. It is also designed for and expected to allow AR/VR control, which can enable productivity applications, as well as model BCI use in real-world scenarios. The long term goal is to enable users to scroll menus, select objects, and even type using their brain activity. The platform uses the existing form-factor of AR/VR headsets to incorporate brain-sensing electrodes, and will be compatible with popular devices, independently or in parallel with their existing controllers. The electrodes are designed to be safe, non-invasive, and dry (requiring conductive gel or saline). The high-risk, high-reward research to be conducted under this project will significantly advance the applications of BCI systems in general, with an emphasis on AR/VR technologies. The proposed project concerns a novel hybrid BCI by combining oculomotor and electroencephalography (EEG) signals via a custom machine learning platform. BCIs detect and interpret neural signals enabling control over a variety of technologies. However, current BCIs remain extremely limited in their applicability. They either require expensive equipment, invasive surgery, or have too low performance when using affordable noninvasive hardware. This BCI aims to provide real-time control in 3-dimensional scenarios, (e.g., AR/VR/real-world smart devices), while using affordable hardware. This SBIR Phase I project seeks to combine three distinct innovations: high-performance EEG signal analysis, high-speed eye movement classification, and custom multi-signal ensemble classification techniques. Specifically, the project seeks to use a custom machine learning and artificial intelligence approach informed by physiology to combine oculomotor and EEG signals to specifically enable3D AR/VR control. The ultimate goal is to develop a high performance BCI system that affords flexible user control across hardware, software, and mobile applications.</t>
  </si>
  <si>
    <t>Datachat INC</t>
  </si>
  <si>
    <t>SBIR Phase I: Democratizing Data Science Through Conversation</t>
  </si>
  <si>
    <t>1746402</t>
  </si>
  <si>
    <t>080677504</t>
  </si>
  <si>
    <t>1403 University Ave</t>
  </si>
  <si>
    <t>53715</t>
  </si>
  <si>
    <t xml:space="preserve">Aaron Redlich </t>
  </si>
  <si>
    <t>(262) 298-9678</t>
  </si>
  <si>
    <t>datachatrnd@gmail.com</t>
  </si>
  <si>
    <t>The broader impact/commercial potential of this Small Business Innovation Research (SBIR) Phase I project is to dramatically improve the human productivity in gathering insights from data, and to democratize data analytics by making it available to a broad class of users within an enterprise. With DataChat, complex analyses can be carried out by simply conversing with a trained chatbot. The proposed approach has the potential to open a new vertical in the analytics market in which chatbots aid humans in carrying out the task of creating, deploying and running complex data science pipelines. This project could lead to the creation of a sub-market in the existing analytic software market, and it could also help improve the productivity of the (non-technology) sectors of the economy that increasingly require high-quality and fast insights from both their archival and real-time datasets. This Small Business Innovation Research (SBIR) Phase I project will take on a number of technical challenges including designing and developing a method to allow programming the underlying program that powers chatbots. Another technical challenge that will be tackled is making it easy to load external data that may not have well-defined schemas. A type inferencing mechanism, and associated set of methods to learn over historical data, will be developed to address this research aspect. Another technical challenge is building good machine learning models, for which a set of mechanisms is proposed that will allow automatic exploration and ranking of machine learning models, aiding the user in picking the right model for the specific task at hand. Overall these technical components will collectively contribute to the different facets of data analysis that are needed to gather insights from data, and will power the overall chatbot approach.</t>
  </si>
  <si>
    <t>SBIR Phase I: Development of An Accurate Low-Cost Wearable Ultraviolet Dosimeter For The General Population</t>
  </si>
  <si>
    <t>1746461</t>
  </si>
  <si>
    <t>06-30-2018</t>
  </si>
  <si>
    <t>The broader impact of this Small Business Innovation Research (SBIR) Phase I project is to equip consumers with a scientific tool to measure and control their exposure to ultraviolet (UV) radiation, thereby mitigating their risk of getting skin cancer while enjoying the benefits of sunlight such as Vitamin D and outdoors activities. In the United States, skin cancer has become a major public health issue with an estimated 3.5M people being treated each year for a cost of over $8B. The rate of Vitamin D deficiency in the US has been estimated to be over 40% leading to increased risk for depression, cardiovascular disease, and cancer. Up until now, accurate measurement of ultraviolet exposure remains confined to research laboratories. This project aims at carrying a scientific breakthrough in UV dosimetry and bring a laboratory-grade technology to consumers. The proposed project aims to achieve a scientific breakthrough in UV dosimetry by combining several detectors, machine learning algorithms, and customized calibration. We anticipate that this breakthrough will lead to a drastic improvement in accuracy to closer match that of laboratory-grade equipment, while keeping the size and cost of our instrument in line with consumers? expectations. The scientific challenge is to have the UV sensor be accurate when it measures most solar spectra, and there is an infinity of these based on location, weather, and time of the year. Our strategy is to stay away from incremental improvements (e.g. filter optimization) or expensive developments (e.g. a full-blown spectrometer). Instead, we are testing the hypothesis that the combination of machine learning algorithms and a small set of carefully chosen detectors will enable us to build a small low-cost instrument able to identify the local solar spectrum and provide correctly calibrated real-time measurements. To achieve this, we propose to apply clustering techniques to find representative spectra of solar UV and train several detectors to recognize them and correct the measurement. The execution of this project requires top-level R&amp;D among diverse collaborators, whom we have gathered for this project.</t>
  </si>
  <si>
    <t>Revolution Computing Incorporated</t>
  </si>
  <si>
    <t>SBIR Phase I: Processor Architecture for Radically Improved Performance and Energy Efficiency on Sparse Machine Learning</t>
  </si>
  <si>
    <t>1746469</t>
  </si>
  <si>
    <t>080649095</t>
  </si>
  <si>
    <t>9308 Springwood Drive</t>
  </si>
  <si>
    <t xml:space="preserve">Mitchell B Hayenga </t>
  </si>
  <si>
    <t>(979) 450-4469</t>
  </si>
  <si>
    <t>mitch.hayenga@gmail.com</t>
  </si>
  <si>
    <t>The broader impact/commercial potential of this Small Business Innovation Research (SBIR) Phase I project is to expand the capability of modern computer systems to execute machine learning applications and enable new uses of machine learning in the everyday lives of people.  Due to widespread success, machine learning is being applied to automate tasks across most modern businesses.  However, the increasingly computationally complex and data intensive nature of these new problems is rapidly increasing. The scale of current problems stress the computational abilities and memory requirements of modern systems.  The technology to be developed under this Phase I project, will enable computer systems with radically higher performance and energy-efficiency while performing these machine learning tasks.  Enabling efficient machine learning will enable complex tasks to fit within modern mobile devices while simultaneously enabling computers within datacenters to solve increasingly large problems.  Finally, as businesses rush to deploy hardware for machine learning, the underlying algorithms and techniques are rapidly evolving.  The technology to be developed is highly adaptable, enabling high efficiency on current machine learning techniques while mitigating risks for businesses likely to adapt new machine learning algorithms. The proposed project introduces a new hardware architecture for the execution of data and control intensive machine learning workloads.  As machine learning has expanded in use, increasing data sizes have brought about the use of compressed data representations.  However, modern computational devices like microprocessors or graphics processors are highly inefficient when working on problems using these compressed representations due to irregular control and data access patterns.  This Phase I project introduces an adaptable architecture that excels at irregular computing and can dynamically re-allocate resources to hasten execution.  To demonstrate the capabilities of the new architecture, key execution kernels from modern machine learning applications will be adapted and developed to operate on compressed representations.  An existing simulation infrastructure will be extended to model key hardware requirements and gather performance estimations of the newly proposed hardware architectures.  Preliminary estimates demonstrate that multiple factors of improvement in energy efficiency and performance are expected across the key operations of machine learning applications.</t>
  </si>
  <si>
    <t>BAYESIAN HEALTH LLC</t>
  </si>
  <si>
    <t>SBIR Phase I: Driving Timely Point-of-Care Treatment in Hospitals with a High Precision Bayesian Machine Learning Platform</t>
  </si>
  <si>
    <t>1746602</t>
  </si>
  <si>
    <t>080300426</t>
  </si>
  <si>
    <t>901 N. Market St, Suite 705</t>
  </si>
  <si>
    <t>19801</t>
  </si>
  <si>
    <t xml:space="preserve">Yanif N Ahmad </t>
  </si>
  <si>
    <t>(401) 497-2105</t>
  </si>
  <si>
    <t>yanif.ahmad@gmail.com</t>
  </si>
  <si>
    <t>The broader impact/commercial potential of this Small Business Innovation Research (SBIR) Phase I project is to provide clinical decision support software that assists inpatient providers in improving care for preventable acute inpatient harms, and thereby reduce mortality and morbidity. This grant develops a cloud-based platform that applies machine learning (ML) algorithms in real-time on data extracted from Electronic Health Records (EHRs) and physiologic monitoring devices attached to a patient. The ML tools employed estimate the degree of reliability for each of the data elements as they are collected and integrates these signals to provide an accurate, individualized risk estimate of patient health over time in order to best guide patient treatment and allocation of hospital resources. Our initial target condition is sepsis, one of the most costly and most deadly diseases in hospitals. This grant develops an end-to-end system to provide risk assessment and implementation of timely treatment. For commercial potential, the underlying core technology can be extended to other clinical scenarios. The proposed project enables scaling of high-precision state-of-the-art Bayesian machine learning techniques that forecast the chance of acute deterioration. This includes tackling the challenges in scaling this machine learning system to function across many care providers, patients, and hospitals. To achieve these goals, this project will develop new methods for running machine learning algorithms in a distributed fashion in cloud computing settings, especially in distinguishing where multiple machines need to coordinate, and arguably more importantly, where they can avoid coordinating in training on data. Further, the project develops software to provide information back to providers so as to enable interventions that can alter patient trajectory. Here the software will encompass how to best use the resulting inferences in guiding care.</t>
  </si>
  <si>
    <t>NEUROVASCULAR DIAGNOSTICS, INC.</t>
  </si>
  <si>
    <t>SBIR Phase I: A Blood-Based Test to Identitfy Patients with Intracranial Aneurysm</t>
  </si>
  <si>
    <t>1746694</t>
  </si>
  <si>
    <t>080313680</t>
  </si>
  <si>
    <t>8210 Golden Oak Cir</t>
  </si>
  <si>
    <t>Buffalo</t>
  </si>
  <si>
    <t>14221</t>
  </si>
  <si>
    <t xml:space="preserve">Vincent Tutino </t>
  </si>
  <si>
    <t>(585) 703-0490</t>
  </si>
  <si>
    <t>vtutino@nvdiag.com</t>
  </si>
  <si>
    <t>This SBIR Phase I project aims to develop a novel blood diagnostic to detect unruptured intracranial aneurysms (IA) in asymptomatic patients. About 2-5% of the U.S. population (about 6-17 million Americans) have an unruptured IA, and these individuals are largely asymptomatic and thus unaware of the potential danger they are in. Currently, no good screening tools to identify patients with unruptured IAs exist. As a result, about 30,000 Americans suffer IA rupture each year without warning, 10-15% of whom die on the way to the hospital and another 30-40% of whom die within a month. The diagnostic screening technology developed in this project will identify people who have unruptured IAs, thus enabling patients to be monitored and receive preventative treatment, which can drastically reduce the rate of rupture. In addition to the health benefits of this non-invasive test, it will also result in massive savings for the healthcare system. The estimated lifetime healthcare costs for annual cases of patients with ruptured IA is about $3 billion, and more than $885 million for patients with unruptured IAs. Plus, the annual lost wages of surviving ruptured IA patients and their caretakers combined is an estimated $138 million. This project aims to develop a molecular diagnostic to detect biomarkers of unruptured aneurysms using the transcriptomes of circulating neutrophils. Preliminary results have shown that circulating neutrophils isolated from blood samples could be used to predict unruptured IA presence with 80% accuracy. This Phase I project will increase the sample size of the previous discovery and validation cohorts to give more confidence in the discovered biomarkers as well as increase the accuracy of the proposed diagnostic. Transcriptomes of neutrophil RNA from patients with and without aneurysms will be obtained through next-generation sequencing. The transcriptome data will be used to further develop biomarker models by employing a machine learning pipeline that uses supervised learning combined with 10-fold cross-validation to prevent over-fitting. The created biomarker models will be validated using neutrophil RNA expression from an independent cohort of patients. Predictive accuracy of 90% with an AUC greater than 0.80 will be used to measure success. Furthermore, to established feasibility of assessing the biomarkers via an inexpensive test, differential expression of biomarker genes will be tested using RT-qPCR, a cheaper, more facile technique than RNA sequencing.</t>
  </si>
  <si>
    <t>SBIR Phase I: Building a Global Community to Crowdsource-Clean the Planet</t>
  </si>
  <si>
    <t>1746758</t>
  </si>
  <si>
    <t>The broader impact/commercial potential of this SBIR Phase I project stems from developing a crowdsourced solution to litter - one of the world's most pervasive and toxic problems. To many, it's dirty, disgusting, and someone else's problem to solve. Unfortunately, we all suffer the consequences, as litter impacts our economy, degrades the environment, demoralizes community pride, kills wildlife, and poisons the food system. This project aims to develop a mobile technology that empowers anyone to identify, map, and collect the world?s litter, while simultaneously connecting to a broader community of associated brands, cities, schools. By crowdsourcing the data and cleanup, there is great potential in collecting massive amounts of information which can be used for everything from infrastructure improvement, to resource allocation, brand packaging redesign, and even individual responsibility and behavioral change. The intellectual merit of this project is derived from building a global database of litter. And one critical need to achieving such a monumental task is the ability to quickly (and accurately) identify any piece of litter, anytime, anywhere even if the litter is in a deep state of decay and decomposition. This project further aims to integrate that information with other data sets including location, time, proximity to schools, and the watershed. By leveraging technologies such as image recognition and machine learning, the project will further empower the people who are crowdsourcing the data and cleanup to collect a vast amount of identifiable information.</t>
  </si>
  <si>
    <t>FireHUD, Inc.</t>
  </si>
  <si>
    <t>SBIR Phase I: Biometric IoT system for First Responders</t>
  </si>
  <si>
    <t>1746871</t>
  </si>
  <si>
    <t>080657954</t>
  </si>
  <si>
    <t>124 CENTER ST. NW</t>
  </si>
  <si>
    <t>30313</t>
  </si>
  <si>
    <t xml:space="preserve">Zachary J Braun </t>
  </si>
  <si>
    <t>(678) 749-5878</t>
  </si>
  <si>
    <t>zack@firehud.co</t>
  </si>
  <si>
    <t>The broader impact/commercial potential of this Small Business Innovation Research (SBIR) Phase I project is to improve the safety of firefighters through the research and development of a real-time, wearable sensor system comprising a biometric heads-up display and accompanying analysis tools. This device collects each firefighter?s vital signs in real-time, displays the information via a heads-up display, and alerts them if they are in danger. Simultaneously, it will send the data to authorized officials for real-time strategic decision-making. By receiving access to life-critical information, the commander can make informed decisions on the allocation of key resources during the hectic scene of an emergency. Firefighting is chaotic; every year over one million firefighters risk their lives to protect others. Over 50% of the deaths in firefighting are caused by overexertion and stress, which can induce heart attacks as well as other serious medical issues. Furthermore, around 70,000 firefighting injuries occur each year. The proposed system aims to reduce the amount of firefighting injuries and subsequent costs, which totaled $7.8 billion in 2004, but the design is not limited to firefighting. The proposed system can be easily adapted to serve similar occupations such as military personnel and industrial workers. The proposed project may be the first to monitor the effects of the extreme nature of fire incidents with physiological stressors and provide this data in real-time. The proposed technology could significantly improve the occupational safety of firefighters and further enhance the scientific knowledge created by studying their physiological states. The proposed project includes three main technical objectives: 1) The research and development of a rugged wearable system that will monitor the physiology of firefighters in real-time. 2) The research and development of a machine learning algorithm to identify key markers that will indicate the exertion and stamina levels of first responders in chaotic environments. 3) The development of a long-range radio system capable of transmission within large urban structures comprising various possible interferences. All three objectives will consist of two pilot studies with an intermittent development phase in between, where feedback from the first pilot study will be incorporated into both the hardware and software. It is expected that the outcomes of this project will demonstrate a significant reduction in firefighter injuries, paving the way for a clear return on investment for the partnering fire departments.</t>
  </si>
  <si>
    <t>Mia Learning LLC</t>
  </si>
  <si>
    <t>SBIR Phase I: Mia Learning Independent Reading Choice Support System</t>
  </si>
  <si>
    <t>1747043</t>
  </si>
  <si>
    <t>080702478</t>
  </si>
  <si>
    <t>1140 Third St NE</t>
  </si>
  <si>
    <t>20002</t>
  </si>
  <si>
    <t xml:space="preserve">Darren Cambridge </t>
  </si>
  <si>
    <t>(202) 270-5224</t>
  </si>
  <si>
    <t>darren@mialearning.com</t>
  </si>
  <si>
    <t>This Small Business Innovation Research Phase I project will build children's motivation to read and help them access books best suited to their individual interests, purposes, and abilities. Even though robust research demonstrates both intrinsic motivation to read and print book ownership strongly shape reading achievement, few existing educational software products address them. The project will develop a voice chatbot app elementary students will use in class to receive personalized book recommendations and coaching on choosing well. An associated book subscription service will allow kids to own books they choose, including in very low income schools through partnerships with non-profits. Together, these offerings will tap a combined U.S. children's book and literacy educational software market for grades 2-5 that tops $1.4 billion dollars annually. Unlike most other "personalized" or "adaptive" learning systems, the app will use machine learning and artificial intelligence to increase the agency of students and teachers. It will focus on helping students improve their ability to make their own choices rather than making those choices for them. The intellectual merit of this project lies in its innovative combination of a recommender system and a pedagogical agent to simultaneously assist students in completing an authentic task (choosing books to read independently) quickly and well while also teaching them to complete the task increasingly effectively and independently over multiple performances. The voice conversational interface will provide this combined task support and coaching through an emotionally engaging narrative experience accessible to struggling readers. The research will yield a field-tested prototype of the system, constructing a domain model, authoring conversational content, developing machine learning technology, and iteratively improving the system through usability and pilot testing in elementary school classrooms. Technical challenges include tuning automated voice recognition in naturalistic classroom environments, overcoming the cold start problem to generate high quality initial recommendations, and supporting acquisition of both cognitive and metacognitive skills within an ill-structured domain where measurement of successful performance has complex dependencies with student identity and social context.</t>
  </si>
  <si>
    <t>SBIR Phase I: High Fidelity EUV PhotoMasks</t>
  </si>
  <si>
    <t>1747341</t>
  </si>
  <si>
    <t>The broader impact/commercial potential of this Small Business Innovation Research (SBIR) Phase I project is to drive the next generation of advanced computing power and performance, by manufacturing integrated circuits, the fundamental units of electronic systems, at length scales of 7 nm and smaller. Today?s central processing units (CPUs) each contain 7.2 Bn chips and over 1.2 sextillion chips are manufactured per year to meet computing demands. Next generation technology is expected to enable artificial intelligence and machine learning through both conventional computing and potentially neuromorphic paradigms, bringing to reality transformative applications such as self-driving cars and smart buildings. As Moore?s law continues to set the pace of technological advancement, chipmakers will deploy new EUV (Extreme Ultraviolet) lithography tools, using light of 13.5 nm to pattern integrated circuits or chip architecture into silicon wafers, for the next three generations of technology. Chipmakers strive to bring about the readiness of EUV technology in 2019. The global demand for next generation electronics is forever increasing as the population grows above 7 Bn. However, the global supply of electronics constantly faces challenges to reduce costs and deliver technology beyond Moore?s Law. The proposed project addresses the challenges related to high volume manufacturing at the 7 nm node for lithography tools and its components. For example, an EUV photomask, a high commodity component, patterns and replicates integrated circuit design into silicon wafers. Current EUV photomasks have a sub-optimal manufacturing yield of ~60% and suffer from defectivity which arises during fabrication of its architecture. During operational use the photomask sustains damage from the debris generated by the EUV plasma light source that implants in the mask and inevitably replicates in the wafer, destroying the integrated chip pattern. In high volume manufacturing, these issues manifest in the wafer yield, the reusability of a mask, and drive the need for high cost real-time inspection and metrology. A new EUV photomask which promises greater robustness to defects, a higher manufacturing yield, more reusability of masks in operations and a longer lifetime is presented. The goals of the project are to evaluate new integrated architecture for the EUV mask design, develop a higher yield fabrication process and characterize the EUV performance. More robust photomasks reduce the capital outlay required for in-situ metrology and inspection and ultimately bring down the cost of next generation electronics.</t>
  </si>
  <si>
    <t>Mentium Technologies Inc.</t>
  </si>
  <si>
    <t>SBIR Phase I: Addressing the memory bottleneck in deep neural networks in cloud platforms</t>
  </si>
  <si>
    <t>1747360</t>
  </si>
  <si>
    <t>080596325</t>
  </si>
  <si>
    <t>2208 Pacific Coast Dr</t>
  </si>
  <si>
    <t xml:space="preserve">Farnood Merrikh Bayat </t>
  </si>
  <si>
    <t>(805) 708-4652</t>
  </si>
  <si>
    <t>farnoodmb@mentium.tech</t>
  </si>
  <si>
    <t>The broader impact/commercial potential of this Small Business Innovation Research (SBIR) Phase I project will consist in defining the way toward an ultra-fast and energy efficient accelerator for Machine Learning applications deployed on cloud computing. The merging of cloud computing and Machine Learning is shaping our everyday life experience. Examples of applications running on the cloud and exploiting Machine Learning algorithms include data mining, natural language processing and pattern recognition. These three together represent cognitive computing and, due to a vast and growing number of APIs for developers, it is becoming easier to access the computational power of the cloud and develop new applications. This new computation potential is used by businesses to connect data and find patterns valuable for commerce or to improve cybersecurity. This Small Business Innovation Research (SBIR) Phase I project will define a new kind of hardware accelerator, able to speed up cognitive computation by orders of magnitude while reducing energy consumption compared with state-of-the-art processors. The proposed technology is fast and energy efficient, but can be prone to low precision and temperature variation sensitivity. During Phase I, the company will define the hardware accelerator at the system level, optimizing the design for ultra-high speed and sufficient precision to carry out the cognitive computation required. At the same time, the effect of temperature variation and noise will be minimized through improved design. Finally, the energy consumption of the new designs will be estimated and compared with the overall performance of state-of-the-art competitive architectures.</t>
  </si>
  <si>
    <t>Gradescope, Inc.</t>
  </si>
  <si>
    <t>SBIR Phase I: Grading 10x Faster with AI Assistance</t>
  </si>
  <si>
    <t>1747365</t>
  </si>
  <si>
    <t>079771662</t>
  </si>
  <si>
    <t>2030 Addison St Suite 500</t>
  </si>
  <si>
    <t>94704</t>
  </si>
  <si>
    <t xml:space="preserve">Sergey Karayev </t>
  </si>
  <si>
    <t>(425) 218-9416</t>
  </si>
  <si>
    <t>sergeyk@gradescope.com</t>
  </si>
  <si>
    <t>This SBIR Phase I project will show feasibility of a method for instant and accurate grading of student answers to a previously unseen question, after observing an instructor grade no more than 10% of the answers to that question. This project will use instructor-defined grading rubrics, which ensure consistency and provide helpful feedback to the student. Initial work will evaluate the method on multiple choice and fill-in-the-blank questions from a variety of Science, Technology, Engineering, and Math (STEM) subjects. The same method will be general enough to allow extension to short-answer and diagram questions. This work is important because although constructed-response questions are far more effective at assessing student knowledge and guiding student learning, they are significantly more time-consuming and onerous to grade than multiple-choice questions, and are therefore underused in many courses. Giving instructors the ability to grade constructed-response questions 10 times faster will increase the prevalence of this type of assessment and thereby improve STEM education outcomes. It will also increase educator effectiveness, because time that instructors currently spend grading can be better spent in personalized interaction with students. This project will apply and extend recently developed deep neural network methods for few-shot learning to the task of using a small sample of graded student answers to automatically grade the rest. Deep neural networks have recently emerged as the best approach to most machine learning problems. However, unlike humans, who can often learn a new concept after just a few examples, deep neural networks typically need thousands of examples to do the same. Recent developments have enabled deep neural networks to learn new concepts from just a few examples, after seeing millions of examples of other concepts. The first objective of this project is to evaluate these methods using millions of answers to a range of multiple-choice and fill-in-the-blank questions from a diverse set of STEM subjects graded on an existing service. This few-shot learning problem is significantly more complex than problems studied in the research literature. The second objective is to extend these methods, and to develop new methods, in order to reach human-level accuracy after observing the grading of no more than 10% of student answers. The last objective is to ensure that the proposed system is useful to real instructors by implementing a prototype user interface.</t>
  </si>
  <si>
    <t>QC WARE CORP.</t>
  </si>
  <si>
    <t>SBIR Phase II: A Cloud-Based Development Framework and Tool Suite for Quantum Computing</t>
  </si>
  <si>
    <t>1758536</t>
  </si>
  <si>
    <t>04-01-2018</t>
  </si>
  <si>
    <t>079929841</t>
  </si>
  <si>
    <t>125 University Ave, Ste 260</t>
  </si>
  <si>
    <t xml:space="preserve">Asier Ozaeta </t>
  </si>
  <si>
    <t>(612) 607-3651</t>
  </si>
  <si>
    <t>asier.ozaeta@qcware.com</t>
  </si>
  <si>
    <t>The broader impact/commercial potential of this Small Business Innovation Research (SBIR) Phase II project will to enable inexpensive access to quantum computing (QC) and to take the complexity out of the programming and application hosting tasks, which currently pose a major barrier to entry for potential users. QC technology is expected to disrupt significant portions of the high-performance computing environment for optimization problems, which has previously been characterized by slow and incremental performance improvements. This project would yield a platform that both increases the efficiency and lowers the cost of analyzing complex optimization problems, which could spur fast-paced innovation in wide areas of the economy that tackle such issues. This Small Business Innovation Research (SBIR) Phase II project addresses the need for a cloud-based platform for using QC technology. Early-generation quantum computers have been introduced by multiple hardware vendors. Despite advances in performance of QC processors, little effort has been directed toward developing programming environments and applications that can provide simple and inexpensive access to QC capabilities and that can exploit the power that QC systems will have in the near future. This project will develop a suite of front-end and back-end tools that efficiently transform high-level computing problems into formulations for circuit-model QC systems, abstracting away the physical low-level details and domain knowledge currently necessary to build QC applications. The project will further develop a set of applications in optimization, search, and machine learning. The proposed research will explore the best software tools and platform methods for integrating emerging QC capabilities into enterprise and research workflows by streamlining and making affordable the decomposition and formulation of real-world problems into implementations that run on quantum processors. This award reflects NSF's statutory mission and has been deemed worthy of support through evaluation using the Foundation's intellectual merit and broader impacts review criteria.</t>
  </si>
  <si>
    <t xml:space="preserve">Radial Analytics, Inc. </t>
  </si>
  <si>
    <t>SBIR Phase II: User-Centered System for Improved Coordination across the Continuum of Care</t>
  </si>
  <si>
    <t>1758650</t>
  </si>
  <si>
    <t>03-01-2018</t>
  </si>
  <si>
    <t>079364596</t>
  </si>
  <si>
    <t>6 Breezy Point Road</t>
  </si>
  <si>
    <t>Acton</t>
  </si>
  <si>
    <t>17203</t>
  </si>
  <si>
    <t xml:space="preserve">Thaddeus R Fulford-Jones </t>
  </si>
  <si>
    <t>(617) 855-8214</t>
  </si>
  <si>
    <t>thaddeus@radialanalytics.com</t>
  </si>
  <si>
    <t>The broader impact/commercial potential of this Small Business Innovation Research (SBIR) Phase II project focuses on using analytics and technology to benefit patients who require additional care to fully recover - or simply to maintain their health - after being discharged from the hospital. Whether subacute or community-based care, significant opportunity exists to leverage machine learning, decision science, and advance data mining techniques to better support patients. State and federal budgets cover the costs of care for millions of Americans every year. This expenditure is growing faster than inflation, prompting the development of both optional and mandatory payment reform efforts that stand to simultaneously reduce costs and improve care outcomes. If successful, this project will help reduce costs of care for healthcare providers, payers, and government/society. The proposed project aims to incorporate and improve upon user-centered decision science in healthcare. The proposed platform will combine advanced machine learning techniques with a patient/family-centered business model. The innovation will harness multiple streams of healthcare data, such as claims/billing data from acute, subacute, and community care settings. If successful, this research will impact the state-of-the-art in healthcare analytics and outcomes measurement. This award reflects NSF's statutory mission and has been deemed worthy of support through evaluation using the Foundation's intellectual merit and broader impacts review criteria.</t>
  </si>
  <si>
    <t>Data Security Technologies LLC</t>
  </si>
  <si>
    <t>SBIR Phase II: A Security, Privacy and Governance Policy Enforcement Framework for Big Data</t>
  </si>
  <si>
    <t>1758628</t>
  </si>
  <si>
    <t>080232489</t>
  </si>
  <si>
    <t>PO Box 836088</t>
  </si>
  <si>
    <t>Richardson</t>
  </si>
  <si>
    <t>75083</t>
  </si>
  <si>
    <t xml:space="preserve">Fahad Shaon </t>
  </si>
  <si>
    <t>(972) 729-9582</t>
  </si>
  <si>
    <t>fahad@datasectech.com</t>
  </si>
  <si>
    <t>The broader impact/commercial potential of this Small Business Innovation Research (SBIR) Phase II project will be the creation of a new tool that could prevent the loss of sensitive data stored in big data management systems due to cyber-attacks. Furthermore, the proposed cybersecurity tool can allow organizations to audit their big data usage to prevent data misuse and comply with various privacy regulations. Recent attacks have shown that the leakage/stealing of stored data may result in enormous monetary loss and damage to organizational reputation, and increased identity theft risks for individuals. Furthermore, in the age of big data, protecting the security and privacy of stored data is paramount for maintaining public trust, and getting the full value from the collected data. The company's proposed tool will potentially have significant impact by addressing these important societal needs with respect to big data security and privacy. Based on customer discovery findings, this tool will also address an important customer need found in many different industries and has the potential to have significant commercial impact as more and more companies are adopting big data technologies. This Small Business Innovation Research Phase II project will commercialize a novel big data privacy, security and governance management tool that provides efficient data sanitization, attribute-based access control, accountability and governance policy enforcement capabilities for protecting sensitive data stored in big data management systems. In addition, the proposed product will provide novel data sensitivity aware intrusion detection capabilities. The Phase II research objectives are: 1) to develop an efficient attribute-based access control framework to prevent unauthorized access to sensitive data; 2) to develop data sanitization capabilities for complying with various regulations; 3) to develop a scalable audit log capture, storage and querying framework for increasing accountability for big data usage; and 4) to develop a data sensitivity aware intrusion detection framework to quickly detect potential attacks against sensitive data. These objectives pose significant research challenges with respect to scaling to big data without impacting the existing workflow of the companies. The company proposes to address these challenges by using novel code injection techniques combined with risk aware audit log generation and data sensitivity aware machine learning based intrusion detection techniques. This award reflects NSF's statutory mission and has been deemed worthy of support through evaluation using the Foundation's intellectual merit and broader impacts review criteria.</t>
  </si>
  <si>
    <t>0000234657</t>
  </si>
  <si>
    <t>04-09-2018</t>
  </si>
  <si>
    <t>01-08-2019</t>
  </si>
  <si>
    <t>DE-FOA-0001770</t>
  </si>
  <si>
    <t>808658580</t>
  </si>
  <si>
    <t>1000 N Lake Shore Dr</t>
  </si>
  <si>
    <t>#803</t>
  </si>
  <si>
    <t>(630) 709-7721</t>
  </si>
  <si>
    <t>As the world continues to rely more heavily on connectivity, it becomes more and more imperative that the networks that support the technical applications leverage intelligence to guide the network operations management- These networks and the applications that utilize them produce massive complex data that range from structured, unstructured, geo‐spatial, images, real and historical to name a few- It is essential that the big complex data from network activity be processed and analyzed to extract tangible intelligence for optimization, protection and overall management of the underlying network- Data Products advocates an intelligent decision platform to address the challenges of managing networks which leverages complex data and advance machine learning methods- Our platform retrieves vast amount of available complex network data upon which machine learning techniques, network analytic algorithms, and other computational intelligence techniques can be applied to develop network tools and a network performance prediction tool in order to Types of complex data collected (as allowed by the enterprise network policy) will include users’ traffic logs, network management data, PerfSONAR type data, active and passive network management measurement data, real time and historic structured and unstructured data, geo data, images etc- from multitude of sources- The solution is network infrastructure agnostic and can be deployed on different network architectures that include multi‐domain networks that represent a combination of cloud and physical networks-</t>
  </si>
  <si>
    <t>Explanatory AI for Phenotype Prediction</t>
  </si>
  <si>
    <t>0000234627</t>
  </si>
  <si>
    <t>DE-SC0018570</t>
  </si>
  <si>
    <t xml:space="preserve">Matthew Williams </t>
  </si>
  <si>
    <t>mwilliams@oceanit.com</t>
  </si>
  <si>
    <t>In recent years our ability to generate multi-omics data has greatly outpaced our ability to interpret it- While machine learning approaches can process massive quantities of data, they frequently make mistakes that can be costly in applications like microbial enhanced oil recovery where “checking the AI’s work” is difficult- We seek to mitigate the impact of these errors by enabling the AI to collaborate with human subject matter experts- To enable AI systems to collaborate with a human, our approach will learn a generative model for a subset of the multi-omics pathway based on formal grammars- Unlike neural networks, grammar-based approaches produce a hierarchical structure that can be interpreted as descriptions of the output at various levels of fidelity- We will leverage this structure to provide subject matter experts with both explanations (the hierarchy) and predictions (the lowest level symbols)-</t>
  </si>
  <si>
    <t>PassiveLogic, Inc.</t>
  </si>
  <si>
    <t>Smart Sensor Nodes- Title: Self-Federating Edge Nodes To Autonomously Manage Building Infrastructure</t>
  </si>
  <si>
    <t>0000234816</t>
  </si>
  <si>
    <t>DE-SC0018526</t>
  </si>
  <si>
    <t>080445027</t>
  </si>
  <si>
    <t>12341 E Windflower Lane</t>
  </si>
  <si>
    <t>84121-7962</t>
  </si>
  <si>
    <t xml:space="preserve">Troy Harvey </t>
  </si>
  <si>
    <t>(801) 815-4925</t>
  </si>
  <si>
    <t>troy@passive-logic.com</t>
  </si>
  <si>
    <t>This SBIR project proposes an innovative fully-autonomous Smart Cyber Physical System (SCPS) for control and management of buildings, facilities and process control- The proposed technology is comprised of self-federating A-I--driven edge computing nodes that aggregate local sensors, provide coordinated physics-based control decisions, and generate automatic semantic analytics from the big data generated from the system- Today’s buildings are complex stationary robots with large state spaces that exceed those of autonomous vehicles- Despite this complexity, the market approach to building management and process control hasn’t changed in decades: it continues to be an amalgam of independently controlled and unaware sub- systems, managed by simplistic state machines and model-free PID algorithms- The SCPS approach enables fully autonomous control of buildings, the keystone technology for improving building and process control efficiency- The proposed project addresses universal sensor semantics, which together with previously demonstrated advances in state space management using A-I- and predictive control using machine learning, will enable the demonstration of end-to-end guided installation and process control ontology- The proposed technology architecture is designed with the market in mind- Not only does the architecture enable singular control, but it also simplifies and democratizes the installation of building automation-</t>
  </si>
  <si>
    <t xml:space="preserve">Trabus </t>
  </si>
  <si>
    <t>Predictive Analytics-Based US Inland Waterways Voyage Planning Analysis Tool (VSAT)</t>
  </si>
  <si>
    <t>0000234251</t>
  </si>
  <si>
    <t>DE-SC0018477</t>
  </si>
  <si>
    <t>10-08-2018</t>
  </si>
  <si>
    <t>833148427</t>
  </si>
  <si>
    <t>3547 Camino Del Rio South</t>
  </si>
  <si>
    <t>92108-4024</t>
  </si>
  <si>
    <t xml:space="preserve">Joseph Celano </t>
  </si>
  <si>
    <t>(619) 220-8000</t>
  </si>
  <si>
    <t>joec@trabus.com</t>
  </si>
  <si>
    <t>Louisiana State University</t>
  </si>
  <si>
    <t xml:space="preserve">David Sathiaraj </t>
  </si>
  <si>
    <t>(225) 802-4248</t>
  </si>
  <si>
    <t>Trabus Technologies (TRABUS), working with Louisiana State University (LSU), will develop a predictive analytics-based US Inland Waterways Voyage Planning Analysis tool to help vessel traffic managers, tow boat pilots, and river lock operators maximize transport logistic resources. This tool will use current and forecasted hydrographic, meteorological, lock status, and Marine Safety Information to help commercial cargo operators and the Marine Industry determine optimal barge loading and tow configuration for any specified commodity/cargo movement. When planning any journey using US Inland Waterways, commercial cargo operators must manually consider a vast range of complex factors to determine optimal load for every vessel to ensure efficient and safe passage for its entire journey, which often includes rapidly-changing environmental conditions. For example, a 4-inch change in river level (from rain a week after departure) correlates to a 72-ton variance in a large barge’s capacity; operators must predict this change or risk hundreds of thousands of dollars of revenue per journey. A machine learning based predictive tool to rapidly process current and forecasted conditions would provide the Marine Industry with greater voyage planning and efficient transport management. Developed by TRABUS for the US Army Corps of Engineers (USACE), the River Information Services Enterprise (RISE) provides the technical framework enabling collection, integration, and exchange of navigation and vessel logistics information for safe, efficient, reliable, and environmentally responsible navigation between the Marine Industry and Government. Develop predictive algorithms and data-driven analytics for a commercial cloud-based Voyage/Transport Planning Service to maximize transport commodities and minimize intermodal transfers. Leverage ongoing RISE BigData efforts to analyze data from US Geological Survey (USGS), USACE Lock Performance Monitoring System, US Coast Guard’s Notice to Mariners, and Marine Industry’s barge, vessel, commodity, and supply chain data. LSU will leverage its ongoing BigData expertise with NOAA, National Weather Service, and USGS data to develop the methodology.</t>
  </si>
  <si>
    <t>Model Based Systems Engineering Big Data Analytics</t>
  </si>
  <si>
    <t>F173-015-0456</t>
  </si>
  <si>
    <t>FA8650-18-P-5011</t>
  </si>
  <si>
    <t>02-28-2018</t>
  </si>
  <si>
    <t>02-28-2019</t>
  </si>
  <si>
    <t>2017.3</t>
  </si>
  <si>
    <t>AF173015</t>
  </si>
  <si>
    <t>http://www.vistology.com</t>
  </si>
  <si>
    <t>Model Based System Engineering,MBSE,SysML,Semantic Technologies,Ontologies,Big Data analytics,Digital Twin</t>
  </si>
  <si>
    <t>The amount of cross-domain data available to the designer today, and the speed at which it continues to grow is unprecedented. The data often come from heterogeneous sources that were developed independently, without a consensus on the syntax or semantics. The integration of the heterogeneous data is possible because of the access to its respective metadata, or data about data. The availability of vast amounts of cross-domain data led to the development of the Big Data (BD) technologies - a wide range of new standards, processing paradigms, architectures and frameworks, that are being actively applied in virtually all domains. BD tools are capable of discovery, interpretation, and communication of meaningful patterns in vast amounts of data. The analytics utilize algorithms from across different fields, such as distributed machine learning, data mining, pattern mining or computer vision, to name a few. The challenge of comprehending entire DT goes well beyond the scope of the proposed work. VIStology and Raytheon are proposing to focus primarily on the Capabilities-Based Assessment and develop methods and tools that leverage Big Data Analytics (BDA) supported by semantic technologies to extract and link design artifacts from common engineering documents to conduct trade space exploration.</t>
  </si>
  <si>
    <t>UNIVERSAL TECHNOLOGY CORPORATION</t>
  </si>
  <si>
    <t>Proactive Risk Monitoring Using Predictive Analytics</t>
  </si>
  <si>
    <t>B2-2612</t>
  </si>
  <si>
    <t>HQ0147-18-C-7326</t>
  </si>
  <si>
    <t>04-30-2018</t>
  </si>
  <si>
    <t>2016.0</t>
  </si>
  <si>
    <t>MDA16T002</t>
  </si>
  <si>
    <t>004475216</t>
  </si>
  <si>
    <t>http://www.utcdayton.com/</t>
  </si>
  <si>
    <t>1270 North Fairfield Rd</t>
  </si>
  <si>
    <t>45432</t>
  </si>
  <si>
    <t xml:space="preserve">Joe Sciabica </t>
  </si>
  <si>
    <t>(937) 426-2808</t>
  </si>
  <si>
    <t>DSuchecki@utcdayton.com</t>
  </si>
  <si>
    <t xml:space="preserve">Dr. Nilesh Powar </t>
  </si>
  <si>
    <t>(937) 266-3774</t>
  </si>
  <si>
    <t>Nilesh.Powar@udri.udayton.edu</t>
  </si>
  <si>
    <t>University of Dayton Research Insti</t>
  </si>
  <si>
    <t xml:space="preserve">Claudette Groeber </t>
  </si>
  <si>
    <t>(937) 229-2919</t>
  </si>
  <si>
    <t>Fragility and Criticalityassessment,Predictive Analysis,Deep Learning,Big Data,Bayesian,Neural networks,supply chain</t>
  </si>
  <si>
    <t>Presently the missile defense systems are using a reactive and program-centric framework for assessing industrial base risk. The Phase I effort focused on developing a wide and deep network algorithm using Industrial Product-Support Vendor (IPV) Gen II program for predicting the probability of failure. The proposed Phase II effort leverages the Phase I work and will focus on three main goals:(1) Inclusion of Bayesian networks to the existing wide and deep network algorithm to extract risk correlations;(2) Implementing a secure cloud based module for ingesting new data sources - weather, financial and event data;(3) Implementing an application that integrates the algorithmic and data sourcing components in an adaptive framework that can predict the likelihood of supply chain failure and identify the key risk factors that create those failures. Phase II will result in a software program that will adaptively gather relevant industrial supply data and provide an almost real time prediction of industrial risks. UTC/UDRI team includes a commercialization partner, Lockheed-Martin (LM), capable of providing data and transitioning this technology to several targeted DoD platforms. Our team includes members with relevant experience in advanced machine learning algorithms, data analytics, and supply chain management.Approved for Public Release | 18-MDA-9522 (23 Feb 18)</t>
  </si>
  <si>
    <t>Deep Machine learning for risk Analysis and Prediction (D-MAP) in supply chains</t>
  </si>
  <si>
    <t>B2-2645</t>
  </si>
  <si>
    <t>HQ0147-18-C-7325</t>
  </si>
  <si>
    <t>04-11-2018</t>
  </si>
  <si>
    <t xml:space="preserve">Yi Shi </t>
  </si>
  <si>
    <t>(301) 294-2468</t>
  </si>
  <si>
    <t>yshi@i-a-i.com</t>
  </si>
  <si>
    <t>Randy V. Bradley, Ph.D.,</t>
  </si>
  <si>
    <t xml:space="preserve">Randy Bradley, PhD </t>
  </si>
  <si>
    <t>(865) 974-1761</t>
  </si>
  <si>
    <t>Supply Chain Management,Data Collection,Big Data,Deep Learning,Predictive Analytics,risk prediction,Risk Mitigation,software implementation.</t>
  </si>
  <si>
    <t>Globalization and digitization have been driving the recent economic growth at the expense of raising the risk level in the supply chain related to fraud, security, and safety, while current practice of supply chain management and risk assessment is lagging far behind. Therefore, commercial industries and government agencies are seeking advanced supply chain risk assessment solutions, which can effectively assess and predict the risks through advanced analytics on various novel data sources and suggest/recommend mitigation strategies to help better manage supply chains in the face of potential risks and support high fidelity and timely decisions. To address this critical need, IAI proposes to design and implement the D-MAP system that provides a unified framework with the following novel capabilities: 1) Data Management that automatically collects raw data from multiple data sources, improves data quality, processes raw data to obtain both features and ground truth to facilitate further analysis; 2) Risk Prediction that applies advanced analytics to predict future risks in a supply chain building upon risk identification from realistic risk scenarios; (3) Risk Mitigation that recommends approaches to mitigate risks such that a supply chain can be improved to meet its mission requirements.Approved for Public Release | 18-MDA-9522 (23 Feb 18)</t>
  </si>
  <si>
    <t>Open Interactive Data Analytics Platform for Chemical-Physics Simulations and Experiments</t>
  </si>
  <si>
    <t>235452</t>
  </si>
  <si>
    <t>DE-SC0017193</t>
  </si>
  <si>
    <t>05-21-2018</t>
  </si>
  <si>
    <t>DE-FOA-0001794</t>
  </si>
  <si>
    <t>13a</t>
  </si>
  <si>
    <t>28 Corporate Drive</t>
  </si>
  <si>
    <t>Clifton</t>
  </si>
  <si>
    <t>12065-8662</t>
  </si>
  <si>
    <t xml:space="preserve">Charles Weatherford </t>
  </si>
  <si>
    <t>(518) 371-3971</t>
  </si>
  <si>
    <t>charles.weatherford@kitware.com</t>
  </si>
  <si>
    <t xml:space="preserve">Marcus Hanwell </t>
  </si>
  <si>
    <t>marcus.hanwell@kitware.com</t>
  </si>
  <si>
    <t>Advances in computational and experimental research have led to enormous increases in the volume and complexity of scientific data. Research workflows must be significantly enhanced to realize the full potential of scientific discovery. This sentiment is shared by many leaders in the scientific community including Jim Gray, a Turing award winner who stated in his Fourth Paradigm Lecture “We have to do better at producing tools to support the whole research cycle—from data capture and data curation to data analysis and data visualization.” The “reproducibility crisis” highlights this need, scientific publications fail to provide sufficient data, code, and supporting information to reproduce and validate key results—the development of such platforms is of critical importance. The technical approach will leverage best-in-class technologies, and strategically develop new approaches to build an open source platform for chemical-physics simulations, data, and analytics. Features will be developed using a scripting language to glue components together on the server-side, with compiled programs providing optimized implementations and access to existing approaches. The client application will offer a rich, responsive experience using modern web technologies exposed in an electronic notebook interface. The Phase I project developed a prototype software platform with an electronic notebook interface that supported a popular scripting language. It offered search and data analytics, using modern web technologies to deliver interactive visualization of chemical data in the web-based electronic notebook. It scheduled simulations, and made data in the notebook available over the web using web programming interfaces, and in a web page for wider dissemination. The Phase II project will develop a software platform that serves researcher’s needs, offering a data-centric server coupled with an electronic notebook interface, and a modern web application to aid in wider dissemination. It will integrate with major computational facilities to schedule simulations, extract relevant data, and make it available in a form that can be searched, shared, and with reproducibility as a primary driver for chemical-physics simulations. Data representations will be developed and extended, and experimental data used to augment predictive capabilities of in-silico simulations coupled with approaches from machine learning. This project will leverage investments made by the DOE and other agencies to provide a powerful software platform and electronic notebook for the materials design community. It will create a platform that can serve as a reference for the community. The use of permissive open source licensing will make the platform available to all, with a simple deployment strategy offering the ability to keep data close yet make it available to the wider linked semantic web. Instances at national facilities, universities, and the cloud will be made available using Software as a Service (SaaS) models for the cloud instance.</t>
  </si>
  <si>
    <t>Enabling Intelligent Security Assessment for HPC Systems via Automated Learning and Data Analytics</t>
  </si>
  <si>
    <t>235472</t>
  </si>
  <si>
    <t>DE-SC0017180</t>
  </si>
  <si>
    <t>03b</t>
  </si>
  <si>
    <t xml:space="preserve">Tung T Nguyen </t>
  </si>
  <si>
    <t>(301) 795-4450</t>
  </si>
  <si>
    <t>tnguyen@i-a-i.com</t>
  </si>
  <si>
    <t>Software protection and its associated tools can be regarded as a first line of defense for run-time integrity in an High Performance Computing (HPC) system, but cannot be easily extended to provide security solution beyond the software level. Hence, it is also essential to build a system-wide security analysis tool to assess the entire HPC system’s security. The major challenges for building such a tool include efficient data processing under limited resource and performance constraint, customized feature extraction for security assessment, and the balance between security and overhead/usability. Statement of How this Problem or Situation is Being Addressed: To address this need, a machine learning based security assessment tool is being developed to ensure system-wide security monitoring and assessment in HPC systems. The overall approach is to leverage existing/future HPC profiling and tracing tools to provide real-time data collection and then use this information combined with HPC program behavioral knowledge, system logs and network traffic data for cyber security assessment using big data analytics and machine learning techniques. What was done in Phase I: During the Phase I period, to meet the project objectives, the following has been performed: literature study, system architecture design, machine learning algorithms design and development, preliminary system implementation, and initial performance evaluation of our proposed solution. The final goal is to provide a software tool that can efficiently collect system-wide data (user, application, and network) in HPC systems, perform analysis to detect security related events and generate effective alerts. What is planned for the Phase II project: In Phase II, this security assessment tool will be further developed to provide better data analytics for system-wide security monitoring and assessment. Its core functionalities include data collection and pre-processing, classification of HPC applications and phases, network anomaly detection and security assessment, and synthetic data generation of normal and abnormal datasets. Commercial Applications and Other Benefits: The proposed security tool has a significant impact on the cyber security enhancement for HPC systems to improve HPC security at the entire system level and raise global operational security awareness for system administrators. It can be applied to and benefit a broad range of HPC centers and Large-Scale Distributed Computer Systems in industry (such as IT, various science applications, finance/economics, etc.), university/academic, and government agencies (such as defense and government labs).</t>
  </si>
  <si>
    <t>RemoteSTREAMM: A Web Application for Running HPC Materials Simulations in the Cloud</t>
  </si>
  <si>
    <t>235480</t>
  </si>
  <si>
    <t>DE-SC0017111</t>
  </si>
  <si>
    <t xml:space="preserve">Scott W Sides </t>
  </si>
  <si>
    <t>(303) 996-2034</t>
  </si>
  <si>
    <t>Computation plays an important role in materials science, engineering, nanotechnology, pharmaceutical research and many other research fields. Faster time to market, increased return on investment, and enabling new products are common reasons computation is used in product development. However, surveys have shown that moderate sized companies are only slowly adopting materials simulations and taking advantage of the potential increases in innovation and productivity. Statement of how this problem is being addressed Improving the adoption of computational chemistry software is addressed by developing a frame- work to help streamline complex simulation workflows (STREAMM) involving molecular dynamics and quantum chemistry simulations. This framework will be provided in a user-friendly application capable of taking advantage of cloud computing resources, such as Amazon’s Web Services (AWS) or Microsoft’s Azure platform, for the pharmaceutical and materials industries. What was done in Phase I Phase I developed and tested Docker containers enabling molecular dynamics simulations (LAMMPS) and density functional theory calculations (NWChem) to be run on AWS clusters. Excellent parallel scaling efficiency was demonstrated for both codes on multi-node clusters. Containers were also developed for the STREAMM framework and another quantum chemistry code (QMCPack). Initial products are planned for sale in the UberCloud marketplace in the near term. What is planned for Phase II Phase II work will include additional simulation codes to be containerized and made available through the UberCloud marketplace (available for both AWS and Microsoft Azure), such as SP- PARKS (kinetic Monte Carlo) and AWSEM-MD (appropriate for ligand binding in drug discovery) that are more appropriate for our targeted markets. Also, specific industry workflows, defined by our identified beta testers who have provided support letters, will be implemented in a new application ChemiStream. Lastly, open-source machine learning and artificial intelligence methods will be provided to leverage recent successes in drug discovery.Commercial applications and other benefits We are seeking to improve the drug discovery process in the pharmaceutical industry, and the product development cycle in materials processing companies. By making cutting-edge, open- source software from the national labs easier to use, their entire user communities, including those in academia and at the national labs, will benefit as well.</t>
  </si>
  <si>
    <t>Raster Foundry: A Cloud-Based Platform for High-Resolution Imagery Management</t>
  </si>
  <si>
    <t>235511</t>
  </si>
  <si>
    <t>DE-SC0013134</t>
  </si>
  <si>
    <t>01c</t>
  </si>
  <si>
    <t>990 Spring Garden Street</t>
  </si>
  <si>
    <t>5th Floor</t>
  </si>
  <si>
    <t>19123-2606</t>
  </si>
  <si>
    <t>(215) 701-7714</t>
  </si>
  <si>
    <t>Advances in small satellite and remote sensing technology are revolutionizing the Earth observation industry and providing critical new sources of consistent, continuous data for atmospheric, ocean, and land use studies at a range of spatial and temporal extents. The increasing availability and falling cost of this data has created the need for innovative new tools that can help organizations rapidly process large raster datasets in transformative new ways without years of specialized training or large investments in proprietary software and technology infrastructure. The resulting web platform solves several significant challenges around raster data processing and user experience design that have heretofore prevented the effective use of remotely sensed data by many organizations. Overall Objectives: The overall research objective was to automate complex image processing tasks that are currently the province of a small group of highly skilled professionals and make them more accessible, understandable, and affordable. The platform addresses this need by providing an entirely new type of user experience that makes raster processing capabilities available over the web, not only to GIS analysts and other trained geospatial professionals, but also to non-technical users in organizations ranging from local governments and humanitarian groups to financial and utility firms. What was Done in Phase II?: The goal of the Phase II research was to build out the Phase I prototype into a production-ready platform by way of iterative rounds of software development and testing. These activities were supported by an Advisory Board of subject matter expects and Beta testing with members of the future user community. What is Planned for the Phase IIB Project?: Users of the Beta application have provided valuable feedback on new features and usability that demonstrate both a marketplace need for the product and insight into technical enhancements that will improve the opportunity within that marketplace. To that end, the platform will be enhanced with a robust capacity to support feature classification and object labeling within the platform through the integration of machine learning pipelines. Commercial Applications and Other Benefits: The platform provides innovative tools to support ecosystems monitoring, change detection, long-range planning initiatives, and many other applications that will benefit current and future generations. Primary customers will include governments and private sector firms in the aerospace, water, satellite, and engineering industries organizations with a shared need to process Earth observation data. Partner relationships with micro-satellite companies, large prime contractors, nonprofits, and online mapping solutions are already generating revenue and interest.</t>
  </si>
  <si>
    <t>A Rapid Damage Assessment System Using Machine Vision to Detect Damage to Utility Grid Infrastructure</t>
  </si>
  <si>
    <t>240786</t>
  </si>
  <si>
    <t>DE-SC0017739</t>
  </si>
  <si>
    <t>08-27-2018</t>
  </si>
  <si>
    <t>DE-FOA-0001795</t>
  </si>
  <si>
    <t>Suite 601</t>
  </si>
  <si>
    <t xml:space="preserve">Jan Sullivan </t>
  </si>
  <si>
    <t>jsullivan@oceanit.com</t>
  </si>
  <si>
    <t xml:space="preserve">David Takeyama </t>
  </si>
  <si>
    <t>dtakeyama@oceanit.com</t>
  </si>
  <si>
    <t>Power outages from natural disasters not only result in billions of dollars of losses, associated health and safety impacts can result in significant loss of life. After a disaster, damage assessments of electrical grid infrastructure are critical for developing a strategy for power restoration including the optimal allocation of resources. Despite improvements, the damage assessment process is still a slow, manual process, which impacts the speed of recovery. In the Phase I effort, Oceanit developed and demonstrated an automated assessment system with real- time on board image processing to identify damaged grid infrastructure from a drone. Oceanit’s ePoP technology would be used to provide wireless communications and power and Oceanit’s MERCI technology brings command and control capabilities. In the Phase I effort, Oceanit used its VIPA (Versatile Image Processing Architecture) machine vision technology to identify grid infrastructure and commercial off-the-shelf machine learning frameworks to categorize damage real-time. Oceanit’s MERCI (Mobile Emergency Response and Command Interface) software was customized to interface with the machine learning framework so that damage assessment data would be consolidated in a single data source for actionable intelligence. Oceanit’s ePoP, pop up power and communications system was configured with an external gateway so that a satellite Internet device could be used so the system could send damage information to a centralized Emergency Operations Center (EOC) even if there is no power or cellular communications in the field. For the Phase II effort, the object identification and object classification algorithms will be optimized and integrated into the MERCI and ePoP system, which will be packaged into a field deployable system that we are calling MERCI-UI (Utility Inspections). MERCI-UI will be tested and evaluated by strategic partners as pricing and go-to-market strategies developed for targeted markets. The effort will also focus on industry engagement opportunities including events and demonstrations to position MERCI-UI for commercialization. Commercial Applications and Other Benefits: In addition to improving the damage assessment process for utility inspections, MERCI-UI could be used for day to day inspections as well as inspections in other vertical markets including the oil and gas, agriculture, and the transportation industries.</t>
  </si>
  <si>
    <t>Fast fingerprinting &amp;amp; detection of materials using portable / hand-held devices and high performance computing for use in manufacturing and supply chain applications.</t>
  </si>
  <si>
    <t>235567</t>
  </si>
  <si>
    <t>DE-SC0017047</t>
  </si>
  <si>
    <t>20d</t>
  </si>
  <si>
    <t>17 Kershaw Ct.</t>
  </si>
  <si>
    <t xml:space="preserve">Vijaykumar Hanagandi </t>
  </si>
  <si>
    <t>VIJAY@OSIOPT.COM</t>
  </si>
  <si>
    <t xml:space="preserve">Rohit Ramachandran </t>
  </si>
  <si>
    <t>(848) 445-6278</t>
  </si>
  <si>
    <t>Material analysis is critical to enable the production of safe and quality goods and today companies use cumbersome, time-consuming, and error-prone methods to analyze materials using expensive analytical laboratories. Companies have a pressing need to measure material properties (like chemical composition and physical properties) throughout their supply chains. This project addresses DOE’s interest which is to bring the benefits of high performance computing (HPC) in manufacturing supply chains via turn-key solutions.Overall Objective and Approach: Our overall Phase I and II objective is to bring to market a cutting-edge material analysis application which produces accurate, near real-time readings. Our innovative idea and approach is to use machine learning (ML) algorithms leveraging HPC to process data gathered from handheld infrared sensors for rapid material analysis. Rapid material analysis enables companies to produce quality products safely. The confluence of HPC, ML, and handheld sensors is at the center of our innovative approach and our project will be the first one to accomplish this.Phase I R&amp;D resulted in the development of (1) ML-based calibration models for portable sensors and (2) the technology to parallelize the training of the ML models. We demonstrated the feasibility of using HPC and portable sensors to achieve 80-times calibration speedup, 10,000-times faster analysis cycle time, and 70% cost reduction (vs. legacy lab-based sensors) without a significant loss of accuracy. We also demonstrated a latency of less than 1 second per sample analysis which enables near real-time analysis and control. Our results were reviewed by (1) prospective customers who gave us validation and encouraging feedback (see support letters) and (2) industry peers who approved our results for presentation at Pittcon-2018.Phase II work will expand our Phase I models to address an extended list of requirements (like dissolution rates of tablets, counterfeit drug detection, etc.). We will also focus on overcoming challenges including adaptation of our product for in-process use, scalability, and data security. Our target is to be ready by the end of Phase II with a prototype turnkey application running on a hosted-HPC infrastructure. Commercial Applications: Our product will be used to produce better quality and safer products. Companies will potentially save millions of dollars from reductions in supply chain costs and product recalls. Prospective customers include the FDA-regulated wine &amp; spirits and pharmaceutical companies. Per FDA, companies recall thousands of food and drug products annually. Timely material analysis is key to reducing recalls. This presents us with a huge market opportunity.</t>
  </si>
  <si>
    <t>OG Technologies, Inc.</t>
  </si>
  <si>
    <t>Manufacturing Data Compiler for Visualization Based on Engineering-Driven Machine Learning</t>
  </si>
  <si>
    <t>025-02-08 (FY18)</t>
  </si>
  <si>
    <t>70NANB18H183</t>
  </si>
  <si>
    <t>07-16-2018</t>
  </si>
  <si>
    <t>2018-NIST-SBIR-01</t>
  </si>
  <si>
    <t>NA</t>
  </si>
  <si>
    <t>072247088</t>
  </si>
  <si>
    <t>4480 VARSITY DR, SUITE G</t>
  </si>
  <si>
    <t xml:space="preserve">Tzyy‐Shuh Chang </t>
  </si>
  <si>
    <t>(734) 973-7500</t>
  </si>
  <si>
    <t>chang@ogtechnologies.com</t>
  </si>
  <si>
    <t>There has been substantial development in data analytics. However, the complex mathematical formulation of “big data analytics” is difficult to populate in general manufacturing plants. There is a need for an SPC-like tool to enable the acceptance of the advanced data analytics and its visualization. The MD Compiler, a tool to bridge the gap between data available and the information demanded by the users, is proposed. It will employ a hierarchical approach along with machine learning to complement the knowledge of the process so that the manufacturing data streams generate the informative process indexes that can be formulated quickly and presented to the operators for the illustration of the intended process attribute(s) and/or causal relations. The innovation of this SBIR proposal consists of the integration of the industrial process/product states into the data pipeline and applying unsupervised machine learning to automate the “mapping” processes in the analytics along with the concept of process snapshots. The MD Compiler, once developed, is expected to be a software package with functional modules that can take in the source data and automatically compile the data into informative process indexes for presentation with computing and data acquisition hardware support.</t>
  </si>
  <si>
    <t>053-03-02 (FY18)</t>
  </si>
  <si>
    <t>70NANB18H184</t>
  </si>
  <si>
    <t>07-30-2018</t>
  </si>
  <si>
    <t>We propose to create an advanced forensic analysis tool called TheSieve. This tool will use machine learning techniques that can classify files as malicious or benign as well as suggesting files for closer inspection. Built upon custom enhancements to the National Software Reference Library (NSRL), TheSieve will allow forensic investigators to spend theirvaluable time examining the most significant files. An important application of data repositories, like those in the NSRL, is a system that associates NSRL hash values with additional information derived through static and dynamic analysis. Phase I will yield a prototype web service and application delivered with integrations into at least one forensic analysis software package. TheSieve will be used in a controlled case study to determine if searching and provided suggestions can reduce the amount of time spent identifying files. Time permitting, the prototype will improve file suggestions using machine learning. We do not believe that TheSieve can replace endpoint detection and response products (EDR), instead it will augment them by applying Big Data analysis techniques. Finally, we will develop a process by which TheSieve database can be improved with an analyst feedback loop to enhance previously seen queries.</t>
  </si>
  <si>
    <t>Earshot LLC</t>
  </si>
  <si>
    <t>SBIR Phase I: Cloud-Based Voice Analysis and Machine Learning to Improve Teaching with Data</t>
  </si>
  <si>
    <t>1818978</t>
  </si>
  <si>
    <t>07-01-2018</t>
  </si>
  <si>
    <t>080073055</t>
  </si>
  <si>
    <t>1100 NE Campus Pkwy</t>
  </si>
  <si>
    <t xml:space="preserve">Amy Spinelli </t>
  </si>
  <si>
    <t>(917) 822-6074</t>
  </si>
  <si>
    <t>amy@theearshotapp.com</t>
  </si>
  <si>
    <t>This SBIR Phase I project will study how teachers use data to improve their instruction. In response to widespread understanding that feedback is a necessary component to improvement, school districts are increasingly investing in teacher coaches to provide feedback critical for teachers. However, this is not scalable, and typically only new or underperforming teachers have access to coaching. Earshot seeks to scale and democratize some aspects of coaching so every teacher can have access to the personalized data and feedback necessary for improvement. The goal is for all teachers to maximize their potential, better engaging students in learning. Earshot has developed a cloud-based system using voice analysis to provide data about instruction. The core innovation is a machine learning process to listen to dialogue between teachers and students and analyze the quality of the educational exchange. Funding for this project would enable study of two critical questions: How does providing data about teacher behavior affect what teachers do in their classrooms? And, what kinds of resources, content, and support are necessary to help teachers improve? This research has the potential to transform the way teachers use data about their own performance and receive the necessary help to improve. This award reflects NSF's statutory mission and has been deemed worthy of support through evaluation using the Foundation's intellectual merit and broader impacts review criteria.</t>
  </si>
  <si>
    <t>SBIR Phase I: In Situ Mitigation of Dendrite Formation in Lithium Metal Batteries Using Software and Electronics</t>
  </si>
  <si>
    <t>1819314</t>
  </si>
  <si>
    <t>06-15-2018</t>
  </si>
  <si>
    <t>The broader impact/commercial potential of this Small Business Innovation Research (SBIR) project is the creation of a control system that enables the next generation of high capacity lithium metal batteries to replace current lithium ion battery technology. The global lithium-ion battery market is expected to grow to $67.70 billion USD by end of 2022 from $31.17 billion USD in 2016. However, lithium ion batteries cannot store sufficient energy required by the applications contributing most to that growth (i.e., electric vehicles) as demonstrated by the slow adoption within the largest battery powered product markets today. Lithium metal batteries were conceived decades ago and are capable of storing three times the energy of lithium ion batteries. Yet inherent chemical instability renders them extremely dangerous to recharge, preventing their use. This project is the next phase of work to develop a system that monitors and maintains the stability of lithium metal batteries during charging, enabling safe and reliable use by consumers, businesses, and government. The complete solution will consist of licensable hardware and software which can be tailored to specific battery powered applications, integrating with battery cells or charging systems for consumer electronics, long range electric vehicles, medical devices, and grid storage systems. This SBIR Phase I project funds the continued development of a new paradigm in battery healing: maintaining battery electrode health from the outside in. The system uses software and electronics that control surface issues on battery electrodes which otherwise cause permanent loss of capacity and life during normal use. As an important part of the overall solution being developed, the key technical hurdles addressed by this proposed SBIR project are focused on real-time electrode surface sensing and mapping capabilities and control strategies to suppress dendrites, as well as advanced characterization methods to monitor and share electrode health information with other components to ensure safety, reliability and durability of the overall energy storage system. The R&amp;D plan will include development of live mapping of electrochemically active surfaces, control software to develop an algorithm and feedback system, and machine learning to improve sensing-mapping-control strategies. The most promising set of solutions will be demonstrated and validated in an operando visualization test cell that allows observation of the formation and suppression of dendrites on lithium metal electrodes. This award reflects NSF's statutory mission and has been deemed worthy of support through evaluation using the Foundation's intellectual merit and broader impacts review criteria.</t>
  </si>
  <si>
    <t>Genetic Intelligence, Inc</t>
  </si>
  <si>
    <t>SBIR Phase I: Platform to Elucidate the Causal Mutations Behind Human Inherited Diseases</t>
  </si>
  <si>
    <t>1819331</t>
  </si>
  <si>
    <t>080529263</t>
  </si>
  <si>
    <t>153E W 110th St</t>
  </si>
  <si>
    <t>10029</t>
  </si>
  <si>
    <t xml:space="preserve">eMalick G Njie </t>
  </si>
  <si>
    <t>(917) 893-1659</t>
  </si>
  <si>
    <t>bertrand@geneticintelligence.com</t>
  </si>
  <si>
    <t xml:space="preserve">Bertrand Adanve </t>
  </si>
  <si>
    <t>btadanve@gmail.com</t>
  </si>
  <si>
    <t>The broader impact/commercial potential of this Small Business Innovation Research (SBIR) project is the development of an artificial intelligence-based software platform to elucidate inherited diseases by identifying the causative genetic factors in the whole genome at large, not just the tiny portion of the genome called the exome. This technology will help solve the longstanding problems of multigenic inherited diseases and help unlock the full potential of gene therapy modalities such as CRISPR, which require knowledge of the causal mutation for targeting. With a defined genetic target, truly curative therapeutics and early, accurate diagnostics will be made possible. Through this platform, pharmaceutical companies will benefit from a shortened drug development cycle and a lower risk of clinical trial failure while diagnostics companies will be able to develop fast and accurate molecular diagnostics targeting the mutations identified by the platform. This SBIR Phase I project proposes to build a build a proof-of-concept software platform that employs a combination of supervised and unsupervised machine learning algorithms to process, sort, and analyze human whole genome sequencing data from an Amyotrophic Lateral Sclerosis (ALS) cohort from a set genetic background. ALS is an incurable, debilitating disease whose genetic causes remain largely unknown. Identifying these mutations will enable the development of efficacious treatments for the conditions. Three main objectives will be accomplished for the platform. One, the ability to process full-size, high coverage human whole genome data automatically through the pipeline in a scalable manner. Two, the ability to identify the genetic background of a test subject with a top-5 error rate of</t>
  </si>
  <si>
    <t>SBIR Phase I: A Controversy Detection Signal for Finance</t>
  </si>
  <si>
    <t>1819477</t>
  </si>
  <si>
    <t>The broader impact/commercial potential of this Small Business Innovation Research (SBIR) Phase I project is to use controversy detection to support financial institutions' ability to reduce their risks and increase profits. This is part of a growing trend towards "alternative data" products relying on artificial intelligence and machine learning. Besides the financial industry, there are numerous potential applications of controversy detection technology in a variety of market verticals, such as crisis management, defense applications, and advertising technology. Beyond commercial applications, there is scope for social impact by opening analysis and explanatory power of controversies to individual users. Controversies have a massive impact on civic society and the so-called "filter bubble" exacerbates polarization, both political and otherwise; fake news on both sides of the political spectrum has recently captured public attention and generated political concern. Positive impact on society from commercializing this technology includes helping users become better informed and more capable of critically evaluating the often-overwhelming stream of online content. Proving the feasibility of this innovation in a highly quantifiable space such as finance could answer a customer need in that space and create new jobs for the economy, while enabling social good applications that can improve civic society. This Small Business Innovation Research (SBIR) Phase I project relies on sophisticated machine learning and information retrieval techniques to automatically detect controversial topics. The initial data were collected at the University of Massachusetts Amherst, using NSF-supported research, which recognized controversy by mapping the text of a webpage to algorithmically-identified controversial topics. Research has demonstrated that controversy cannot be detected using existing methods of sentiment analysis, a widely-adopted natural language processing method. This project bridges the gap between the current capabilities of this nascent technology and the clear user need in the financial domain. It will evaluate the feasibility of controversy detection by applying a real-time controversy detection signal to financial data to reduce risk and increase returns. This award reflects NSF's statutory mission and has been deemed worthy of support through evaluation using the Foundation's intellectual merit and broader impacts review criteria.</t>
  </si>
  <si>
    <t>SPINRISE TECHNOLOGIES LLC.</t>
  </si>
  <si>
    <t>SBIR Phase I: IMPROVING BEHAVIORAL ASSESSMENT OF CHILDREN DIAGNOSED WITH AUTISM SPECTRUM DISORDER THROUGH ENHANCED DATA ACQUISITION</t>
  </si>
  <si>
    <t>1819553</t>
  </si>
  <si>
    <t>080853250</t>
  </si>
  <si>
    <t>14 Kachina Way</t>
  </si>
  <si>
    <t>06443</t>
  </si>
  <si>
    <t xml:space="preserve">Gary Higginson </t>
  </si>
  <si>
    <t>(860) 575-3931</t>
  </si>
  <si>
    <t>gary@spinrisetechnologies.com</t>
  </si>
  <si>
    <t>This SBIR Phase I project intends to improve the outcomes of children diagnosed with autism spectrum disorder (ASD) by providing critical data from non-clinical settings that are currently unavailable to autism treatment providers. The project also focuses on accelerating the analysis of that data. It is estimated that the costs associated with ASD will be more than $2 million over a patient's life. However, studies have shown that the costs of lifetime care for a child diagnosed with ASD can be reduced by 2/3 with early intervention. Designing an appropriate treatment program, and then monitoring its efficacy, requires the collection of a range of data to avoid dependence on inference and anecdotes. Treatment providers often collect detailed data while working with an individual diagnosed with ASD, but they count on parents and caregivers to provide them with data regarding the child's progress outside the clinical setting. The data submitted are usually incomplete and inadequate (if submitted at all). This SBIR Phase I project will result in a prototype that will rapidly provide autism treatment providers with critical data and analysis, reducing the amount of time it takes to design an optimal treatment program, and thereby reducing the long-term costs associated with a diagnosis of ASD. This Phase I project will result in a prototype that will make the process of logging data almost frictionless for parents. That narrative data will be combined with video data, biometric data, and additional data collected passively from external sources. All the data will be merged, and then analyzed via machine learning to locate patterns and provide a complete picture to the child's behavior analyst. Developing a camera that will be unobtrusive enough for a child with ASD to tolerate will present a challenge, as will developing the associated software to tag items within the camera's view and save only relevant clips (such as the times immediately before, during and after a meltdown). It will also be challenging to develop a wearable device that a child with ASD will tolerate, along with the associated sensors and software to track metrics associated with arousal and stress. The most significant technical challenge, however, will be to develop the software that combines the multiple data streams and outputs a standardized ABC report (Antecedent, Behavior, Consequence) that would be judged as high quality by a Board Certified Behavior Analyst. This award reflects NSF's statutory mission and has been deemed worthy of support through evaluation using the Foundation's intellectual merit and broader impacts review criteria.</t>
  </si>
  <si>
    <t>TANZEN MEDICAL, INC.</t>
  </si>
  <si>
    <t>SBIR Phase I: In-home Monitoring of Sleep Fragmentation and Micro-Arousals by Characterizing Leg Movements</t>
  </si>
  <si>
    <t>1819626</t>
  </si>
  <si>
    <t>07-15-2018</t>
  </si>
  <si>
    <t>081226841</t>
  </si>
  <si>
    <t>502 Scrimshaw Way</t>
  </si>
  <si>
    <t>Severna Park</t>
  </si>
  <si>
    <t>21146</t>
  </si>
  <si>
    <t xml:space="preserve">Michael J Thomas </t>
  </si>
  <si>
    <t>(410) 777-5251</t>
  </si>
  <si>
    <t>mthomas@appianpartnersllc.com</t>
  </si>
  <si>
    <t xml:space="preserve">Cody Feltch </t>
  </si>
  <si>
    <t>(443) 543-5475</t>
  </si>
  <si>
    <t>cfeltch@tanzenmed.com</t>
  </si>
  <si>
    <t>This SBIR Phase I project uses novel technologies to produce an attractive, affordable and commercial product and service, RestEaZe translating to the home the sleep lab evaluations of restless sleep for millions of adults with insomnia and children with ADHD and RLS. An analysis of significant sleep features that should be evaluated for at-home sleep monitoring indicated that at least these should include total sleep time, brief arousals, wake during sleep, sleep efficiency, periodic leg movements in sleep and sleep position. Moreover these need to be developed and validated for adults as well as children. The analyses indicate that sleep monitoring should be based on leg and not arm movement. RestEaZe, for the first time ever, both phenotypes and also measures the leg movements of sleep (LMS) and using logistic regression and advanced machine learning identifies LMS characteristics that accurately predict these significant sleep measures. RestEaZe translates advanced sleep science from the lab to the home. The user gets an immediate scientifically accurate view of quiet vs. restless sleep and changes in sleep over several nights in relation to user entered sleep behavior. RestEaZe also provides professionally developed interactive guides for improving sleep based on RestEaZe results. The doctor gets advanced movement and sleep analyses with interactive graphic and numeric summaries of the patient's sleep over several days. The analyses will reveal both sleep quality, circadian pattern and PLMS. The PLMS reveal possible medical conditions such as sleep apnea, restless legs syndrome (RLS), cardiac morbidity and REM behavior disorder. This award reflects NSF's statutory mission and has been deemed worthy of support through evaluation using the Foundation's intellectual merit and broader impacts review criteria.</t>
  </si>
  <si>
    <t>PLECTICA LLC</t>
  </si>
  <si>
    <t>SBIR Phase I: Measure What We Treasure: Developing a Structural Cognitive Analytics and Assessment (SCAA) Technology</t>
  </si>
  <si>
    <t>1819733</t>
  </si>
  <si>
    <t>080653961</t>
  </si>
  <si>
    <t>P O Box 42597</t>
  </si>
  <si>
    <t>20015</t>
  </si>
  <si>
    <t xml:space="preserve">Laura A Cabrera </t>
  </si>
  <si>
    <t>(607) 592-1530</t>
  </si>
  <si>
    <t>lac19@cornell.edu</t>
  </si>
  <si>
    <t>This SBIR Phase I project will address the pedagogical and evaluative problems caused by our current inability to measure core outcomes beyond information recall. The proposed innovation makes important educational outcomes such as deep understanding, cognition (thinking skills) and awareness of thinking (metacognition) measurable. Reliable assessment of these outcomes has broad significance to education and society writ large, as many employers struggle with skills gaps between high school and college graduates and the professional, personal and societal demands on adults in the 21st Century. This research combines cognitive science, epistemology, systems science, and complex systems with new developments in artificial intelligence, including machine learning and neural networks, and aligns well with the NSF's mission to promote progress in science and advance national prosperity. This project not only has the potential to impact core tenets of educational practice - including how teachers teach, how learners learn, and how we measure and understanding knowledge - but also may have impact on science through increased ability to map and analyze patterns and common structures in knowledge and generally for Americans to increase their developmental skills and abilities. Beginning in an educational market valued at $8-15 billion, this project has the potential to catalyze significant job creation and have significant commercial impact across a range of related industries. This SBIR Phase I project introduces a visual grammar for mapping ideas in a canvas-based environment, and provides a neural-network based mechanism for quantitatively comparing expressions of complex ideas along many dimensions to facilitate a new approach to thinking, learning, and assessment. Maps of ideas will be tokenized and serialized and then fed through a recurrent neural network model to produce encoded numeric vector representations that are meaningfully comparable in their encoded form. Once in this form, vectors will be compared and evaluated for content and structure similarity, and insights offered in many dimensions: depth of detail, understanding of relationships, and numerous other meaningful measures. These vectors enable scalable, consistent, constructive assessment in a way not previously possible. In the mapping environment, teachers and students will create maps either on their own, or collaboratively together in real-time. As users create maps, we use the generated vectors to analyze both content and structure, and then prompt users to think about their subject matter from new perspectives. As a means of evaluation, teachers will create mapping activities for students to complete, and then student maps will be quantitatively compared to the standards and target maps which represent the complete understanding of the topic. This award reflects NSF's statutory mission and has been deemed worthy of support through evaluation using the Foundation's intellectual merit and broader impacts review criteria.</t>
  </si>
  <si>
    <t>Edify Technologies, Inc.</t>
  </si>
  <si>
    <t>SBIR Phase I: Enabling Musical Creativity for People with Special Needs</t>
  </si>
  <si>
    <t>1819802</t>
  </si>
  <si>
    <t>079843706</t>
  </si>
  <si>
    <t>1232 Detroit St.</t>
  </si>
  <si>
    <t>80206</t>
  </si>
  <si>
    <t xml:space="preserve">Jacob M Zax </t>
  </si>
  <si>
    <t>(303) 902-9093</t>
  </si>
  <si>
    <t>jacob@edify.co</t>
  </si>
  <si>
    <t>This SBIR Phase I project is dedicated to producing software that makes it easy for people with special needs, especially those on the autism spectrum, to compose their own music. A wide base of evidence shows that music can be a powerful emotional and creative outlet for people with disabilities. Multiple studies show that music can help children on the autism spectrum improve their skills in social interaction, verbal communication,initiating behavior, and social-emotional reciprocity. However, public access to music education has declined dramatically in the United States over the last 40 years. The 6.6 million students in the US with special needs face further barriers to music education because of the significant financial resources and demanding degree of physical dexterity required by instrument lessons. Within this context, private sector innovation is more necessary than ever to increase the accessibility of music education. By offering affordable and intuitive software this project has the potential to make a major impact on the economy by helping to reduce education and health care costs for parents of children with special needs, school special education programs, and adults with disabilities. Just as importantly, democratizing the joy of musical creativity will make a powerful contribution to unlocking the passion, talents, and productivity of people with special needs. To make it easy for people with special needs to make their own music, this project will employ gestural composition, responsive design, and data science to produce a software interface that adapts to a users' accessibility preferences based on their previous interactions with the program. A second focus of the project is to produce interactive music lessons focused on self-expression and socio-emotional intelligence. Lessons will utilize and expand upon the creative interface to guide users to write songs that express their mood. Robust user testing and intelligent application of machine learning will be required to ensure that the interface smoothly evolves to enable user creativity. Considerable experimentation will also be required to build lessons which strike a balance between supporting users through linear instruction and empowering users to make expressive decisions and take ownership of their emotions. To mitigate the project's technical risk special needs experts and health professionals will be consulted at every stage of user testing and development. In sum, these innovations address the significant and urgent challenge of opening music up as a medium of creativity, communication and self-expression for people with special needs, especially those on the autism spectrum. This award reflects NSF's statutory mission and has been deemed worthy of support through evaluation using the Foundation's intellectual merit and broader impacts review criteria.</t>
  </si>
  <si>
    <t>SBIR Phase I: A System for Automating End-to-End Creation of Natural Language Interfaces</t>
  </si>
  <si>
    <t>1820240</t>
  </si>
  <si>
    <t>2562 Amethyst Dr</t>
  </si>
  <si>
    <t>(415) 735-6358</t>
  </si>
  <si>
    <t>The broader impact/commercial potential of this Small Business Innovation Research (SBIR) Phase I project is to enable more efficient access to information, goods, and services from organizations and businesses through conversational interfaces. With an estimated 33 million voice-activated devices installed in the U.S. by the end of 2017, consumers are beginning to see the benefits of the rise in business services on these devices. Interacting with computers in natural language is more efficient than ever before, and business are urgently seeking to include their services on this new modality. Yet, while advances in machine learning have increased the speed and accuracy with which conversational interfaces are built, today's solutions still result in major bottlenecks in the development process. Addressing these bottlenecks would result in significant savings of time and resources for businesses, in addition to increased convenience for end users. This Small Business Innovation Research (SBIR) Phase I project advances the development of machine learning and natural language processing technologies that will enable rapid creation of conversational interfaces and increase the efficiency with which individuals interact with computers. Despite major recent advances in conversational interface tooling, current bottlenecks in building robust conversational interfaces still exist, as portions of the development process go from highly-automated to manually-programmed. Instead, the proposed approach will achieve end-to-end automation using an innovative LSTM sequence-to-sequence machine learning model to learn and simulate human behavior on a web page, as well as a new system for open-domain question answering. This award reflects NSF's statutory mission and has been deemed worthy of support through evaluation using the Foundation's intellectual merit and broader impacts review criteria.</t>
  </si>
  <si>
    <t>Pipa LLC</t>
  </si>
  <si>
    <t>SBIR Phase I: A discovery and prediction platform for microbial data</t>
  </si>
  <si>
    <t>1820253</t>
  </si>
  <si>
    <t>03-31-2019</t>
  </si>
  <si>
    <t>080083018</t>
  </si>
  <si>
    <t>2030 Rehrmann Dr.</t>
  </si>
  <si>
    <t>Dixon</t>
  </si>
  <si>
    <t>95620</t>
  </si>
  <si>
    <t xml:space="preserve">Konstantinos Aisopos </t>
  </si>
  <si>
    <t>(609) 305-1019</t>
  </si>
  <si>
    <t>aisopos@pipacorp.com</t>
  </si>
  <si>
    <t xml:space="preserve">Douglas Sherman </t>
  </si>
  <si>
    <t>(508) 479-7975</t>
  </si>
  <si>
    <t>dsherman@pipacorp.com</t>
  </si>
  <si>
    <t>The broader impact/commercial potential of this Small Business Innovation Research (SBIR) project is to develop a software platform to automate the integration and analysis of large sets of biological data. This project will help lift the barrier that exists in data analysis and experimental planning by providing the latest computational advances in machine learning and bioinformatics. The goal is to create a cohesive data universe for microbial organisms, where each new dataset can be easily integrated, compared, and ultimately leveraged to increase collective knowledge. Such homogenized sets of structured biological data are ideal training sets for predictive models that can accelerate discovery times by transforming the traditional "shot-in-the dark" way of experimentation to guided, well-connected hypotheses, generated from the complete set of data at hand. This SBIR Phase I project proposes to build a software tool for automated hypothesis generation based on biological datasets. First, it will support the design of a novel multi-omics engine that will allow the creation of a cohesive compendium of the omics and interaction universe for microbial organisms. Second, it will lead to the development of predictive modeling tools that will interrogate and transform this data compendium into a semantic web of actionable predictions. Third, it will support the evaluation of novel active learning methodologies for omics data. This project will lead to a software architecture that can put all of these tools under one platform to empower commercial clients as well as the academic community. Once completed, the product will offer an automated, end-to-end environment and decision support engine fueled by the collective knowledge. In that sense, it will be a personalized experience on an ecosystem of pre- and post-processing services for biological data. This award reflects NSF's statutory mission and has been deemed worthy of support through evaluation using the Foundation's intellectual merit and broader impacts review criteria.</t>
  </si>
  <si>
    <t>SBIR Phase I: A CVML platform for intelligent machines</t>
  </si>
  <si>
    <t>1820469</t>
  </si>
  <si>
    <t>17094 LON RD</t>
  </si>
  <si>
    <t>LOS GATOS</t>
  </si>
  <si>
    <t xml:space="preserve">BINU K MATHEW </t>
  </si>
  <si>
    <t>BINU@SATVAD.COM</t>
  </si>
  <si>
    <t>The broader impact/commercial potential of this Small Business Innovation Research (SBIR) Phase I project is that it will enable small and mid-size robotics and industrial vehicle manufacturers to rapidly deploy computer vision and machine learning in their products and make their machines competitive in the global market place. The project will create a multi-vendor real-time vision stack for industrial machines that enables multiple types of machines to be developed using a uniform software interface. Combined with an app store model, such interfaces will enable a developer community to create application-specific solutions with ease, add features to machines via software and essentially create a new market. When deployed by equipment manufacturers, it will have societal impact by reducing the number of forklift and other industrial and construction machine related accidents, deaths and property damage. There are secondary benefits such as reducing the amount spent on worker compensation. The scientific impact will be the enhanced understanding of principled approaches to stereoscopic depth estimation combined with machine learning based object detectors to create integrated vision systems that function in real-time on commodity hardware. This Small Business Innovation Research (SBIR) Phase I project addresses the fact that current solutions for autonomous vehicles and machines use expensive LIDARs and RADARs in conjunction with cameras. Such systems are cost-prohibitive and ill-suited for industrial applications that operate in structured warehouse and manufacturing environments rather than highways. Manufacturers can benefit from a cheaper integrated vision-based system where all the necessary algorithms, software and hardware engineering has already been done for them. The intellectual merit of the project lies in achieving the following research goals. 1) Develop an algorithmic approach to stereoscopic depth estimation that combines quick-to-generate classic features (e.g., edges and corners) with machine learning. 2) Combine machine learning based object detectors with stereoscopic depth to create an integrated vision pipeline that functions in real-time on commodity hardware. 3) Devise methods to train the system more easily by relying on depth and motion features. 4) Address critical operational design considerations such as thermal and power management and understand requirements to maintain mechanical and structural integrity through periods of intense use. This award reflects NSF's statutory mission and has been deemed worthy of support through evaluation using the Foundation's intellectual merit and broader impacts review criteria.</t>
  </si>
  <si>
    <t>EigenPatterns, Inc.</t>
  </si>
  <si>
    <t>SBIR Phase I: Early Detection of Anomalies in Large-Scale Gas Networks</t>
  </si>
  <si>
    <t>1820488</t>
  </si>
  <si>
    <t>080048173</t>
  </si>
  <si>
    <t>525 South Cascade Terrace</t>
  </si>
  <si>
    <t xml:space="preserve">Krishna P Karambakkam </t>
  </si>
  <si>
    <t>(732) 429-2804</t>
  </si>
  <si>
    <t>krishna@eigenpatterns.com</t>
  </si>
  <si>
    <t>The broader impact/commercial potential of this Small Business Innovation Research (SBIR) project is to dramatically reduce the incidence of natural gas pipeline failures across the country, within the next 3 to 5 years. Every year there are a few hundred "significant" pipeline accidents (fatalities or significant property damage) causing massive damage to life and property, dispersing hazardous materials and disrupting gas distribution services. These events result in many hundreds of millions of dollars in repair and recovery, and large fines that can be up to a billion dollars or more. This scalable and economical capability will significantly reduce the likelihood of such failures, without requiring additional infrastructure. Performance has been validated at a large utility company, and the prototype has demonstrated the ability to capture a substantial fraction of previously undetected events with significant advance warning (90 minutes or more). This outcome represents a clear performance improvement over existing systems and is enabled by advanced models customized for the gas-utility domain. The methods developed in this project can be directly applied to improve detection accuracy in other contexts such as power-grid networks, computer cluster management and financial fraud detection. This SBIR Phase I project proposes to detect anomalies in large-scale gas-utility networks through statistical inference from continuously observed time-series data on pressure, prevailing temperature, and other characteristics of the network. Anomalies within gas-utility networks occur due to a variety of reasons, e.g., sulphur or ice buildup in the pipelines, and corrosion/aging of hardware, and are often preceded by detectable signatures in the time-series of gas-pressure data. A premise of the project is that the early detection of such signatures, leading to advance warning of 90 minutes or more, allows corrective action within the utility network to avoid significant property damage, loss of life, and service disruption. The project proposes new methods for the rapid estimation of short and medium timescale models of gas pressure behavior from voluminous streaming data, along with methods for constructing prediction bands through Monte Carlo and stochastic optimization techniques. Such methods are non-generic and their success relies crucially on exploiting specific structural properties that are unique to network-level gas-pressure time series, along with modern trends in statistical machine learning. The proposed stochastic optimization techniques will probabilistically classify identified anomalies into ``failure type," allowing the prioritizing of network level emergency operations. This award reflects NSF's statutory mission and has been deemed worthy of support through evaluation using the Foundation's intellectual merit and broader impacts review criteria.</t>
  </si>
  <si>
    <t>Inspirit Iot, Inc.</t>
  </si>
  <si>
    <t>SBIR Phase II: Efficient Custom Machine Learning for Embedded Intelligence in the Internet of Things</t>
  </si>
  <si>
    <t>1831263</t>
  </si>
  <si>
    <t>09-15-2018</t>
  </si>
  <si>
    <t>080221749</t>
  </si>
  <si>
    <t>2510 Hallbeck Dr.</t>
  </si>
  <si>
    <t>61822</t>
  </si>
  <si>
    <t xml:space="preserve">Kyle J Rupnow </t>
  </si>
  <si>
    <t>(217) 778-6116</t>
  </si>
  <si>
    <t>kjrupnow@gmail.com</t>
  </si>
  <si>
    <t>The broader impact/commercial potential of this Small Business Innovation Research (SBIR) Phase II project will result in a significant improvement in the performance, power, and cost of deploying machine learning (ML) solutions through horizontal platform technologies that enable many vertical applications. This improvement will accelerate deployment of intelligent systems and improve scalability through localized intelligence. Our technology automates hardware design, implementation, and deployment to Field-Programmable Gate Array (FPGA) platforms. Our initial target verticals: Security and Surveillance, Predictive Maintenance, and Healthcare represent hundreds of billions USD in growth markets for IoT devices and substantially more economic impact through improved efficiency in deployment and operations and reduced societal costs. Improved performance, power consumption and scalability of these key technologies will lead to improved public safety, improved intelligence in home healthcare services, and more efficient manufacturing and energy systems through deployment of Predictive Maintenance technologies on key industrial equipment. Wide deployment of these technologies will lead to substantial energy savings and a corresponding reduction in carbon emissions, reduced economic loss due to negative events, improved scalability and response time to predicted or active negative events, and lower cost in deployment and operations due to low cost, low power, and physically small sensor systems. The proposed project focuses on design of high performance, energy-efficient platforms for ML applications, and associated design tools and libraries. Neural networks are heavily used for many machine learning problems but optimizing for efficient deployment currently requires extensive trial-and-error for the large design space of options. Our deep neural network (DNN) optimization framework applies bit-width optimizations, weight sharing and pruning automatically to reduce computation and weight storage demands by more than 10X, while analyzing quality of results impact and using fine-tuned retraining to minimize or eliminate accuracy degradation. Our high level synthesis (HLS) tool then translates optimized networks to hardware while applying pipelining, functional unit parallelism, resource sharing, and platform-specific optimizations. Together these tools automate and accelerate the process of analyzing, optimizing and implementing ML for hardware deployment, reducing time and required expertise for hardware design. Our deployment platforms are modular, composable platforms for small, low-cost deployments of audio/video signal processing, feature extraction and classification, systems control (e.g. pan-tilt-zoom cameras), and communications to decision-making or cloud services. We will extend competitive advantages from our Phase I project with features for solutions in the security/surveillance, predictive maintenance, and healthcare verticals, and tight integration of platforms, tools and IP libraries. This award reflects NSF's statutory mission and has been deemed worthy of support through evaluation using the Foundation's intellectual merit and broader impacts review criteria.</t>
  </si>
  <si>
    <t>Atoptix, Inc.</t>
  </si>
  <si>
    <t>SBIR Phase II: Field-deployable, hand-held spectrophotometer sensor platform for citrus growers to rapidly screen for HLB disease</t>
  </si>
  <si>
    <t>1831224</t>
  </si>
  <si>
    <t>080483288</t>
  </si>
  <si>
    <t>200 Innovation Blvd</t>
  </si>
  <si>
    <t>Ste 234-1</t>
  </si>
  <si>
    <t>State College</t>
  </si>
  <si>
    <t>16803</t>
  </si>
  <si>
    <t xml:space="preserve">Perry S Edwards </t>
  </si>
  <si>
    <t>(814) 808-7506</t>
  </si>
  <si>
    <t>perry@atoptix.com</t>
  </si>
  <si>
    <t>The broader impact/commercial potential of this project is to increase overall crop health and production with the proposed smartphone compatible crop health sensor. More specifically, crop disease remains a significant threat to global food security, and with the ability to perform pre-visual screening, the proposed platform enables cost efficient, quantitative detection of crop disease, empowering farmers to take action to reduce disease impact. Initially the sensor platform provides a timely solution for cost effective, high throughput, and pre-visual screening of citrus Huanglongbing disease (HLB), enabling citrus growers to effectively manage HLB in their groves and remain profitable. The pre-visual, cost efficient and quantitative detection capability also translates to detection of diseases in other crops. In addition, the sensing technology developed can be used for quantitative assessment of crop nutrient and water stress, enabling farmers to optimally manage crop health, providing a means to optimize profits, increase crop yields, and reduce environmental impacts. This is critical to ensuring national and global food security, and protecting national water supplies by reducing eutrophication of water bodies due to misdiagnosis and mistreatment of crop stressors. This Small Business Innovation Research (SBIR) Phase 2 project is built upon Atoptix?s patented compact self-referenced spectrophotometer design, which reduces the size and cost of an optical spectrophotometer to enable field use and integration with smartphone technology. For each spectral measurement, the sensor simultaneously records a self-referenced spectrum, retaining the sensitivity and reliability generally reserved for costlier and bulkier spectrophotometer designs, but also enabling a non-technical user to collect data in the field at the push of a button. Distinct from surface reflection methods, the proposed sensor enables pre-visual detection of a pathogen, as it only captures light that has penetrated inside of a leaf and interacted with internal structures. By lowering the cost of the optical sensor through patented designs, increasing ease of use via a smartphone, and joining the precision of optical spectroscopy with machine learning based analytics, the proposed sensor can enable widespread adoption by growers in disease prone regions, where community wide screening is key for protecting grower assets. This award reflects NSF's statutory mission and has been deemed worthy of support through evaluation using the Foundation's intellectual merit and broader impacts review criteria.</t>
  </si>
  <si>
    <t>Data Ingestion, Analysis, and Situational Awareness Tool</t>
  </si>
  <si>
    <t>235828</t>
  </si>
  <si>
    <t>DE-SC0018785</t>
  </si>
  <si>
    <t>07-02-2018</t>
  </si>
  <si>
    <t>DE-FOA-0001771</t>
  </si>
  <si>
    <t>17a</t>
  </si>
  <si>
    <t xml:space="preserve">Gordon Drew </t>
  </si>
  <si>
    <t>gedrew@poc.com</t>
  </si>
  <si>
    <t xml:space="preserve">Olga Kuklina </t>
  </si>
  <si>
    <t>ATProposals@poc.com</t>
  </si>
  <si>
    <t>Power generation plants are increasingly vulnerable to malicious attacks from both from insider threats and cybercriminals. To prevent and mitigate cyber threats, plant operators should be able to recognize whether data from plant sensors, critical components, etc. are compromised. While there have been advancements in automated situational awareness tools for power distribution, no existing security solutions can protect fossil power generation assets. Advanced tools are needed to constantly scan a multitude of sensor data to assess the health of the power plant as well as to recognize malicious behavior and automatically trigger countermeasures to mitigate it. A novel automated situational awareness tool is required to enhance reliability of the fossil power fleet and protect energy systems. This need will be addressed through the proposed novel Data Ingestion, Analysis, and Situational Awareness Tool. Unlike network intrusion detection systems that identify attacks by analyzing network traffic, and unlike existing blockchain-based plant security solutions that are focused on protecting data but not detecting intrusions, the proposed tool innovatively integrates applications of machine learning to recognize malicious behavior by constant analysis of data from sensors with the secure blockchain protocol to transfer data within the network. The tool will use the machine learning algorithms to calculate each sensor’s probability of attack, and artificial intelligence to trigger automatic countermeasures as well as alert plant personnel. A prototype will be implemented to establish a proof-of-concept, demonstrate fetching and analysis of sensor data, and integrate a blockchain-based approach as a security solution. The prototype will implement periodic transfer of sample data into secure, centralized storage. It will also implement an adaptive immune system module that applies machine learning techniques to analyze the data for unusual activities and display the analysis results on a simplified user interface in order to monitor the system state in real time, show alerts, and send manual commands to mitigate detected intrusions.</t>
  </si>
  <si>
    <t>Intelligent Solar Energy Devices Cybersecurity System</t>
  </si>
  <si>
    <t>235832</t>
  </si>
  <si>
    <t>DE-SC0018827</t>
  </si>
  <si>
    <t>atproposals@poc.com</t>
  </si>
  <si>
    <t>Deployment of the smart grid that relies on new intelligent technologies using two-way communications and Internet connectivity increases vulnerability of the grid to potential cyberattacks. Although many cybersecurity (detection or prevention) software tools have been developed, all of them have limitations and, thus, cannot deliver protection against cyberattacks in the smart grid. An advanced cybersecurity tool must be developed to provide more intelligent shields to fend off known and new-generation cyberattacks to secure the electronic devices associated with the generation of solar energy (for example, inverters, DC-DC optimizers, and smart meters) that are used in the smart grid. Such a tool will help to ensure access-control, authorization, authentication, confidentiality, integrity, availability, and non-repudiation for the future smart grid and will support the SunShot initiative. The proposed risk-based cybersecurity software tool is based on intelligent decision-making algorithms that employ (1) machine learning and two branches of advanced statistical analysis and (2) correlation between control commands and states of electronic devices. These provide the artificial intelligence needed to detect and mitigate both known and new threats in the future smart grid, allowing more accurate attack detections and quicker responses compared to other methods, thus, improving the cybersecurity of electronic devices associated with the generation of solar energy. The new tool continuously monitors activities and states of devices in the grid, updates behavior models, and accurately detects, classifies, and intelligently responds to malicious activities and device failures in real time. A large-scale intelligent intrusion/failure detection software tool will be developed to evaluate system performance. Feasibility of the approach will be demonstrated by assembling and testing a technology readiness level 4 prototype. The prototype will demonstrate the capability to detect attack patterns and device failure and predict attacks in real time. The metrics that determine the prototype’s efficacy and performance will be identified.</t>
  </si>
  <si>
    <t>Vistar Energy, Inc.</t>
  </si>
  <si>
    <t>XeroHome – A Whole-Building Energy Modeling Based Targeting Tool for Existing Residential Energy Improvements</t>
  </si>
  <si>
    <t>237047</t>
  </si>
  <si>
    <t>DE-SC0018909</t>
  </si>
  <si>
    <t>04-02-2019</t>
  </si>
  <si>
    <t>079962024</t>
  </si>
  <si>
    <t>1641 Abilene Cir.</t>
  </si>
  <si>
    <t>Rocklin</t>
  </si>
  <si>
    <t>95765-5450</t>
  </si>
  <si>
    <t xml:space="preserve">Mudit Saxena </t>
  </si>
  <si>
    <t>(916) 543-7186</t>
  </si>
  <si>
    <t>MSaxena@vistar-energy.com</t>
  </si>
  <si>
    <t>msaxena@vistar-energy.com</t>
  </si>
  <si>
    <t>To realize the immense opportunity for energy savings from retrofitting existing residential buildings, and to develop a self-sustaining energy efficiency marketplace, accurate data about energy efficiency opportunities needs to be made available at a large scale to all market actors and decision makers. But identifying cost-effective energy efficiency measures for individual homes, or for groups of homes, can be a formidable and expensive task. Energy efficiency programs have traditionally relied on detailed on-site energy audits, building energy modeling, and data analytics, but that approach cannot be scaled quickly and effectively. Alternatively, crude assumptions can be made based on home age and location for targeting, but that does not provide sufficient analytical rigor. We propose a hybrid solution which addresses the limitations, and draws on the strengths, of each approach. Building upon recent advances in data science, machine learning and cloud computing with EnergyPlus™ and OpenStudio®, and combining them with automated data acquisition of non-traditional sources, we propose to build a new targeting tool called XeroHome℠. XeroHome℠ will be a building energy modeling and data analytics-based tool designed to generate energy efficiency recommendations for homes quickly, accurately, and at scale. XeroHome℠ will provide a platform to provide un-biased energy upgrade recommendations for homeowners, and a channel for finding and engaging with potential program participants and customers for energy efficiency programs, and technology &amp; service vendors in the home performance industry. Under Phase 1 Vistar Energy will develop a fully-functioning pilot-scale prototype of the XeroHome℠ tool. Working with one of our partner utilities, we will identify 100-500 test homes and use the XeroHome℠ prototype to identify energy upgrade opportunities.</t>
  </si>
  <si>
    <t>237285</t>
  </si>
  <si>
    <t>11900 Parklawn Dr.</t>
  </si>
  <si>
    <t>In this SBIR Phase I project, AccuStrata, Inc. will work with researchers at the University of South Carolina to create a high-throughput flame spray pyrolysis (FSP) system for the rapid, combinatorial discovery and optimization of heterogeneous catalysts. The proposed system will comprise three key features: (1) Optimization and operation of the high-throughput FSP system that is uniquely capable of creating Pd-CeO2-MnOx solid solution catalysts; (2) Integration of an in-situ laser induced breakdown spectroscopy system capable of monitoring the particle synthesis in real time; and (3) Development of an advanced machine learning algorithm that will utilize process parameters (flow rates, burner geometry, temperatures, precursor concentrations, etc.), in-situ laser induced breakdown spectroscopy measurements and post-synthesis characterization datato discover critical signatures within the emission spectra that can help narrow material search space and speed up materials discovery. The proposed system will integrate these features to provide a holistic, commercialize solution for combinatorial discovery of heterogeneous catalysts. A system with these unique capabilities will be of great interest to laboratories both at the university and industry levels. The SBIR proposal team will validate the approach by developing stable solid solution catalysts for natural gas combustion engines. Flame spray pyrolysis can be used to create catalysts from a wide array of materials. In addition, nanoparticle synthesis through FSP allows for precise control over crystallite size, crystalline phase, degree of aggregation and agglomeration, surface area and porosity, which makes it an ideal technique for heterogeneous catalysis discovery. While the technique provides incredible flexibility, complete characterization of the nanoparticles quality post-synthesis is often a slow process that hinders the discovery process. Laser induced breakdown spectroscopy is a processing in-situ technology for monitoring FSP but is an especially difficult characterization method due to the various emission lines originating from the fuel, precursors and by-products. The challenge of correlating the emission spectra to nanoparticle properties may be resolved using advance machine learning algorithms that can correlate the spectral response to the resulting nanoparticle properties as well as the processing parameters. Once the algorithm is trained, it can be used with real-time emission data as a prescreening so that only the most “promising” candidates (as determined by the algorithm) will be flagged for further study. The goal of this SBIR phase I work will be to provide a proof-of-concept for the metrology and algorithms approach. Once the teams have validated the approach, a completely integrated system will be developed and commercialized in a subsequent phase II.</t>
  </si>
  <si>
    <t>GOLDEN ANALYTICS LLC</t>
  </si>
  <si>
    <t>Building Energy Calibration based on Parameter Estimation and Machine Learning</t>
  </si>
  <si>
    <t>237900</t>
  </si>
  <si>
    <t>DE-SC0018811</t>
  </si>
  <si>
    <t>084372886</t>
  </si>
  <si>
    <t>3411 Putnam St</t>
  </si>
  <si>
    <t>22042-3727</t>
  </si>
  <si>
    <t xml:space="preserve">Krishnappa Subbarao </t>
  </si>
  <si>
    <t>(303) 960-8490</t>
  </si>
  <si>
    <t>jaalapaatha@gmail.com</t>
  </si>
  <si>
    <t xml:space="preserve">krishnappa subbarao </t>
  </si>
  <si>
    <t>Buildings rarely perform as designed/simulated and there are numerous tangible benefits if this gap is reconciled. Building energy simulations are essential not only during the design phase but also offer a number of benefits during building operation. Examples are commissioning, fault detection and diagnostics, identifying and evaluating retrofit opportunities, and especially optimal predictive control especially in the context of electrical grid services meant to assure/enhance to assure reliability and flexibility with increasing renewable penetration. This project develops a scientific yet pragmatic methodology that focusses on parametric estimation rather than a blind forced-fit to energy use data. It starts with rapidly and inexpensively created simulation inputs and reconciles simulated energy and indoor temperatures with actual performance using readily available hourly or sub-hourly performance data from smart meters, building automation systems and local weather stations. Current calibration methods providing little physical insight into actual parameters and often over-promise accuracy. Rather than subjectively adjusting a large number of inputs based on Monte Carlo-type of random massive simulations, the new method will scientifically identify and estimate a small number of parameters and uncertainty bounds using a multi-stage process. The parameters will have direct physical significance. The residual error in energy balance is related to forcing functions using machine learning to enhance the accuracy of calibration. Thus the burden of arriving at a good final model is shared between initial inputs, calibration and machine learning. In Phase I, the development advances the state of the art by developing and applying the methodology to at least one synthetic building and one actual building. This proposal will perform major improvements especially in integrating the HVAC systems into the earlier methodology which has been applied to office buildings as large as 130,000 sq.ft. The project will also develop guidelines for next generation simulations to facilitate incorporation of calibration. In subsequent phases, the methodology and tool will be refined and coded to be ready for field deployment not only by the building energy services community, but also by utility services community facilitating creation of new markets and dispatch of flexibility services to the electrical grid.</t>
  </si>
  <si>
    <t>Smart Information Flow Technologies, LLC</t>
  </si>
  <si>
    <t>Solar Guard</t>
  </si>
  <si>
    <t>237915</t>
  </si>
  <si>
    <t>DE-SC0018793</t>
  </si>
  <si>
    <t>103477993</t>
  </si>
  <si>
    <t>319 1st Ave. North</t>
  </si>
  <si>
    <t>Suite 400</t>
  </si>
  <si>
    <t>Minneapolis</t>
  </si>
  <si>
    <t>55401-1689</t>
  </si>
  <si>
    <t xml:space="preserve">Linda Holja </t>
  </si>
  <si>
    <t>(612) 226-5061</t>
  </si>
  <si>
    <t>lholje@sift.net</t>
  </si>
  <si>
    <t xml:space="preserve">Robert Goldman </t>
  </si>
  <si>
    <t>(612) 326-3934</t>
  </si>
  <si>
    <t>rpgoldman@sift.net</t>
  </si>
  <si>
    <t>The SolarGuard project will address the problem of detecting malicious data injection (MDI) attacks on power transmission systems handling solar power. Such attacks could cause the power transmission system to become unstable, leading to blackouts and cascade failures. MDI can also be used to perfom, high-level application attacks disrupting applications in Energy Control Centers, from Energy Management Systems, such as frequency control, optimal power flow, adaptive protection, remedial action systems (RAS), congestion mitigation, real-time pricing, energy balancing of renewable variability, demand response, storage, etc.MDI attacks could thereby cause major blackouts and brownouts. The SolarGuard Phase I project, will establish the boundaries of the problem by identifying the relevant attack surface, and likely MDI attacks. We will explore attacks that originate from corrupting Internet of Things (IoT) devices of prosumers, attacks on substation software, and attacks that are enabled by physical access to substation and to distribution hardware (which is typically not carefully protected from access). We will also identify the data measurements available to estimate the state of the system and detect MDI. Based on this preliminary study, we will develop detector systems that combine first principles models of the electrical power grid with machine learning models based on empirical data. The former will identify malicious data that violates physical constraints given other measurements, and the latter will help handle model mismatch, and realistic noise models. In Phase I we will conduct a small test evaluation of the method, based on scenarios identified from the Northwest power grid, in order to establish the feasibility of the SolarGuard techniques. Evaluation will be based on measurements of precision and recall, and receiver operating characteristics evaluation of the tradeoffs between precision and recall.</t>
  </si>
  <si>
    <t>237965</t>
  </si>
  <si>
    <t>525 S Hewitt St</t>
  </si>
  <si>
    <t>(619) 228-3638</t>
  </si>
  <si>
    <t>The inefficient flow of vehicles on our roadways expend tremendous amounts of energy idling or reaccelerating their mass in stop-and-go traffic. This results in significant wasted energy, greenhouse gas emission, vehicle and roadway wear and tear, and economic inefficiency. According to the Centre for Economics and Business Research, the annual effect of traffic congestion in the U.S. includes 871 million gallons of wasted fuel, 8,610 kilotons of CO2 emitted, and 6.8 billion hours of time wasted. Despite this, 99% of U.S. intersections are controlled by a fixed timer, and incumbent adaptive traffic control technologies have only penetrated 1% of the marketplace over 35 years due to high cost and poor efficacy. We are proposing to develop the next generation Cooperative Intelligent Transport System (C-ITS) that can significantly reduce transportation network energy consumption by deploying the latest control algorithms in conjunction with emerging mobility concepts and sensing and learning technologies (i.e., Internet of Things, machine learning). The C-ITS system we envision is specifically designed to address the key hurdles, efficacy and cost, which are preventing wide- spread adoption of adaptive traffic signal capabilities and are therefore preventing system-level energy, environmental, and economic benefit. We validate and refine the core algorithms in live traffic intersections that determine real-time green splits, offsets, and cycle time to optimize network level objectives, such as throughput, energy consumption, and travel time. Traditional approaches typically use a combination of myopic intersection-level optimization and ad hoc techniques for coordination between intersections. On the other hand, our approach solves the problem at the system level, and hence enforces coordination, which also prepares the system’s level ground rules for emerging mobility concepts. A major thrust in our effort is to make these algorithms scalable. For this purpose, we adapt tools from information systems congestion control and distribution optimization to the transportation setting.</t>
  </si>
  <si>
    <t>BIENA TECH LLC</t>
  </si>
  <si>
    <t>Nanoparticle Catalytic Discovery using Machine Learning Models with Chemisorption Inputs</t>
  </si>
  <si>
    <t>237275</t>
  </si>
  <si>
    <t>DE-SC0018875</t>
  </si>
  <si>
    <t>969096952</t>
  </si>
  <si>
    <t>526 S. Main Street</t>
  </si>
  <si>
    <t>Suite 821</t>
  </si>
  <si>
    <t>Akron</t>
  </si>
  <si>
    <t>44311-4403</t>
  </si>
  <si>
    <t xml:space="preserve">Anthony Felici </t>
  </si>
  <si>
    <t>(234) 788-1080</t>
  </si>
  <si>
    <t>anthonygfelici@bienatech.com</t>
  </si>
  <si>
    <t xml:space="preserve">Mesfin Tsige </t>
  </si>
  <si>
    <t>(330) 972-5631</t>
  </si>
  <si>
    <t>mtsige@uakron.edu</t>
  </si>
  <si>
    <t>The University of Akron</t>
  </si>
  <si>
    <t>The mechanisms guiding nanocatalysis are poorly understood and extremely hard to model. Proposed effort attempts to provide a machine learning based platform that would guide the design of nanocatalytic materials for a variety of applications, beginning with the use of case of chloro-organic contaminant remediation. The current approaches either use conventional molecular dynamics coupled with ab initio approaches to uncover reaction kinetics or machine learning platforms that neglect or under-estimate the soft epitaxy between adsorbant and surface. Using reactive descriptors sourced from MD trajectories with validated potentials, the artificial neural networks will have molecular imprint information key to catalytic pathways. This would elucidate reactive sites using descriptors that eschew the more computationally expensive DFT approaches, leading to larger phase exploration and more translatable models. The artificial neural network models would be based on reactivity descriptors that are very specific to the molecular geometry and nanoparticle feature size. Sensitivity analyses would be done to improve the initial training of data sets for a similar set of contaminants. Robustness of the model would be tested by running the models on a dissimilar system. Finally, hypothetical nanomaterials and facets would be proposed to experimental collaborators.</t>
  </si>
  <si>
    <t>Macchina, LLC</t>
  </si>
  <si>
    <t>Plug-In Hybrid Vehicle Optimization Using Vehicle-to-Cloud Connectivity</t>
  </si>
  <si>
    <t>237473</t>
  </si>
  <si>
    <t>DE-SC0018770</t>
  </si>
  <si>
    <t>081030449</t>
  </si>
  <si>
    <t>535 CENTRAL AVE</t>
  </si>
  <si>
    <t>OSSEO</t>
  </si>
  <si>
    <t>55369-1128</t>
  </si>
  <si>
    <t xml:space="preserve">Earl Sharpe </t>
  </si>
  <si>
    <t>(651) 271-1247</t>
  </si>
  <si>
    <t>earl@macchina.cc</t>
  </si>
  <si>
    <t xml:space="preserve">William Northrop </t>
  </si>
  <si>
    <t>(734) 239-2688</t>
  </si>
  <si>
    <t>Plug-in hybrid electric vehicles (PHEVs) represent a growing segment of the U.S. passenger vehicle market. An increasing number of PHEV models are available to consumers. PHEVs are similar to parallel hybrid vehicles like the Toyota Prius in that they have an electric motor and internal combustion engine that are used synergistically to significantly reduce fuel consumption while maintaining a near constant battery state of charge (i.e. charge sustaining). However, they are different from parallel hybrid vehicles in that they allow external charging when the vehicle is stationary to enable electric-only operation. Electric-only operation (EOO) allows PHEVs to achieve significantly higher fuel economy on a mile per gallon of gasoline equivalent (MPGe) basis over conventional powertrain vehicles. One limitation for consumers choosing to purchase PHEVs is the uncertainty associated with EOO as it strongly depends on route, driving style and ambient temperature. The primary goal of this project is to extend EOO range, and therefore improve fuel economy by using a connected vehicle powertrain and routing co-optimization (VPRO) strategy as an aftermarket solution for PHEV owners. The proposed project combines the Macchina team’s expertise in vehicle closed area network (CAN) interpretation and vehicle communication device (VCD) hardware development with the University of Minnesota’s (UMN) research expertise in vehicle powertrain and routing co- optimization (VPRO) technology. VPRO technology uses historical data and exogenous data like weather and traffic and machine learning algorithms in concert with low-order physics-based models to determine when a PHEV should be in EOO mode for a given pre-programmed route. The primary technical objectives of this Phase I project are to: 1) Design a prototype vehicle communication device (VCD) based our previously developed M2 automotive interface to collect necessary vehicle data and enable EV mode in a chosen PHEV remotely; 2) Determine the technical feasibility and robustness of the hardware; and 3) Quantify potential vehicle fuel economy improvements through computer simulation of a chosen PHEV using real-world vehicle data recorded using the VCD to improve accuracy.</t>
  </si>
  <si>
    <t>Sheeta Global Tech Corp.</t>
  </si>
  <si>
    <t>Robust Molecular Predictive Methods for Novel Polymer Discovery and Applications</t>
  </si>
  <si>
    <t>0000240900</t>
  </si>
  <si>
    <t>DE-SC0017710</t>
  </si>
  <si>
    <t>08b</t>
  </si>
  <si>
    <t>002559065</t>
  </si>
  <si>
    <t>738 Arrow Grand Circle</t>
  </si>
  <si>
    <t>Covina</t>
  </si>
  <si>
    <t>91722-2147</t>
  </si>
  <si>
    <t xml:space="preserve">Shaolih Hsu </t>
  </si>
  <si>
    <t>(626) 858-5758</t>
  </si>
  <si>
    <t>shaolih.hsu@sgtc.com</t>
  </si>
  <si>
    <t xml:space="preserve">Chengyang Jiang </t>
  </si>
  <si>
    <t>cyjiang@sgtc.com</t>
  </si>
  <si>
    <t>This Small Business Technology Transfer (STTR) program aims at development and demonstration of an integrated theoretically/experimentally combinatorial method for the accurate prediction of rheological behaviors of special polymer solutions. In-depth understandings of dynamic responses of the polymer solutions under external shear are essential for development of the “smart” polymer-based additive (SPA) flooding as advanced enhanced oil recovery (EOR) processes. However, conventional coarse-graining molecular dynamic simulations are not useful for Polymer Discovery because they lack the chemical and thermodynamic degrees of freedom needed to describe dynamic effects from hydrophobicity, polarization, transient telechelic linking, and temperature and pressure fluctuations, among others. Scientists from SGTC and CALTECH will team up together to apply advanced multi-scale multi-paradigm simulation methods recently developed by the CALTECH’s group to develop the robust molecular predictive methods and demonstrate the applicability for SPA-EOR applications. In particular, throughout this program, we will develop accurate first-principles tuned coarse-grain molecular modeling and machine learning methods to improve our fundamental understandings and the molecular in-silico screening to obtain best performance polymers. We propose a strongly integrated theoretical/experimental project to develop and demonstrate scientific feasibility of the efficient yet accurate molecular predictive method to simulate high-molecular weight, water-soluble functionalized polymeric solution. Our theoretical programs includes state-of-the-art multi-scale molecular dynamic simulation methods that retains the accuracy of Quantum Mechanism methods for reactive systems, yet at the scale of millions of atoms and over time scale of milliseconds and longer, and machine learning methods that use the chemometrical, compositional and conformational information obtained from by our dynamics methods, to reduce the search space for ‘smart’ polymeric solutions with optimum performance (e.g. shear-thickening and thinning in EOR applications). Our experimental programs include laboratorial synthesis, rheological property characterization, and unique multi-core flooding tests of the special polymer candidates. Commercial Applications and Other Benefits: Special polymeric materials have extensive applications in building, coating, plastics, membranes, aerospace, automotive, electronics, packaging and medical devices, etc. Although this proposed project has been focused mainly on energy production applications, the success of our proposed robust molecular predictive methods for high throughput screening and molecular designs, could have much broad impacts in the Materials Discovery.</t>
  </si>
  <si>
    <t>ENDEVEO INC.</t>
  </si>
  <si>
    <t>Hotspot Enabled Accurate Determination of Common Area Occupancy Using Network Tools (HEADCOUNT)</t>
  </si>
  <si>
    <t>ARPA-E</t>
  </si>
  <si>
    <t>1738-1519</t>
  </si>
  <si>
    <t>DE-AR0000932</t>
  </si>
  <si>
    <t>DE-FOA-0001738</t>
  </si>
  <si>
    <t>DEFOA0001738</t>
  </si>
  <si>
    <t>080447046</t>
  </si>
  <si>
    <t>223 Newbury Street, Ste. 2</t>
  </si>
  <si>
    <t>02116</t>
  </si>
  <si>
    <t xml:space="preserve">Eric Giler </t>
  </si>
  <si>
    <t>(617) 620-0651</t>
  </si>
  <si>
    <t>eric.giler@endeveo.com</t>
  </si>
  <si>
    <t xml:space="preserve">Katie Hall  </t>
  </si>
  <si>
    <t>(781) 760-2828</t>
  </si>
  <si>
    <t>katie.hall@endeveo.com</t>
  </si>
  <si>
    <t>"We propose a disruptive, user-transparent occupancy sensor to accurately determine the presence of occupants in residential buildings to enable temperature setbacks and provide energy savings of over 30% per year.  Our technique utilizes standard 802.11ac (or higher) commercially available WiFi-equipped devices such as routers, access points and Raspberry Pi’s (hotspots) as sensors to monitor an environment using the wireless channel state information (CSI) collected by these devices and occupancy-centric machine learning algorithms to determine occupancy from detected changes in CSI.  Developed algorithms will be able to distinguish between humans and pets, to sense presence when people have been substantially still for extended periods of time, such as when they are sleeping, and to be robust to changes in the radio multipath environment owing to activities of daily living such as moving furniture or opening doors.  The goal of the project is to demonstrate the novel machine learning algorithms that are key to the system performance and to optimize adjustable sensor system parameters so that a do-it-yourself (DIY) installable sensor system that meets the energy savings, costs and detection accuracy requirements of the SENSOR FOA can be demonstrated.  The sensor system we propose is self-contained, beaconless, self-calibrating, capable of generating updated occupancy estimates in less than 10 seconds, and does not collect any personally identifiable information.  The sensors and sensor hubs can be implemented using a wide variety of already commercially available devices that include standard 802.11ac (or higher) chipsets, including currently deployed routers, access points, thermostats and newer Internet of Things (IoT) devices such as home assistants (e.g. Google Home, Amazon Echo). While our sensor hardware components use so-called “WiFi protocols” to wirelessly probe an environment, they do not require nor utilize or require any access, WiFi or otherwise, to the internet or outside world.  Therefore, we offer cost effective occupancy sensing to homes with and without cable or internet services or broadband access. The importance of our sensor hardware being based on so-called WiFi devices is that we can take advantage of components and devices that have already been pushed down the manufacturing/learning cost curve.
We have assembled a uniquely qualified team to perform the program tasks and to transition the technology to commercial viability. The program will be led by Principal Investigator (PI) Mr. Eric Giler of Endeveo Inc., a serial entrepreneur who successfully commercialized the first voice mail systems, mobile music platforms and mid-range wireless power delivery systems. Mr. Edward Vineyard, group leader at Oak Ridge National Laboratory and an active member and Fellow of ASHRAE, and recipient of the ASHRAE Exceptional Service Award will lead the energy savings study and machine learning algorithm simulation and validation.  Professor Anthony Rowe from Carnegie Mellon University, an expert in next generation sensing systems and networks will lead the algorithm development activities as well as the WiFi platform energy and computing resource optimization activities."</t>
  </si>
  <si>
    <t>01-16-2019</t>
  </si>
  <si>
    <t xml:space="preserve">Eric  Giler </t>
  </si>
  <si>
    <t>We propose a disruptive, user-transparent occupancy sensor to accurately determine the presence of occupants in residential buildings to enable temperature setbacks and provide energy savings of over 30% per year.  Our technique utilizes standard 802.11ac (or higher) commercially available WiFi-equipped devices such as routers, access points and Raspberry Pi’s (hotspots) as sensors to monitor an environment using the wireless channel state information (CSI) collected by these devices and occupancy-centric machine learning algorithms to determine occupancy from detected changes in CSI.  Developed algorithms will be able to distinguish between humans and pets, to sense presence when people have been substantially still for extended periods of time, such as when they are sleeping, and to be robust to changes in the radio multipath environment owing to activities of daily living such as moving furniture or opening doors.  The goal of the project is to demonstrate the novel machine learning algorithms that are key to the system performance and to optimize adjustable sensor system parameters so that a do-it-yourself (DIY) installable sensor system that meets the energy savings, costs and detection accuracy requirements of the SENSOR FOA can be demonstrated.  The sensor system we propose is self-contained, beaconless, self-calibrating, capable of generating updated occupancy estimates in less than 10 seconds, and does not collect any personally identifiable information.  The sensors and sensor hubs can be implemented using a wide variety of already commercially available devices that include standard 802.11ac (or higher) chipsets, including currently deployed routers, access points, thermostats and newer Internet of Things (IoT) devices such as home assistants (e.g. Google Home, Amazon Echo). While our sensor hardware components use so-called “WiFi protocols” to wirelessly probe an environment, they do not require nor utilize or require any access, WiFi or otherwise, to the internet or outside world.  Therefore, we offer cost effective occupancy sensing to homes with and without cable or internet services or broadband access. The importance of our sensor hardware being based on so-called WiFi devices is that we can take advantage of components and devices that have already been pushed down the manufacturing/learning cost curve.
We have assembled a uniquely qualified team to perform the program tasks and to transition the technology to commercial viability. The program will be led by Principal Investigator (PI) Mr. Eric Giler of Endeveo Inc., a serial entrepreneur who successfully commercialized the first voice mail systems, mobile music platforms and mid-range wireless power delivery systems. Mr. Edward Vineyard, group leader at Oak Ridge National Laboratory and an active member and Fellow of ASHRAE, and recipient of the ASHRAE Exceptional Service Award will lead the energy savings study and machine learning algorithm simulation and validation.  Professor Anthony Rowe from Carnegie Mellon University, an expert in next generation sensing systems and networks will lead the algorithm development activities as well as the WiFi platform energy and computing resource optimization activities."</t>
  </si>
  <si>
    <t>N5 Sensors, Inc.</t>
  </si>
  <si>
    <t>A Digital System-On-Chip CO2 Sensor</t>
  </si>
  <si>
    <t>1738-1524</t>
  </si>
  <si>
    <t>DE-AR0000935</t>
  </si>
  <si>
    <t>06-25-2018</t>
  </si>
  <si>
    <t>078386164</t>
  </si>
  <si>
    <t>9610 Medical Center Dr., Suite#200</t>
  </si>
  <si>
    <t>20850-6356</t>
  </si>
  <si>
    <t xml:space="preserve">Abhishek Motayed </t>
  </si>
  <si>
    <t>(301) 257-6756</t>
  </si>
  <si>
    <t>amotayed@n5sensors.com</t>
  </si>
  <si>
    <t>N5 Sensors have teamed up with University of Tennessee, Molecule Works Inc., and Syracuse University Center of Excellence for Environmental and Energy Systems to develop and commercialize a breakthrough digital system-on-chip (SoC) CO2 sensor technology that will satisfy the ARPA-E’s SENSOR program’s energy saving goal in commercial and residential buildings. This project represent a collaboration between all four organizations bringing together N5’s new semiconductor-nanophotocatalyst hybrid sensor with an advanced application specific integrated circuit (ASIC) chip developed by the University of Tennessee team in one single small innovative package containing a molecular sieve filter developed by Molecule Works Inc. The ASIC chip will not only employ novel circuit schemes for signal conditioning but will also contain machine learning algorithm stack which will provide “embedded analytics” to completely remove long-term drift from the CO2 sensing element. This concept combines innovations in ultra-low power sensing architecture, semiconductor microfabrication, nanoscale heterogeneous photocatalysis, zeolite based effective gas separation membranes, and novel signal processing together with machine learning to produce an elegant solution for building energy savings need, and will revolutionize the building demand control ventilation (DCV) same way as inertial measurement units such as accelerometers and gyroscopes did for the smart devices.  In mass production, the anticipated cost (for a full system) is less than 10 dollars, as the sensor chip (less than 4 dollars) is self-sustained with all the analog and digital functions needed. The goal of this project is to surpass non-dispersive infrared (NDIR) technology in performance, power, while lowering the cost, which can only be possible which can only be possible through new class of sensors, microfabrication methods, and novel signal processing and smart algorithms.</t>
  </si>
  <si>
    <t>Four Growers, Inc.</t>
  </si>
  <si>
    <t>A novel robotic solution for improving tomato harvesting process in greenhouses. Includes design of a new machine learning vision algorithm for harvesting.</t>
  </si>
  <si>
    <t>2018-00241</t>
  </si>
  <si>
    <t>2018-33610-28553</t>
  </si>
  <si>
    <t>08-15-2018</t>
  </si>
  <si>
    <t>04-14-2019</t>
  </si>
  <si>
    <t>080854977</t>
  </si>
  <si>
    <t>265 N DITHRIDGE ST APT 5</t>
  </si>
  <si>
    <t>15213-1451</t>
  </si>
  <si>
    <t xml:space="preserve">Brandon Contino </t>
  </si>
  <si>
    <t>(720) 810-5657</t>
  </si>
  <si>
    <t>brandon.contino@pitt.edu</t>
  </si>
  <si>
    <t>Greenhouse Automation,Harvesting Robot,Tomato Harvesting,Computer Vision,machine learning</t>
  </si>
  <si>
    <t>In the US alone, 3 billion pounds of consumed fresh tomatoes are grown in greenhouse farms. These farms improve food security, require less land, and consume less resources; however, for these farms to operate, large labor forces are needed to maintain, harvest, and package the tomatoes. These jobs, though paying well above minimum wage, do not attract local workers and force farmers to use immigrant labor. This lack of local labor availability and unsupportive governmental regulations has led to high turnover rates and high training costs. This prevents growers from growing their full potential and limits their ability to expand their operations. With new governmental regulations increasing labor costs by 35% in Ontario (one of the largest greenhouse growing regions in North America) and major labor availability issues in the US, growers are in desperate need of solutions. Many are actively seeking out automation to solve this issue, but there are currently no solutions for them to use. This high rising need, with a current absence of a solution, makes the development of greenhouse automation crucial for the success of this industry.With harvesting as the largest expenditure for greenhouse labor, a tomato harvesting robot is proposed. Previous researchers have attempted to develop a tomato harvesting robot for this environment, but none has yet to enter the market. The main reason for this has been a lack of accuracy and speed in computer vision algorithms; however, in the last five years, convolutional neural networks (CNN) have enabled this once impossible task to become possible. By applying CNNs to tomato harvesting, a higher level of accuracy will be reached, thereby making the creation of a tomato harvesting robot feasible.</t>
  </si>
  <si>
    <t>80NSSC18P1927</t>
  </si>
  <si>
    <t>07-27-2018</t>
  </si>
  <si>
    <t>SBIR_18_P1</t>
  </si>
  <si>
    <t>http://www.cghtech.com</t>
  </si>
  <si>
    <t xml:space="preserve">Cindy Troutman </t>
  </si>
  <si>
    <t>(202) 580-7401</t>
  </si>
  <si>
    <t>ctroutman@cghtech.com</t>
  </si>
  <si>
    <t xml:space="preserve">Andria Roney </t>
  </si>
  <si>
    <t>(202) 580-7409</t>
  </si>
  <si>
    <t>aroney@cghtech.com</t>
  </si>
  <si>
    <t>This SBIR provides advanced, automated mechanisms for ANSPs and the flight operators to enrich and interact with IFR Preferred Routes in the U.S. National Airspace System (NAS). The FAA’s Instrument Flight Rules (IFR) Preferred Route Program was developed to allow air traffic facilities to identify select routes for use into and out of busy airports and airspace.  We apply automation to maintain and improve the database in real time. The resulting product, the Integrated Adaptive Route Capability (IARC), has four key innovations. 
(1) Leveraging machine-learning capabilities to adapt preferred routes to current needs and historical patterns of use. These processes would run in real-time and provide automated intelligent updates of the database. Benefits include proactive and adaptive identification of preferred routes. 
(2) Integration of constraint identification models to alert users to which preferred routes may be infeasible. This allows flight operators and ANSPs to choose routes among the most viable ones. 
(3) Inclusion of routes or areas of operation for Unmanned Aerial Systems (UAS). The current database caters to legacy manned aircraft. The future NAS will require that new aircraft types be integrated. Part of that will be allowing them to interact with processes originally designed for legacy aircraft. 
(4) Rapid access and automated information exchange with flight operators. Today, gaining preferred route information is a very manual process and requires FAA coordination to gain route approval.  Customers are not provided an automated way to share and update route-information and as a result, the database suffers from antiquated and unnecessary routes in the system. Our proposed innovation allows flight operators to share with the preferred route database their versions of frequently used or preferred routes.</t>
  </si>
  <si>
    <t>Explainable Artificial Intelligence based Verification &amp;amp; Validation for Increasingly Autonomous Aviation Systems</t>
  </si>
  <si>
    <t>188802</t>
  </si>
  <si>
    <t>80NSSC18P1928</t>
  </si>
  <si>
    <t>http://www.atac.com</t>
  </si>
  <si>
    <t>2770 De La Cruz Boulevard</t>
  </si>
  <si>
    <t>95050-2624</t>
  </si>
  <si>
    <t xml:space="preserve">Alan E Sharp </t>
  </si>
  <si>
    <t>acs@atac.com</t>
  </si>
  <si>
    <t xml:space="preserve">Aditya Saraf </t>
  </si>
  <si>
    <t>aps@atac.com</t>
  </si>
  <si>
    <t>Artificial Intelligence (AI) algorithms, which are the heart of emerging aviation autonomous systems and autonomy technologies, are generally perceived as black boxes whose decisions are a result of complex rules learned on-the-fly. Unless the decisions are explained in a human understandable form, the human end-users are less likely to accept them, and in the case of aviation applications, certification personnel are less likely to clear systems with increasing levels of autonomy for field operation. Explainable AI (XAI) are AI algorithms whose actions can be easily understood by humans. This SBIR develops EXplained Process and Logic of Artificial INtelligence Decisions (EXPLAIND), which is a prototype tool for verification and validation of AI-based aviation systems. The SBIR develops an innovative technique called Local Interpretable Model-Agnostic Explanation (LIME) for making the learning in AI algorithms more explainable to human users. LIME generates an explanation of an AI algorithm’s decisions by approximating the underlying model in the vicinity of a prediction by an interpretable one. We apply LIME to a NASA-developed aircraft trajectory anomaly detection AI algorithm (MKAD) to provide a proof-of-concept. EXPLAIND represents an important step towards user acceptance and certification of multiple AI based decision support tools (DSTs) and flight-deck capabilities planned to be developed under NASA’s System Wide Safety and ATM-eXploration projects. EXPLAIND also benefits NASA’s planned human-in-the-loop (HITL) simulations of machine learning (ML) algorithms using the SMARTNAS Testbed by providing techniques for making the algorithm’s decisions more understandable to HITL participants. Moreover, with new European Union regulations soon requiring that any decision made by a machine be readily explainable, the EXPLAIND approach is also relevant to multiple non-aviation fields such as medical diagnosis, financial systems, computer law, and autonomous cars.</t>
  </si>
  <si>
    <t>80NSSC18P1926</t>
  </si>
  <si>
    <t>NASA’s 2018 SBIR solicitation topic A3.02 requests “Autonomous systems to produce any of the following system capabilities: Prognostics, data mining, and data discovery to identify opportunities for improvement in airspace operations.” Identifying opportunities for improvement is a critical ongoing need in the air traffic management domain, for which achieving high levels of performance is a daily concern. Its importance will continue as traffic volumes grow and new vehicle classes are introduced. In particular, as new Urban Air Mobility (UAM) operations become more prevalent, methodologies to quantify performance of both human-centered and autonomous operations will be required. The objective of this work is to discover opportunities for improvement in operations of the National Airspace System (NAS), using methods that advance the state of the art and that can be applied to both current and future operations. To that end, Mosaic ATM proposes to develop a tool that will characterize and classify the efficiency of airspace operations, with a focus on airport metroplex operations. We propose to leverage the latest in machine learning techniques to create supervised and unsupervised machine learning models, which will be trained and validated using large sets of archived flight and weather data. These models will be able to identify the most critical causal factors for degraded performance conditions, in a way that is comprehensible to an analyst. We will provide a user interface to explore the model results and causal factors. This work will support planning for UAM operations as well as informing NASA and other stakeholders where further investments in NAS automation are most warranted.</t>
  </si>
  <si>
    <t>MHI ENERGY INFORMATION SOLUTIONS, INC</t>
  </si>
  <si>
    <t>Habitat ISHM Using Non-Invasive Load Management Analytics</t>
  </si>
  <si>
    <t>188522</t>
  </si>
  <si>
    <t>80NSSC18P1976</t>
  </si>
  <si>
    <t>080477785</t>
  </si>
  <si>
    <t>4011 University Drive, Suite 204</t>
  </si>
  <si>
    <t>27707-2549</t>
  </si>
  <si>
    <t>Executive Manager</t>
  </si>
  <si>
    <t>mheric@mhi-energyinfo.com</t>
  </si>
  <si>
    <t xml:space="preserve">Michael Chevalier </t>
  </si>
  <si>
    <t>mchevalier@mhi-energyinfo.com</t>
  </si>
  <si>
    <t>We believe a robust approach to integrated system health management (ISHM) design is the application of redundancy. Redundancy is often thought of in terms of hardware; however, functional, analytic, and information redundancy strategies should also be considered. 
Modeling sensor information is invaluable for diagnostics and critical path analysis. A total system approach is an efficient means of prognostics as well as identifying the time of failure. However, fidelity and resolution must be considered in both approaches. There are compounding errors as the subsystems are aggregated in a component model. Sensors themselves introduce a point of error and require due consideration of size, weight, and power (SWaP).Signal processing, machine learning, and data mining techniques are common approaches in ISHM to improve the accuracy of alerts for known issues and an ability to identify latent and unknown failure conditions. Such techniques are not limited to ISHM. They are also used in fraud detection, image processing, medical diagnostics, and other domains.Our innovation draws from the domain of electrical power systems with the application of non-invasive load management (NILM) models for load disaggregation. NILM is a means of extracting and analyzing discrete end-use system components from an aggregate energy signal. NILM evolution has run parallel with the developments in signal processing, machine learning, and data mining for feature extraction, classification, and action. A NILM approach for managing habitat subsystems allows for optimization of the number of sensors, mitigating points of information failure and the constraints of size, weight, and power while providing analytical redundancy to hardware systems. We submit that the application of disaggregation analytics is an innovative ISHM technology that supports NASA missions.</t>
  </si>
  <si>
    <t>Integrated Model-Based Fault-management System Design</t>
  </si>
  <si>
    <t>80NSSC18P2108</t>
  </si>
  <si>
    <t xml:space="preserve">Majid E Motamed </t>
  </si>
  <si>
    <t>An Integrated Model-based Fault-management System Design (IMFSD) environment for current-generation and future high-autonomy space systems is developed, which integrates and documents in one platform framework Fault Management (FM) design processes, models and products. The IMFSD covers FM requirements definition, and design specification, analysis, validation-and-verification (V&amp;V), and documentation, enabling the connection of the associated processes and models to the corresponding elements of the host space system model-based design.The integration of FM development life-cycle processes is achieved by means of a “design development, documentation, and assurance case” (D3AC) logic structure hosted within the IMFSD software platform, which provides active connectivity among all elements of the FM design, and with the evidences produced to demonstrate compliance with concept-of-operations (ConOps) and requirements.In view of expected spacecraft-autonomy evolutions for which expanded FM operational capability and analytics will be needed, the IMFSD, in addition to established FM models like Fault Tree Analysis (FTA) and Failure Modes and Effects Analysis (FMEA), includes, or links to, logic-dynamic models – e.g., Dynamic Flowgraph Methodology (DFM) and Markov Cell-to-Cell Mapping Technique (Markov-CCMT) – that can extend FM analysis into the time-dependent-logic domain. Other potentially applicable state-of-the-art models from the field of machine-learning, like Bayesian Belief Networks (BBN), Neural Networks (NN), Fuzzy Logic (FL, and Influence Diagrams (ID), are also evaluated for evolutionary inclusion in the IMFSD.Once demonstrated for NASA applications, the IMFSD will be transferable to the design of FM for the high-autonomy commercial systems that are presently being developed in the aeronautical and transportation fields. This provides a path for commercialization efforts that will be initiated during execution of the Phase I development project.</t>
  </si>
  <si>
    <t>80NSSC18P2102</t>
  </si>
  <si>
    <t>cbuurma@sivananthanlabs.us</t>
  </si>
  <si>
    <t>We propose to use advanced algorithms for compressive sensing (CS) using inpainting which utilize machine learning to improve the capability of existing or novel hyperspectral imaging (HSI) systems. These approaches will allow for an order of magnitude improvement in the frame acquisition speed of existing detectors at a high compression ratio with no loss of resolution, while at the same time permitting them to overcome object obscuration and radiation damage phenomena in excess of existing technologies in this area. To accomplish these goals we propose to develop new hyperspectral sensors that intentionally omit pixels that will be recovered using model based compressive sensing.  This provides the ability to selectively acquire a small number of pixels in an existing imaging array to form the complete image with no loss of image resolution or fidelity (or the ability to select an even smaller number with an acceptable loss of resolution). In addition, the algorithms that will be developed can adapt to the form of key image types using machine learning, so that the number of pixels can be reduced further, or that the pixels used for the image can be adaptively changed to avoid obscuration/damaged pixels. This type of imaging system has significant benefits for imaging/detection across a whole range of NASA programs and missions for recovery of damaged equipment or scenes, image enhancement, data compression or using novel designs with reduced pixel densities.  This imaging approach will also automatically compress all images obtained by the level of sub-sampling used to form the image, reducing transmission and storage costs significantly, even without using additional lossless data compression before transmission.</t>
  </si>
  <si>
    <t>80NSSC18P1909</t>
  </si>
  <si>
    <t>66046-3879</t>
  </si>
  <si>
    <t>The project consist of the development of a new intelligent flight control system with learning capabilities and a high degree of assurance, that can be certified by the FAAMachine learning and artificial intelligent research has led to many tangible results and recent developments in cognitive control and decision making. Although automatic flight controllers are widely used and they have become common in recent years, they often lack intelligence, adaptability, and high performance. Reliability of UASs in unforeseen conditions is a direct function of their intelligence and adaptability.The proposed project aims to take advantage of high-performance computing platforms and the state-of-the art machine learning and verification algorithms to develop a new intelligent, adaptable, and certifiable flight control system with learning capabilities. The autopilot system will be able to learn from each flight experience and develop intuition to adapt to a high level of uncertainties. To provide a high degree of assurance and to make the learning autopilot system safe and certifiable, a secondary and conventional autopilot system will be integrated based on the run-time assurance architecture. A monitor will be developed to continuously check aircraft states and envelope protection limits, and handover aircraft control to the conventional autopilot system if needed. Provable guarantees of the monitor and the controllers will be provided using formal analysis. The propose a hybrid flight control system which has adaptability and intelligence of skilled pilots and at the same is cable of performing complex analysis and decision making algorithms in real-time.  We aim to build and train an artificial neural network model that can mimic the performance of the classical robust optimal controllers, extend the robustness, adaptability, and curiosity of the artificial neural network controller and integrate a Real-Time Assurance (RTA) system.</t>
  </si>
  <si>
    <t>Orbit Fab, Inc.</t>
  </si>
  <si>
    <t>Machine Learning Based Proximity Operations</t>
  </si>
  <si>
    <t>188512</t>
  </si>
  <si>
    <t>80NSSC18P1998</t>
  </si>
  <si>
    <t>081052223</t>
  </si>
  <si>
    <t>724 Brannan Street</t>
  </si>
  <si>
    <t>94103-4926</t>
  </si>
  <si>
    <t xml:space="preserve">Jeremy Schiel </t>
  </si>
  <si>
    <t>(810) 623-4973</t>
  </si>
  <si>
    <t>jeremy@orbitfab.space</t>
  </si>
  <si>
    <t xml:space="preserve">Daniel Faber </t>
  </si>
  <si>
    <t>(650) 691-3130</t>
  </si>
  <si>
    <t>online_accounts@orbitfab.space</t>
  </si>
  <si>
    <t>We propose to create a deep reinforcement Machine Learning (ML) system and development approach that supports certification for mission-critical applications through observable, verifiable architectures and functional safety methodologies, to handle the full scope of onboard, autonomous spacecraft guidance, navigation, and control (GNC). ML systems are currently being used for GNC in many autonomous systems, the biggest investments being for self-driving cars and robotics. We will investigate the feasibility of adopting certification standards based on the latest developments from the automotive industry combined with traditional aerospace certification processes. In Phase 1 we will implement a low fidelity ML-based GNC system in order to demonstrate the viability of the ML approach, whereby the trajectory plan is determined by a neural network and the control loop is executed with an Extended Kalman Filter. This demonstration will inform the drafting of requirements and specifications for a functional safety development framework.</t>
  </si>
  <si>
    <t>CROWN CONSULTING, INC.</t>
  </si>
  <si>
    <t>Selecting Days for Concept and Technology Evaluation in SMART-NAS Test-Bed Scenario Generation</t>
  </si>
  <si>
    <t>175259</t>
  </si>
  <si>
    <t>80NSSC18C0166</t>
  </si>
  <si>
    <t>06-14-2018</t>
  </si>
  <si>
    <t>06-13-2020</t>
  </si>
  <si>
    <t>SBIR_17_P2</t>
  </si>
  <si>
    <t>622062198</t>
  </si>
  <si>
    <t>1400 Key Boulevard, Suite 1100</t>
  </si>
  <si>
    <t>22209-1577</t>
  </si>
  <si>
    <t xml:space="preserve">Timothy Nolan </t>
  </si>
  <si>
    <t>(970) 455-8555</t>
  </si>
  <si>
    <t>tnolan@crownci.com</t>
  </si>
  <si>
    <t xml:space="preserve">Thomas Davis </t>
  </si>
  <si>
    <t>(703) 203-7221</t>
  </si>
  <si>
    <t>tdavis@crownci.com</t>
  </si>
  <si>
    <t>Crown Consulting, Inc. (CCI) will investigate and demonstrate methods to enable rapid selection of days for scenario generation in the development and evaluation of Air Traffic Management (ATM) concepts and technologies (C&amp;T) in the NASA developed Shadow Mode Assessment using Realistic Technologies for the National Airspace System (SMART-NAS) Testbed (SNTB). The proposed capability will enable the rapid generation of highly operationally relevant scenarios for use in the development and evaluation of technology demonstrators such as the NASA Airspace Technology Demonstrator (ATD)-2 and ATD-3, as well as future ATM concepts such as Unmanned Aerial System (UAS) Traffic Management (UTM), and Air Traffic Management Exploration (ATM-X). The latter includes new mid-term operational concepts such as Integrated Demand Management (IDM), and far-term operational concepts such as Urban Air Mobility (UAM) and Increasingly Diverse Operations (IDO), which considers the integration of supersonic aircraft, spacecraft and UAS into the National Airspace System (NAS) The proposed innovation seeks to augment the scenario generation capability of NASA’s SNTB with methods and tools for selecting traffic, winds and weather based on the needs of the experiment allowing for highly operationally relevant scenarios. These methods and tools would actively categorize incoming and historical data using advanced machine-learning algorithms, allowing fast access to NAS streaming and legacy data in a big-data warehouse such as the NASA’s ATM-Data-Warehouse through queries generated via a simple user interface for specifying desired characteristics. In addition to historical data, processed data such as benefit metrics, generated by SNTB simulations implementing the concept and technology of interest, can also be categorized by machine-learning algorithms for selecting days to generate scenarios for HITL tests to verify conditions for most or least C&amp;T benefit.</t>
  </si>
  <si>
    <t>Flexible Integrated System Health Management for Sustainable Habitats using TEAMS</t>
  </si>
  <si>
    <t>174485</t>
  </si>
  <si>
    <t>80NSSC18C0115</t>
  </si>
  <si>
    <t>04-26-2018</t>
  </si>
  <si>
    <t>100 Corporate Place, Suite 220</t>
  </si>
  <si>
    <t>(860) 761-9362</t>
  </si>
  <si>
    <t>(860) 761-9351</t>
  </si>
  <si>
    <t>QSI proposes to field a "Flexible" ISHM Solution for Sustainable Habitats utilizing the TEAMS Toolset and concomitant model-based and data-driven diagnostic/prognostic reasoning technologies to enable the habitat crew and ground support personnel to obtain crucial alerts that affect the operation of critical habitat subsystems. Automated health assessment, crew alerts and future degradation estimates will be generated to facilitate corrective actions in the face of off-nominal and failure conditions. The ISHM solution would reduce the cognitive load on the crew given the abundance of information that has to be reasoned upon in a timely fashion. This will be critical for improving mission and system safety. The solution will utilize habitat&amp;#39;s real-time system health assessment, anomaly and failure detection, machine learning and active learning techniques to provide clear and concise decision support to improve situational awareness and perform proactive corrective actions. The solution provides the ability to report and incorporate previously undiscovered anomalies through a visually intuitive active learning interface. QSI&amp;#39;s Hybrid modeling concept leverages domain information from various knowledge sources such as SysML, VISIO, etc. to augment its data-driven models with system-level interdependencies, which provide critical insight into the system when new anomalies need to be identified by the human-in-the-loop. Additionally, the TEAMS framework will enable integration of third-party Machine Learning modules to leverage best-in-class anomaly detection techniques for an integrated solution. These technologies would reduce the cost and risk of habitat operations, across all its phases: development, flight unit production, launch, and operations.</t>
  </si>
  <si>
    <t>NAS Element Closure Planner</t>
  </si>
  <si>
    <t>175315</t>
  </si>
  <si>
    <t>80NSSC18C0039</t>
  </si>
  <si>
    <t>05-04-2018</t>
  </si>
  <si>
    <t>05-03-2020</t>
  </si>
  <si>
    <t xml:space="preserve">William Keller </t>
  </si>
  <si>
    <t>wjk@atac.com</t>
  </si>
  <si>
    <t>We propose a NAS Element Closure Planner, wherein the tool may be used to plan airspace closures and/or combined airport surface and airspace closures in advance, in addition to the exclusive airport surface closures. The proposed technology applies concepts from statistical modeling and machine learning to reliably predict likely future evolution of airport traffic as well as the evolution of other influencing factors such as runway capacity over time. A machine learning tool will drive multiple what-if analysis simulations, each with a slightly modified “initial condition” which may be defined by flight simulation start times (i.e., gate pushback times) as well as allocated taxi routes. Multiple simulations, each driven by one set of initial conditions will be run for each closure time-window option being investigated. Thereby, for each closure time-window option, we will obtain not just one but a distribution of performance metrics, which is a more realistic estimate of likely performance as opposed to a single point value. This ability to reliably predict future performance and the uncertainty associated with it, is a significant step up from the predictive analytics that are available today to airport airside operations staff. The technology would also be applied to determine the multiple futures of closing airspace for any variety of common reasons that would include a commercial space launch use case.</t>
  </si>
  <si>
    <t>Collective Inference Based Data Analytics System for Post Operations Analysis Phase II</t>
  </si>
  <si>
    <t>175314</t>
  </si>
  <si>
    <t>80NSSC18C0038</t>
  </si>
  <si>
    <t>05-16-2018</t>
  </si>
  <si>
    <t xml:space="preserve">Jason Bertino </t>
  </si>
  <si>
    <t>jlb@atac.com</t>
  </si>
  <si>
    <t>This SBIR research provides a significant improvement over current-day post operations analysis (POA) with significant commercialization potential. In Phase I, ATAC developed a machine learning based aviation POA decision support tool (DST), which improves the state of the art of today’s airline, airport and FAA POA processes by providing automated, results-oriented POA outcomes. We provided a proof-of-concept for this POA DST by demonstrating how the Phase I prototype allows airline, airport and FAA personnel at the Charlotte Douglas International Airport (CLT) to perform faster, more efficient and results-oriented post analysis of individual departure banks to obtain actionable operational insights. Encouraged by our promising proof-of-concept demonstrations in Phase I, we propose to carry forward this research in Phase II of our SBIR project towards the eventual goal of developing a commercial licensable Cloud-based POA Platform that can be accessed by NASA, FAA, airline, airport or other commercial systems or personnel in a “Platform-As-A-Service” (PAAS) mode. This proposed capability provides a one-stop platform for gate-to-gate, complete POA including aviation data acquisition, storage, analytics, and root cause diagnosis, in a post-analysis mode as well as a real-time, continuous operations monitoring mode. The proposed continuous operations monitoring mode accelerates operations analysis work related to NASA’s ATD-2 project. The proposed second airspace focused use case supports multiple NASA research programs, including ATD-2&amp;#39;s CLT to Northeast corridor (NEC) departure flow operations analysis, IDM NEC enroute constraints analysis, ATD-3 weather-efficient routing analysis and System Wide Safety anomaly detection. Moreover, by providing the ability to perform results-oriented POA on diverse operations (UAM, IDO), the SBIR enables the future NAS to rapidly learn from operational inefficiencies, and improve new traffic management and operations paradigms.</t>
  </si>
  <si>
    <t>Low-Power, ultra-Fast Deep Learning Neuromorphic Chip for Unmanned Aircraft Systems</t>
  </si>
  <si>
    <t>174867</t>
  </si>
  <si>
    <t>80NSSC18C0094</t>
  </si>
  <si>
    <t>07-20-2018</t>
  </si>
  <si>
    <t>04-19-2020</t>
  </si>
  <si>
    <t>2208 Pacific Coast Drive</t>
  </si>
  <si>
    <t>93117-0000</t>
  </si>
  <si>
    <t xml:space="preserve">Farnood E Merrikh Bayat </t>
  </si>
  <si>
    <t>(805) 708-4672</t>
  </si>
  <si>
    <t>Artificial Intelligence realized through Machine Learning algorithms seems to be the only viable solution to implement perception, enable pilot assistants and eventually full autonomy to UAS. Currently, many UAS have some kind of conventional Computer Vision (CV) helping them in obstacle avoidance or target acquisition. Interestingly though, since 2012 Deep Neural Networks (DNN) have dramatically outperformed conventional CV algorithms in those tasks and pushed Artificial Intelligence (AI) limits in a variety of other applications including, but not limited, to object recognition, video analytics, decision making and control, speech recognition, etc. Unfortunately, the computational power required for real-time DNN operation can still only be delivered by bulky, expensive, slow, heavy and energy-hungry digital systems like GPUs.This is why Mentium  is devoted to delivering disruptive technology in the field of Machine Learning hardware accelerators, and in particular for this project, into the Deep Learning Hardware Accelerators field. Experimental data and Phase I results confirm that our hardware can deliver 100x to 1000x gain in speed and in power efficiency compared to other state-of-the-art accelerators. Our final product will be able to analyze, in real-time, big data streams coming from cameras, sensors and/or avionics and to categorize (classify) them for the purpose of decision making or object localization to achieve better navigation and collision avoidance in UAS. The same hardware processor will be deployable in the Air Traffic Systems, for real-time data analysis and decision-making. All with more than 10x reduction in cost and power consumption. This distruptive technology is based on an analog-computational core, exploiting the memory devices to carry out the computation at a physical level. Analog computation is inherently faster and more efficient than the digital one, while the in-memory computation removes the data transfer bottleneck.</t>
  </si>
  <si>
    <t>Improved UAS Robustness Through Augmented Onboard Intelligence</t>
  </si>
  <si>
    <t>175360</t>
  </si>
  <si>
    <t>80NSSC18C0042</t>
  </si>
  <si>
    <t>03-29-2018</t>
  </si>
  <si>
    <t>03-28-2020</t>
  </si>
  <si>
    <t>http://www.http://blackswifttech.com</t>
  </si>
  <si>
    <t>3200 Valmont Road, Suite 7</t>
  </si>
  <si>
    <t>(720) 933-4503</t>
  </si>
  <si>
    <t>The overall goal of the technology developed in this SBIR is to aid in enabling ubiquitous operations of UAS in the national airspace. This includes beyond-line-of-sight operations, flights over populated areas, and fully autonomous operations without direct human oversight. This overarching vision will require many new advancements such as collision avoidance capabilities, GPS denied navigation, and improvements in overall system reliability and robustness. The specific technology gap addressed in this SBIR is focused on improving reliability, subsystem failure tolerance, and automated diagnostics. The specific technical objectives of this Phase II include:Finalize and validate the design of the new subsystems including the actuator and battery monitoring nodes, the vision node, and the flight management node.Continued iterative design and testing of machine learning techniques for identifying failures and required maintenance as well as machine learning algorithms for safe landing detection. These will be built and improved using the new hardware and additional flight experiments.Bench-top testing and hardware-in-the-loop simulation of monitoring systems to gather training data, validate sensor selection, processing bandwidth, and algorithm implementationImplementation of new features in the current user interface to alert the operator in an intuitive manner of subsystem failures or required maintenance. This will be based on standards and concepts that have been proven in manned aircraft.Deployment of a customer-facing online portal to iteratively test and deploy algorithms in a commercial space using flight data.Validation of the full system through flight testing on the BST S2 aircraft with analysis on the achieved reliability metrics. This tasks will include early-on flight experiments to gather training data with certain features and failures along with testing of the full system to validate the overall performance towards the end of the Phase II project.</t>
  </si>
  <si>
    <t>Machine Learning of Multi-Modal Influences on Airport Delays</t>
  </si>
  <si>
    <t>174882</t>
  </si>
  <si>
    <t>80NSSC18C0167</t>
  </si>
  <si>
    <t>05-18-2018</t>
  </si>
  <si>
    <t>05-17-2020</t>
  </si>
  <si>
    <t>2360 SW Chelmsford Avenue</t>
  </si>
  <si>
    <t xml:space="preserve">Michelle E Camarda </t>
  </si>
  <si>
    <t>Michelle.Camarda@gmail.com</t>
  </si>
  <si>
    <t>This SBIR system is a machine learning system that uses a very large database of airside and landside data to predict pushback and takeoff times of aircraft at a given airport.  Airside data sources describe the state of the system after TSA security screening is complete, and includes information about the crew and passengers arriving at the departure gate, turnaround and pushback preparation, ramp and taxiway movement, and aircraft arrival to and departure from the gates.  Landside data sources describe the state of the airport prior to TSA screening, including TSA queue line delays, passenger movement through the airport via cameras, parking availability, road transit delays, congestion, and accidents, and weather conditions. These data are used to classify the current day data using cluster analysis, and take off time and pushback time predictions are made based on the cluster analysis results.</t>
  </si>
  <si>
    <t>Bluhaptics, Inc.</t>
  </si>
  <si>
    <t>Deft Control Software (DCS) for Remote Robotic Operations with Underlying Structure</t>
  </si>
  <si>
    <t>174959</t>
  </si>
  <si>
    <t>80NSSC18C0044</t>
  </si>
  <si>
    <t>04-23-2018</t>
  </si>
  <si>
    <t>079118474</t>
  </si>
  <si>
    <t>108 Northwest Canal Street</t>
  </si>
  <si>
    <t>98107-4933</t>
  </si>
  <si>
    <t xml:space="preserve">Luke Wissmann </t>
  </si>
  <si>
    <t>(303) 630-9153</t>
  </si>
  <si>
    <t>luke@bluhaptics.com</t>
  </si>
  <si>
    <t xml:space="preserve">Fredrik Ryden </t>
  </si>
  <si>
    <t>(206) 724-9160</t>
  </si>
  <si>
    <t>fredrik@bluhaptics.com</t>
  </si>
  <si>
    <t>Future space missions will increasingly rely upon tele-operated robots to perform work remotely. This will require substantial improvements in robotic function, cognition, and human/machine interaction. The goal of this work is to realize this future by addressing key challenges in robotic space operations.BluHaptics has successfully demonstrated both the feasibility and potential impact of using our Deft Control Software (DCS) to provide pilot assistance to enable safe, intuitive and efficient remote teleoperation of NASA’s robotic systems. The primary goal of our Phase II effort is to develop and deliver a solution that enables intuitive tele-robotic control in dynamic scenarios, such as when targets and possibly interfering objects are moving in the workspace. This proposed approach combines 3D sensing and novel machine learning algorithms with simultaneous localization and mapping (SLAM) for workspace visualization SLAM, to obtain real-time tracking that provides pilot guidance. By increasing situational awareness and implementing safety features such as collision-avoidance, DCS can garner pilot trust, improvesafety, mitigate training time and support rapid task switching.We will perform physical experiments and task demonstrations using two separate robotic platforms that are readily available to our team: (1) MANTIS -- a compact and highly dexterous manipulator designed to fit inside an ExpressRack locker; and (2) Schilling Titan4 -- a work-class hydraulic manipulator commonly used in offshore oil and gas operations. Phase II work will demonstrate how these operator assistance capabilities impact the feasibility and effectiveness of complex robotic operations in two task scenarios that are key to the success of future NASA missions.</t>
  </si>
  <si>
    <t>FY18.1-H-SB018.1-010-0006-I</t>
  </si>
  <si>
    <t>70RDND18C00000015</t>
  </si>
  <si>
    <t>09-24-2018</t>
  </si>
  <si>
    <t>03-23-2019</t>
  </si>
  <si>
    <t>Co-founder</t>
  </si>
  <si>
    <t>radiation detection,automated threat detection,target classification and identification</t>
  </si>
  <si>
    <t>The use of video surveillance on roadways, railroads, buildings and other structures is becoming pervasive in the U.S. With the preponderance of video security networks, it is logical to suspect that the capability of existing video security solutions can be enhanced by integrating information from other sensor modalities that detect and provide actionable information about invisible threats, such as radiological and nuclear (RN) weapons. For this project, Deep Analytics LLC (DA) proposes the RadioNuclide Threat Tracking System (RNTTS). The RNTTS solution utilizes an existing state-of-the-art radiation sensor with integrated IP cameras, and cutting-edge automated target classification algorithms that correlate RN threat detections with the carriers (person or vehicle) in video streams. The overarching project goal is to supply DNDO and their partners with a low-cost and robust RN sensor technology that readily integrates with existing enterprise video management systems (VMSs) to track RN carriers. During Phase I, DA will develop and demonstrate cutting-edge machine learning algorithms to identify and track RN carriers in video streams. DA has partnered with Applied Research Associates, Inc. (ARA) in Phase I to leverage their decades of experience in RN sensor technology and to utilize their unique RN sensor for this effort. DA has begun establishing relationships with high-volume VMS vendors to assist with Phase I development of interface control documents that describe how RN carriers will be tracked on video streams with select VMSs. The completed Phase II prototype will enable drop-in integration of the RN technology with select VMS vendors.</t>
  </si>
  <si>
    <t>18-1-099</t>
  </si>
  <si>
    <t>1305M218CNRMW0058</t>
  </si>
  <si>
    <t>07-17-2018</t>
  </si>
  <si>
    <t>NOAA-2018-1</t>
  </si>
  <si>
    <t>01821-3976</t>
  </si>
  <si>
    <t xml:space="preserve">Jiri Cistecky </t>
  </si>
  <si>
    <t>CFO</t>
  </si>
  <si>
    <t>(978) 932-0217</t>
  </si>
  <si>
    <t>escross@aerodyne.com</t>
  </si>
  <si>
    <t>TECHNICAL ABSTRACT: Poor air quality represents a major public health risk, contributing to an estimated one of every eight deaths worldwide. Low-cost air quality sensors have developed rapidly over the last few years and offer the opportunity to make air quality monitoring inexpensive and widespread. However, low-cost sensors are currently unable to deliver accurate, reliable data due to a lack of understanding of what parameters impact performance and due to calibration models that inadequately describe sensor behavior under ambient conditions. This proposal will develop improved calibration models for electrochemical sensors utilizing realistically constrained, shortterm laboratory calibration chamber experiments and long-term (24-month) sensor-to-reference co-location field deployments. Various machine learning techniques will be trained and evaluated using sensor and reference data from both calibration chamber experiments and ambient co-located field data. The end result of the Phase I project will be a robust calibration method that clearly identifies the parameters that impact performance over the lifetime of electrochemical sensors. The Phase I effort will provide the empirical foundation from which the optimized machine learning techniques can be adapted in Phase II to provide robust, universal calibration methods for electrochemical sensor systems at scale.SUMMARY OF ANTICIPATED RESULTS: The calibration method for low-cost air quality sensors developed in this project will lead to widely expanded measurements of air quality and to improved understanding and mitigation of air pollution. It will also increase sales of Aerodyne’s low-cost air quality sensor package.</t>
  </si>
  <si>
    <t xml:space="preserve">CREARE LLC </t>
  </si>
  <si>
    <t>Manual and Automated Marine Weather Observations Using Smartphones</t>
  </si>
  <si>
    <t>17-2-060</t>
  </si>
  <si>
    <t>WC-133R-18-CN-0062</t>
  </si>
  <si>
    <t>05-29-2018</t>
  </si>
  <si>
    <t>NOAA-2017-2</t>
  </si>
  <si>
    <t>826</t>
  </si>
  <si>
    <t>072021041</t>
  </si>
  <si>
    <t>16 Great Hallow Road</t>
  </si>
  <si>
    <t>03755-3116</t>
  </si>
  <si>
    <t xml:space="preserve">Robert Kline-Schoder </t>
  </si>
  <si>
    <t>(603) 640-2487</t>
  </si>
  <si>
    <t>contractsmgr@creare.com</t>
  </si>
  <si>
    <t xml:space="preserve">Jerry Bieszczad </t>
  </si>
  <si>
    <t>(603) 640-2445</t>
  </si>
  <si>
    <t>jyb@creare.com</t>
  </si>
  <si>
    <t>TECHNICAL ABSTRACT: Accurate marine weather nowcasts and forecasts are critical requirements for mariners to maintain situational awareness and ensure safe navigation for vessels, passengers, crew, and cargo. To best achieve this, reliable observations of atmospheric and sea conditions must be available at high spatial and temporal coverage. Unfortunately, existing approaches for marine weather observations are inadequate. To address this need, Creare proposes to develop and commercialize the MarineCitizen software for collection and aggregation of marine observations using smartphones. MarineCitizen enables collection of crowd sourced marine observations through different modes of operation, including entry of manual observations (including text, audio, and images), automated polling of internal phone sensors (e.g., barometer), and Bluetooth connectivity to external weather stations. The observational data are uploaded to a central MarineCitizen server for dissemination via a web interface, as well as sharing on social media sites such as Twitter. Machine learning techniques will also be used for labeling of marine conditions from submitted images.SUMMARY OF ANTICIPATED RESULTS: MarineCitizen will enable aggregation of surface-level marine weather observations at high spatial and temporal coverage. This will provide mariners with improved situational awareness during current and planned navigational routes. These data will also be used by marine forecasters and weather researchers for improvement of maps of current and future conditions, data assimilation of numerical weather forecasts, and post-evaluations of forecast accuracy.</t>
  </si>
  <si>
    <t>Optima Integrated Health Inc.</t>
  </si>
  <si>
    <t>HEART: Adding Memory to Reasoning: macHine lEArning tailoRed drug Titration</t>
  </si>
  <si>
    <t>R43HL140624</t>
  </si>
  <si>
    <t>1R43HL140624-01</t>
  </si>
  <si>
    <t>05-01-2018</t>
  </si>
  <si>
    <t>04-30-2019</t>
  </si>
  <si>
    <t>PA16-302</t>
  </si>
  <si>
    <t>079164470</t>
  </si>
  <si>
    <t>1781 STONE PINE LN</t>
  </si>
  <si>
    <t>Menlo Park</t>
  </si>
  <si>
    <t>94025-3053</t>
  </si>
  <si>
    <t xml:space="preserve">GABRIELA VOSKERICIAN </t>
  </si>
  <si>
    <t>(650) 223-3588</t>
  </si>
  <si>
    <t>gabriela.voskerician@gmail.com</t>
  </si>
  <si>
    <t>HypertensionHTNaffectsmillion Americanswith an annual hospitalization cost of $billion yearClinical trial outcomes of optima BPO BPa clinical reasoning artificial intelligenceAIsystemdetermined
that the success failure of past anti HTN medication treatments can be utilized to improve O BP predictive
performanceOur objective for this Phase I proposal is to investigate the feasibility of building a past treatment
success failurememoryfunction into O BPO BPan innovation of Optima Integrated Healthis functional at
UC San Francisco Medical CenterUCSF MCthe clinical collaborating partnerO BP AI safely optimizes
HTN medication treatment independent of in office visitsIt collects and analyzes current patient health
information from multiple sources to determine if a medication optimization is requiredO BP then alerts the
physician of a need for a medication change by providing a clinically supported treatment recommendation
actionIn this Phase Iwe propose the development and validation of O BPandapos smemoryby using the principles
of Instance Based LearningIBLKnown for its flexibility and intuitive logicthe IBL theory will be adapted to
enhance the predictive treatment efficacy power of O BPIt will lead to incorporating the patient responsesuccess failurefrom past treatments to rank the efficacy of candidate treatments identified by O BP for HTN
medication optimizationClinical resourcese gElectronic Health RecordEHRprovide incomplete patient
informationinsufficient to build thememoryfunctionality using retrospective datasetsThereforein Aima
clinical trialnwill be conducted to collect complete patient datasets that will be used to build thememoryfunctionaBP data from remotely monitored BPbEHR updates to the patientandapos s profile since last
cycle data dumpandcpersonalized online surveys for patient reporting of medication adherencesideeffectsSEsand cardiovascular symptomsAimwill utilize the datasets to develop an efficacy proximity
mapx month of candidate treatments to past treatments using IBL theoryThe proximity map will be based on
scored past treatment sefficacydefined as a combination of success in BP loweringreducing of SEsand
targeting minimum number of drugs with maximum BP lowering powerThe treatment recommendation alert
will be sent to the physicianfor considerationThis study design allows immediate clinical adjudication of the
IBLmemorythrough physicianandapos s choice to implement reject the treatment action alertmade availablex month for each patientMemoryenhanced O BP is expected to lead to a systolic BPSBPreductionmmHg by the end of the scheduledmonths treatment optimization periodSuccessful development and
validation will position thememoryenhanced O BP for deployment at UCSF MC that serves approximatelypatients with an SBP andgtmmHgpoorly controlledand at high risk for primary or recurrent strokeheart failure or myocardial infarctionOur long term objective is to transform the reactive and punctuated
nature of HTN medication treatment management into a proactive and ongoing component of patient care Our goal is to simplify the medication management of high blood pressureBPfor the treating physician while
improving the quality of care of patients and reducing the associated costsWe will develop an artificial
processing intelligence that will allow our current productoptima BPto enhance its efficacy evaluation of
candidate medication treatments as a function of past treatments performanceoptima BP is a decision
support clinical reasoning artificial intelligence designed to safely optimize medication treatment by a physicianindependent of in office visits in patients with poorly controlled BP</t>
  </si>
  <si>
    <t>CYTOBANK, INC.</t>
  </si>
  <si>
    <t>Accelerating Multi-modal Biomarker Discovery in Translational Research with Cloud Data Integration</t>
  </si>
  <si>
    <t>R44GM117914</t>
  </si>
  <si>
    <t>2R44GM117914-02</t>
  </si>
  <si>
    <t>PA14-154</t>
  </si>
  <si>
    <t>828762513</t>
  </si>
  <si>
    <t>3945 FREEDOM CIRCLE STE 540</t>
  </si>
  <si>
    <t>95054-1225</t>
  </si>
  <si>
    <t xml:space="preserve">DAVIDSOROLE CRAFORD </t>
  </si>
  <si>
    <t>(650) 265-7806</t>
  </si>
  <si>
    <t>david@cytobank.org</t>
  </si>
  <si>
    <t xml:space="preserve">DAVID CRAFORD </t>
  </si>
  <si>
    <t>(408) 892-1099</t>
  </si>
  <si>
    <t>Project Summary Abstract Cytobank is the leading cloud based platform for analysis and storage of single cell flow and mass cytometry datatechnologies that are essential for investigating the interplay between the immune system and disease conditions including cancerThere are numerous data analysis steps between raw data and insight especially for many single cell technologieswhere the data analysis is complexhighly expert driven and or reliant on novel computational methodologiesCytobank already makes major contributionscentralizing single cell cytometry dataproviding data analysis traceability that removes knowledge sharing complexitiesandestablishing a platform that increases access to cutting edge algorithms and makes complex machine learning methods easy for biologists to useHoweveras the amountcomplexityand different types of single cell data and other associated data increases and the number of workflows and single cell algorithms to analyze the data also increasesthe need for open and easy access to existing and new tools and securecomplete storage of the workflows and the resulting data has increased to the point of being critical for supporting basic and translational research collaborations and enabling them to efficiently achieve their objectives including biomarker discovery and developmentThe proposed project significantly extends the capabilities of the Cytobank platformThis will benefit the community byenabling scalable and secure access to a number of new single cell data analysis tools that will result in new automated workflowsandenable more efficient cross platform knowledge generation with increased meta analysis capabilities across experiments and data typesThe potential of this project is that thousands of scientists around the world will be able to more easily leverage additional single cell cytometrytranscriptand other data in their translational research data analysis including automating analysis that has primarily been dominated by expert driven annotationthus providing a central repository and knowledge management framework that will accelerate biomarker discovery and precision medicine Project Narrative Single cell biology and Immunotherapy are exploding and generating larger and more complex datasets in combination clinical trialsTo take full advantage of these revolutionsthe iteration and dissemination of advanced single cell data analysis algorithmsmany of whose development was funded by the NIHneeds to scale at the same rate as single cell data generation technologies are scalingand multi omics data analysis and visualization must be integrated and automatedThis project will greatly accelerate scientific researchtransparencyand reproducibility by significantly lowering the barrier to perform complex data analysis of multiple types of high dimensional dataproviding the biomedical research community with access to powerful tools needed in immuno oncologyautoimmunity and other high impact disease areas</t>
  </si>
  <si>
    <t>SeLux Diagnostics</t>
  </si>
  <si>
    <t>FAST platform for same-shift, complete antibiotic menu antibiotic susceptibility testing</t>
  </si>
  <si>
    <t>R43AI136125</t>
  </si>
  <si>
    <t>1R43AI136125-01</t>
  </si>
  <si>
    <t>079715313</t>
  </si>
  <si>
    <t>1 KENDALL SQ STE B14302</t>
  </si>
  <si>
    <t>02139-1674</t>
  </si>
  <si>
    <t xml:space="preserve">ERIC STERN </t>
  </si>
  <si>
    <t>(617) 945-9383</t>
  </si>
  <si>
    <t>estern@seluxdx.com</t>
  </si>
  <si>
    <t>The goal of this Phase I SBIR proposal is to demonstrate utility to all major pathogenic
bacterial strains of SeLux s rapidlow costphenotypic antibiotic susceptibility testASTsystemfast AST or FASTUtilizing existing optical detectors and standard dried
antibiotic microplatesand avoiding pitfalls of metabolic probesFAST will potentially transform
therapy of infections by significantly accelerating ASTthereby facilitating treatment with the
optimal antibioticAimwill apply FAST to hundreds of samples of pathogenic bacterial strainswhile developing and optimizing a predictive algorithm for clinical utilityAimwill extend the
FAST platform to slow growing strains and species as wellSeLux has demonstrated FAST to
exceed FDAkrequirements for minimum inhibitory concentration determinations forstrains of Staphylococcus aureus and Escherichia coli with full antibiotic panelsCompletion of
the proposed aims will expand FAST to all major clinically relevantnon fastidious bacterial
pathogensSeLux s interdisciplinary team has expertise in nanosensingmicrobiologyand
algorithm design and is buttressed by distinguished experts in Clinical MicrobiologyInfectious
Diseaseand Machine Learning The new paradigm in clinical medicine is value based healthcarewhich requires rapid and
accurate diagnoses leading to optimal patient treatmentNowhere is this more important than in
treating infectionswhere doctors are currently forced to overprescribe broad spectrum
antibiotics during an agonizinghour wait for antibiotic susceptibility testASTresultsThe
novelrapidlow cost AST platform described in this proposal promises to reduce this delay in
treatment by as much ashoursThis advance would be transformative for the treatment of
infections because current over use of broad spectrum antibiotics not only harms individual
patients but is a primary contributor to the growing epidemic of antibiotic resistance</t>
  </si>
  <si>
    <t>C. Light Technologies, Inc.</t>
  </si>
  <si>
    <t>Retinal eye-tracking for the prognosis and monitoring of multiple sclerosis</t>
  </si>
  <si>
    <t>R41NS100222</t>
  </si>
  <si>
    <t>1R41NS100222-01A1</t>
  </si>
  <si>
    <t>09-30-2018</t>
  </si>
  <si>
    <t>PA16-303</t>
  </si>
  <si>
    <t>079570312</t>
  </si>
  <si>
    <t>1771 HIGHLAND PL STE 8</t>
  </si>
  <si>
    <t>94709-1065</t>
  </si>
  <si>
    <t xml:space="preserve">ZACHARY HELFT </t>
  </si>
  <si>
    <t>(518) 428-3354</t>
  </si>
  <si>
    <t>zhelft@gmail.com</t>
  </si>
  <si>
    <t xml:space="preserve">CHRISTY K SHEEHY </t>
  </si>
  <si>
    <t>(518) 339-2895</t>
  </si>
  <si>
    <t>christy.sheehy@berkeley.edu</t>
  </si>
  <si>
    <t>UNIVERSITY OF CALIFORNIA, SAN FRANCISCO</t>
  </si>
  <si>
    <t>Abstract
The goal of this project is to validate an innovativehighly sensitive retinal eye tracking
technologythe tracking scanning laser ophthalmoscopeTSLOas a prognostic and monitoring
tool for neurodegenerative disordersnamely multiple sclerosisMSThe applications of effective
treatments for multiple sclerosis are constrained bythe absence of methods for early detection
andquantitativehighly sensitive methods monitoring deficits early in disease course when
treatment may have a better chance of successAs already demonstratedthe TSLO is capable
of rapidly assessing and measuring the extraordinarily finemicroscopic motion of the human eye
during fixation in MS patientsFixational eye movements are neurally encodedinvoluntary
movements that require the coordination of many areas of the central nervous systemGiven the
TSLO s theoretical sensitivity to changearcminutesand its precision of measurementfixational eye movements have the potential utility for tracking neurodegenerative disease
progression at an unprecedented scaleWith the advent of the new FDA approved MS treatment
targeting B cellsocrelizumabclinical tools are now desperately needed to not only assess
treatment efficacybut to objectively assess patient disability at the earliest stage of disease in
order to cut relapse rates and prevent irrevocable disabilityIn this projectwe will determine the
optimal fixational eye motion metrics to distinguish patients from controlsestablish the
relationship between clinical disease severity measures and fixational eye movement deficits as
defined by the TSLO systemand to use machine learning algorithms to further strengthen our
fixational metrics Narrative
The goal of our project is to clinically validate a retinal imaging and eye tracking technologythe
tracking scanning laser ophthalmoscopeTSLOas a prognostic and monitoring tool for
neurodegenerative disordersparticularly Multiple SclerosisMSThe TSLO system is capable
of rapidly assessing and measuring the extraordinarily finemicroscopic motion of the human eye
during fixation with an accuracy ofarcminutesGiven the numerous brain regions involved
with eye motion and the TSLO s precision of measurementfixational eye movements now have
the potential utility for tracking neurodegenerative disease progression for the MS patient
population</t>
  </si>
  <si>
    <t>Bioresp Technologies, Inc.</t>
  </si>
  <si>
    <t>A wearable device to detect opioid overdose and to prevent death</t>
  </si>
  <si>
    <t>R43DA045407</t>
  </si>
  <si>
    <t>1R43DA045407-01</t>
  </si>
  <si>
    <t>080559816</t>
  </si>
  <si>
    <t>1244 BELLEVUE AVE, APT 6</t>
  </si>
  <si>
    <t>94010-4041</t>
  </si>
  <si>
    <t xml:space="preserve">MEHRAN FARID-MOAYER </t>
  </si>
  <si>
    <t>(650) 492-8054</t>
  </si>
  <si>
    <t>mehran@hotmail.com</t>
  </si>
  <si>
    <t xml:space="preserve">MEHRAN FARIDMOAYER </t>
  </si>
  <si>
    <t>Bioresp TechnologiesIncproposes development of RespiLifea new wearable device to to track
physiologic data for early detection of opioid overdose and to relay data and the generated alerts
to relevant caregivers for further interventionThe goal is to reduce the number opioids related
deaths by early detection of overdoseOpioid epidemic death toll has quadrupled sinceAbout half of those deaths are due to prescription opioids and for the most part are unintentionalRespiLife tracks oxygen saturationrespiratory rateand pulse rate and based on a machine
learning algorithm will determine changes from the baseline and correlation of those changes with
changes in medicationsOur specific aims areProduction of five working prototypes with their
algorithm to use in our validation studyA validation study to compare our data with a
gold standard device and carry out statistical analysis for evaluation of agreement and accuracy Public health relevanceCurrently we in the midst of an opioid overdose epidemic that has resulted in a four fold
increase in death rate since</t>
  </si>
  <si>
    <t>Quantitative Biosciences, Inc.</t>
  </si>
  <si>
    <t>A Customizable Real-Time Biosensor for Continuous Monitoring of Water Contaminants</t>
  </si>
  <si>
    <t>R43ES028993</t>
  </si>
  <si>
    <t>1R43ES028993-01</t>
  </si>
  <si>
    <t>09-21-2018</t>
  </si>
  <si>
    <t>962670126</t>
  </si>
  <si>
    <t>768 VAL SERENO DR</t>
  </si>
  <si>
    <t>Encinitas</t>
  </si>
  <si>
    <t>92024-6919</t>
  </si>
  <si>
    <t xml:space="preserve">NATALIE COOKSON </t>
  </si>
  <si>
    <t>(858) 208-0280</t>
  </si>
  <si>
    <t>natalie.cookson@qbisci.com</t>
  </si>
  <si>
    <t xml:space="preserve">SCOTT W COOKSON </t>
  </si>
  <si>
    <t>Ensuring access to clean water for generations to come will involve developing novel approaches to determining the safety and composition of potable water that are practical and affordableArsenicmercuryand cadmium are three of the top priorities among hazardous substances
commonly found at Superfund sitesas they are linked to health problems in people exposed to
them in drinking wateryet the current real time monitoring methods for these and other contaminants are either extremely costly or nonexistentmaking it dif cult to monitor water quality with
high spatial or temporal resolutionQBiSci is developing a biosensor that uses synthetic microbial sensor strains thatuoresce in response to speci c toxins to continuously monitor water for
contaminationThe platform will substantially improve upon currently available technologies for
toxin detectionmaking monitoring more affordablecontinuousandeld deployableSpeci c AimTo fully characterize three synthetic Ecoli strains that speci cally detect arsenicmercuryand cadmium in a continuous water streamFor a real time sensor to be maximally effectiveit must be able to report accurate toxin concentrations in real timeFocusing on three
of the highest priority contaminants as a proof of feasibilitycomprehensive data will be acquired
to train a machine learning algorithm to be able classify real world samples in real timeSpeci c AimTo develop and train a classi cation algorithm to recognize the type and amount
of each contaminant present in a continuous water streamThe ability to analyze and interpret data
in real time from a constantlyuctuating water source will require an extensive classi cation training effortQBiSciandapos s existing machine learning framework will be trained and tested using many
contamination induction scenariosranging from sudden pulses to subtly varying concentrationsSpeci c AimTo develop a micro uidic cartridge system that reduces device complexity and
enables sensor deployment with minimal interventionQBiSci will develop a swappable cartridge system using devices that are pre loaded with biologically stable strains and can simply
beplugged into the sensor platform to achieve repeatable results in a user friendly mannerThe development of a method for thermoplastic device fabrication will enable the more precise
connections required for a cartridge clamping system that will require little operational expertiseA successful outcome of this proposal will lead to a biosensor capable of real time quanti cation of arsenicmercuryand cadmium in a continuous water inputA future Phase II proposal
would focus on real world performance evaluations of our sensors via deployment in areas of concern and comparison of our results to standard techniques as well as an expansion of the platform
to detect other contaminants quantitatively and continuouslyAccess to cleanreliable water supplies is critical to our quality of life and our economyyet
across the country overhazardous waste sites are so heavily contaminated that the underlying groundwater doesnandapos t meet drinking water standardsWhile there is a wide range of
toxins found at these sitesarsenicmercuryand cadmium are among the most common offendersall of which have been linked to a variety of health problems ranging from cancer to diabetes as well as behavior and neurological disordersWe are developing a customizable real time
biosensor that will enable contamination monitoring to become more affordablecontinuousandeld deployable and will facilitate improved management decisions aimed at reducing toxin concentrations in the environmenttracking the progression of contamination plumsand targeting
investments in remediation efforts</t>
  </si>
  <si>
    <t>Neural Analytics, Inc.</t>
  </si>
  <si>
    <t>Prehospital and Emergency Room Stroke Diagnosis Using Quantitative Cerebral Hemodynamics</t>
  </si>
  <si>
    <t>R43NS105340</t>
  </si>
  <si>
    <t>1R43NS105340-01</t>
  </si>
  <si>
    <t>078766464</t>
  </si>
  <si>
    <t>2127 SAWTELLE BLVD</t>
  </si>
  <si>
    <t>90025-6249</t>
  </si>
  <si>
    <t xml:space="preserve">SHANKAR RADHAKRISHNAN </t>
  </si>
  <si>
    <t>(424) 447-6729</t>
  </si>
  <si>
    <t>shankar@neuralanalytics.com</t>
  </si>
  <si>
    <t xml:space="preserve">COREY M THIBEAULT </t>
  </si>
  <si>
    <t>(818) 571-5903</t>
  </si>
  <si>
    <t>corey@neuralanalytics.com</t>
  </si>
  <si>
    <t>Large vessel acute ischemic strokeAISis the leading cause of disability and fourth leading cause of death
with approximatelyper year in the United States aloneAlthough treatments including interventionalstentrieverand pharmaceuticaltPAexist for large vessel occlusionLVOthere is not a rapid prehospital
tool for diagnoses which guides the use of the correct therapyBecause the time to treatment for stroke is
criticalthere is a large need for a device which can be used in ambulances and other prehospital
environments so that patients are rapidly provided the correct careCurrentlycomputed tomography
angiographyCTAimaging is the standard of care but its use is limited to the hospital or in some cases
multimillion dollar stroke on wheels ambulances which are not practicalThere is a significant delay that
occurs between stroke onset and diagnosis by the time CTA is performed and read resulting in unnecessary
death or disabilityMore delay occurs when patients need to be transferred to a stroke center because the
hospital they are at does not perform interventional therapyRapid diagnosis in a prehospital setting will enable
patients to be taken to the correct hospital and provide LVO location to surgeons in the operating suiteAs the critical factor affecting cerebral anatomy in AIS patients is the limitation of blood flow to the brain
the most likely technology to assist in diagnosis of LVO is one that can measure flow directlyTranscranial
DopplerTCDhas been used to directly measure blood flow velocity sincebut it relies on a trained
operator skilled in both finding the affected vessel as well as interpreting a complicated waveformGuidelines
already exist for how to diagnose LVO with TCD and hospitals with a trained operator currently use itHoweverit s not used in smaller hospitalsurgent care or ambulance settings due to the training requirementsThis work will revolutionize TCD for stroke diagnosis because it removes the need for a trained
operatorkey for mass adoption of the technologyTCD is already small and portable so it can easily fit in an
ambulance similar in size to an automated external defibrillatorThis work will use machine learning techniques
we have developed to analyze the morphology of TCD waveforms and provide diagnosis informationThe key
is the ability to remove the operator variability by understanding how waveform morphology of stroke changes
based on depth relative to occlusion so that the need to measure in a precise location is eliminatedOur
preliminary results showaccuracy for LVO diagnosis but we need to broaden our dataset while updating
our algorithmsPhase I will use our FDA Cleared Lucid MTranscranial Doppler Ultrasound System to
measure confirmed stroke subjects after CTA imaging and update our algorithmPhase II will use algorithms
developed in Phase I with a fully automated TCD system we have developed with investor funding that does
not require an operator or trained sonographerWe currently have Western IRB approval and are upgrading
usability features of the device for ease of use with minimal training Large vessel acute ischemic strokeAISis the leading cause of disability and fourth leading cause of death
with approximatelyper year in the United States aloneThis work will reduce the time to treatment for
stroke by developing necessary algorithms to diagnose AIS with a portable ultrasound technology which
measures cerebral blood flow velocitySuccessful completion of this project will result in a portable diagnostic
device suitable for use in prehospital settings similar to automated external defibrillator for heart attack</t>
  </si>
  <si>
    <t>Veristride, Inc.</t>
  </si>
  <si>
    <t>The Home Evaluation, Assessment, Rating and Training of Gait (HEART-Gait) System for Monitoring Toe-Walking Severity in Children with Cerebral Palsy</t>
  </si>
  <si>
    <t>R43LM013104</t>
  </si>
  <si>
    <t>1R43LM013104-01</t>
  </si>
  <si>
    <t>09-18-2018</t>
  </si>
  <si>
    <t>078287238</t>
  </si>
  <si>
    <t>2500 S STATE ST STE D224</t>
  </si>
  <si>
    <t>84115-3164</t>
  </si>
  <si>
    <t xml:space="preserve">STACY J BAMBERG </t>
  </si>
  <si>
    <t>(801) 610-9816</t>
  </si>
  <si>
    <t>stacy@veristride.com</t>
  </si>
  <si>
    <t>(801) 898-9445</t>
  </si>
  <si>
    <t>Project SummaryCerebral PalsyCPis a group of disorders attributed to non progressive alterations occurring in the brain during fetal and newborn developmentThese alterations affect movementdevelopment and posturecausingsignificant lifetime functional limitationsCP is the most common motor disorder in childrenaffectingindividuals in the US aloneChildren with CP are commonly affected by gait impairmentsOne of the mostcommon impairments is equinus gaitortoe walkingwhich is characterized by predominantly plantarflexedfeet during the whole gait cycleDifferent interventions are available to treat equinus gait in children with CPand include physical therapyorthosesbotulinum toxin injections and surgeryTo determine which interventionis most appropriate to restore mobility for a given patientperiodic gait evaluations are performed in the clinicThis Phase I SBIR proposal will develop a wearable systemHome EvaluationAssessmentRating and Training of GaitHEART Gait systemthat continuously monitors and analyses simple gait parameters in childrenwith CP outside the clinical laboratory and during normal daily activitieswhich will provide clinically useful outcomes data not currently available and critical diagnostic data for determining intervention timingWith accessto continuous datathe medical team is better informed and can effectively plan treatmentthus improving thequality of care and the lives of children with CP and their familiesSpecific Aims areAimDevelop working prototype of HEART GaitMilestones areMSVeristride will optimize sensor selection and placementconstruct prototype data acquisition hardwarefirmware and softwareMonthsAimIteratively design HEART Gait systemMilestones areMSVeristride and the Spaulding team will work closely to modify the prototype system to make it suitable formonitoring toe walking in children with CPMonthsMSThe Spaulding team will interviewcliniciansunaffiliated with the projectandfamiliesguardiansand childrento gather their feedback about the HEART Gait systemMonthsAimEvaluate the feasibility of HEART GaitMilestones areMSThe Spaulding team will recruitchildrenyearswith CP and toe walking patternData will becollected simultaneously from HEART Gait and camera based motion captureMonthsMSThe Spaulding team will derive a clinical index of the severity of toe walking based on ankle biomechanics data collected using the camera based motion capture systemMonthsMSVeristride will collaborate with Spaulding team to develop machine learning algorithms to estimate toewalking severity and characterize accuracyMonthsNarrative
Equinus gaitortoe walkingis commonly observed in children with cerebral palsyCPand can be treated
by a variety of treatmentsThis SBIR proposal will develop a wearable system that continuously monitors and
analyses simple gait parameters in children with CP outside the clinical laboratory and during normal daily
activitieswhich will provide clinically useful outcomes data not currently available and critical diagnostic data
for determining intervention timingWith access to continuous datathe medical team is better informed and
can effectively plan treatmentthus improving the quality of care and the lives of children with CP and their
families</t>
  </si>
  <si>
    <t>NEMAMETRIX, INC</t>
  </si>
  <si>
    <t>Advancing Human Health by Lowering Barriers to Electrophysiology in Genetic Model Organisms</t>
  </si>
  <si>
    <t>R44GM119906</t>
  </si>
  <si>
    <t>2R44GM119906-02</t>
  </si>
  <si>
    <t>078737378</t>
  </si>
  <si>
    <t>1724 SYLVAN ST</t>
  </si>
  <si>
    <t>Eugene</t>
  </si>
  <si>
    <t>97403-2126</t>
  </si>
  <si>
    <t xml:space="preserve">JANIS WEEKS </t>
  </si>
  <si>
    <t>(541) 346-4517</t>
  </si>
  <si>
    <t>janis.weeks@nemametrix.com</t>
  </si>
  <si>
    <t xml:space="preserve">WILLIAM M ROBERTS </t>
  </si>
  <si>
    <t>(541) 337-4316</t>
  </si>
  <si>
    <t>bill.roberts@nemametrix.com</t>
  </si>
  <si>
    <t>Project Summary The nematode worm Caenorhabditis elegans has proven valuable as a model for many high impact medical conditionsThe strength of Celegans derives from the extensive homologies between human and nematode genesand the many powerful tools available to manipulate genes in Celegansincluding expressing human genesResearchers utilizing medical models based on Celegans have converged on two main quantifiable measures of health and diseaselocomotion and feedingthe latter is the focus of this proposalCelegans feeds on bacteria ingested through the pharynxa rhythmic muscular pump in the worm s throatAlterations in pharyngeal activity are a sensitive indicator of dysfunction in muscles and neuronsas well as the animal s overall health and metabolic stateCelegans neurobiologists have long recognized the utility of the electropharyngeogramEPGa non invasivewhole body electrical recording analogous to an electrocardiogramECGwhich provides a quantitative readout of feedingHowevertechnical barriers associated with wholeanimal electrophysiology have limited its adoption to fewer than fifteen laboratories world wideNemaMetrix Incsurmounted these barriers by developing a turn keymicrofluidic system for EPG acquisition and analysis called the the ScreenChip platformThe proposed research and commercialization activities significantly expand the capabilities of the ScreenChip platform in two key respectsFirstthey enlarge the phenotyping capabilities of the platform by incorporating high speed video of whole animal and pharyngeal movementsSecond they develop a cloud database compatible with Gene OntologyOpen Biomedical Ontologies and Worm Ontology standardsallowing data mining of combined electrophysiologicalimaging and other data modalitiesThe machine readable database will be compatible with artificial intelligence and machine learning algorithmsIt will be accessible to all researchers to enable discovery of relationships between genotypesphenotypes and treatments using large scale analysis of multidimensional phenotypic profilesThe research and commercialization efforts culminate in an unprecedented integration of geneticcellularand organismal levels of analysiswith minimal training and effort required by usersGoing forwardwe envision the PheNom platform as a gold standard for medical research using Celegans</t>
  </si>
  <si>
    <t>INVOTEK, INC.</t>
  </si>
  <si>
    <t>Wireless Movement Sensing System for People with Severe Disabilities</t>
  </si>
  <si>
    <t>R43DC017791</t>
  </si>
  <si>
    <t>1R43DC017791-01A1</t>
  </si>
  <si>
    <t>08-10-2018</t>
  </si>
  <si>
    <t>PA17-302</t>
  </si>
  <si>
    <t>956866784</t>
  </si>
  <si>
    <t>1026 RIVERVIEW DR</t>
  </si>
  <si>
    <t>Alma</t>
  </si>
  <si>
    <t>72921-7780</t>
  </si>
  <si>
    <t xml:space="preserve">THOMAS JAKOBS </t>
  </si>
  <si>
    <t>(479) 632-4166</t>
  </si>
  <si>
    <t>tjakobs@invotek.org</t>
  </si>
  <si>
    <t>Abstract
The ability of people with severe physical impairment to participate in family lifecommunicationworkor recreation is severely restricted without access to assistive technologyATYetas disability severity increasesso does the challenge to findingan access
movement that a person can perform to control AT andan access technology that can detect
the access movementWe propose to create a wireless movement sensing system that can learn a
user s access movement and then recognize that movement in order to wirelessly control
assistive devicesOnce we complete the technology developmentwe will measure the sensitivity
and specificity of our wireless movement sensing system using the movements of ten people
with SPIWe will present our results to AT experts during a focus group session and determine
the perceived strengths and weaknesses of the technologyThis Phaseresearch is proposed by
a multidisciplinary research team consisting of AT engineersAT cliniciansand a machine
learning expert Project Narrative
The proposed movement sensing system adapts to the abilities of people with severe physical
impairment and enables them to better control smart devicese gcomputerssmartphonesetc</t>
  </si>
  <si>
    <t>Truvitech, LLC</t>
  </si>
  <si>
    <t>Developing a novel platform for rapid identification of drug targets and anti-targets</t>
  </si>
  <si>
    <t>R41TR002293</t>
  </si>
  <si>
    <t>1R41TR002293-01A1</t>
  </si>
  <si>
    <t>PA17-303</t>
  </si>
  <si>
    <t>NCATS</t>
  </si>
  <si>
    <t>080522503</t>
  </si>
  <si>
    <t>3038 ALLAMANDA ST</t>
  </si>
  <si>
    <t>33133-4516</t>
  </si>
  <si>
    <t xml:space="preserve">VANCE P LEMMON </t>
  </si>
  <si>
    <t>(305) 772-1016</t>
  </si>
  <si>
    <t>vance@truvitech.com</t>
  </si>
  <si>
    <t xml:space="preserve">HASSAN ALALI </t>
  </si>
  <si>
    <t>(866) 991-9132</t>
  </si>
  <si>
    <t>halali@med.miami.edu</t>
  </si>
  <si>
    <t>UNIVERSITY OF MIAMI CORAL GABLES</t>
  </si>
  <si>
    <t>PROJECT SUMMARY
Drugs act by altering the activities of particular componentstargetswithin a cell or organismThusdrug discovery campaigns begin by identifying a targetfollowed by screening this target
with compounds to identify leads that can be developed into a drugUnfortunatelyidentifying
effective drug targets for a given diseaselet alone for individual patientse gin highly
heterogeneous cancersis an expensivetime consumingand error prone processAs a resultdrugs are frequently developed against incorrect or suboptimal targetsand end up showing no
clinical efficacyPowerful genomic technologies have paved the way for much of the modern
understanding of molecular biologybut they have not proven efficient at identifying drug targetsPhenotypic screeningwhich identifies efficacious drugs by screening compounds directly on
cellshas thus regained popularityIn phenotypic screeninghoweverthe targets are typically
unknownWe are developing an innovative biotechnology platform that directly identifies effective
pharmacological targets from cellular disease models by combining the two approachestargetbased and phenotypic based screeningThis is accomplished with the use of a highly annotated
chemical library and sophisticated machine learning algorithmsThe compounds are screened
in a cell based assayand the phenotypic readouts are analyzed in relation to the compoundsbiochemical activitiesrevealing the candidate targets that are mediating the therapeutic activity
of effective compoundsThis approach can one day be applied at the patient levelfor example
using patient derived cancer cellsWe have focused our proof of concept studies on the kinase
family of drug targetsand hypothesize that our platform can identify kinase dependencies in
cancer cells that cannot otherwise be identified using transcriptomic and whole exome
sequencing dataThe aims of this Phase I application are todeploy our platform to identify
novel kinase targets in DLBCL Lymphomaandidentify kinase inhibitors that could be used to
build a compound library that optimizes the performance of the platformInnovative features of
the platform include the combination of targetand phenotypic based screeningthe machine
learning algorithm that efficiently detects targets as well as anti targetsthe cell based screening
strategy which uses both tumor and normal cells to detect cancer specific cytotoxicityand the
unique design features of the compound libraryThe platform will enable rapid target identification
in any area of disease where a clinically relevant cell based model exists PROJECT NARRATIVE
Over the past two decadesthe cost of developing new drugs has skyrocketedA major culprit is
the difficulty in identifying cellular components that can be engaged by drugs to produce a
therapeutic effectThis proposal has two main aimsThe first aim is to demonstrate that by
using computer algorithms to combine biochemicaland cellularscreening dataeffective drug
targets can be identified for two different subtypes of DLBCL lymphomaImportantlythe method
also identifies off targets thatif disturbedwill counteract the desired outcomei elower or
neutralize a drug s efficacyThe method uses normal blood cells from healthy donors to ensure
that the identified drug targets serve to specifically abolish cancer cells without harming normal
cellsThese key features make our method a valuable complement for currently used target
identification technologiesincluding genomics and proteomicsThe second aim is to develop
the core components of the methodology into a robust and standalone platform that can be used
by drug discovery programs at Truvitechits partnersand its clients!</t>
  </si>
  <si>
    <t xml:space="preserve">IQ Medical Imaging LLC </t>
  </si>
  <si>
    <t>MDCT Quantification of hepatic tumor viability for assessment of cancer therapy</t>
  </si>
  <si>
    <t>R42CA189637</t>
  </si>
  <si>
    <t>2R42CA189637-02A1</t>
  </si>
  <si>
    <t>079142619</t>
  </si>
  <si>
    <t>116 DOUGLAS RD</t>
  </si>
  <si>
    <t>02478-3915</t>
  </si>
  <si>
    <t xml:space="preserve">YIN WU </t>
  </si>
  <si>
    <t>(857) 891-8977</t>
  </si>
  <si>
    <t>yinwu@iqmedicalimaging.com</t>
  </si>
  <si>
    <t>(617) 489-9871</t>
  </si>
  <si>
    <t>MASSACHUSETTS GENERAL HOSPITAL</t>
  </si>
  <si>
    <t>Project SummaryAbstract Tumor imaging quantification is critical for diagnosisstagingand treatment evaluationand multi detector CTMDCTis the clinical imaging modality commonly used for patients diagnosed with hepatic malignancy because of its relatively low cost and wide availabilityConventional tumor quantification using either linear or volumetric measurement has demonstrated significant limitations in the evaluation of malignant liver tumors such as for hepatocellular carcinomaHCCwhen being treated with targeted antiangiogenic therapies or locoregional therapies because changes in overall tumor size do not necessarily reflect tumor response to therapyThis leads to an unmet clinical demand to develop a functional tumor quantification biomarker for effective and accurate assessment of treatment response for liver cancer patientsThe goal of this STTR project is to expand development of our functional tumor quantitative imaging biomarkerQIBnamed hepatic tumor viabilityHTVfor automated quantification of tumor viability of HCC using contrast enhanced multi phase hepatic MDCT imagesThe proposed HTV tool will be built upon existing technologies for quantitative imaging analysis of liver and liver tumors developed on the software platformDQIin theD Imaging Lab at Massachusetts General HospitalMGHand will be evaluated using the MDCT datasets ofpatients with advanced HCC treated with antiangiogenic therapies and trans arterial chemoembolizationTACEtherapies collected at MGH Cancer CenterThe specific aims of this Phase II project areDevelopment of HTV biomarkerWe will continue to enhance the HTV biomarker developed in our Phase I project to improve the accuracy of HCC tumor segmentation using machine learning classifiersand to expand the four phase MDCT imaging protocol developed in Phase I to include that of three phase MDCT by omitting pre contrast imaging for flexible adoption in clinical practiceEvaluation of HTV biomarkerWe will integrate the HTV biomarker into ourDQI platform to conduct a clinical study to evaluate the accuracy and clinical performance of the proposed HTV biomarker in the assessment of treatment response by assessingadvanced HCC cases treated with antiangiogenic and TACE therapies collected at MGH Cancer CenterandPreparation of FDAkclearance submissionWe will establish the quality management system forDQI Liver to meet FDA regulationand prepare the required documentation for FDAkclearance submissionThis aim is important for the long term project goal of clinical translation of advanced QIBs developed on theDQI Liver platform for tumor monitoring and response assessment of varied hepatic diseases on both CT and MR imagesThe successful development and validation of the proposed HTV biomarker will have a high clinical impact by providing a more effective and accurate tumor quantification tool compared to conventional size based methods for reliable assessment of tumor progression and evaluation of treatment response for patients with HCC Project Narrative Tumor imaging quantification is indispensable for diagnosisstagingand treatment evaluationand multi detector CTMDCTis often the modality used because of its relatively low cost and wide availabilityThis STTR phase II project continues to develop a quantitative imaging biomarker named hepatic tumor viabilityHTVfor automated quantification of tumor viability of hepatocellular carcinomaHCCusing multi phase hepatic MDCT imagesThe successful translation of the proposed HTV biomarker will provide a more effective and accurate tumor quantification biomarker compared to conventional tumor quantification using either linear or volumetric measurement for reliable assessment of tumor progression and evaluation of treatment response for patients with HCC</t>
  </si>
  <si>
    <t>Commercialization of a Software Platform to Increase the Efficiency of Human Clinical Trials using Patient-Level Machine Learning Models</t>
  </si>
  <si>
    <t>R44TR002047</t>
  </si>
  <si>
    <t>2R44TR002047-02</t>
  </si>
  <si>
    <t>100</t>
  </si>
  <si>
    <t>(202) 642-3663</t>
  </si>
  <si>
    <t>ABSTRACT Neurological and neurodegenerative disordersincluding Alzheimer s diseaseADParkinson s diseasePDHuntington s diseaseHDand amyotrophic lateral sclerosisALSare characterized by heterogeneous disease progressionAs a groupthese complex diseases are influenced by an interplay between several genetic and environmental factorsDrug development for these diseases could benefit from a framework that selects more homogeneous participants for inclusion in clinical trialsbut current methods have largely failed in this regardIn ALSboth slowly and rapidly progressing patients have been identified as confounding statistical analyses of clinical trialsStatistically speakingheterogeneous disease progression rates in ALS clinical trials contribute to both trial arm misbalances and high variances of study populationsThese issues increase the sizeduration and cost of clinical trials in neurological diseases and contribute to high failure ratesIn our successful phaseSBIR grantwe used ALS as a model disease to develop our neurological disease product prototype based on machine learning disease progression models that improves trial arm randomization and stratifies participants according to disease progressionWe worked with a clinical trialist to develop a user interface capable of returning a randomization group assignment in real timeOur ForecastOneTrials prototype product has passed IRB review and will be used in asite clinical trial starting in fallThe objectives of this phaseSBIR are to convert the ALS neurological product prototype into a commercializablerobustscalablemarket ready product with a versatile API and to develop a pipeline of models and applications that will expand our product offerings of drug development and clinical trial optimization tools for additional neurodegenerative indicationsAimConstruct a robustscalable platform infrastructure for the neurological product based on a centralApplication Programming InterfaceAPIthat receives user input and returns actionable information in real timeThe prototype ForecastOneTrials tool will be developed into a robustscalableCFR partcompliant productusing ALS as a first indication that allows the rapid deployment of additional applications and disease indicationsAimDevelop a pipeline of neurodegenerative models and applications to populate the neurological productWewill add additional disease indications to the product created in Aimincluding ADPD and HDThe suite of marketable products that we create following this phasegrant will answer drug development needs of a full portfolio of neurodegenerative diseasesUltimatelywe see a series of machine learning models and applications aimed at solving drug development issues for multiple disease areasincluding oncologycardiologyinfectious diseasesmetabolic disordersautoimmune diseases and respiratory diseasesetcThese models and applications will vastly increase the speed and efficiency of drug developmentresulting in fastercheapermore efficient drug trials that yield numerous new medications to ease human pain and suffering NARRATIVE This work builds on ForecastOneTrialsa prototype drug development tool created during our successful phaseSBIR grant using machine learning generated predictions of patient disease progressionThe phaseprogram will result in a suite of marketable products designed to answer drug development needs of a full portfolio of neurodegenerative diseasesThese models and applications will vastly increase the speed and efficiency of drug development in multiple disease areasresulting in fastercheapermore efficient drug trials that yield numerous new medications to ease human pain and suffering</t>
  </si>
  <si>
    <t>Leaflabs, LLC</t>
  </si>
  <si>
    <t>Toward Automated Spike Sorting via Ground Truth Neural Recordings</t>
  </si>
  <si>
    <t>R41MH116752</t>
  </si>
  <si>
    <t>1R41MH116752-01</t>
  </si>
  <si>
    <t>09-13-2018</t>
  </si>
  <si>
    <t>PAR15-090</t>
  </si>
  <si>
    <t>078625018</t>
  </si>
  <si>
    <t>288 NORFOLK ST STE 4</t>
  </si>
  <si>
    <t>02139-1430</t>
  </si>
  <si>
    <t xml:space="preserve">ANDREW MEYER </t>
  </si>
  <si>
    <t>(903) 345-5323</t>
  </si>
  <si>
    <t>ajmeyer@leaflabs.com</t>
  </si>
  <si>
    <t xml:space="preserve">JOHN L SHERWOOD </t>
  </si>
  <si>
    <t>jsherwood@leaflabs.com</t>
  </si>
  <si>
    <t>MASSACHUSETTS INSTITUTE OF TECHNOLOGY</t>
  </si>
  <si>
    <t>PROJECTSUMMARY
Scaling extracellular electrophysiology to higher channel counts is hindered by the burden of data
handling storageand especially preprocessinge gspike sortingThe burden of spike sorting can in
principle be reduced through a combination of high density multielectrode arrayprobetechnology and
algorithm optimization to yield a spike sorting method that is both highly accurate and fully automatedWith a known good spike sorting method in handthe algorithm can be baked into the data stream
as early as possible to allow for automatic data sorting and a massive reduction in data rate to
downstream storage and processingHoweverit takes an investment of considerable resources to
implement this sort of large scale real time processingand great confidence to throw away raw data and
keeponlyprocesseddataAccuracy and automation of spike sorting increases with the spatial density of recording sitesNeural activity recorded from high density probes can serve as a data corpus for testing the accuracy of
spike sorting algorithmsHoweverto quantify spike sorting performance for comparison between
algorithmsthe ground truth spiking activity of neurons captured in the data corpus must be measuredsuch as by simultaneously recording via patch clamp pipette or some other recording modalityUnfortunatelybecause ground truth recordings are so challenging to performthey remain too rare to
allow for this sort of analysis in a large scalemeaningful wayUntil this need is metspike sorting
development lacks a compassand cutting edge techniques such as supervised machine learning which
require large amounts of labelled data remain out of reachAccordinglywe propose a series of
multimodal neural recordings combining multielectrode array and patch pipette techniques to
generateacorpusofgroundtruthdataforvalidationofspikesortingalgorithms PROJECTNARRATIVE
Electrophysiologicalrecordingsystemsallowdirectobservationofneuralactivityinanimal
subjectsThisfacilitatesthestudyofcrucialneuroscientifictopicssuchasdevelopmentlearningandmemoryandcognitionaswellasbraindiseasessuchasAlzheimer sepilepsyParkinson sanddepressionLeafLabstoolsforcharacterizingandanalyzinghigh channel
countelectrophysiologyrecordingswillallowresearcherstomoreeasilycollectandinterpret
neuraldataatalargescale</t>
  </si>
  <si>
    <t>Adm Diagnostics, Inc.</t>
  </si>
  <si>
    <t>Alzheimer&amp;#039;s Amyloid and Tau Pathology Staging and Clinical Impact Prediction Using Multi-Modal MRI Pattern Classification</t>
  </si>
  <si>
    <t>R43AG059540</t>
  </si>
  <si>
    <t>1R43AG059540-01</t>
  </si>
  <si>
    <t>PAS17-064</t>
  </si>
  <si>
    <t>961927808</t>
  </si>
  <si>
    <t>10 W 35TH ST STE 10F4-2</t>
  </si>
  <si>
    <t>60616-3717</t>
  </si>
  <si>
    <t xml:space="preserve">DAWN MATTHEWS </t>
  </si>
  <si>
    <t>(847) 707-0370</t>
  </si>
  <si>
    <t>dmatthews@admdx.com</t>
  </si>
  <si>
    <t xml:space="preserve">ANA S LUKIC </t>
  </si>
  <si>
    <t>(312) 674-9805</t>
  </si>
  <si>
    <t>alukic@admdx.com</t>
  </si>
  <si>
    <t>SUMMARY
This Phase I grant will use innovative machine learning approaches and brain image data to address the
critical need to identify the presence and extent of Alzheimer s disease pathology for clinical diagnosis and
treatment evaluationMisdiagnosis rates currently exceedand diagnosis is not available in early stages
of diseaseimpeding patient care and the development of effective treatmentsCombining innovations in
machine learning with recently available information from tau PET imagingclassifier and regression models
will be developed that can predict amyloid plaque and tau distributionusing structural and or functional
magnetic resonance imagingMRIsequencesThese advances can greatly improve the earlyaccurate
diagnosis of Alzheimer s diseaseenable the selection of patients for clinical trialsand aid in the development
of effective new therapeuticsIn the first Specific Aimmultivariate machine learning classifiers will be developed using structural MRIfunctional MRIASLand FDG PET as a comparator to characterize amyloid and tau pathology and disease
stage in patients with Alzheimer s disease ranging from presymptomatic through dementia stagesSecondwithin classifier and across classifier performance will be evaluated with respect to the objectives todiscriminate subjects with amyloid and tau pathologyprovide a metric of tau burden and spatial distribution
using MRI and FDG PET modalitiesand identify neurodegenerative patterns that may reflect differences in
clinical severity among patients with the same tau burden and distributionIn additionthe relationship
between classifier scores and cognitive endpoints will be evaluatedThirdsimilar classifiers will be developed
using structural MRI and FDG PET to characterize amyloid and CSF tau burden in a genetically predisposedearly onset AD populationand findings compared to those in the late onset AD populationThis work makes use of data acquired in the Alzheimer s Disease Neuroimaging InitiativeADNIthe DIAN
study of early onset autosomal dominant Alzheimer s DiseaseADADand additional data setsInnovations
of this work includeprediction of tau burden and distribution using imaging measures of neurodegenerationapplication of our machine learning methods and optimization to recently available modalities and measuresunique approaches in machine learning optimization and classifier designand the inclusion of Late Onset
Alzheimer s DiseaseLOADand ADAD data sets and initial comparison between these forms of ADAchievement of these aims will result in diagnostic and prognostic image analysis tools to aid in accurate
diagnosis and prognosis supporting patient care and the clinical evaluation of therapeutic interventions NARRATIVE!
This Phase I grant uses innovative machine learning approaches and brain image data to address the critical
need to diagnose the presence and extent of Alzheimer s disease pathology for clinical diagnosis and
treatment evaluationUsing sophisticated software toolsalgorithms will be developed that can predict the
amount of amyloid plaque and the distribution of aggregated tautwo hallmarks of Alzheimer s diseaseusing
magnetic resonance imagingMRIthat is widely used in clinical trials and in the clinicThese advances can
greatly improve the earlyaccurate diagnosis of Alzheimer s diseaseenable the selection of patients for
clinical trialsand aid in the development of urgently needed effective therapeutics</t>
  </si>
  <si>
    <t>Measuring Infant Pain Objectively using Sensor Fusion and Machine Learning Algorithms</t>
  </si>
  <si>
    <t>R41DA046983</t>
  </si>
  <si>
    <t>1R41DA046983-01</t>
  </si>
  <si>
    <t>09-01-2018</t>
  </si>
  <si>
    <t>DA18-013</t>
  </si>
  <si>
    <t>(678) 886-6400</t>
  </si>
  <si>
    <t>STANFORD UNIVERSITY</t>
  </si>
  <si>
    <t>Newborns are routinely and frequently exposed to pain during Neonatal ICUNICUcarePain assessments in
neonates are difficultlabor intensivesubjective and unreliableoften resulting in excessive or inadequate
analgesiaOur overall objective is to measure infant pain objectivelyreliablyand in real timeWe will extract
pain related information from multiple non invasive sensorsdevelop a sensor fusion framework to integrate
multi modal sensor data into a single pain scoreand assess the validity of this approach by comparing with
validated clinical pain scoresSpecific aimsTo differentiate acute pain from baseline or non painful
eventswe will studynewborns usingfacial electromyographyEMGto record facial expressions specific
for infant painelectrocardiographyECGto measure heart rate changes and heart rate variabilityskin
conductance to measure catecholamine dependent palmar sweatingelectroencephalographyEEGusingactiveelectrodes to assess pain related brain activityand pulse oximetrySpOto record pain induced
changes in oxygenation and peripheral perfusionWe will study acute painful procedures associated with mildmoderateor severe pain inlate pretermweeksandterm newbornsweeksBedside
nurses will use validated pain scoring methods to concurrently assess these infants for painA pain expert will
independently assessof subjectsto establish inter rater reliability and to authenticate the bedside nursespain scoresFrom each sensorwe will extract pain related data that correlate strongly with the clinically
relevant pain scoresTo develop sensor fusion frameworks integrating data from multiple sensorsProprietary machine learning algorithms will fuse pain related data from allsensorscalibrateitself for each
newborn by using data from prior pain eventsand compensate for missing or unreliable dataSensor fusion
frameworks including combinations of these sensors will help to identify infant pain with far greater specificity
and sensitivity than the subjective pain scales used clinicallyProcedures will be included to assess the scaling
properties of this objective approach and to refine the principal algorithmsData analyses will assess inter rater
reliability and internal consistencyverify contentconcurrent and construct validityand include multivariable
modeling for optimal selection and weighting of the sensor variables that will compute the final objective pain
scoreThis approach will eventually lead to a bedside ICU monitorcompatible with the ECGSpOEEGEMGand skin conductivity sensorswhich displays the current pain intensity and trends within the time
periods of clinical interestAn objectiveautomated pain detection device developed for newbornsand
adapted for other nonverbal patientswill reduce the subjectivity and variability of pain assessmentsimprove
the safety and efficacy of various analgesics used for treating neonatal painavoid the acute side effects and
long term effects of both unrelieved pain or excessive analgesia in newbornsprevent iatrogenic tolerance and
neonatal abstinence syndromereduce the workload of bedside NICU nurses and improve clinical outcomes!Newborns receiving intensive care in the Neonatal ICUNICUare repeatedly exposed to acute painful
procedures during routine medical carebut it is difficult to determine if they are experiencing pain or notor
their response to pain relieving therapiesIn this pilot studywe will use a novel machine learning framework to
develop an automated bedside monitor that is designed to measure pain intensity in newborn infantsobjectivelyreliablyand in real timecapable of displaying the current pain score as well as trends within time
periods of interest to bedside clinicians or parentsReliably measuring pain in newborns will enhance the
safety and efficacy of pain relieving drugslike morphinefor treating pain in newbornsthus avoiding the
immediate side effects as well as the long term detrimental effects from unrelieved painversus excessive or
highly variable drug therapy in the newborn period</t>
  </si>
  <si>
    <t>Centralized assay datasets for modelling support of small drug discovery organizations</t>
  </si>
  <si>
    <t>R44GM122196</t>
  </si>
  <si>
    <t>2R44GM122196-02A1</t>
  </si>
  <si>
    <t>08-01-2018</t>
  </si>
  <si>
    <t>NIGMS</t>
  </si>
  <si>
    <t>Project Summary We have recently used computational models to identify the protease inhibitor indinavirused as an antiviral for HIVas a positive allosteric modulator at thenicotinic acetylcholine receptorWe now propose to build on this discovery as well as other publications describing compounds that are positive allosteric modulators of thenicotinic acetylcholine receptorWe propose identifying further compounds that possess activity against this or one ofother targets implicated in Alzheimer s disease using a combination of Bayesian machine learning and in vitro assaysGenerating such data will enable us to potentially provide more specific compounds as well as building datasets that can be used to build predictive models to identify additional compounds with activity at these Alzheimer s targetsThese combined efforts should in the first instance provide commercially viable treatments which will be used to experimentally validate our computational models that can be shared with the Alzheimer s disease scientific communityWe are proposing to build and validate models based on public databasesselect compounds for testing and use the data generated as a starting point for further optimization Project Narrative Alzheimer s diseaseADis one of the most common neurodegenerative disorders that causes dementia and it is characterized by amyloid deposition of aAA peptideAprocessed from the amyloid precursor proteinAPPand neurofibrillary tanglesNFTMany palliative drugs are available for the disease but there is still an urgent need for curative drugs with greater efficacyWe need to understand the key factors involved in disease progression and their suitability as drug targets for discovering new drugs against Alzheimerandapos s diseaseWe hence propose to study several of these targets for Alzheimer s disease involving all the key steps in the pathwayincluding several old and new targetsWe will use ourAssay Centralsoftware to compile structure activity data for building computational modelsthat can be used to selected compounds to test activity in vitro as a starting point for further optimization</t>
  </si>
  <si>
    <t>Quantitative Biotherapeutic Particle Characterization via Deep Neural Networks</t>
  </si>
  <si>
    <t>R41GM130513</t>
  </si>
  <si>
    <t>1R41GM130513-01A1</t>
  </si>
  <si>
    <t>calderon.christopher@gmail.com</t>
  </si>
  <si>
    <t>Project SummaryDespite their many bene ts and common useprotein based drugs can elicit serious adverse side effectsMany of these side effects are believed to be caused by small protein aggregatesOne tool for measuring these
particles in a high throughput fashion is Micro ow ImagingMFIMFI is commonly used in both academia and
industry to characterize subvisible particlesthosem in sizein protein therapeuticsIn many formulations
protein aggregates that arem in size account for upwards ofof the protein aggregates in the productSubvisible protein aggregates have been demonstrated to correlate with adverse drug responseshoweverwhich
speci c protein aggregates induce immunogenic responses remains unknownPharmaceutical companies are required to record and catalog vast volumes of FIM data on protein therapeutic
productsbut are only mandated under FDA regulationsi eUSPto control the number of particles
exceedingandm in delivered productsHence a vast amount of digital images are available to analyzeRecent studies have indicated that some of the factors correlated with adverse drug responses are encoded in
MFI image dataCurrent state of the art MFI analysis methods rely on a relatively low dimensional list ofmorphological featuresto characterize particlesbut these methods ignore an enormous amount of information encoded in the existing large digital image repositoriesDeep Convolutional Neural NetworksCNNs orConvNetshave demonstrated the ability to extract predictive information from raw macroscopic image data without requiring the selection
or speci cation ofmorphological featuresin a variety of tasksHoweverthe heterogeneitypolydispersity of protein therapeuticsand optical phenomena associated with subvisible MFI particle measurements introduce new
challenges regarding the application of CNNs to MFI image analysisThis proposal will spring from state of the art deep CNN methods to provide new analysis tools capable of
reliably analyzing and classifying heterogeneous MFI protein therapeutics dataThe envisioned software productcapable of processing images from both of the leading manufacturers of MFI instrumentsFluid Imaging Incand
ProteinSimplewill provide high throughputdata driven models that ef ciently capture information encoded in
the large collection of image dataavoiding the need to de nefeaturesa priori and is anticipated to provide
a paradigm shift to the MFI quanti cationeldWe anticipate that the proposed algorithms and software will
help in correlating which protein aggregates induce adverse side effects and will also serve as a useful process
monitoring tool Project NarrativeProtein aggregatesfound to some level in all commercial protein therapeutic based drugscan be associated with a number of adverse responses in patientsIn this projectnew machine learning algorithms will
be developed for analyzing large collections of biotherapeuticsprotein therapeutic based drugsmeasured via
micro ow imagingMFImicroscopyPhase I will develop prototype software capable analyzing images of protein
aggregrates in biotherapeutics measured via MFI for both process monitoring and identifying which characteristics of protein aggregates are correlated to high risk for causing adverse responses in patients</t>
  </si>
  <si>
    <t>1R42AG060800-01</t>
  </si>
  <si>
    <t>Project Summary Abstract
This project will develop a Socially Assistive RobotSARto provide cognitive trainingin the form of learning
to play the pianoto improve cognitive functioning and reduce feelings of loneliness in socially isolated older
adultsThe SAR will administer cognitive training via guided practice on a set of standard piano lesson tasks
designed to reflect particular cognitive functionsmemoryattentionlanguageand social acuityThe goals of
this project are that the SAR willengage the persons with mild cognitive impairmentPMCIin skill building
cognitive music trainingenhance cognitive functioningin particular verbal and visual memoryreasoning
abilityand complex attentionandreduce feelings of lonelinessThis SAR can be used as both a
personalized social companion and an interactive tutor to deliver customized training for cognitive functioning
and social engagementWe have assembled a strong multidisciplinary team of computer scientistsroboticistsengineershuman factors specialistsneuroscientistsand gerontologistswell suited to achieve goals Project Narrative
Dementia is a costly chronic diseasean estimated $billion was spent infor health carelong term
careand out of pocket expensesFurthermoresocial isolation is a problem many older adults facewithinolder adults reporting loneliness in the United StatesSocially assistive roboticsSARshave the potential to
provide mental and social engagementespecially for those older adults who may lack social connectionsIn
particularSARs can utilize machine learning to provide customized and socially engaging cognitive training for
lonely older adults with MCI</t>
  </si>
  <si>
    <t>Pediatric sepsis prediction: a machine learning solution for patient diversity</t>
  </si>
  <si>
    <t>R43HD096961</t>
  </si>
  <si>
    <t>1R43HD096961-01</t>
  </si>
  <si>
    <t>1135 MARTIN LUTHER KING DR</t>
  </si>
  <si>
    <t>94541-4399</t>
  </si>
  <si>
    <t xml:space="preserve">RITANKAR DAS </t>
  </si>
  <si>
    <t>AbstractSignificanceInthisSBIRprojectweproposetopredictanddetectpediatricseveresepsisbydevelopingamachinelearningbasedclinicaldecisionsupportsystemforelectronichealthrecordEHRpediatricsepsisscreeningThe pediatric population is underservedwith fundamental research and understanding of pediatricsepsissyndromeslaggingbehindthatoftheadultpopulationTheproposedworkwilldevelopmachinelearning sepsis predictions on the highly heterogeneous pediatric populationby combining multitask learningmethods with expert clinical knowledge of how pediatric sepsis presentation is dependent on age and on preexistingconditionsThemultitasklearningapproachwilluseageorcomorbiditiestodefinetaskseachoneassociatedwithpredictiononaparticularsubpopulationandthenlinkthelearningprocesstogetherbetweentasksResearch QuestionsWhich methods of using these taskdefining parameters are most effectiveHowcanwemosteffectivelylearnthedegreeofsimilaritybetweenpediatricsubpopulationsandleveragethistoimprove classification performancePrior WorkInSight was originally developed to predict sepsis and septicshock from adult EHR dataAfter retraining on pediatric casesin preliminary experiments with a retrospectivesetofpediatricyrinpatientencountersnseverelysepticattheUniversityofCaliforniaSanFranciscoUCSFInSightachievedanAUROCandforthedetectionandhourpreonsetpredictionofsepsisThisperformancecanbeimprovedforbetterpediatricsepsispredictionSpecificAimsToempiricallyevaluatedifferentlearningschemesusingagewithandwithoutmultitaskmethodswithintheUCSFpediatricseveresepsisdatasetAimToexploitanexpertproposednetworkgraphstructureforcomorbiditydescribedpediatricsubpopulationsthatprovidessuperiorpredictiveperformanceoverna vemethodsandgraphsbothfortheoverallpopulationandforunderservedsubpopulationsAimMethodsWeproposetousemultitaskmethodsthatpenalizedeviationsbetweenclassifiersonneighboringtasksandthatiterativelylearnthestrengthoftheselinksThesemethodswillbecompared with total task independenceor passing age into classifier training as an ordinary inputCriteria forSuccessSuccesswillbeshownbyhourpreonsetAUROCgainsofoverallpopulationandforthe previously weakest of three age subpopulationsandyrshour preonset predictionp andltMcNemar s testfold crossvalidationThe best structure for mapping similarities between comorbiditytasks will improve the overall AUROC byp andltand byforcomorbidity subpopulations ofpatientsp andltOutcomeThese improvements will enable InSight to deliver strong sepsis predictiveperformance across the widely heterogeneous pediatric populationNarrativePediatricsepsiscanbedifficulttodiagnoseinpartbecause thepediatricpopulationishighlyheterogeneousclinicaldecisionsupportCDSsystemshavethepotentialtoaidinthediagnosisandpredictionofpediatricsepsisif the underlying diversity of the pediatric population is correctly addressedWe will develop a machinelearningbasedsepsisCDSsystembyusingmultitasklearningtechniquestodefineasetoftaskseachcorrespondingtopredictingseveresepsisinaclinicallydistinctsubpopulationofpediatricinpatientstogetherwithasetofintertaskconnectionsthatshareinformationbetweensimilarsubpopulationsThiswillenableimproved sepsis prediction across the widely heterogeneous and underserved pediatric patient population</t>
  </si>
  <si>
    <t>AI Tracking Solutions LLC</t>
  </si>
  <si>
    <t>An integrated neural network analysis and video microscopy platform for fully automated particle tracking</t>
  </si>
  <si>
    <t>R41GM130202</t>
  </si>
  <si>
    <t>1R41GM130202-01</t>
  </si>
  <si>
    <t>080335601</t>
  </si>
  <si>
    <t>106 OAK SPRING CT</t>
  </si>
  <si>
    <t>Carrboro</t>
  </si>
  <si>
    <t>27510-2504</t>
  </si>
  <si>
    <t xml:space="preserve">YING-YING WANG </t>
  </si>
  <si>
    <t>(248) 982-7470</t>
  </si>
  <si>
    <t>yingyingw@gmail.com</t>
  </si>
  <si>
    <t xml:space="preserve">SAMUEL LAI </t>
  </si>
  <si>
    <t>(607) 279-1880</t>
  </si>
  <si>
    <t>lai@unc.edu</t>
  </si>
  <si>
    <t>UNIVERSITY OF NORTH CAROLINA AT CHAPEL H</t>
  </si>
  <si>
    <t>Project Summary AbstractParticle trackingPTis a biophysical tool for elucidating molecular interactionstransport phenomena
of diverse speciesand rheological properties of complex materialsPT experiments involve first obtaining high
resolution videos that capture time resolved increments of particlesfollowed by extraction of traces of entities
of interest from videos in the form of spatial locations over timea process we refer to as path conversionFinallyquantitative analysis of the traces will yield diffusivitiesviscoelasticityetcLung diseasessuch as cystic fibrosis and COPDare characterized by a highly viscoelastic mucus
layer that is incapable of being cleared by mucociliary clearanceNot surprisinglythe viscoelasticity of mucus
often directly reflects disease progressionA variety of mucolytics are being investigatedbut due to the
variable composition and properties of mucus between patientseffective mucolytics treatment will likely be
different between individualstoo little inappropriate mucolytics will not be effective in restoring mucus
clearancewhereas too much may result in bronchorrheaAlthough microbeads based rheology has been
performed on a variety of mucus specimens in basic researchthe capacity for high throughput
characterization of rheological properties of biological specimens in a clinical setting is currently not availableThis limitation can be attributed to inefficiencies of path conversioncurrent PT software requires extensive
human supervision intervention to achieve accurate path conversionnot only resulting in poor reproducibility
and throughput but also restricting its use to only expert labsOur vision is to make PT as objective and easy
to use as a simple plate reader that can be readily utilized by cliniciansdiagnosticsdisease progressiontherapy effectivenesspharmapreclinical clinical drug screeningand research professionalsTowards this
goalwe have created a neural network trackerNNTthat automatically determines the location of all particles
in each frame with zero user inputi eno parameter for users to changeand retains the identity of all
particles from frame to frameThe innovation is that NNT can robustlyreproduciblyand accurately track a
wide range ofDD videos with virtually no need for human interventionachieving unparalleled time savingsWe have already successfully deployed NNT over the Google cloudwhich offers exceptional scalabilityNeverthelessfor time sensitive applicationssuch as an automated PT rheometerthe transfer of large video
data files is likely prohibitiveThereforein this Phase I STTRwe seek to enable real time NNT based PT
analysis on the local machine while video microscopy data is being acquired by the microscopeand allow data
from PT analysis to drive the operation of the microscopeIn Aimwe will integrate our NNT with a single
objective fluorescence microscope system called MonoptesAimwill evaluate the performance of our NNTMonoptes systemIf successfulour technology would form the basis of a fully automated PT system capable
of measuring rheological properties of fluids materials or distribution of particle sizes in awell plate format Project Narrative
Particle tracking is a powerful biophysical tool in life and physical sciencesbut unfortunatelyits application
has been strongly limited by inefficiencies in accurately extracting particle traces from raw moviesUnlike
conventional particle tracking methodswe have combined artificial intelligence and machine learning to create
a software that can consistently provide superior and truly automated tracking performance compared to
current alternativesIn this proposalwe will integrate this latest advance with sophisticated instrumentation to
develop a microscope system capable of fully automated particle tracking microscopy in awell plate formatIf successfulthe instrument will likely be utilized by cliniciansdiagnosticsdisease progressiontherapy
effectivenesspharmapreclinical clinical drug screening of patientsand research professionals</t>
  </si>
  <si>
    <t>BehaviorCloud LLC</t>
  </si>
  <si>
    <t>Device for real-time streaming of preclinical research data into a central cloud-based platform</t>
  </si>
  <si>
    <t>R43OD025448</t>
  </si>
  <si>
    <t>1R43OD025448-01A1</t>
  </si>
  <si>
    <t>PA16-180</t>
  </si>
  <si>
    <t>080571101</t>
  </si>
  <si>
    <t>1008 MODOC RD</t>
  </si>
  <si>
    <t>43085-4719</t>
  </si>
  <si>
    <t xml:space="preserve">DEREK EDWARDS </t>
  </si>
  <si>
    <t>(614) 565-6349</t>
  </si>
  <si>
    <t>derekbedwards@gmail.com</t>
  </si>
  <si>
    <t xml:space="preserve">DEREK B EDWARDS </t>
  </si>
  <si>
    <t>derek@behaviorcloud.com</t>
  </si>
  <si>
    <t>Project Summary
BehaviorCloud is a unified cloud platform where biomedical researchers can collectanalyzeand share
preclinical research dataspecifically behavioral and phenotype data from animal modelsTraditionally
researchers collect data from many disparate instruments and store data on PCs running single license
softwareRaw data is stored across several locationsanalysis is restricted to the PC used to collect the dataand opportunities for collaborationremote participationand data sharing are limitedBehaviorCloud is
leveraging cloud data streaming and storage to overcome these barriers to discoveryInBehaviorCloud
released a first version of the underlying cloud platform as well as BehaviorCloud Cameraan open sourcereference implementationthat demonstrates automated video tracking of animal behavior on the
BehaviorCloud platform using a consumer grade smartphoneThis tool and the underlying platform are both in
active use across academic and pharmaceutical labsThe aim of this Phase I SBIR application is to develop
patent pendingBridgetechnology that allows data streaming from third party instrumentation into the central
web platformResearchers will bypass the original software and PCs associated with their instruments to
control trials through their BehaviorCloud account and receive data back in real timeBehaviorCloud will
provide a public repository to aggregate all of these data and accelerate discovery by providing computational
tools for large scale meta analysis and machine learning based predictive analytics Project Narrative
BehaviorCloud is a unified cloud platform where biomedical researchers can collectanalyzeand share
preclinical research dataspecifically behavioral and phenotype data from animal modelsThe goal of this
Phase I SBIR application is to develop the technology to enable streaming of data from all kinds of behavioral
and phenotyping instrumentation into the BehaviorCloud platformBehaviorCloud will aggregate these data
into a repository and accelerate discovery by providing tools for collaboration and meta analysis</t>
  </si>
  <si>
    <t xml:space="preserve">Neurocomp Systems Inc </t>
  </si>
  <si>
    <t>Cerebral Palsy Risk Identification System</t>
  </si>
  <si>
    <t>R43NS098840</t>
  </si>
  <si>
    <t>1R43NS098840-01A1</t>
  </si>
  <si>
    <t>031270205</t>
  </si>
  <si>
    <t>2299 VIA PUERTA, UNIT E</t>
  </si>
  <si>
    <t>Laguna Woods</t>
  </si>
  <si>
    <t>92637-2271</t>
  </si>
  <si>
    <t xml:space="preserve">JAMES OHALLORAN </t>
  </si>
  <si>
    <t>(949) 752-7560</t>
  </si>
  <si>
    <t>johalloran@neurocomp.com</t>
  </si>
  <si>
    <t xml:space="preserve">JAMES P OHALLORAN </t>
  </si>
  <si>
    <t>PROJECT SUMMARY AND ABSTRACTPediatric specialists are often required to identify infants who are likely to suffer poor neurodevelopmental outcomeincluding Cerebral PalsyCPCP is the most common developmental disability among children in the United States and results from several factorsincluding low weight for gestational agepremature birthand strokeAlthough MRI and cranial ultrasoundcUSprovide valuable structural information in the preterm periodthey have moderate sensitivity to CP and require transportation of the infantOver the pastyearsnumerous studies have validated the clinical potential of General Movement AssessmentGMAfor CP risk identificationDuring the early periodweeks toweeks gestational agethe presence of Cramped Synchronized General MovementsCSGMshas demonstrated very high sensitivity and specificity for CPconjointly ranging fromCSGMs are assessed while preterm infants are still in an acute care facilityNICUand can inform the clinician independentlyand in combination with cUS and MRIDespite its potentialGMA is available in only a few clinical centersas adoption and routine application depend on lengthycost intensive observation and availability of specially trained ratersA Cerebral Palsy Risk Identification SystemCPRISis proposed that will automate GMA for bedside evaluations in both preterm and postterm periodsThe CPRIS constitutes a key enabling technology not only for routine risk identificationbut also for establishing disease trajectory and potentially differentiating CP subtypes and assessing efficacy of emerging treatments along the early developmental continuumPreliminary studies at UC Irvine have demonstrated that GMA analysis for CSGMs can be automated by quantifying infant limb movement using highly miniaturizedaxis wireless accelerometers and classifying CSGMs using a patented Markov type approach that merges an application specific Erlang Cox state transition model with a Dynamic Bayesian NetworkEC DBNtreating instantaneous machine learning classification values as observations and explicitly modeling CSGMand non CSGMduration and intervalIn Phase Ithis approach will be utilized in a comparative evaluation of two movement measurement modalities to determine which has the best overall performance and clinical utility at three leading NICU centersInfant movement data will be concurrently acquired using an advancedsecond generation prototype wireless accelerometer systemCPRIS Aand a high definitionDinfraredoptical cameraCPRIS OThe optical modality offers significant potential advantages as it requires no infant contact and can monitor unattendedintermittentlyover weeks or monthsHoweverits potential for GMA automation must be systematically evaluatedClassifier results from both modalities will be compared to expert rater consensus inpreterm infantsThe primary outcome will be CSGM identification accuracyas determined by ROC AUC analyseswith a threshold for success ofAdditional comparative performance measures include reliability and practicability in the NICU environmentAn Advisory Committee of experts in the fields of neonatologypediatrics and cerebral palsy will evaluate project results and advise on the clinical potential of each modalityPROJECT NARRATIVE Cerebral palsy is the most common physical disability in childhoodwith a prevalence ofcases perin high income countriesThe overall project goal is to develop a computerized hardware software system capable of identifying preterm infants at high risk of developing cerebral palsyCPbased on the systematic identification of specific patterns of movement derived featuresThe Cerebral Palsy Risk Identification SystemCPRISwill enable clinical staff with only minimal training to cost effectively implement General Movement AssessmentGMAfor Cramped Synchronous General MovementsCSGMswith interpretive reporting performed automaticallyThe CPRIS constitutes a key enabling technology for advancement in the identificationcharacterization and treatment assessment of CP</t>
  </si>
  <si>
    <t>Early Identification of Acute Kidney Injury Using Deep Recurrent Neural Nets, Presented with Probable Etiology</t>
  </si>
  <si>
    <t>R43AA027674</t>
  </si>
  <si>
    <t>1R43AA027674-01</t>
  </si>
  <si>
    <t>150</t>
  </si>
  <si>
    <t>Abstract
SignificanceIn this SBIR project we propose to develop Previsea novelsoftware based clinical decision
supportCDSsystem for predicting acute kidney injuryAKIand attributing AKI to one of several causal
mechanismsetiologiesPrevise will use machine learning methods and information drawn from the electronic
health recordEHRto identify the early signs of acute kidney injuryBy doing so before the clinical syndrome
of AKI is fully developedPrevise will give clinicians the time to intervene with the goals of preventing further
kidney damageand decreasing the sequelae of AKICombining this prediction module with a second module
that suggests the underlying causes responsible for an incipient or full AKIPrevise will enable clinicians to
make earlier and better informed treatment decisions for AKI patientsResearch QuestionCan a machinelearning based CDS predict the development and progression of AKI in hospitalized patientshours in
advance of KDIGO stageorwith performance providing an area under the receiver operating
characteristic curveAUROCof at leastIs it possible to use a Bayesian model to infer the cause of AKI
with high accuracyAUROCPrior workWe have developed a prototype version of the Previse
system which predicts AKI up tohours in advance of KDIGO stageorcriteriawith an AUROC nearWe have previously developed machine learning based predictive tools for sepsisin hospital mortalityand other adverse patient events with performance significantly improved over commonly used rules based
scoring systemsSpecific AimsTo predict the onset of chart abstracted KDIGO stageorAKI in
retrospective datahours in advanceAimto use data drawn from the EHR to identify the cause of AKI
at time of onset with high accuracyand to present this causal inferenceits likelihoodand relevant evidence
supporting it in a human interpretable fashionAimMethodsWe will predict the onset of AKI using a
deeprecurrent neural networkRNNThis expressivenonlinear classifier will incorporate time series
information in the qualitative portions of the EHR and will also incorporate features derived from text
componentssuch as radiology reportsLabeling AUROC ofor higher athours pre KDIGO AKI will
constitute success in AimIn Aimwe will train a dynamic Bayesian network to identify the cause of AKIWe will train this system using semi supervised methodswhere the causes of a set of AKI examples will be
hand annotated by clinician expertsthese examples will be split into two groupswith some used for training
and the remainder for testingAimwill be successful if this training results in etiology identification accuracy
of at leastin the test setFuture DirectionsFollowing the proposed workthe combined Previse system
will be deployed for prospective studies at partner hospitals Narrative
Acute kidney injuryAKIaffects approximatelyof all hospitalized patients each year in the United Statescausing short term and lasting harmincluding increased risk of mortalityHoweverthe existing tools for acute
kidney injury detection have failed to offer significant anticipation of full blown AKIor to provide the insight into
the AKI s root causewhich are needed to make an impact on patient outcomesWe will develop Previsea
machine learning based prediction system that continuously monitors for incipient AKI and offers clinicians
probable root causes of AKI</t>
  </si>
  <si>
    <t xml:space="preserve">Spectral Md, Inc. </t>
  </si>
  <si>
    <t>I-Corps Program Application for Market Assessment of Non-invasive Imaging Device to Improve Outcomes of Amputations Surgery in Critical Limb Ischemia.</t>
  </si>
  <si>
    <t>R43HL142428</t>
  </si>
  <si>
    <t>1R43HL142428-01A1</t>
  </si>
  <si>
    <t>05-03-2019</t>
  </si>
  <si>
    <t>PA19-029</t>
  </si>
  <si>
    <t>829852339</t>
  </si>
  <si>
    <t>2515 MCKINNEY AVE STE 1000</t>
  </si>
  <si>
    <t>75201-2150</t>
  </si>
  <si>
    <t xml:space="preserve">JEFFREY E THATCHER </t>
  </si>
  <si>
    <t>(512) 779-3085</t>
  </si>
  <si>
    <t>thatcher@spectralmd.com</t>
  </si>
  <si>
    <t>(972) 499-4934</t>
  </si>
  <si>
    <t>Executive Summary Nearlypatients in the US undergo lower extremity amputations annually secondary to peripheral arterial diseasePADcomplicated by critical limb ischemiaCLITo increase a patient s post operative quality of lifesurgeons attempt to salvage as much limb tissue as possible while also considering the likelihood of primary wound healing at a given level of amputationLOAThe principal challenge in this decision is that surgeons overestimate the likelihood of healing at the selected LOAThereforein the first yeartoof amputations eventually require re amputation to a more proximal levelThis additional treatment prolongs the patient s return to walkingworsening their condition and deteriorating their mental healthThe burden to the healthcare system is immenseThe average cost for each amputation is over $as evidenced by a recent publication that shows diabetic foot ulcer complicationsmainly attributed to amputationcost more than the five most costly forms of cancerDespite these factsthere are no objective studies for selection of LOA in patients with PADTo address this critical problemSpectral MDSMDhas developed a point of care imaging deviceDeepViewwhich simultaneously performs multispectral imagingMSIand PhotoplethysmographyPPGimaging across the visible and infrared spectrum to obtain a quantitative microvascular tissue assessmentThese optical measurements are integrated using artificial intelligenceAIalgorithms to provide a quantitative aid to the physician s determination of tissue viability at a proposed amputation siteIf used for routine assessment prior to amputationSMD expects DeepView to reduce the rate of reamputation byresulting in up tofewer re amputations per year while improving quality of life for amputees and reducing associated health costsThe central objective for SMD s Phase I SBIR is to perform a feasibility clinical study to demonstrate the DeepView device will achieve greater thanaccuracy in identifying the healing potential of tissue at the amputation siteThis hypothesis will be tested by the following specific aimsAimComplete a Feasibility Study creating a database of pre amputation imagesThis data will be used for construction of the AI algorithm to predict amputation site healing potentialAimIdentify MSI and PPG features that can accurately predict amputation site healing potentialAimUsing Aim I clinical datafinalize the AI algorithm architecture and estimate sample size needed for a Phase II Pivotal Study in which the necessary training data to achieve at leastsensitivity andspecificity will be obtainedAs of this Supplement requestSMD has initiated a clinical study for feasibility and enrolled the first subjectThrough collaboration with the clinical study site Principal InvestigatorPIDrDennis GableSMD developed the protocol and trained his research staff at the study siteBaylor Medical Center Planoin the use of the DeepView deviceSMD anticipates enrollment of five subjects each month over the nextmonthsThe I Corps team will consist of the following membersMichael DiMaioMDRoleC Level Corporate OfficerDrDiMaioMD is Founder and Chief Executive Officer of SMD and has led SMD in obtaining over $M in non dilutive government funding and private investmentsHis distinguished career includes extensive experience as an entrepreneurclinicianand scientistWith overyearsexperience as a cardiovascular surgeonDrDiMaio has a widespread network of physicians and hospitals from which to draw contacts for customer interviewsJeffrey ThatcherPhDRolePIDrThatcher is the Chief Scientist at SMD and is a leader in the development of diagnostic imaging for soft tissue diseasesHe led SMD in conceptualizing and inventing SMD s core imaging technology undergoing clinical trials in three wound diagnostics applications includingburnsdiabetic ulcersand amputationWensheng FanMSRoleIndustry ExpertWensheng Fan is Executive Vice President and Chief Technology Officer at SMDHe is an executiveentrepreneurand innovator with overyears of experience in natural speech recognition and real time imaging systemsAt SMDhe leads market engagementstrategic financial planningand device development Narrative In patients with peripheral arterial diseasereported rates of re amputation due to non healing of a primary amputation are very significant approximatelyof below the knee amputations require eventual revisionwith even higher rates established for amputations at the level of the footThere are no gold standard tests for selection of level of amputationLOAto aid clinical judgmentTo address this critical problemSpectralMD is developing the DeepView Genimaging device that integrates multispectral imaging and a machine learning algorithm to quantitatively measure microvascular blood flow and tissue healing potential to assist in the clinical selection of LOA and minimize the incidence of re amputation and its associated morbidity and mortality</t>
  </si>
  <si>
    <t>Development of a metabolomics and machine learning based high-throughput screening platform for data-driven drug discovery</t>
  </si>
  <si>
    <t>R43GM130268</t>
  </si>
  <si>
    <t>1R43GM130268-01</t>
  </si>
  <si>
    <t>Project Summary
High throughput omics technologies allow for measuring various biomolecules comprehensively and over the
past decade have become exponentially less expensiveCoupling these developing emerging technologies with
automation approaches and the phenotypic based drug discovery paradigm allows fordata drivendrug
discoveryDDfocuses on a complete cellular readoutquantitatively measurings tos of
biomoleculesrather than focusing on a single proteinpathwayor physiological traitThe complexity of this data
requires computational tools for proper analysis and interpretationA pioneering project and dataset for Dis
the Broad Institute s Connectivity Mapwhich is a transcriptomics screening and query platform for drug
characterizationdiscoveryand repositioningThough with many successesthe Connectivity Map is based on
only a single biomolecule typeRNAand downstream effects caused by chemical perturbations to proteins and
metabolites are ignoredIn this proposalwe combine the dual strengths of experts in LC MS MS based
metabolomicsOmix Technologieswith leaders in metabolic network modeling and metabolomics data analysisSinopia Biosciencesto develop a metabolomics based high throughput compound screening platformOur
preliminary data for two major drugsdoxorubicin and rapamycinshowcases that our approach has technical
validityaccuracyand provides potential biological utility that complements transcriptomics based approachesThis Phase I proposal will assess the biological utility of a metabolomics based screening platformFirstwe will
profileFDA approved small molecules from a broad range of drug classesSecondwe will develop the
necessary bioinformatics pipelinesmechanistic metabolic modelsand machine learning algorithms to analyze
and interpret these complex datasetsFinallywe will assess whether adding metabolomics data to the
Connectivity Map boosts Dpredictions including assessing compound mechanisms of actionscompound
similarityidentifying biomarkers for drug efficacy and safetyand identifying drug repurposing opportunitiesAfter the biological utility of this approach is demonstrated in Phase IPhase II will focus on profiling of novel
chemical and genetic perturbations to further demonstrate the power of the platform and identify commercial
opportunities for treating rare genetic diseases Project Narrative
Data driven drug discovery provides the potential to accelerate drug development timelinesdecrease costsand ultimately provide better care to patientsCombining Sinopia Bioscience s
and Omix Technologies strengths in high throughput data generation and analysiswe will build
a unique platform focused on the impact of human metabolism in diseaseThis proposal will test
the viability of this approach and focus on several rare genetic diseases with significant unmet
needs</t>
  </si>
  <si>
    <t>Lucerna Inc.</t>
  </si>
  <si>
    <t>Assay Classifier Engine (ACE) for enhancing splice sensor assay performance</t>
  </si>
  <si>
    <t>R43GM130258</t>
  </si>
  <si>
    <t>1R43GM130258-01</t>
  </si>
  <si>
    <t>961919508</t>
  </si>
  <si>
    <t>3960 BROADWAY SUITE 330E</t>
  </si>
  <si>
    <t>10032-1543</t>
  </si>
  <si>
    <t xml:space="preserve">KAREN WU </t>
  </si>
  <si>
    <t>(646) 504-5697</t>
  </si>
  <si>
    <t>karen.wu@lucernatechnologies.com</t>
  </si>
  <si>
    <t xml:space="preserve">BALAJEE SOMALINGA </t>
  </si>
  <si>
    <t>(214) 458-7019</t>
  </si>
  <si>
    <t>SUMMARYThe goal of this proposal is to improve the sensitivity and specificity of the Spinach based splice sensor
platform by developing a novel multiprobeMPassay design and a companion machine learning based
classification algorithm called assay classifier engineACEImprovement in sensitivity and specificity of the
splice sensor platform enables its application to detect endogenous RNA isoforms with low copy number and
distinguish alternative RNA isoforms that share high degree of sequence similaritiesThe aim of any assay development effort is to achieve excellent assay specificity and sensitivityHoweverthis is often a futile endeavor since specificity and sensitivity are two inversely correlated factorsThe
underlying reason for poor sensitivity or specificity is due to the off target signals generated by competing
molecules present in the sampleIn the field of diagnosticsone of the ways these issues are addressed is to
perform multiple single probe testing instead of one single probe testingWhile individual singe probe assays
might have poor specificity and sensitivitywhen combinedthese assays synergistically improve the sensitivity
and specificity of the ultimate diagnostic determinationIn the field of research and drug discoveryresearchers
have employed a multitude of strategiese gsignal amplificationreaction cascadesor sample enrichmentto
improve sensitivity and MP design or strand displacement strategies to improve specificitySome of the PCRbased methods have combined both enzyme based signal amplification and MP strategies to improve assay
determinationHoweverwhen it comes to detecting targets that are highly similar to their competitorssuch as
detecting single nucleotide polymorphismDNA methylationRNA modification and alternative splicingthere is
still an unmet need for more sensitive and specific analytical methodsIn the past few yearsLucerna has developed Spinach based sensors to detect intractable metabolites
and biomoleculesOne such sensor is the splice sensorwhich is a Spinach based sensor that can generate
fluorescence signal based on the alternative RNA isoform of interestOne of the challenges encountered during
splice sensor assay development is the lack of sensitivity toward low copy number RNA isoforms and low
specificity when distinguishing two splice isoforms that share a high sequence similarityTo overcome this
challenge in this proposalwe will develop a MP assay panel comprised of splice sensor variants that recognize
the target RNA and the competitor with varying binding affinities and differing signal responsesWe will use data
sets generated from the MP assay to train a ML based ACE algorithm to make target determination in test
samplesFurtherwe will develop a quantitative MP data set and re train the ACE algorithm to classify the assay
signals into various categories based on target concentrations in the test sampleThis new ACE algorithm will
then be tested against conventional single probe assays to determine specificity and sensitivity improvement of
the MP assay platform PROJECT NARRATIVEImproved specificity and sensitivity are highly sought after features in assays where there are high similarity
between the target and its competitors or when the target exists naturally in very low abundanceTo address
this unmet needwe will develop a fluorescence sensor based multiprobe assay approach and a companion
machine learning based assay classifier engineACEThe ACE algorithm will integrate the multiprobe assay
data and classify them based on trained machine learning models to make sample determination with enhanced
specificitysensitivityand dynamic range than possible with conventional single probe assays</t>
  </si>
  <si>
    <t>Infinite Biomedical Technologies, LLC</t>
  </si>
  <si>
    <t>User-driven Retrospectively Supervised Classification Updating (RESCU) systemfor robust upper limb prosthesis control</t>
  </si>
  <si>
    <t>U44NS108894</t>
  </si>
  <si>
    <t>1U44NS108894-01</t>
  </si>
  <si>
    <t>037376022</t>
  </si>
  <si>
    <t>1101 E 33RD ST STE E305</t>
  </si>
  <si>
    <t>21218-3637</t>
  </si>
  <si>
    <t xml:space="preserve">RAHUL R KALIKI </t>
  </si>
  <si>
    <t>(443) 451-7175</t>
  </si>
  <si>
    <t>rahul@i-biomed.com</t>
  </si>
  <si>
    <t>(443) 451-7177</t>
  </si>
  <si>
    <t>ABSTRACT Approximately individuals live with upper limb loss loss of at least one hand in the US Fortunately prosthetic devices have advanced considerably in the past decades with the development of dexterous anthropomorphic hands However potentially the most promising used control strategy myoelectric control lacks a correspondingly high level of performance and hence the use of dexterous hands remains highly limited The need for a complete overhaul in upper limb prosthesis control is well highlighted by the abandonment rates of myoelectric devices which can reach up to in the case of trans humeral amputees The area of research that has received the most focus over the past decade has been pattern recognition which is a signal processing based control method that uses multi channel surface electromyography as the control input While pattern recognition provides intuitive operation of multiple prosthetic degrees of freedom it lacks robustness and requires frequent often daily calibration Thus it has not yet achieved the desired clinical acceptance Our team proposes clinical translation of a novel highly adaptive upper limb prosthesis control system that incorporates two major advances machine learning robust classification by implementing a non boundary based algorithm and training by retrospectively incorporating user data from activities of daily living ADL The proposed system will enable machine intelligence with user input for prosthesis control Our work is organized as follows Phase I a First we will implement a fundamentally new machine intelligence technique Extreme Learning Machine with Adaptive Sparse Representation Classification EASRC that is more resilient to untrained noisy conditions that users may encounter in the real world and requires less data than traditional myoelectric signal processing b In parallel we will implement an adaptive learning algorithm Nessa which allows users to relabel misclassified data recorded during use and then update the EASRC classifier to adapt to any major extrinsic or intrinsic changes in the signals Taken together EASRC and Nessa comprise the Retrospectively Supervised Classification Updating RESCU system Once the RESCU implementation is complete we will optimize the system through a joint effort with Johns Hopkins University and complete an iterative benchtop RESCU evaluation with a focus group of amputee subjects and their prosthetists Our milestones for Phase I are as follows Milestone Extreme Learning Machine with Adaptively Sparse Representation EASRC algorithm successfully implemented and verified Milestone Implementation of Nessa adaptive learning algorithm and smartwatch interface Milestone User Needs and Design Inputs locked as a result of Focus Group testing Milestone Hold a pre submission meeting with FDA for feedback on device classification and planned product performance testing Milestone Hold a Scientific Steering Group SSG meeting Milestone Convene a Study Monitoring Committee SMC and hold an initial meeting to review clinical plans Milestone Develop Clinical Study Protocol Milestone Register the study on www clinicaltrials gov PROJECT NARRATIVE In this project we aim to empower the user by bringing them into the control loop of their prosthesis and improve the stability of their control strategy over time Specifically we implement to a robust classifier an adaptive learning algorithm and a smartwatch interface which allows the user to teach their device when it misunderstands the commands that the user is sending to control the prosthesis This will result in improved control without cumbersome or time consuming effort on the part of the user and more importantly we hope that it will give the user a greater sense of empowerment and ownership over their prosthesis</t>
  </si>
  <si>
    <t>DIGITAL PROTEOMICS LLC</t>
  </si>
  <si>
    <t>Alicanto:Proteogenomic discovery of single chain antibodies in llama</t>
  </si>
  <si>
    <t>R43AI141046</t>
  </si>
  <si>
    <t>1R43AI141046-01</t>
  </si>
  <si>
    <t>08-20-2018</t>
  </si>
  <si>
    <t>031092123</t>
  </si>
  <si>
    <t>4519 49TH ST</t>
  </si>
  <si>
    <t>92115-3238</t>
  </si>
  <si>
    <t xml:space="preserve">NATALIE CASTELLANA </t>
  </si>
  <si>
    <t>(619) 752-4821</t>
  </si>
  <si>
    <t>natalie@digitalproteomics.com</t>
  </si>
  <si>
    <t xml:space="preserve">STEFANO BONISSONE </t>
  </si>
  <si>
    <t>(518) 210-8049</t>
  </si>
  <si>
    <t>stefano@digitalproteomics.com</t>
  </si>
  <si>
    <t>Antibodies are a key component of the adaptive immune systemreleased in response to disease
in order to target foreign molecular surfacesDue to their capacity for high target affinity and
specificitythey ve become one of the fastest growing classes of therapeutic molecules addressing a
range of disease including infectious diseasesauto immune diseasesand cancerCamelidsincluding
llamascamelsand alpacasproduce a unique repertoire of antibodies that includes both dual chain
antibodies and single chain antibodiesSingle chain antibodiesdue to their comparative structural
simplicityare simpler to express and develop at the scale required for therapeuticsIn additionsingle
chain antibodies are able to bind to small epitopessuch as enzyme active sitesthat would be hidden to
largerdual chain antibodiesThe binding domain of the single chain antibody may be small enough to
infiltrate traditionally difficult to access tissuesincluding crossing the blood brain barrierCurrent approaches to single chain antibody discovery require the collection of cells that encode
the antibody genesincluding memory B cells and plasma cellsTarget specific antibodies are selected
after the antibody transcripts are cloned into a display systemsuch as phage or yeastWhile memory
B cells and plasma cells represent only a minute fraction of the cells located in peripheral bloodtargetspecific antibodies are present in high concentration in blood after an infectionEach plasma cell can
secrete thousands of antibodies per minuteDigital Proteomics is developing Alicantoa technology
that utilizes the antibodies circulating in blood to identify target specific antibodiesAlicanto integrates two sources of information about the antibody repertoireFirstAlicanto
constructs a database of potential antigen specific antibodies by performing next generation sequencing
of antibody transcriptsNextAlicanto enriches for target specific antibodies from the blood using
affinity chromatography and subjects the antibodies to tandem mass spectrometryFinallyAlicanto
uses machine learning models to integrate the sequencing and mass spectrometry data to derive a
collection of target specific antibody candidatesFor single chain antibody discoveryAlicanto will use
specialized primers and enrichment techniques to isolate only the subset of the antibody repertoire that
contains the single chain antibodiesAlicanto will be used to discover high affinitysingle chain
antibodies for development as therapeutic molecules Antibodies are produced natively in humans to fight disease and the molecules have garnered
significant attention due to their therapeutic potentialSingle chain antibodieswhich are smaller than
conventional antibodiesrepresent a new frontier for antibody based therapeutics due to their ability to
target molecular surfaces that would be hidden to larger antibodiesas well as the relative simplicity of
their developmentDigital Proteomics is developing Alicanto to discover single chain antibodies in
llama that can be developed into human therapies</t>
  </si>
  <si>
    <t>Multi-modal machine learning detection and tracking of traumatic brain injury neurodegeneration and its differentiation from Alzheimer&amp;#039;s disease</t>
  </si>
  <si>
    <t>R43AG060861</t>
  </si>
  <si>
    <t>1R43AG060861-01</t>
  </si>
  <si>
    <t>SUMMARY
The proposed research focuses on the use of neuroimaging and machine learning to detect and understand
the progression of neurodegeneration caused by repetitive brain traumaand to differentiate this from that
caused by Alzheimer s diseaseADand other dementiasThe deliverables defined in this Phase I stage will
support the development of a commercial software product for use in pharmaceutical clinical trials and in
clinical diagnosisTraumatic Brain InjuryTBIhas been shown to cause cognitive deterioration and other
symptoms that overlap those arising with ADTBI can also lead to the development of Chronic Traumatic
EncephalopathyCTEwhich shares similarities in brain atrophy and tau accumulation with ADThere is
mixed evidence as to whether TBI increases the risk or rate of developing ADbut regardlessthe likelihoods of
co morbidity and misdiagnosis become high as individuals ageThe relevant population includes professional
sports athletesindividuals who played head contacting sports during high school or collegemilitary veteransand persons experiencing fallsHoweverthe process by which TBI causes progressive damageand the ways
in which it can best be discriminated from ADhave not been determinedThe aims of this grant focus on
characterizing the progressive structural and pathology effects of TBI and discriminating these from AD using
imaging of structurefunctionand pathologyand machine learningClassifiers will be developed using these
information types alone and in combinationInnovations of this work include the use of a uniquecomprehensive data set of imagingcognitiveand other data acquired on more thanfighters by the
Cleveland Clinica database of more thanwell characterized scans from persons across the spectrum
of pre symptomatic and symptomatic AD and other dementiasand a sophisticated machine learning software
platform that addresses issues such as data overfitting and validationSpecific Aimfocuses on
characterizing neurodegenerative changes that occur in fighters using volumetricTweighted MRIand white matterDiffusion TensorDTIimagingAimwill characterize tau accumulation in fighters
and its relationship to and structural changescomparing the two tracersF AVandF FDDNPSpecific Aimwill determine methods to differentiate TBI related neurodegeneration from AD using
structural and tau imagingFollow on work in Phase II will include model refinement and additional validation
with additional independent datafurther prediction of cognitive impairmentextension to functional imaging
modalities ASL and fMRI BOLDdissociation of co existing TBI and ADcomparisons to other forms of traumaand development of software tools for commercializationThis work can have significant societal benefit
through improved detection of TBI effects and precursors to greater damage and impairmentand
accurate differentiation of AD and other dementias versus TBI effects to support optimal patient care NARRATIVE
This research addresses a critical gap in the understanding of the neurodegenerative effects of Traumatic Brain
InjuryTBIand the ability to differentiate effects of TBI from those caused by Alzheimer s diseaseADand
other neurodegenerative dementiasAdvances in machine learning will be applied to a unique multi modality
data set acquired in overboxers and mixed martial arts fighters who have experienced varying exposure to
head trauma and years since trauma was incurredand to a data from a set of more thanscans acquired
in persons at varying stages of mild cognitive impairment and dementia due to Alzheimer s disease and other
dementiasOutcomes of the research will enable a diagnostic tool to be developed that enables differentiation
of TBI effects from those of other dementiasand that increases the understanding of the path by which TBI can
cause progressive cognitive impairment</t>
  </si>
  <si>
    <t>Multiplexed high-content assay for toxicity profiling using live iPSC-derived cardiomyocyte lines with lineage-specific barcoding</t>
  </si>
  <si>
    <t>R44TR002572</t>
  </si>
  <si>
    <t>2R44TR002572-02</t>
  </si>
  <si>
    <t>(415) 269-2956</t>
  </si>
  <si>
    <t>Project Summary Abstract Human induced pluripotent stem cellshiPSCsare poised to transform toxicological evaluationhowever new approaches to enable their functional and structural profiling are needed to improve the utility of hiPSCbased models for predictive and mechanistic toxicology screeningThis need is addressed by our project s Specific Aims that encompassdevelopment of a novel platform for generation of hiPSC derived reporter cellsgeneration of a panel of multicolor hiPSC derived cardiomyocyteshiPSC CMswith stable lineage specific fluorescent reportersandimplementation and validation of a pilot machine learning enabled predictive cardiotoxicity screen using these toolsThe proposed tools are configured to be extensible to other toxicologyrelevant pathways and phenotypes making it uniquely positioned to capitalize on the growing commercial need for high throughput predictive toxicology assaysThe project deliverables benefit public health by improving the ability to rapidly identify liabilities in specific cardiomyocyte lineage typesthus reducing the time and cost to pinpoint cardiotoxicity of pharmaceutical and environmental chemicals Project Narrative The assay and reagents established in the course of this project directly address the goals of significant initiatives to improve the effectiveness of cardiotoxicity testingsuch as the FDA s CiPA initiative and the work of the Cardiac Safety Research ConsortiumThe resulting improvements in the pace and precision of drug testing will result in public health benefit through the development of more cost effective and safer medicinesBeyond toxicological evaluation of therapeutic compoundsour innovative technology will deliver additional benefit to public health by virtue of its utility in investigating the toxicities of environmental chemicalsin line with the focus of government agencies and initiatives such as the EPA and Toxin the US and EU ToxRisk in Europe</t>
  </si>
  <si>
    <t>Voxel Healthcare LLC</t>
  </si>
  <si>
    <t>Machine learning-based radiation toxicity mitigation in pediatric brain cancer</t>
  </si>
  <si>
    <t>R43CA233346</t>
  </si>
  <si>
    <t>1R43CA233346-01</t>
  </si>
  <si>
    <t>09-14-2018</t>
  </si>
  <si>
    <t>05-13-2019</t>
  </si>
  <si>
    <t>079439264</t>
  </si>
  <si>
    <t>3200 S SEPULVEDA BLVD</t>
  </si>
  <si>
    <t>90034-4299</t>
  </si>
  <si>
    <t xml:space="preserve">SINCHAI TSAO </t>
  </si>
  <si>
    <t>(424) 341-3886</t>
  </si>
  <si>
    <t>sinchai.tsao@voxelhealthcare.com</t>
  </si>
  <si>
    <t>mail@sinchaitsao.com</t>
  </si>
  <si>
    <t>Project Summary
Radiation therapyRThas a proven record of efficacy in treating many forms of pediatric brain
tumorsHoweverit is associated with long term side effects due to damage to healthy tissueThis is especially important in the developing brainwhere long term deficits can be seen in the
areas of intelligenceattentionmemory and psychomotor processingTo mediate these deficitsthere has been a push away from whole brain irradiation to more targeted treatment by using
dose painting intensity modulated radiation therapyDP IMRTHoweverin order to use these
techniquesmore information about how dosing to organs at riskOARsaffects outcomesincluding volumetric changes in the brainVoxel Healthcare LLCformerly Advanced Medical Systems LLCis the developer of ClickBrainan automatic pediatric MR brain segmentation tool that uses cloud based deep learningGoogle TensorFlowtechnology for radiology clinical decision supportIn Aimawe extend
ClickBrain to ClickBrain RTa system that will combine ClickBrainandapos s pre treatment brain
structure segmentation outputs with radiation planning CTs and MRs to calculate dosing to
OARsClickBrain RT will also segment longitudinal MRIsmonthmonthsyearyearsto track outcomes via volumetric changesWe will use OAR dosingdemographicstumor type
and gradechemotherapy informationOAR and tumor volumetric measurements to predict
tumor and OAR volumetric outcomesWe will adapt our existing version of a multi time point
machine learning technique to do this prediction taskIn Aimba user interface for this cloud
computing based proof of concept system will be built to allow the RT planner to import patient
information and see changes in predicted longitudinal post RT OAR and tumor volumesbased
on adjusting OAR dosages for a particular patientOur initial validationAimwill focus on an
existing database ofgerm cell tumor patients acquired as part of standard of care and
previous studies at Childrenandapos s Hospital Los AngelesGerm cell tumors have relative uniform size
and location and provide an ideal dataset to validate our proof of concept systemOur long term goal for ClickBrain RT is to train the machine learning algorithm to provide
optimized recommended OAR dosage ranges based on patient history and tumor informationOur software will allow radiation oncologists to optimize treatment and vastly improve long term
quality of life in pediatric brain tumor survivors Narrative
Mitigating radiation toxicity due to radiation therapy for the treatment of pediatric brain tumors is
important to avoid long term developmental side effectsOur ClickBrain RT software will use
cloud computing based deep learning technologies to automatically delineate key structures in
the brain and to train a machine learning algorithm to predict volumetric changes due to
treatment related radiation dosing to these key structuresThis will enable physicians to better
avoid unnecessary radiation doses that may cause long term deficits in children with brain
tumors</t>
  </si>
  <si>
    <t>NanoSynth Materials and Sensors Inc.</t>
  </si>
  <si>
    <t>1-D Titania Nanostructure Based Wearable Alcohol Sensor with Tunable Sensitivity and Artificial Intelligence</t>
  </si>
  <si>
    <t>R43AA027408</t>
  </si>
  <si>
    <t>1R43AA027408-01</t>
  </si>
  <si>
    <t>450</t>
  </si>
  <si>
    <t>078475789</t>
  </si>
  <si>
    <t>1616 FEDERAL HEIGHTS DR</t>
  </si>
  <si>
    <t>84103-4448</t>
  </si>
  <si>
    <t xml:space="preserve">SWOMITRA MOHANTY </t>
  </si>
  <si>
    <t>(801) 410-7907</t>
  </si>
  <si>
    <t>swomitra@nanosynthsensors.com</t>
  </si>
  <si>
    <t xml:space="preserve">MOHAMMAD R KHAN </t>
  </si>
  <si>
    <t>(919) 412-9104</t>
  </si>
  <si>
    <t>rashed1228@gmail.com</t>
  </si>
  <si>
    <t>PROJECT SUMMARY
The overarching goal of this proposal is to develop an artificially intelligent alcohol sensor that is wearablenoninvasivesmartand aestheticThe aimin Phase Iis to design and develop the alcohol sensor based on metali eCobaltfunctionalized Titanium nanotubesTiNTto detectmonitorand display blood alcohol levels in
real time using microcontrollers based wrist band like devicesAt the core of our innovationwe have Cobaltfunctionalized TiNT sensors which are capable of detecting alcohol exposure from the skin inppm level that
can be tuned down toppb level as welli esensitivity of the sensor is tunableThe control unit of our system
is reusablesensors are replaceablethe microcontrollers are equipped with a micro SD card for personal data
storageand the proposed unit has a built in wireless system for data transmissionThis proposal also aimsin
Phase IIto create an integrated artificially intelligentAInetwork that will have the capabilities ofatranslating
the real time data into a pre cautious safety signals that will communicate with the personal vehicle safety
features through a wireless signali eBluetoothandcadaptively taking unattended decisions on demandDoDthrough machine learning when the driver is heavily intoxicatedProject Narrative
Breath analyzers within the law enforcement settings alone cannot tackle the problems
associated with alcohol consumptions and abuseRecently developed wearable alcohol sensor
technologies mostly rely on wet electrochemical environments around the skinThereforewe
propose to develop wearable alcohol sensor using titania nanotube which will be drynoninvasiveartificially intelligentand aestheticWe also aim to integrate these sensors through
machine learning for taking unattended decisions on demand under influence</t>
  </si>
  <si>
    <t>PrimeNeuro, Inc.</t>
  </si>
  <si>
    <t>Objective, MRI biomarkers for pre-symptomatic detection of autism spectrum disorder at 6 months old: commercial software development and optimization</t>
  </si>
  <si>
    <t>R44MH118763</t>
  </si>
  <si>
    <t>1R44MH118763-01</t>
  </si>
  <si>
    <t>PAR18-501</t>
  </si>
  <si>
    <t>081123661</t>
  </si>
  <si>
    <t>2 DAVIS DR.</t>
  </si>
  <si>
    <t>27703</t>
  </si>
  <si>
    <t xml:space="preserve">SAM TETLOW </t>
  </si>
  <si>
    <t>(919) 923-3716</t>
  </si>
  <si>
    <t>sam@primeneuro.com</t>
  </si>
  <si>
    <t xml:space="preserve">BRADLEY A BOWER </t>
  </si>
  <si>
    <t>(919) 452-3730</t>
  </si>
  <si>
    <t>brad@columneight.com</t>
  </si>
  <si>
    <t>Project Summary
Autism Spectrum DisorderASDis a broad diagnosis for a disorder characterized by symptoms
affecting repetitive behaviorsocial communicationand cognitive abilityinchildren in the
US is affected with ASDCenters for Disease Control and Preventionand the likelihood
that a child will be affected with ASD istimes higher if they have a sibling with ASDTraditionallydiagnosis occurs most frequently between agetoand severe ASD can be
diagnosed as early asmonthsThe infant brain is most plastic and susceptible to intervention
in the first year of lifeAs suchthere exists an infant population that is either diagnosed too late
to receive a more effective intervention or with a false negative diagnosisor bothThusearlier
prediction of the development of ASD can deliver improved likelihood of favorable outcomesThis
Fast Track proposal seeks to developstandardizeand commercialize software methods and
algorithms for neurobehavioral disorder predictioncreating objective biomarkers in a space
dominated by subjective neurobehavioral testing and providing a software as a medical device
that is a singleintegratedeasy to use solution for MRI processinganalysisand syndrome
predictionTo create a Minimum Viable ProductMVPwe willpull existingacademically vetted
methods and software into a commercial design control processPhase ISAverify the
integratedfull stack solution on a set of IBIS Network data sets stored in the National Database
for Autism ResearchNDARand evaluate potential sources of classification errorPhase ISAand conduct an Alpha release to IBIS Network sites for user interface and human factors feedbackPhase ISAWe will build the MVP into a commercially viable product as weexpand the utility
of the pipeline to accommodate data sets not acquired at IBIS Network sitesoptimize manual
Quality ControlQCworkflows through semi automated user interface designintegrate cortical
surface areacortical volumefunctional connectivityand other measurements into a common
user interface and workflowmigrate image processingmachine learningand database
infrastructure to cloud based tools that can scale on demandand iterate on the user experience
given Alpha feedbackPhase IISAevaluate synthetic data designed to approximate results
from multiple MRI scanner types and signal to noise ratio conditions to ensure broad applicability
of the software in clinical settingsexpand the utility of the machine learning feature analysis and
classification to include additional features and evaluate non binary feature spacesconduct latent
variable analysis to identify one or more scale metrics for ASD predictionand vet the new metrics
through a thorough review of IBIS Network data and comparison with Alpha release resultsPhase IIISAand develop a data report for clinical use and patient educationconduct a Beta
release test across IBIS Network sites and at least one non IBIS Network siteand perform formal
software verification and validation to prepare for broader distribution of the software platformPhase IIISANarrative
MRI technology is rapidly advancing our understanding of how the brain develops in the presence
of neurobehavioral disorders like Autism Spectrum DisorderASDThis Fast Track proposal
seeks to developstandardizeand commercialize software methods and algorithms for ASD
prediction using structural and functional MRI data acquired on infantscreating objective
biomarkers in a space dominated by subjective neurobehavioral testing and providing a software
as a medical device that is a singleintegratedeasy to use solution for MRI processinganalysisand prediction of syndrome developmentThis technology will provide first of its kindobjectivebrain based biomarkers that will enable development of effectiveearly interventions and improve
the standard of care for infants at high risk of developing ASD</t>
  </si>
  <si>
    <t>PARABON NANOLABS, INC.</t>
  </si>
  <si>
    <t>Smartphone phenotype collection for diagnostic screening of mild cognitive impairment</t>
  </si>
  <si>
    <t>R43AG062072</t>
  </si>
  <si>
    <t>1R43AG062072-01</t>
  </si>
  <si>
    <t>828881305</t>
  </si>
  <si>
    <t>11260 ROGER BACON DR STE 406</t>
  </si>
  <si>
    <t>20190-5203</t>
  </si>
  <si>
    <t xml:space="preserve">PAULA GAWTHORP-ARMENTROUT </t>
  </si>
  <si>
    <t>(703) 689-9689</t>
  </si>
  <si>
    <t>parmentrout@parabon.com</t>
  </si>
  <si>
    <t xml:space="preserve">STEVEN L ARMENTROUT </t>
  </si>
  <si>
    <t>steve@parabon.com</t>
  </si>
  <si>
    <t>Project Summary
This project addresses a critical need for early detection of mild cognitive impairmentMCIand other
Alzheimerandapos s related dementiasADRDAdvances in smartphone hardwarecomputer visionand machine
learning have enabled the possibility of producing smartphone based cognitive testing applications able to
collect electronic sensor data and transform it into highly informative phenotypes that can serve as early
indicators of future disease progressionIn this projectwe aim to develop a revolutionary new smartphonebased cognitive testing platformcalled CTXthat will enable the rapid development and deployment of
smartphone based tests that can capture raw sensor streams in a synchronized fashionsubsample and
compress the combined streamsand transmit them to a cloud server for subsequent analysis and modelingCTX will provide a high level application development framework that will significantly reduce the time and
technical knowledge required to produce a smartphone based cognitive testing application by providing an
application programming interfaceAPIthat enables developers to simply declare what sensor data should be
collected and whenThe framework will handle all the details of collecting the sensor datasynchronizing itand transmitting it to a back end serverThe API will also have a variety of other high level features to facilitate
development of cognitive test appsTo demonstrate the feasibility of our vision for CTXin Aimof this project we will develop the software
frameworkback end server software and a prototype smartphone app to exercise and validate many of the
platformandapos s featuresFor Aimwe will develop three different tests for this app to test saccadeeye movementlatencyverbal recalland wrist mobilityeach collecting a different type of sensor datavideoaudioand
inertial measurementThese tests were selected because their results have been been shown to be predictive
of MCIWe will implement phenotype extraction pipelines that employ advanced signal processingmachine
learningand computer vision algorithms to extract the target phenotypes from the sensor data collected for
these tests and demonstrate they operate with sufficient accuracy to replicate published experimental designsSuccessful completion of this project will eliminate the need for expensive and cumbersome phenotype
collection equipmente geye tracking stationsand create the possibility of generating data from which MCI
onset can be predictedData collected in Phase II via these and other such tests will enable us to apply our
machine learning expertise to produce models able to predict transition to MCI that are both sensitive and
specifictransforming any smartphone into an MCI risk assessment tool available for at home use by millions
of people Project Narrative
This NIH Phase I project will address the critical need for early detection of Alzheimerandapos s DiseaseADand
Alzheimerandapos s related dementiasADRDby developing a revolutionary new smartphone based cognitive testing
platform that will provide individuals with an ongoing status of their cognitive healthDoctors who are given
access to the results of these tests will be able to monitor patients more closely and provide more timely
diagnosesBy studying test results from many peopleresearchers may someday be able to identify patterns
that can distinguish mild cognitive impairment from normative age related cognitive decline</t>
  </si>
  <si>
    <t>1R44MH118815-01</t>
  </si>
  <si>
    <t>09-17-2018</t>
  </si>
  <si>
    <t>09-16-2019</t>
  </si>
  <si>
    <t xml:space="preserve">SUSAN TAPPAN </t>
  </si>
  <si>
    <t>susan@mbfbioscience.com</t>
  </si>
  <si>
    <t>This project aims to develop NeuroManageran innovative neuroinformatics platform for advanced parsingstoringaggregatinganalyzing and sharing of complex neuroscience image dataA core technology that we will
develop in NeuroManager will be Image Content Analysis for Retrieval Using SemanticsICARUSa novelintelligent neuroimage curation system that will enable image retrieval based on visual appearance or by
semantic conceptICARUS will use machine learning applied to content based image retrievalCBIRto build
and refine models that summarize microscopic and macroscopic image appearance and automatically assign
semantic concepts to neuroimagesNeuroscience research generates extensivemultifaceted data that is
considerably under utilized because access to original raw data is typically maintained by the source labOn the
other handthere are many advantages in sharing complex image data in neuroscience researchincluding the
opportunity for separate analysis of raw data by other scientists from another perspective and improved
reproducibility of scientific studies and their resultsUnfortunatelynone of the neuroscience data sharing options
that exist today fulfill all the needs of neuroscientistsTo solve this problemNeuroManager will include the
following distinctsignificant innovationsiversatility for handling two dimensionalDand three dimensional
neuroimaging data sets from animal models and humansiifunctionality to share complex datasets that extends
secureprivacy controlled paradigms from institutionallaboratory based and even public domainsiiiflexibility
to implement NeuroManager within an institute s IT infrastructureor on most cloud based virtualized
environments including AzureGoogle Cloud Services and Amazon Web Servicesivand most importantlythe ICARUS technology for CBIR in neuroimaging data setsThe benefit of NeuroManager for the neuroscience
research communitypharmacological and biotechnological Randamp Dand society in general will be to foster
collaboration between scientists and institutionspromoting innovation through combined expertise in an
interdisciplinary atmosphereThis will open new horizons for better understanding the neuropathology
associated with several human neuropsychiatric and neurological conditions at various levelsi emacroscopicallymicroscopicallysubcellularly and functionallyultimately leading to an improved basis for
developing novel treatment and prevention strategies for complex brain diseasesIn Phase I we will prove
feasibility of this novel technology by developing prototype software that will perform CBIR onD whole slide
images of coronal sections of entire mouse brains from ongoing research projects of our collaboratorsWork in
Phase II will focus on developing the commercial software product that will include all of the innovations
mentioned aboveA competing technology with comparable functionalityaddressing the full breadth of needs
for modern neuroscience researchis currently not available commercially or otherwise Narrative
There are many advantages in sharing complex image data in neuroscience researchincluding the opportunity
for separate analysis of raw data by other scientists from another perspective and improved reproducibility of
scientific studies and their resultshowever none of the neuroscience data sharing options that exist today fulfill
all the needs of neuroscientistsThis project commercializes an innovative software for sophisticated advanced
parsingstoringaggregatinganalyzing and sharing of complex neuroscience image dataincluding a novelintelligent neuroimage curation system that will enable content based neuroscience image search powered by
machine learningthereby opening new horizons in neuroscience research collaborationsThis system will allow
researchers to make new discoveries based on new studies that are currently not feasibleultimately providing
the basis for developing novel treatments to prevent and fight complex brain diseases</t>
  </si>
  <si>
    <t>Oculogica Inc</t>
  </si>
  <si>
    <t>A software tool for objective identification of concussion-related vision disorders using a novel eye-tracking device</t>
  </si>
  <si>
    <t>R41NS103698</t>
  </si>
  <si>
    <t>1R41NS103698-01A1</t>
  </si>
  <si>
    <t>02-15-2018</t>
  </si>
  <si>
    <t>078866200</t>
  </si>
  <si>
    <t>350 FIFTH AVE</t>
  </si>
  <si>
    <t>10118-0110</t>
  </si>
  <si>
    <t xml:space="preserve">ROBERT RITLOP </t>
  </si>
  <si>
    <t>(917) 426-4128</t>
  </si>
  <si>
    <t>robert@oculogica.com</t>
  </si>
  <si>
    <t xml:space="preserve">CHRISTINA MASTER </t>
  </si>
  <si>
    <t>(215) 590-1527</t>
  </si>
  <si>
    <t>masterc@email.chop.edu</t>
  </si>
  <si>
    <t>CHILDREN'S HOSP OF PHILADELPHIA</t>
  </si>
  <si>
    <t>ABSTRACT
This project will create the first objective measurement toolthe VisBoxfor the vision subtype of concussionVSCThis will enable physicians to identify VSC without an eye care professionalfor referral to a vision
specialist for personalized vision therapy recommendationsThe persistence of concussion symptoms beyond several weeks is often a life altering situation for affected
individualsand children are particularly vulnerable as they are at risk for co morbidities such as chronic painfatiguedepressionanxietyand learning difficultiesA lack of accessibleobjective vision diagnostics are
critical barriers to identification of VSC and referral for treatmentThe VisBox will be a software product that is
used with the OcuTrackerOculogica s proprietary eye tracking hardware platformThe VisBox will input eye
movement measurements from the OcuTrackercalculate metrics that correspond to aspects of cranial nerve
function affected during a concussionand use those metrics to calculate a score to predict VSC using an
algorithm developed with guided machine learning in the course of this studyThe VisBox will be used by nonvision specialists to objectively measure three vision disorders related to concussionconvergence
insufficiencyCIaccommodative insufficiencyAIand saccadic dysfunctionSDin underminutesduring
the clinical visit where the concussion is diagnosedThe long term goal is to develop an objective assessment
of vision characteristicsthat will enable physicians that are non specialists in vision toscreen for
concussion related vision disordersidentify VSCmake decisions about the necessity of a referral for a
comprehensive vision examinationmonitor the effectiveness of vision treatmentPhase I HypothesisVisBox can produce an output score that correlates with the presence or absence of TBIrelated vision disorderi eVSCby leveraging the OcuTracker visual stimulus and eye tracking systemSpecific Aim IGenerate OcuTracker eye tracking data and the diagnosis of TBI related vision disorder inpediatric concussion patientsSpecific Aim IIDevelop and validate VisBox algorithm for assessing CIAIand SD using OcuTracker dataPlans for Phase IIThe VisBox score will be used to predict responsiveness to vision therapy in a prospective
randomized clinical studyPhase II will be a multi armed study comparing vision therapy with placebo therapy
in concussion patients and assessing whether the VisBox software can predict which patients are responsive
to vision therapyCommercial OpportunityVisBox customers are non eye care specialists including neurologistspediatriciansemergency room physicianssports medicine physiciansand concussion specialistsThe total
addressable market is $MassumingM annual scans at $scan needed for concussions in the US</t>
  </si>
  <si>
    <t>R43DP006417</t>
  </si>
  <si>
    <t>1R43DP006417-01</t>
  </si>
  <si>
    <t>09-29-2019</t>
  </si>
  <si>
    <t>(412) 692-4855</t>
  </si>
  <si>
    <t>tamark@pitt.edu</t>
  </si>
  <si>
    <t>Project Summary Abstract
BackgroundPreterm birthsthose that occur prior toweeks of gestationare the leading direct
cause of neonatal mortality and morbidityMore thaninbirths in the U Sare pretermwith rates that
are disproportionately high among African Americans and families living in povertyregardless of raceAddressing the problem of preterm birth requires both accurate identification of the factors that put women
at riskand communication of that risk to women and their healthcare providersThe reduction in preterm
births is a core mission of the NICHD Pregnancy and Perinatology BranchStudy aimsApply our novel machine learning algorithmKCI neighborsto a large prospective cohort
study to model adverse pregnancy outcomes among women with low income and English literacyuse
mixed methods researchgrounded in decision science techniquesto tailor the MyHealthyPregnancyMHPapp to the specific needs of low income and low English literacy patientsandconduct smallscale usability testing of the modified technology with a sample of peripartum low incomelow literacy
patients to determine the appandapos s acceptability and interested in targeted intervention strategiesInnovationMHP is the first mobile health app that combines machine learningexpert modelsand
behavioral decision research to provide pregnant women and their providers scientifically soundhighly
personalizedand actionable feedback on individual level riskThe machine learning algorithms are
designed to learn from users as the app is more widely deployedallowing for the identification of new
causal pathways linking risk factors to adverse pregnancy outcomesMHP targets specific engagement
metricse gappointment attendanceto meet health system stakeholdersandaposgoalsenabling healthcare
systems to meet performance targetsas well as decrease costs through reduced adverse outcomesMethodology and expected resultsWe will employ statistical machine learning to model the risk of
adverse pregnancy outcomescomplemented by qualitative mixed methods research to identify the most
important measures to include in the MHP appWe anticipate that usability testing will show an engaging
appcapable of capturing and communicating risks in our target populationPotential impactThis work will advance scientific understanding of the risk factorsneedsand
implementation science required to reach pregnant women who experience the most difficulty engaging in
the healthcare systemMoreoverit will help improve clinical practice through development of a toolMHPthat can detect and communicate preterm birth precursor risk to both patients and providers Project Narrative
Preterm birth affects millions of families in the United Stateswith severe health consequences for
surviving infants and their familiesDetermining the factors that put individual women at greatest
riskand communicating those factors in a decision relevant mannerrequires a deep
understanding of the patient populationThe proposed research integrates individual level
interviews from women in a low income and low English literacy populationwith novel statistical
machine learning algorithms and a user centered design approachto deliver a personalizedengagingand effective pregnancy risk communication mobile health applicationMyHealthyPregnancy</t>
  </si>
  <si>
    <t>SpliceCore: A Cloud-Based Software Platform to Translate Alternative Splicing Events into Therapeutic Targets Using RNA-seq Data</t>
  </si>
  <si>
    <t>R44GM116478</t>
  </si>
  <si>
    <t>2R44GM116478-02A1</t>
  </si>
  <si>
    <t>04-05-2018</t>
  </si>
  <si>
    <t xml:space="preserve">MARIA PINEDA </t>
  </si>
  <si>
    <t>(917) 385-0023</t>
  </si>
  <si>
    <t>Abstract Overmillion people in the US suffer from genetic diseases or cancers caused by mutations of whichdisrupt the regulation of splicingAlternative splicingASerrors have been reported in literature to drivegenetic diseases out ofdescribed to dateIn additiondue to the recent success of FDA approved splicing modulators like Nusinersenalong with fascinating preclinical results underlining the importance of AS as therapeutic targetssplicing research has become of major interest to pharmaceutical companiesEnvisagenics is developing SpliceCoreTMan innovative cloud based software platform using biomedical big data for AS analysis to discover new therapies and biomarkers for complex diseasesOur breakthrough platform combines algorithms and databases developed and experimentally validated at Cold Spring Harbor LaboratoryCSHLSpliceTrapTMfor the detection of splicing activity using RNA seq dataSpliceDuoTMfor the identification of significant splicing variation across biological samplesSpliceImpact TMfor the prioritization of biologically relevant AS variants with therapeutic potentialand TXdbTMa splicing isoform database that connects client s proprietary data to public repositories such as the Cancer Genome AtlasTCGAThanks to the Phase I award SpliceCore was adapted as a cloud based softwareaccelerating scalability and adaptation to the fastevolving market of biomedical Big DataWe now have deployed SpliceCore s back end on three cloud service providersincreased its overall run time by a factor ofdeveloped tools to discover disease specific AS isoformsfinalized and tested a machine learning algorithm to predict the biological impact of ASand experimentally validated some of our new predictions with a success rate ofThe goal for Phase II is to accelerate client acquisition through the development of user interactive applications informed from client s feedback by substantially expanding the platform s knowledgebase and predictive functions with novel AS isoforms extracted frompublic datasetsThusa new version of SpliceCore will be developed to predict regulatory interactions between RNA binding proteins and their RNA targets to assist in the interpretation of aberrant splicing factors through a collaboration with world renowned HHMI Professor DrTom Tuschl from Rockefeller University and developer of NusinersenProfessor DrAdrian Krainer from CSHLEnvisagenics is targeting the global bioinformatics market valued at $billion inwith a CAGR of overSpliceCore could captureof the marketidentify novel drug targetsand design RNA therapeutics from aberrant splicing events prevalent in cancer and a multitude of genetic diseases while increasing the efficiency of Randamp D in biopharma Project Narrative In this SBIR Phase IIEnvisagenics will advance the development of SpliceCoreTMa cloud based software platform for the discovery of drug targets and biomarkers using biomedical big dataTherapeutic screens are increasingly focusing on Alternative SplicingASa biological process that regulates gene product structure and functionStrikinglyof genetic diseases described in literature can be triggered by AS errorsThe recent FDA approval of RNA therapeutic compounds to correct AS errorscombined with increasingly available big datasets and groundbreaking cloud computing provide a unique opportunity for computerized discovery of AS therapeuticsEnvisagenicstechnology will help biomedical researchers to translate basic science into new therapeutic products for cancer and genetic diseasesBy the completion of this projectwe will deploy a user friendlysecured and scalable SpliceCore softwarewith new functionalities ready for integration into biopharmaceutical Research andampDevelopment workflows</t>
  </si>
  <si>
    <t>Long non-coding RNA signatures to distinguish fibromyalgia syndrome from rheumatic diseases</t>
  </si>
  <si>
    <t>R44AI129147</t>
  </si>
  <si>
    <t>2R44AI129147-02</t>
  </si>
  <si>
    <t>02-05-2018</t>
  </si>
  <si>
    <t>No other group of diseases encompasses a greater pathophysiology than do the rheumatic diseasesSpanning multiple organ systemsclinical decisions often rely on coordinated efforts from primary care providers and rheumatologists to rule in or rule out differential diagnoses when treating inflammatory conditions such as rheumatoid arthritisRAand systemic lupus erythematosusSLERA is a symmetricinflammatoryperipheral polyarthritis leading to deformity of joints via erosion of bone and surrounding cartilageSLE can affect virtually any organ leading to fatiguefevermyalgiaweight change and complications associated with renalcentral nervous systemand hematologic systems can be life threateningRA and SLE are diagnosed through clinical judgment after excluding alternative diagnosesIn the case of both diseasesindividual laboratory tests are effective only in a portion of the disease populationAcross these analysesthe sensitivity and specificity for these laboratory measurements may have high specificity to rule in SLE but lack sensitivity as these diagnostic markers can be found in other disordersAs a physician colleague pointed outit is difficult to diagnose a negativeDiagnostic approaches for both RA and SLE often rely on multipleindependent laboratory tests combined with clinical observationDistinguishing between these diseases is important since treatment procedures for these diseases are differentTime is a factor in diagnosis of these diseases and tools are required to facilitate earlier diagnosis as treatment for autoimmune diseases are highly effective and early initiation of therapy leads to the best outcomesMisdiagnosis of these conditions is not uncommonAnother common disease seen by rheumatologists is fibromyalgia syndromeFMSFMS is a common cause of widespread musculoskeletal pain that affects tendonsligamentsand muscleFMS is difficult to diagnose and treat and a critical clinical point is that FMS is not explained by another rheumatic or systemic disorderThusFMS is a diagnosis of exclusion once other etiologies have been considered and excludedRA and SLE are two diseases that must be eliminated from the differential diagnosisGiven the complicated diagnostic process these patients are often forced to endurerecent studies have also suggested that healthcare dollars are saved post diagnosis and patient outcomes improveTo datethere is no laboratory test that can determine presence or absence of these three conditions from a single blood sampleThe question of whether or not disease classifiers capable of providing clinically useful information could be built based upon disease specific expression levels of mRNAs in whole blood has been a subject of research for several yearsLong non coding RNAslncRNAare recently discovered regulatory RNA molecules that do not code for proteins but influence a vast array of biological processesIt is also thought that lncRNAs drive biologic complexity observed in vertebrates that may also be reflected by the greater array of complex idiopathic diseases that humans developAs suchour data obtained in the phaseportion of this worksupport the notion that disease associated lncRNAs exhibit far greater differences in expression than disease associated mRNAsIn this applicationwe propose to explore the hypothesis that lncRNAs are better biomarkers of human disease than mRNAsHerewe will focus on FMS and the rheumatic diseases as disease categories and have identified and validated FMS and rheumatic disease associated associated differentially expressed lncRNAsStudy of lncRNAs in human autoimmune disease is in its infancy and exploration of lncRNAs as biomarkers of autoimmune disease has not been previously addressedWe propose to determine expression levels of target lncRNAs in blood obtained from larger cohorts of subjects that includesubjects with fibromyalgia syndromehealthy controlsrheumatoid arthritissystemic lupus erythematosusandperipheral autoimmune disease controls obtained from various sites in the U Sand Europe to establish a wide geographic distribution and to identify optimum machine learning classifiers to distinguish fibromyalgia syndrome and rheumatic diseases from healthy and disease control cohorts with greatest overall accuracy Diagnosis of fibromyalgia syndrome and other rheumatic diseases can be a difficultlong and costly process and misdiagnosis of these diseases is not uncommonBiomarkers to aid and accelerate diagnosis is an area of active investigationLong non coding RNAslncRNAsare newly discovered classes of RNAs with an array of regulatory functionsOur hypothesis to testand supported by our phasestudiesis that classifiers can be built based upon differential expression of lncRNAs in bloodThese classifiers will possess greater accuracy to identify fibromyalgia syndrome and rheumatic disease and provide meaningful clinical information to healthcare providers faced with these diagnostic dilemmas</t>
  </si>
  <si>
    <t>LemurDx- Objectivity,precision, and clinical utility in hyperactivity measurement for childhood ADHD using smartwatches and machine learning algorithms.</t>
  </si>
  <si>
    <t>R41MH119644</t>
  </si>
  <si>
    <t>1R41MH119644-01</t>
  </si>
  <si>
    <t>UNIVERSITY OF PITTSBURGH</t>
  </si>
  <si>
    <t>Project SummaryAbstract
ADHD is the most common behavioral diagnosis in early childhoodaffecting aroundof all American
childrenAlthough hyperactivity is a core symptom of ADHDthere are no objective measures that are widely
used in practice settingsLemurDx is a concept for a software system for smartwatches and mobile tabletsoptimized for clinical usethat uses state of the artyet relatively low costsensor technology to measure
hyperactivitywith the clinical goal of differentiating children with ADHD hyperactive presentation or ADHD
combined presentation from children with typical levels of activityLemurDx will passively collect data from
smartwatch sensorsClinicians will ask a child to wear a smartwatch with the LemurDx application for one day
and then collect the de identified dataThe data will be transmitted to a HIPAA compliant secure serverMachine learningMLalgorithms will be used to differentiate children with clinical levels of hyperactivity from
those with typical levels of activityproviding clinicians with immediate resultsLemurDx is superior to
research focused tools such as traditional actigraphy in a number of waysAlong with the improved precision
afforded by modern smartwatch sensorsmany of which are not available on actigraphy devicesand machine
learningMLalgorithmsthe team is carefully designing a complete system based on the unique needs of
cliniciansThis includes a comprehensive system of secure HIPAA compliant serversautomated state of theart ML algorithmspre programmed mobile tablets and smartwatches for clinical usea secure and deidentified data architectureand a simple user interface that eliminates any technological burden on cliniciansAimof the project is to develop a commercial grade prototype of LemurDx following principles of usercentered designwith feedback from focus groups including childrenparentsand cliniciansAimof the
project is to test the feasibility of collectingstoringand analyzing data fromchildrenageswho will
wear a smartwatch with LemurDx technology for one dayAimof the project is to test and refine several ML
algorithms to achieve a high level of sensitivity and specificity to accurately classify children with and without
ADHDLemurDx is significant as there is no objective and commercially available measure of hyperactivity to
assist in the diagnosis of ADHDdespite a great need in settings including pediatric primary care practiceschildren s hospitalsand behavioral health clinicsThe project is consistent with NICHD s mission to ensurethat all children have the chance to achieve their full potential for healthy and productive livesInnovations
include a combination of reliableinexpensive measurement technology combined with accurate ML algorithms
to consistently and objectively measure hyperactivity in a system that is designed for clinical usersWe will
show that LemurDx has commercialization potential by demonstrating accuracycost effectivenessand user
adherenceand will lay the foundation for the development of a scalable clinical delivery system Project Narrative
ADHD is the most common behavioral diagnosis in early childhood affecting aroundof all American
childrenAlthough hyperactivity is a core symptom of ADHDthere are no objective measures that are widely
used in practice settings that can assist in accurate diagnosticsThis project will develop a prototype for a
software system for smartwatches to measure hyperactivity with objectivity and precision using state of the art
sensors and machine learning algorithms</t>
  </si>
  <si>
    <t>Using clinical treatment data in a machine learning approach for sepsis detection</t>
  </si>
  <si>
    <t>R43TR002309</t>
  </si>
  <si>
    <t>1R43TR002309-01A1</t>
  </si>
  <si>
    <t>06-14-2020</t>
  </si>
  <si>
    <t>Abstract
SignificanceIn this SBIR projectwe propose to develop novel softwareHindSightthat will improve
InSighta machine learning based clinical decision supportCDSsystem for sepsis prediction and detectionHindSight will identify clinicianssepsis related decisions in the records of former patientsit will then use
these events to supply InSight with labeled examples of sepsis casesincorporating cliniciansjudgement to
demonstrate appropriate and inappropriate alarmsTogether with an online training module that accordingly
refines InSight s predictorsthis capability will enable InSight to quickly adapt to the idiosyncrasies of a
particular clinical deploymentreduce false or irrelevant alarmsand do both without explicit human
supervisionResearch QuestionCan a machine learning basedretrospective labeler learn to autonomously
label sepsis and sepsis treatments by integrating the total clinical recordthereby providing many high quality
examples and labels for training a sepsis CDSIn concert with an online learning algorithmcan this labeler
facilitate onlinesupervised learning without explicit human interventionPrior WorkWe have developed
InSight for application in a number of sepsis prediction settingsExisting InSight classifiers attain an area under
the receiver operating characteristic curveAUROCoffor sepsis detectionandforhour early
sepsis predictionSpecific AimsTo identify patients who were evaluated for sepsistreated for sepsisor
who actually had sepsis using the retrospective clinical patient record and label them accordinglyAimto
use these labels with an online learning algorithm to implement autonomoussupervised learning of alert
behavior which reflects clinician judgementAimMethodsWe will identify evaluatedtreatedand septic
patients using a machine learning labeler trained on retrospective data from patientselectronic health recordsEHRat time of dischargeUsing a set oftest casesseptichand annotated by our clinician
investigatorswe will assess the labeler s performanceLabeling AUROCwill constitute success in AimWe will develop an online learning algorithm which enables InSight to continuously retrain during
deploymentWith Aims labelerwe will simulate a deployment with online learningproducing a learning
curve of predictive AUROC on a held out test set versus number of observed patientsAimwill be
successful if the online training results in superior area under the learning curve versus the initial model and
periodic retrainingAll experiments will be executed using the MIMIC III data setFuture DirectionsFollowing the proposed workthe InSight system with an onlineHindSight based retraining module will be
deployed at partner hospitals for prospective studies Narrative
Clinical decision supportCDSsystems present critical information to medical professionals by examining
patient data and providing alertsMachine learning is a powerful method for creating CDS toolsbut it requires
labels which reflect the desired alert behaviorWe will develop software that examines discharged patientselectronic health recordsEHRidentifies clinicianssepsis treatment decisions and patient outcomesand
passes these labeled examples to an online algorithm for retraining InSightour machine learning based CDS
tool for real time sepsis prediction</t>
  </si>
  <si>
    <t>A computational approach to early sepsis detection</t>
  </si>
  <si>
    <t>R43TR002221</t>
  </si>
  <si>
    <t>1R43TR002221-01A1</t>
  </si>
  <si>
    <t>Abstract
SignificanceIn this SBIR projectwe propose to improve the performance of InSighta machine learningbased sepsis screening systemin situations of limited training data from the target clinical siteThe proposed
work will make possible prospective clinical deployments to sites which are smaller or lack clinical data
repositoriesby significantly reducing the amount of training data necessary down to a few weeks of clinical
observationClassicallya machine learning based system like InSight requires complete retraining for each
new clinical settingin turn requiring a new and large collection of data from each target deployment siteWe
will circumvent this requirement via transfer learning techniqueswhich transfer knowledge acquired previously
in a source clinical setting to a newtarget settingResearch QuestionsWhich transfer learning methods and
paired classification algorithms are most suitable for use with InSightrequiring minimal target site training data
while maintaining strong performanceAre these methods and algorithms robust across the several common
sepsis spectrum definitionsPrior WorkWe have developed InSight using the MIMIC III retrospective data
seton which it attains an area under the receiver operating characteristic curveAUROCoffor sepsis
detectionandforhour early sepsis predictionWe have also conducted pilot transfer learningexperiments in a different clinical taskmortality forecastingin which transfer learning yields afold
reduction in the amount of target site training data required to achieve AUROCSpecific AimsAimto implement and assess side by side four diverse transfer learning methods for a retrospective clinical sepsis
prediction taskwhere the source data set is MIMIC III and the simulated clinical target is a data set drawn
from UCSFAimto determine which among the best methods from Aimalso provide robust performance
when applied to two additional sepsis spectrum gold standardsMethodsWe will prepare implementations of
transfer learning methods which use instance transferresidual learning and or feature augmentationkernel
length scale transferand feature transferWe will test these methods with applicable classifiers on subsets of
the UCSF setusing cross validation and quantifying discrimination performance in terms of AUROCThe best
method classifier pairs will require no more thanexamples of septic patients from the target set and attain
AUROC superiorities ofinandhour pre onset sepsis prediction detectionrelative to the best tested
alternative screening systemsAimThe top three pairs will then be tested for robustness to gold standard
choiceusing septic shockandhourand SIRS based sepsishourgold standardsin these testsat
least one pair must again attainmargin of superiority in AUROC versus the alternative screening systemsAimFuture DirectionsThe results of these experiments will enable InSight to be robustly deployed to
diverse clinical sitesyielding high performance without the need for extensive target site data acquisition Narrative
Clinical decision supportCDSsystems present critical information to medical professionals by examining
patient data and providing relevant informationMachine learning is a powerful method for creating CDS toolsbut accessing its full strength requires re training with retrospective data from each target clinical siteWe will
use transfer learning techniques to dramatically reduce the amount of target site training data required by
InSightour machine learning based CDS tool for sepsis predictionand empirically evaluate several such
methods on a patient data setusing three different sepsis related gold standards</t>
  </si>
  <si>
    <t>Development of a High-Throughput Three-Dimensional H&amp;amp;E Platform for the Characterization of Breast Cancer Biopsies</t>
  </si>
  <si>
    <t>R43CA228878</t>
  </si>
  <si>
    <t>1R43CA228878-01</t>
  </si>
  <si>
    <t>675 US HWY 1, STE 127</t>
  </si>
  <si>
    <t>North Brunswick</t>
  </si>
  <si>
    <t>08902-3378</t>
  </si>
  <si>
    <t xml:space="preserve">MICHAEL T JOHNSON </t>
  </si>
  <si>
    <t>PROJECT SUMMARY The purpose of this project is to develop a prognostic imaging tool for breast cancer that can be used to predict specific clinical outcomes such as tumor reoccurrence and drug resistance based upon a tumor s histomorphology featuresThe current histopathology paradigm for evaluating tissues is focused on diagnosing disease wherein these same tissues if evaluated in their entirety and digitizedprovide an opportunity to correlate clinical outcomes to specific tissue featuresThrough this projectwe are developing a highthroughput breast tumor imaging approach that is capable of imaging breast tumor tissue in its entirety and generating virtual Handamp E optical Z sections inD of equivalent quality to traditional Handamp E sections so that all of the cells within a biopsy are characterizedTo achieve this objectivewe are combining our patented tissue clearing approach with fluorescent labelinghigh content confocal microscopy and an unbiased machine learning approachThis approach allows for biopsies to be digitized in their entirety and for all of the features and heterogeneity of tumors to be assessed instead of just looking at a few ultra thinD slidesThrough the combination of this unique imaging approach with hierarchical agglomerative clusteringspecific histomorphological features can be correlated to clinical outcomes using a detailed sample library with corresponding clinical outcome dataThe main objectives of this project are todevelop a robustD Handamp E labeling approachdemonstrate that tissues can be imaged inD using a fluorescent approach to generateHandamp E likeimages of equivalent quality to traditional Handamp E andshow that this tissue analysis approach can be transferred to an automated highcontent confocal microscopeAdditionallywe will show the ability to cluster tissues based on their histomorphological features and will with a small data set ofbreast tumor biopsies show how these features are correlated to clinical outcomesIf successfulwe will develop this proof of concept into a robust CLIACFR Partcompliant assay that complies with the ICH guidelines for analytical assaysThis assay would ultimately allow clinicians to better predict how a tumor will respond to certain treatments and best tailor a treatment for a specific patientThis type of precision medicine approach will lead to improved patient outcomes and a more efficacious treatment regimen PROJECT NARRATIVE The purpose of this project is to develop a prognostic imaging tool for breast cancer that evaluates breast tumor tissues in their entirety inD and uses a machine learning based approach to predict specific clinical outcomes such as tumor reoccurrence and drug resistanceUpon successful development and commercialization of this technologyclinicians will be able to better tailor treatment regimens for patients based upon their specific disease which will result in improved patient outcomes</t>
  </si>
  <si>
    <t>AMADEUS: Acute Marijuana Intoxication DetectionUsing Digital Markers</t>
  </si>
  <si>
    <t>N43DA180018</t>
  </si>
  <si>
    <t>271201800018C-0-0-0</t>
  </si>
  <si>
    <t>15400 Calhoun Dr</t>
  </si>
  <si>
    <t xml:space="preserve">Pedram Hovareshti </t>
  </si>
  <si>
    <t>NIH through NIDA solicits the research and development of digital markers for detection of marijuana intoxication and cognitive impairmentThe goal of this project is to identify the most appropriate among candidate digital markerscognitive and physiologicalto detect driving related impairments due to acute Marijuana use and to develop a system consisting of wearablesa mobile appand accompanying machine learning algorithms that can be used to detect the corresponding impairmentsTo do thisthe ContractorIntelligent Automation IncIAIwill develop a Phase I data acquisition Appwill use it in human studies in collaboration with the SubcontractorOlin Neuropsychiatry Research CenterNRCwill process the collected data and develop a modelThis model will use a subset of the candidate digital markers to detect driving related impairments due to acute Marijuana useThe Contractor will use this model to design a stand alone systemwearablesAppmodelthat can be used for administration of acute Marijuana detection in clinical and law enforcement situationsThe goal in the Phase I study is to develop an initial modeldetermine effect sizes and design a powerful study for Phase II</t>
  </si>
  <si>
    <t>ADVANCED BRAIN MONITORING, INC.</t>
  </si>
  <si>
    <t>Cannabis Impairment Detection Application (CIDA)</t>
  </si>
  <si>
    <t>N43DA180015</t>
  </si>
  <si>
    <t>271201800015C-0-0-0</t>
  </si>
  <si>
    <t>969842715</t>
  </si>
  <si>
    <t>2237 Faraday Avenue</t>
  </si>
  <si>
    <t>Carlsbad</t>
  </si>
  <si>
    <t>92008</t>
  </si>
  <si>
    <t xml:space="preserve">Chris Berka </t>
  </si>
  <si>
    <t>(760) 720-0099</t>
  </si>
  <si>
    <t>chris@b-alert.com</t>
  </si>
  <si>
    <t>NIH through NIDA solicits the research and development of digital markers for detection of marijuana intoxication and cognitive impairmentTo address the need for a validated method for quantifying impairment resulting from cannabis intoxicationthis project will implement an integratedsychophysiologicalcognitive behavioral and subjective report evaluation system programmed on an iPad using iOS ResearchKitAn easy to applywireless headset will acquire brain electrical activityEEGheart rate heart rate variabilitymovementand psychomotor responses to objectively probe the effects of cannabis during passive states and when participants are engaged in attentionverbal memory and executive function tasksThe ContractorAdvanced Brain Monitoringwill develop machine learning algorithms designed with an existing in house database and conduct a human subject study in partnership with the Subcontractorthe University of IowaThe iPad tests with concurrent psychophysiological recordings and a driving simulation scenario will be completed under three conditionsadministration of placebomg THCactivemg THCusing a VolcanoVaporization System with cannabis obtained from the NIDA Drug Supply Program</t>
  </si>
  <si>
    <t>Situational Awareness for Mission Critical Ship Systems</t>
  </si>
  <si>
    <t>N18A-009-0305</t>
  </si>
  <si>
    <t>N68335-18-C-0687</t>
  </si>
  <si>
    <t>07-26-2018</t>
  </si>
  <si>
    <t>01-22-2019</t>
  </si>
  <si>
    <t>2018.0</t>
  </si>
  <si>
    <t>N18AT009</t>
  </si>
  <si>
    <t xml:space="preserve">Wayne Jakubowski </t>
  </si>
  <si>
    <t>(703) 365-2200</t>
  </si>
  <si>
    <t>wayne.jakubowski@assett.net</t>
  </si>
  <si>
    <t xml:space="preserve">Nanda Ramanujam </t>
  </si>
  <si>
    <t>(703) 365-7199</t>
  </si>
  <si>
    <t>nanda.ramanujam@assett.net</t>
  </si>
  <si>
    <t>(703) 993-1711</t>
  </si>
  <si>
    <t>Operator cognitive overload,Predictive Analytics,Digital Twin,Machinery Condition Monitoring,Machine Learning Algorithm,Synthetic Data,Operating under uncertainty,Situational awareness</t>
  </si>
  <si>
    <t>Battle situations can create loss of essential ship functions and capacities such as communications, power, cooling, weapons, etc. System state restoration today is limited by state constraints imposed by the extremis conditions, resource availability, access to critical system information, and by operator proficiency and experience. The explosion of data from various interdependent sensors, each competing for the operators attention through numerous information displays and alerts/alarms can result in cognitive overload. The Navy recognizes that a different approach is needed to make sense of the situation, and present timely, contextually-coherent, actionable, and goal-oriented options to the operator. We propose research into the selection and fine-tuning of machine learning algorithms to develop a system state awareness for mission-critical Navy ship systems. We propose to add the machine learning engine and meta information generation algorithm into the Navys Condition Monitoring System (MCS) baseline software. The ML engine is trained on both machinery and other sensor data as well as historical event data. We also propose use of synthetic event data where possible to expand/enhance training data sets.</t>
  </si>
  <si>
    <t>Citrine Informatics, Inc.</t>
  </si>
  <si>
    <t>An Integrated Materials Informatics/Sequential Learning Framework to Predict the Effects of Defects in Metals Additive Manufacturing</t>
  </si>
  <si>
    <t>N18A-013-0251</t>
  </si>
  <si>
    <t>N68335-18-C-0706</t>
  </si>
  <si>
    <t>08-14-2018</t>
  </si>
  <si>
    <t>02-10-2019</t>
  </si>
  <si>
    <t>N18AT013</t>
  </si>
  <si>
    <t>079208424</t>
  </si>
  <si>
    <t>702 Marshall St. #520</t>
  </si>
  <si>
    <t>Redwood City</t>
  </si>
  <si>
    <t xml:space="preserve">Kyle Michel </t>
  </si>
  <si>
    <t>(858) 336-1485</t>
  </si>
  <si>
    <t>kyle@citrine.io</t>
  </si>
  <si>
    <t xml:space="preserve">Aaron Stebner </t>
  </si>
  <si>
    <t>(303) 273-3091</t>
  </si>
  <si>
    <t>astebner@mines.edu</t>
  </si>
  <si>
    <t xml:space="preserve">Johanna Eagan </t>
  </si>
  <si>
    <t>(303) 384-2589</t>
  </si>
  <si>
    <t>machine learning,Informatics,defects,additive manufacturing</t>
  </si>
  <si>
    <t>In this project, Citrine Informatics and the ADAPT Center at the Colorado School of Mines propose to build an informatics-driven system to understand the effects of defects in additive manufactured parts. The entire history of each sample will be captured on this system; from specific printing parameters and details of precursor materials through to part characterizations and performance measurements. Researchers will be able to add new data, edit and append to records as new information is collected, search for data relevant to their projects, and visualize measurements across samples. The information that is collected will be used as input to machine learning models used to predict the defect properties and performance characteristics of parts before they are printed. The system that is developed in this project will be used to generate sets of printing parameters that will achieve targeted performance metrics through an understanding of the defects that are produced.</t>
  </si>
  <si>
    <t>Senvol LLC</t>
  </si>
  <si>
    <t>Additive Manufacturing Sensor Fusion Technologies for Process Monitoring and Control.</t>
  </si>
  <si>
    <t>L18A-001-0002</t>
  </si>
  <si>
    <t>SP4701-18-P-0112</t>
  </si>
  <si>
    <t>09-19-2018</t>
  </si>
  <si>
    <t>DLA18A001</t>
  </si>
  <si>
    <t>080153545</t>
  </si>
  <si>
    <t>http://www.senvol.com</t>
  </si>
  <si>
    <t>335 Madison Avenue, 3rd Fl</t>
  </si>
  <si>
    <t>10017</t>
  </si>
  <si>
    <t xml:space="preserve">Annie Wang </t>
  </si>
  <si>
    <t>(267) 241-1119</t>
  </si>
  <si>
    <t>annie.wang@senvol.com</t>
  </si>
  <si>
    <t>The Pennsylvanie State University</t>
  </si>
  <si>
    <t xml:space="preserve">Michelle Heron </t>
  </si>
  <si>
    <t>(814) 863-5805</t>
  </si>
  <si>
    <t>additive manufacturing,ICME,Predictive Data Analytics,machine learning,In Situ Monitoring,Process Signatures,laser powder bed fusion,defects</t>
  </si>
  <si>
    <t>The Department of Defense (DoD) has a demand for out-of-production parts to maintain mission readiness of various weapons platforms. Additive manufacturing (AM) is an exciting and promising manufacturing technique that can make out-of-production parts and holds the potential to solve supply chain issues, such as high costs (i.e. for low-volume parts) and sole sourcing risks. The ability of AM to solve supply chain issues can be realized if AM parts can be manufactured with consistent quality and equivalency without having to be tied to a specific AM machine, material or process. Senvol proposes to solve the above obstacles by implementing advanced, third party, in-situ monitoring systems of various modalities and by analyzing the data collected from these systems using: (1) Real-time data processing algorithms (e.g. computer vision algorithm) to extract data (i.e. process signatures), and (2) Data-driven machine learning algorithms to relate material properties and mechanical performance to process signatures. Senvol also proposes to develop standardized AM procedures that will be essential to DoD acceptance of AM parts from the DoD supply chain.</t>
  </si>
  <si>
    <t>Vestibular Rehabilitation Aid (VestAid)</t>
  </si>
  <si>
    <t>H172-014-0189</t>
  </si>
  <si>
    <t>W81XWH-18-C-0030</t>
  </si>
  <si>
    <t>01-16-2018</t>
  </si>
  <si>
    <t>2017.1</t>
  </si>
  <si>
    <t>DHA172014</t>
  </si>
  <si>
    <t xml:space="preserve">Mr. Mark James </t>
  </si>
  <si>
    <t xml:space="preserve">Dr. Pedram Hovareshti </t>
  </si>
  <si>
    <t>(301) 294-5230</t>
  </si>
  <si>
    <t>phovareshti@i-a-i.com</t>
  </si>
  <si>
    <t>vestibular rehabilitation,mobile health,dizziness,MTBI,concussion,individualized care,compliance</t>
  </si>
  <si>
    <t>Service members exposed to blasts have frequent complaints of dizziness Appropriate treatment is critical for many reasons: Service members with complaints of dizziness and imbalance are often unable to perform their duties.This results in slower reaction times, decreased productivity (in the form of lost duty days) and negatively impacts force readiness.An integral part of vestibular rehabilitation is an individualized home exercise program that the clinician prescribes to address the patients particular functional limitations and impairments. However, providing patient-compliant home-program vestibular rehabilitation exercises is challenging, because of the difficulty of correctly understanding and following the instructions, lack of motivation, lack of feedback, and other adherence issues.To address this critical need Intelligent Automation, Inc., along with Professor Susan Whitney, propose to develop VestAid, an end-to-end Vestibular Rehabilitation support solution that based on physical therapists directives sets and monitors customized home-program vestibular rehabilitation exercises, and engages patients in adaptive rehab strategies to overcome dizziness and vertigo.VestAid uses a combination of IAIs novel image processing and machine learning algorithms, and individualized mobile health technology to develop an easy-to-operate mobile platform that encourages increasing adherence to treatment programs on the patient side and easy-to-interpret patient-compliance reports on the clinician side.</t>
  </si>
  <si>
    <t>Real-time Innovations, Inc.</t>
  </si>
  <si>
    <t>ConnextLogger: Intelligent Data Logging for MDA Modeling and Simulation Systems</t>
  </si>
  <si>
    <t>B172-003-0103</t>
  </si>
  <si>
    <t>HQ0147-18-C-7207</t>
  </si>
  <si>
    <t>11-06-2017</t>
  </si>
  <si>
    <t>01-05-2019</t>
  </si>
  <si>
    <t>797735883</t>
  </si>
  <si>
    <t>232 East Java Drive</t>
  </si>
  <si>
    <t>94089</t>
  </si>
  <si>
    <t xml:space="preserve">Ms. Catherine Mekler </t>
  </si>
  <si>
    <t>(408) 990-7400</t>
  </si>
  <si>
    <t>contracts@rti.com</t>
  </si>
  <si>
    <t xml:space="preserve">Dr. Paul Pazandak </t>
  </si>
  <si>
    <t>research@rti.com</t>
  </si>
  <si>
    <t>Logging,Simulation,Objective Simulation Framework,metadata,software architecture,data distribution service,real time,Root Cause Analysis</t>
  </si>
  <si>
    <t>MDA M&amp;S systems generate a significant amount of simulation data, but correspondingly incur significant use of computing resources to process it. To avoid system instability and the introduction of operational latencies within these systems, only a minimal set of log data can be collected.MDA requires an intelligent data logging solution for their modeling &amp; simulation (M&amp;S) systems that reduces runtime and resource usage (CPU, memory, network, and storage) and collects relevant data, rather than blindly logging data in a best-effort fashion.We propose developing an intelligent, adaptive data-logging platform that will adjust to match the dynamic situation and the analysts needs. Our platform will continually collect and asynchronously buffer high-fidelity data (by sampling at high rate) in circular in-memory caches. This ensures low latency and high throughput while minimizing the impact to the application. This data is captured before and after events of interest occur; it will be analyzed to detect anomalies and other events, triggering the logging into permanent-storage of the fine-grain data. The event detection will utilize conditions programmed by users, statistical anomaly-detection techniques, as well as machine learning algorithms (both supervised and unsupervised).Approved for Public Release | 17-MDA-9395(24 Oct 17)</t>
  </si>
  <si>
    <t>Intelligent Dynamic Data Logging</t>
  </si>
  <si>
    <t>B172-003-0227</t>
  </si>
  <si>
    <t>HQ0147-18-C-7206</t>
  </si>
  <si>
    <t>ted.selig@FishEyeSoftware.com</t>
  </si>
  <si>
    <t xml:space="preserve">William (Bill) Schley </t>
  </si>
  <si>
    <t>Intelligent Dynamic Data Logging,Artificial Intelligence Data Logging,plug-and-play,Objective based logging,Situational logging,Objective Simulation Framework (OSF),Data Recording,Data acquisition</t>
  </si>
  <si>
    <t>Data logging of complex simulations can easily overwhelm computer resources or risk losing critical data. Knowing what data is most relevant while simultaneously minimizing collection resources, is extremely challenging.Intelligent Dynamic Data Logging (IDDL) senses run-time data volume, considers scenario objectives, and monitors system performance to record only the most relevant data. It maximizes the value of data collected while minimizing the data collection impact to processing, memory, network bandwidth, and persistent storage. This project establishes an IDDL framework that:1. Provides a process whereby users can prioritize data types with a dependency on objectives, specific conditions or scenarios;2. Defines and collects computer performance metrics that impact data logging capacity;3. Includes algorithms that intelligently prioritize data logging dynamically during the simulation and uses machine learning to predict and adapt data logging; and4. Architects, prototypes, and validates a data capture platform-as-a-service thato captures only the most important data at the right time while considering scenarios and real-time performance metrics ando adaptively and proactively captures unexpected high-priority data through machine learning.Intelligent Dynamic Data Logging increases scenario reliability while assuring the most relevant data is always available.Approved for Public Release | 17-MDA-9395(24 Oct 17)</t>
  </si>
  <si>
    <t>B172-015-0193</t>
  </si>
  <si>
    <t>HQ0147-18-C-7246</t>
  </si>
  <si>
    <t>5100 Springfield Street</t>
  </si>
  <si>
    <t xml:space="preserve">Dr. Sukesh Roy </t>
  </si>
  <si>
    <t>(937) 902-6546</t>
  </si>
  <si>
    <t>contact@spectralenergies.com</t>
  </si>
  <si>
    <t xml:space="preserve">Sivaram Gogineni </t>
  </si>
  <si>
    <t>missile systems,Avionics,microelectronics,machine learning algorithms,MEMS</t>
  </si>
  <si>
    <t>The proposed project aims to pursue an innovative approach of utilizing deep learning algorithms to improve the performance of state-of-the-art MEMS Inertial Measurement Units (IMUs) to push their performance to fullest extent possible as replacements for existing Fiber Optic Gyroscopes (FOG) systems for navigation and guidance in future missile system avionics including Sounding Rockets. During Phase I, the proposed team will evaluate artificial intelligence algorithms to model noisy MEMS sensor data. A deep learning methodology will be employed to effectively define complex, compositional nonlinear functions, to learn distributed and hierarchical feature representations, and to make effective inference of both labeled and unlabeled data. We plan on implementing machine learning algorithm on a FPGA platform after identifying the most promising software algorithms. The Phase I program is ambitious by design but we believe that research plans are realistic and achievable because of our expertise and resources accumulated from on-going research in the areas of inertial sensor design, machine learning, and microelectronics. The prototype hardware is useful for ground testing and to demonstrate that the proposed solution can meet flight environments. At the end of Phase II, a prototype will be ready to be flown on a sounding rocket flight test.Approved for Public Release | 17-MDA-9395(24 Oct 17)</t>
  </si>
  <si>
    <t>Variational Object Recognition and Grouping Network</t>
  </si>
  <si>
    <t>NGA-P1-18-03</t>
  </si>
  <si>
    <t>HM047618C0055</t>
  </si>
  <si>
    <t>06-15-2019</t>
  </si>
  <si>
    <t>2018.1</t>
  </si>
  <si>
    <t>NGA181005</t>
  </si>
  <si>
    <t xml:space="preserve">Laura Miller </t>
  </si>
  <si>
    <t xml:space="preserve">Yong Wu </t>
  </si>
  <si>
    <t>Bayesian deep learning,uncertainty,object detection,clustering,AGGREGATION</t>
  </si>
  <si>
    <t>To address the National Geospatial-Intelligence Agency (NGA) need for overhead imagery analysis algorithms that provide uncertaintymeasures for object recognition and aggregation, Intellisense Systems, Inc. (ISS) proposes to develop a new Variational Object Recognition andGrouping Network (VORGNet) system. It is based on the innovation of implementing a Bayesian convolutional neural network (CNN) thatdetects objects in overhead images with uncertainty measures, followed by object grouping and group classification, taking into accountvarious uncertainties. The object detection uncertainty is estimated by variational inference, conveniently integrated with the dropoutregularization technique widely used in deep learning. The detected objects are grouped by fuzzy clustering. Each group is characterized by itsmembers and the spatial configuration and classified by supervised machine learning and domain knowledge. Monte Carlo (MC) simulationsincorporate the object detection uncertainty and the group membership uncertainty to quantify the overall uncertainty in aggregation. InPhase I, ISS will prove VORGNets feasibility by demonstrating its ability to obtain uncertainty measures for an object detection CNN andperform uncertainty-aware object aggregation on publicly available overhead imagery datasets. In Phase II, ISS will refine VORGNetsperformance on various overhead imagery datasets and develop test metrics jointly with the government for performance evaluation.</t>
  </si>
  <si>
    <t>Improving Uncertainty Estimation with Neural Graphical Models</t>
  </si>
  <si>
    <t>NGA-P1-18-07</t>
  </si>
  <si>
    <t>HM047618C0056</t>
  </si>
  <si>
    <t>09-06-2018</t>
  </si>
  <si>
    <t>5266 Hollister Avenue</t>
  </si>
  <si>
    <t>93111</t>
  </si>
  <si>
    <t xml:space="preserve">B.S. Manjunath </t>
  </si>
  <si>
    <t xml:space="preserve">Jason Bunk </t>
  </si>
  <si>
    <t>bunk@mayachitra.com</t>
  </si>
  <si>
    <t>uncertainty estimation,graphical modeling,Deep Learning,interpretability,statistics,Neural networks,group detection,activity detection</t>
  </si>
  <si>
    <t>Building interpretable, composable autonomous systems requires consideration of uncertainties in the decisions and detections theygenerate. Human analysts need accurate absolute measures of probability to determine how to interpret and use the sometimes noisy resultsof machine learning systems; and composable autonomous systems need to be able to propagate uncertainties so that later reasoningsystems, or humans in the loop, can take them into consideration. For the task of detecting and labeling object groupings, we propose tocombine recent developments in graphical modeling using neural message passing and a comprehensive consideration of statistical sources ofuncertainty using recent developments in Bayesian variational inference for neural networks. Our system can make use of manually specifiedaggregation rules such as the linearity of a group of detections, and can learn unspecified aggregation rules of arbitrary complexity by its use ofdeep neural networks. Our system is also highly interpretable since it provides more than one measure of confidence, quantifying differentaspects of statistical certainty.</t>
  </si>
  <si>
    <t xml:space="preserve">Seed Innovations, LLC </t>
  </si>
  <si>
    <t>Boost- A System to Suppress False Alarms from Automated Target Recognizers</t>
  </si>
  <si>
    <t>NGA-P1-18-08</t>
  </si>
  <si>
    <t>HM047618C0053</t>
  </si>
  <si>
    <t>09-10-2018</t>
  </si>
  <si>
    <t>NGA181003</t>
  </si>
  <si>
    <t>078869314</t>
  </si>
  <si>
    <t>19960 Capella Drive</t>
  </si>
  <si>
    <t>80132</t>
  </si>
  <si>
    <t xml:space="preserve">Marlu Oswald </t>
  </si>
  <si>
    <t>(719) 306-5814</t>
  </si>
  <si>
    <t>marluoswald@seed-innovations.com</t>
  </si>
  <si>
    <t xml:space="preserve">Justin Rodriguez </t>
  </si>
  <si>
    <t>(720) 217-4830</t>
  </si>
  <si>
    <t>justinrodriguez@seed-innovations.com</t>
  </si>
  <si>
    <t>machine learning,Neural networks,Heatmaps,Data Analytics,Imagery,CNN,convolutional neural networks,False Alarm Suppression</t>
  </si>
  <si>
    <t>Seed Innovations and subcontractor BIT Systems, a division of CACI International, apply our experience in machine learning, data analytics andimage processing to accomplish the research for the SBIR topic: Suppression of false alarms in Automated Target Recognizers (ATR) that useMachine Learning. With the amount of available imagery data increasing and adversaries vehicles and tactics becoming more sophisticated,falsely identifying a target becomes costly in terms of the warfighters productivity. Through the research on this project, Seed Innovationsdesigns and prototypes a system, Boost, to drive down false alarm rates while not suppressing real alarms. Boost demonstrates the feasibilityof enhancing the output of existing ATR systems by leveraging a targets contextual data; e.g. observed locations relative to a specified area.Boost transforms the contextual data into heatmaps and trains a deep neural network on these heatmaps to determine the probability thatthe output of the ATR is a false alarm. It is important to note that Boost does not attempt to develop image recognition neural networks tooutperform those in current ATR systems, but instead uses the output of the ATR and contextual heatmaps to lower false alarm rates.</t>
  </si>
  <si>
    <t>Next Century Corporation</t>
  </si>
  <si>
    <t>TopoRobo (Topographical Annotation Robot Software)</t>
  </si>
  <si>
    <t>NGA-P1-18-17</t>
  </si>
  <si>
    <t>HM047618C0048</t>
  </si>
  <si>
    <t>NGA181001</t>
  </si>
  <si>
    <t>080250603</t>
  </si>
  <si>
    <t>2701 Technology Drive</t>
  </si>
  <si>
    <t>Annapolis Junction</t>
  </si>
  <si>
    <t>20701</t>
  </si>
  <si>
    <t xml:space="preserve">Mark Allen </t>
  </si>
  <si>
    <t>(443) 545-3135</t>
  </si>
  <si>
    <t>mark.allen@nextcentury.com</t>
  </si>
  <si>
    <t xml:space="preserve">Jill Crisman </t>
  </si>
  <si>
    <t>(703) 957-3841</t>
  </si>
  <si>
    <t>jill.crisman@nextcentury.com</t>
  </si>
  <si>
    <t>Image processing,topographic,feature extraction,algorithm,video,machine learning</t>
  </si>
  <si>
    <t>Next Century Corporation proposes to create TopoRobo (topographical annotation robot software) to automatically extract depth-orderedlists of ridge polylines overlaid on an image or video mosaics to feed topography-based geolocation algorithms. TopoRobo will leverage deepneural network machine learning methods optimized for topographical features through EvoDevo, Next Centurys algorithm to grow and trainneural network architectures based on evolutionary development principles. For TopoRobo, EvoDevo will enhance the classification layers ofcurrent deep neural network architectures to tune them for precise topographical feature extraction.</t>
  </si>
  <si>
    <t>SciSwift LLC</t>
  </si>
  <si>
    <t>Rapid Acquisition Demonstrator</t>
  </si>
  <si>
    <t>Special Operations Command</t>
  </si>
  <si>
    <t>S181-004-0027</t>
  </si>
  <si>
    <t>H9240518P0012</t>
  </si>
  <si>
    <t>06-27-2018</t>
  </si>
  <si>
    <t>12-27-2018</t>
  </si>
  <si>
    <t>SOCOM18004</t>
  </si>
  <si>
    <t>080490536</t>
  </si>
  <si>
    <t>201 Lackawanna Ave</t>
  </si>
  <si>
    <t>Scranton</t>
  </si>
  <si>
    <t>18503</t>
  </si>
  <si>
    <t xml:space="preserve">Ted Brunelle </t>
  </si>
  <si>
    <t>(570) 878-1021</t>
  </si>
  <si>
    <t>grants@sciswift.com</t>
  </si>
  <si>
    <t xml:space="preserve">Theodore Brunelle </t>
  </si>
  <si>
    <t>tbrunelle@sciswift.com</t>
  </si>
  <si>
    <t>Programming,software development,machine learning,artificial intelligence,cloud-based,Sentiment Analysis,program rating system,software review</t>
  </si>
  <si>
    <t>This proposal is for a feasibility study on the creation of an integrated software development platform to demonstrate how software projects can rapidly, reliably, and securely be created nearly on-demand. Furthermore, this study attempts to solve the rating and vetting of developers problem, based on their code quality, efficiency, and work product, using a novel machine learning system.The study contemplates a work-cloud of microservices, accessible only through unique VPN (virtual private network) keys. For the study, three development teams will be chosen, and given an identical set of projects to develop. Team members and their code will ranked through an AI (artificial intelligence) program module that will assemble and evaluate their code product. The AI-based program will quantitatively evaluate each programmers skills and efficiency, and render a report card of sorts, ranking them on an intuitive number of metrics.The proposed system will cohesively combine our own procedures and processes with open-source platforms. The system will employ metrics from several sources, including academic papers, studies and tests of our design. As its end-product, the evaluation system will generate an unbiased performance rating that will auto-vet and rank each programmer or developer to be considered for a given project.</t>
  </si>
  <si>
    <t>DECISIVE ANALYTICS CORPORATION</t>
  </si>
  <si>
    <t>Discovery of Anomalous Activity in Real Time (DAART)</t>
  </si>
  <si>
    <t>F172-010-0029</t>
  </si>
  <si>
    <t>FA8650-18-P-1628</t>
  </si>
  <si>
    <t>01-04-2018</t>
  </si>
  <si>
    <t>09-28-2018</t>
  </si>
  <si>
    <t>036593457</t>
  </si>
  <si>
    <t>http://www.dac.us</t>
  </si>
  <si>
    <t>1400 Crystal Drive</t>
  </si>
  <si>
    <t xml:space="preserve">Dana Ho </t>
  </si>
  <si>
    <t>(703) 414-5016</t>
  </si>
  <si>
    <t>dana.ho@dac.us</t>
  </si>
  <si>
    <t xml:space="preserve">Mike Colony </t>
  </si>
  <si>
    <t>(703) 414-5106</t>
  </si>
  <si>
    <t>mike.colony@dac.us</t>
  </si>
  <si>
    <t>machine learning,Deep Learning,force protection,Neural networks,Unsupervised Learning,active learning,Anomaly Detection,threat indications and warning</t>
  </si>
  <si>
    <t>Military installations operating in forward locations face unique challenges when attempting to automate threat detection in security monitoring. Due to complex interactions with allied and adversarial groups and the temporary nature of many such bases, development of a general framework that can identify emerging security threats in these dynamically changing environments poses an array of difficult technical obstacles. DECISIVE ANALYTICS Corporation (DAC) proposes the development of the Discovery of Anomalous Activity in Real Time (DAART) system. The DAART system is unique in its approach to threat monitoring in that it requires no supervised data to be trained for use at a new facility. Interpretations of incoming sensor information and detection of anomalous activity will be learned through strictly unsupervised machine learning methods at each base where the system is deployed. This allows the system to be highly adaptable and easily customized to the individual environment of each base, and lowers the requirements to deploy the system in new locations. Classification of threats will be learned using a semi-supervised machine learning technique in collaboration with operators, which will allow an extremely high level of control over threat detection and classification, while also minimizing the false alarm rate of the system.</t>
  </si>
  <si>
    <t>KickView Corporation</t>
  </si>
  <si>
    <t>F172-010-0121</t>
  </si>
  <si>
    <t>FA8650-18-P-1630</t>
  </si>
  <si>
    <t>12-20-2017</t>
  </si>
  <si>
    <t>09-20-2018</t>
  </si>
  <si>
    <t>079575167</t>
  </si>
  <si>
    <t>http://www.kickview.com</t>
  </si>
  <si>
    <t>8005 South Chester Street</t>
  </si>
  <si>
    <t>Centennial</t>
  </si>
  <si>
    <t>80112</t>
  </si>
  <si>
    <t xml:space="preserve">David Ohm, PhD </t>
  </si>
  <si>
    <t>(303) 523-5810</t>
  </si>
  <si>
    <t>david.ohm@kickview.com</t>
  </si>
  <si>
    <t>machine learning,Deep Learning,Multi-INT,Multi-Sensor,artificial intelligence,Threat Detection,Intelligent Video Analytics,RF</t>
  </si>
  <si>
    <t>Applying machine learning based multi-sensor analytics to detect, identify, and associate threats to forward deployed installations requires a multidisciplinary approach. In addition, uniquely combining machine learning with multi-INT sensing significantly increases the capability to detect and understand threats from physical intrusion. However, traditional security and surveillance solutions typically process and analyze sensor outputs independently without intelligently combining information between multiple sensor types - leaving the capabilities of these systems limited or predictable. Therefore, we propose an effort to research and develop improved multi-sensor analytics methods based on machine learning, specifically for forward operating bases in areas with adjacent or nearby urban environments. More specifically, we propose combining a DLRT for object (e.g., video, person, etc.) detection and tracking with the RNN-LSTM method described in the last section for combined video, signal and acoustic detection, tracking, and notification (i.e., automatic sentences or tag sequences) of threats (both objects and behavior). We will establish the relevance of the proposed machine learning approaches based on our previous experience and ongoing efforts with similar applications. In addition, we will identify relevant data sources, both new and from our existing catalog of projects, that support threat detection and prediction.</t>
  </si>
  <si>
    <t>MATILDA: Multi-sensor Automatic Threat Identification and Localization with Deep-learning Architecture</t>
  </si>
  <si>
    <t>F172-010-0238</t>
  </si>
  <si>
    <t>FA8650-18-P-1629</t>
  </si>
  <si>
    <t>09-22-2018</t>
  </si>
  <si>
    <t xml:space="preserve">Dr, Mun Wai Lee </t>
  </si>
  <si>
    <t>(301) 294-4762</t>
  </si>
  <si>
    <t>mlee@i-a-i.com</t>
  </si>
  <si>
    <t>artificial intelligence,machine learning,Deep Learning,anomaly detection,threat indications and warning</t>
  </si>
  <si>
    <t>Securing forward operating bases (FOBs) is of vital importance to the Air Force for the protection of aircraft, assets, personnel, and facilities. This project aims to develop advanced machine learning technologies that provide real time multi-modality sensor fusion for identification of a various types of threats.Intelligent Automation Inc. (IAI), along with Dr. Tianfu Wu of North Carolina State University, proposes to develop threat detection system called: Multi-sensor Automatic Threat Identification and Localization Deep-learning Architecture or MATILDA. Our solution consists of a hierarchical deep temporal model that will reason over individual people as well as groups of detected people. It uses a context aware fully convolutional networks to detect, localize, and identify multiple objects of interest in the scene. These will allow LSTMs to process features from multiple objects and allow the deep model to learn the relations between the people and their appearances that contribute to recognizing different types of threat activities.</t>
  </si>
  <si>
    <t>Progressive Technology Federal Systems, Inc.</t>
  </si>
  <si>
    <t>Air Force Declassification Office Knowledge Capture and Process Optimization</t>
  </si>
  <si>
    <t>F173-017-0011</t>
  </si>
  <si>
    <t>FA9302-18-P-0004</t>
  </si>
  <si>
    <t>08-23-2018</t>
  </si>
  <si>
    <t>AF173017</t>
  </si>
  <si>
    <t>836998120</t>
  </si>
  <si>
    <t>http://www.ptfs.com</t>
  </si>
  <si>
    <t>11501 Huff Court</t>
  </si>
  <si>
    <t>North Bethesda</t>
  </si>
  <si>
    <t>20895</t>
  </si>
  <si>
    <t xml:space="preserve">Dan Quinn </t>
  </si>
  <si>
    <t>(301) 654-8088</t>
  </si>
  <si>
    <t>dquinn@ptfs.com</t>
  </si>
  <si>
    <t xml:space="preserve">Natalia Dandenault </t>
  </si>
  <si>
    <t>ndandenault@ptfs.com</t>
  </si>
  <si>
    <t>declassification,classification,Redaction,exemption,digitization,Automation,referral,OCR</t>
  </si>
  <si>
    <t>PTFS will conduct research, perform analysis, and develop a prototype solution for AFDO to demonstrate how the EO 13526 declassification process can be semi-automated using technology to significantly improve productivity and accuracy. The prototype will be a complete solution allowing evaluation of the cradle to grave declassification process that currently starts with paper documents and ends with a decision to exempt, refer or declassify.The prototype will demonstrate how results from analyzing declassification decision making can be captured using technology to semi-automate declassification reviews. Key program milestones include:-Kickoff Meeting-Interviewing/observing AFDO personnel-Converting sample hardcopy paper to searchable PDFs-Creating and refining a semantic library of terms for semi-automating the declassification/referral process-Developing methodology to objectively rate OCR accuracy-Tuning Knowvation DX pattern search settings to obtain acceptable level of false positives-Using Knowvation DX to search document PDFs and highlight sensitive content-Technical Review-Using AFDO personnel toReview identical documents using manual and semi-automated techniquesValidate captured accuracy and productivity metricsCertify accuracy and productivity improvements-Demonstration to AFDO-Assess artificial intelligence applications for future integration, develop Knowvation DX machine-learning methodology-Develop Phase II pilot approach-Final Report, SF298</t>
  </si>
  <si>
    <t>F181-019-0195</t>
  </si>
  <si>
    <t>FA9451-18-P-0245</t>
  </si>
  <si>
    <t>08-07-2018</t>
  </si>
  <si>
    <t>05-07-2019</t>
  </si>
  <si>
    <t>http://www.vaduminc.com</t>
  </si>
  <si>
    <t xml:space="preserve">Aaron Walker, PhD </t>
  </si>
  <si>
    <t>aaron.walker@vaduminc.com</t>
  </si>
  <si>
    <t>Battle Damage Assessment,weapon effectiveness,statisticaltechniques,sensor fusion,Simulation,machine learning,Bayesian</t>
  </si>
  <si>
    <t>Vadum will develop a Statistical Resource Flow (SRF) software application fusing sensor measurements and simulations to estimate High Power Electro-Magnetic (HPEM) weapon effectiveness. The analysis uses expert and intelligence-derived target models to provide quantitative insights such as: (a) likely HPEM attack outcomes, (b) sensor allocation to verify attack effects, and (c) target reconstitution time estimates. The SRF uses machine learning to estimate engagement outcomes similar to traditional system reliability analysis. A novel modeling approach describes target and sensor operation in terms of input and output, (e.g. system resource flows), that capture analysis uncertainties.Synthetic data will be used for feasibility assessment since actual HPEM attack outcome data is limited.This Battle Damage Assessment (BDA) approach supports both planning and attack execution by leveraging the ability of the machine learning techniques to propagate probabilities in both forward and backward directions. The system will incorporate simulated faults (forward propagation) and sensor-observed evidence (back propagation) to estimate BDA in both planning and post attack phases. Emerging HPEM weapons such as the joint Air Force/Navy HIJENKS system will require these planning and assessment capabilities to integrate into the US weapons inventory.</t>
  </si>
  <si>
    <t>Electromagnetic Battle Damage Assessment Toolkit</t>
  </si>
  <si>
    <t>FA9451-18-P-0256</t>
  </si>
  <si>
    <t xml:space="preserve">Dr. Michael Shields </t>
  </si>
  <si>
    <t>High Power Electromagnetic,Battle Damage Assessment,sensors,machine learning,side channel analysis,cyber instrumentation,Modeling,Scala.</t>
  </si>
  <si>
    <t>Vigilants Electromagnetic Battle Damage Assessment Toolkit (EMBDAT) is designed to assess the effects of HPEM attack using data from multiple sensors and to ascertain the utility of each sensor toward the battle damage assessment. It provides tools for modeling the target system, HPEM weapon, and sensors used in an engagement. It integrates with various sensors and uses statistical analysis techniques and machine learning analytics to assess the state of the target system during and after an HPEM attack. EMBDAT integrates with our Toolkit for Assessing Electromagnetic Disruption Recovery (TAEMDR), which performs EM attack simulations that are used to train the EMBDAT classifiers. EMBDAT then utilizes classifier transformations to allow the trained classifiers to generalize to operate on different system and sensor configurations. During an HPEM attack and subsequent recovery, EMBDAT analytics run in real-time to provide the user continuous updates on the status of the target and the estimated time until it returns to normal operation. To support the EMBDAT development, we are investigating sensing techniques including active and passive cyber sensors as well as sensors based on side channel attacks.</t>
  </si>
  <si>
    <t>Hart Scientific Consulting International LLC</t>
  </si>
  <si>
    <t>F181-020-0274</t>
  </si>
  <si>
    <t>FA9451-18-P-0248</t>
  </si>
  <si>
    <t>828069190</t>
  </si>
  <si>
    <t>http://www.hartsci.com</t>
  </si>
  <si>
    <t>6135 N. Tucson Mountain Dr.</t>
  </si>
  <si>
    <t>Tucson</t>
  </si>
  <si>
    <t>85743</t>
  </si>
  <si>
    <t xml:space="preserve">Stephen Warner </t>
  </si>
  <si>
    <t>(520) 237-6146</t>
  </si>
  <si>
    <t>swarner@hartsci.com</t>
  </si>
  <si>
    <t xml:space="preserve">Douglas Hope </t>
  </si>
  <si>
    <t>(808) 214-3517</t>
  </si>
  <si>
    <t>dhope@hartsci.com</t>
  </si>
  <si>
    <t>space situational awareness,satellite modeling,Information Theory,machine learning,Fourier analysis,shape from motion,3D shape recovery,space object identification</t>
  </si>
  <si>
    <t>The space domain plays a vital role in commercial, scientific and defense endeavors. Continued safe access to and use of space demands an increased awareness of the capabalities of satellites on orbit and an ability to detect changes that may indicate status and health or operator intent. The proposed research will address this challenge by studying how to rapidly and automatically extract 3D information from a set of 2D images using a new theoretical approach. Our method leverages the observation that the Fourier spectra of man-made space objects have unique patterns of spatial frequencies. These signatures are imprinted in the Fourier amplitude/phase, Knox-Thompson cross spectrum and the bispectrum by the component shapes of the satellite, e.g. solar panels, cylindrical bodies, antennae, etc. Furthermore, compared to direct imagery, the morphology of the spectrum is much less dependent on the relative arrangement of these components. Our strategy is to identify the unique features in these patterns, and analyze how changes in the feature amplitudes reveal information about the 3D geometry of the satellite. From this analysis, current techniques in machine learning, parameter estimation and 'structure from motion' will be adapted to the problem of building a 3D model from the Fourier features.</t>
  </si>
  <si>
    <t>FA8750-18-C-0177</t>
  </si>
  <si>
    <t>07-27-2019</t>
  </si>
  <si>
    <t xml:space="preserve">Mr. Mark Felix </t>
  </si>
  <si>
    <t xml:space="preserve">Mr. Fred Reed </t>
  </si>
  <si>
    <t>freed@cra.com</t>
  </si>
  <si>
    <t>machine learning,Unsupervised Learning,situational awareness,Abductive Inference</t>
  </si>
  <si>
    <t>Timely and effective decision making to best protect and employ our space-based resources in complex evolving situations depends on rapid and perceptive multi-INT space situational awareness (SSA) in support of Battle Management Command and Control (BMC2). To achieve satisfactory SSA, the space community is increasingly turning to machine learning (ML) technology enabled by rapidly growing computing capacity and quantities of data. However, system developers face inherent challenges in applying ML technology that robustly satisfies current and future SSA needs. These include constantly changing sensors and other data sources, unforeseen contingencies, expanded SSA needs including assessing intentional behaviors, and continued growth in data volume and complexity. To address these requirements and provide a robust adaptive architecture for ML, we propose to design an innovative Multi-source Relational Situational Intelligence (MRSI) system. MRSI constructs and maintains relational models of evolving multi-domain situations from dynamic multi-INT evidence for SSA. Its ability to learn to recognize situations and their components creates opportunities for conveying multiple results to analysts and decision-makers as well as other systems in the form of actionable characterizations of the situation to aid overall SSA.</t>
  </si>
  <si>
    <t>APPLIED DEFENSE SOLUTIONS, INC.</t>
  </si>
  <si>
    <t>F181-024-0465</t>
  </si>
  <si>
    <t>FA8750-18-C-0065</t>
  </si>
  <si>
    <t>07-03-2018</t>
  </si>
  <si>
    <t>172216827</t>
  </si>
  <si>
    <t>http://www.applieddefense.com</t>
  </si>
  <si>
    <t>10440 Little Patuxent Parkway, suite 600</t>
  </si>
  <si>
    <t>21044</t>
  </si>
  <si>
    <t xml:space="preserve">Tom Kubancik </t>
  </si>
  <si>
    <t>(410) 715-0005</t>
  </si>
  <si>
    <t>TKubancik@AppliedDefense.com</t>
  </si>
  <si>
    <t xml:space="preserve">Lorraine Weis </t>
  </si>
  <si>
    <t>LWeis@AppliedDefense.com</t>
  </si>
  <si>
    <t>machine learning,ADAPTIVE,Robust,space,artificial intelligence,Multi-INT/Multi-domain,Space Battle Management Command and Control,space situational awareness</t>
  </si>
  <si>
    <t>As space becomes increasingly congested and contested space operators must rapidly assess threats with confidence to know what actions can be taken. Machine learning (ML) offers promise in efficiently dealing with these highly complex systems, however a major challenge is producing ML systems which are both robust and adaptable. Applied Defense Solutions (ADS) and the University of Texas at Austin propose to develop a Robust Adaptive Machine Learning (RAM) architecture for supporting decision making processes in the context of space battle management command and control. ADS will utilize ML techniques, both supervised and unsupervised, such as automated structure learning, physics guided data science, and active learning with user feedback. ADS will develop an architecture with predictive capability, based on past observation of patterns of life, with the ability to build relational correlations between disparate sources of data. ADS proposes five demonstration use cases to apply this RAM architecture. Training RAM algorithms requires large quantities of high quality data and ADS has access to unique space situational awareness data from its Global Optical Network.</t>
  </si>
  <si>
    <t>optoXense, Inc.</t>
  </si>
  <si>
    <t>A Learning-Capable Optimal Control Architecture for Energy Optimization in Hybrid Electric UAVs</t>
  </si>
  <si>
    <t>F181-029-0232</t>
  </si>
  <si>
    <t>FA8650-18-P-2129</t>
  </si>
  <si>
    <t>08-13-2018</t>
  </si>
  <si>
    <t>AF181029</t>
  </si>
  <si>
    <t>080284096</t>
  </si>
  <si>
    <t>http://www.optoxense.com</t>
  </si>
  <si>
    <t>3343 Chartwell St</t>
  </si>
  <si>
    <t>San Ramon</t>
  </si>
  <si>
    <t>94583</t>
  </si>
  <si>
    <t xml:space="preserve">George Lu </t>
  </si>
  <si>
    <t>(925) 577-0980</t>
  </si>
  <si>
    <t>lu@optoxense.com</t>
  </si>
  <si>
    <t xml:space="preserve">Mahrdad Pakmehr </t>
  </si>
  <si>
    <t>(678) 848-7514</t>
  </si>
  <si>
    <t>mp@optoxense.com</t>
  </si>
  <si>
    <t>UAV,Propulsion Systems,hybrid electric power,energy optimization,Optimal Control,machine learning,SURVEILLANCE,reconnaissance</t>
  </si>
  <si>
    <t>The development of energy-efficient and low-cost propulsion systems for UAVs by implementing hybrid-electric concepts is critical for the US military. optoXense-GaTech team proposes to develop novel learning-capable optimal control methods to optimize the energy/power distribution for small UAVs with hybrid electric propulsion (HEP) systems for various flight scenarios. The method is based on robust optimal control and optimization approaches enabled with machine-learning tools. The control system will be developed to optimize the energy distribution and handle constraints, such as the case where the battery state of charge (SOC) reaches its boundaries. The benefits of such an energy optimization scheme, in addition to optimizing the energy/power/fuel consumption for different flight scenarios are: providing a decision-making tool for HEP configuration selection (i.e., series, parallel, etc.), and insight for integration of new high-energy devices onboard the UAVs.The initial configuration of the powertrain architecture will consist of a gearbox, electric motors, power electronics, batteries, a clutch and an internal combustion engine. In Phase-I, we will develop a control architecture to optimize energy/power distribution in small UAVs with HEP system, and conduct preliminary tests and verification of the algorithms at the software-level.In Phase-II, control hardware prototype for a small UAV will be demonstrated.</t>
  </si>
  <si>
    <t>Hybrid Low-Cost Predistortion Solutions for Next Generation Satellite Transponder Linearization</t>
  </si>
  <si>
    <t>F181-041-0403</t>
  </si>
  <si>
    <t>FA9453-18-P-0233</t>
  </si>
  <si>
    <t>AF181041</t>
  </si>
  <si>
    <t>high power amplifier (HPA),predistortion (PD),amplitude modulation-to-amplitude modulation (AM-AM),amplitude modulation-to-phase modulation (AM-PM),linearization,particle swarm optimization (PSO)</t>
  </si>
  <si>
    <t>:In military satellite communication (MILSATCOM), the downlink transmission signals suffer from nonlinear distortions caused by the high power amplifier (HPA) of the satellite transponder, which can be characterized as amplitude modulation-to-amplitude modulation (AM-AM), and amplitude modulation-to-phase modulation (AM-PM) effects. To solve this problem, Intelligent Fusion Technology, Inc. (IFT) and its university partner California State University propose three different predistortion (PD) solutions depending on current and future MILSATCOM system configurations, and potential modification cost, which are near-term on-ground solution, mid-term on-board solution, and long-term combined on-ground and on-board solution. In this proposal, we mainly focus on the near-term on-ground solution due to its lowest cost of implementation. In this solution, a physical model-based PD and a machine learning-based PD controller will be developed to predict the nonlinearity of the HPA in the presence of the jamming signals. Various advanced techniques such as extended Salehs HPA model, PD modeling architectures, and particle swarm optimization (PSO) are applied in the physical model-based PD, while the PD controller is obtained by training a sophisticated deep and reinforcement learning (DRL) model using suitable signal and HPA characteristics datasets, which are generated by the IFT MILSATCOM emulators developed in our prior work.</t>
  </si>
  <si>
    <t>Varied Interface &amp;amp; Phenomenology Engineering Relationship Suite (VIPERS)</t>
  </si>
  <si>
    <t>F181-063-0500</t>
  </si>
  <si>
    <t>FA8650-18-P-1714</t>
  </si>
  <si>
    <t>05-31-2018</t>
  </si>
  <si>
    <t>AF181063</t>
  </si>
  <si>
    <t xml:space="preserve">Dr. William Reynolds </t>
  </si>
  <si>
    <t>wnreynolds@stellarscience.com</t>
  </si>
  <si>
    <t>system of systems,sos,integrated system,surrogate modeling,Simulation environments,remote sensing,API,machine learning</t>
  </si>
  <si>
    <t>The challenge is to reduce the effort of integrating sensing component models into System of System (SoS) simulations by streamlining integration of component models into a master Simulation Environment (SIMEN) which can be used to conduct SoS studies.Stellar Science has previously developed and fielded a number of government-owned sensing model integration systems based on modular architectures, enabling component models to be readily added and removed. We propose to design and prototype Varied Interface &amp; Phenomenology Engineering Relationship Suite (VIPERS), an environment for SoS simulation that leverages these existing investments.Component integration will be automated using the Machine Learning technique of Surrogate Modeling (SM), which constructs high-fidelity emulations from model data. SM enables 1) very fast execution; 2) unified software interfaces; and 3) a universal approach for replacing complex models in integrated simulations. Our approach uses intelligent closed-loop adaptive sampling methods, enabling the construction of high-fidelity SMs with reduced computation and analytic effort. SM takes real-world experimental data into account more readily than traditional component models, with appropriate weighting of confidence and uncertainty. SMs provide universal, data-driven models that capture highly detailed trends with accurate prediction power and known uncertainties, while simultaneously eliminating most integration overhead.</t>
  </si>
  <si>
    <t>Novaa Ltd</t>
  </si>
  <si>
    <t>Commercial Solutions for Resilient PNT in Degraded Environments</t>
  </si>
  <si>
    <t>F182-002-1697</t>
  </si>
  <si>
    <t>FA9453-18-P-0296</t>
  </si>
  <si>
    <t>09-14-2019</t>
  </si>
  <si>
    <t>2018.2</t>
  </si>
  <si>
    <t>AF182002</t>
  </si>
  <si>
    <t>080499055</t>
  </si>
  <si>
    <t>http://novaarf.com</t>
  </si>
  <si>
    <t>5671 Sheehan ct</t>
  </si>
  <si>
    <t>Dublin</t>
  </si>
  <si>
    <t>43016</t>
  </si>
  <si>
    <t xml:space="preserve">Markus Novak </t>
  </si>
  <si>
    <t>(614) 425-8083</t>
  </si>
  <si>
    <t>markushnovak@gmail.com</t>
  </si>
  <si>
    <t>Digital beamforming,machine learning,multi-path,PNT,GPS</t>
  </si>
  <si>
    <t>The goal of this project is to identify and rapidly adapt commercial solutions, to ensure impervious access to PNT data by defense customers. This approach leverages the decades of infrastructure investment into the GPS system, by focusing on resilient access or augmentation, as opposed to its replacement. Of particular importance is the inter-operability of new solutions with one-another and existing systems. Additionally, particular focus is given to multi-path environments of the modern, urban battlefield, which can compound existing threats and limitations, yielding current solutions inoperable. Specific technologies to investigated, which are currently under development by the proposing team, include: digital beamforming using sparse arrays, and machine learning assisted mapping of multi-path environments.</t>
  </si>
  <si>
    <t>PMOR Suite for Enabling Real-Time Parametric Aeroservoelastic Simulations</t>
  </si>
  <si>
    <t>F161-026-0333</t>
  </si>
  <si>
    <t>FA9302-18-C-0016</t>
  </si>
  <si>
    <t>09-26-2018</t>
  </si>
  <si>
    <t>09-26-2020</t>
  </si>
  <si>
    <t>2016.1</t>
  </si>
  <si>
    <t>AF161026</t>
  </si>
  <si>
    <t>http://www.cmsoftinc.com</t>
  </si>
  <si>
    <t xml:space="preserve">Francoise Farhat </t>
  </si>
  <si>
    <t>adaptive reduced-order model,Aerodynamic Loads,aeroelasticity,flight test,Flutter,pilot-in-the-loop simulator,projection-based model order reduction,real-time computing</t>
  </si>
  <si>
    <t>The main objectives of this SBIR Phase II effort are to implement, validate, and deploy at the Air Force Test Center at the Edwards Air Force Base an innovative computational technology based on adaptive, Projection-based Reduced-Order Models (PROMs) that can be operable as: a predictive tool to estimate aeroelastic/aeroservoelastic stability and aerodynamic loads prior to testing; a real-time system that takes inputs from a given live flight test and outputs a corresponding estimate of the aeroelastic/aeroservoelastic stability and aerodynamic loads; and a pilot-in-the-loop aeroservoelastic/aeroelastic simulator. This technology is based on the concept of parametric, fluid-structure PROMs. Its feasibility was demonstrated during Phase I of this effort. For linear and linearized problems, its pillars include a database of PROMs, and real-time algorithms for interpolation on matrix manifolds. For nonlinear problems, its key components include machine learning algorithms for constructing local reduced-order bases, and hyper reduction methods for enabling real-time approximations in these reduced bases. For all applications, it features greedy algorithms for sampling the parameter domain of interest, and a nonparametric probabilistic approach for adapting a computed PROM using test data. Because fluid-structure interaction problems are ubiquitous in engineering, this technology has dualuse applications and a significant potential for commercial exploitation.</t>
  </si>
  <si>
    <t>RESERVOIR LABS INC</t>
  </si>
  <si>
    <t>Volume Independent Analytics for Discovery of Unseen Correlations via Tensors (VIADUCT)</t>
  </si>
  <si>
    <t>F171-048-0464</t>
  </si>
  <si>
    <t>FA8750-18-C-0153</t>
  </si>
  <si>
    <t>09-27-2018</t>
  </si>
  <si>
    <t>09-27-2020</t>
  </si>
  <si>
    <t>AF171048</t>
  </si>
  <si>
    <t>022423854</t>
  </si>
  <si>
    <t>http://www.reservoir.com</t>
  </si>
  <si>
    <t>632 Broadway, Suite 803</t>
  </si>
  <si>
    <t>10012</t>
  </si>
  <si>
    <t xml:space="preserve">Ms. Melanie Peters </t>
  </si>
  <si>
    <t>(212) 780-0527</t>
  </si>
  <si>
    <t>peters@reservoir.com</t>
  </si>
  <si>
    <t xml:space="preserve">Dr. Thomas Henretty </t>
  </si>
  <si>
    <t>henretty@reservoir.com</t>
  </si>
  <si>
    <t>activity based intelligence,Big Data,Analytics,Cloud Computing,Tensor Decompositions</t>
  </si>
  <si>
    <t>This Phase II effort continues development of Volume Independent Analytics for Discovery of Unseen Correlations via Tensors (VIADUCT). VIADUCT leverages recent advances in tensor decompositions as a form of unsupervised discovery and the proliferation of open source Big Data tools to address the lack of advanced analytics available to Air Force Activity Based Intelligence (ABI) analysts. This effort extends VIADUCT with (1) support for more precision tensor decomposition methods and improved tensor construction tools, (2) improved performance and scalability to open Big Data platforms, tools, and data storage standards, and (3) automated post-processing support for ranking and identifying activities of interest. With these enhancements, VIADUCT will provide an automated machine learning capability for discovering previously unknown patterns-of-life and patterns-of-activity in billion- to trillion scale multi-INT datasets.</t>
  </si>
  <si>
    <t>OPTIMAL SYNTHESIS INC.</t>
  </si>
  <si>
    <t>Automated Document Pre-Processing Technologies for Optical Character Recognition (OCR)</t>
  </si>
  <si>
    <t>A173-142-0253</t>
  </si>
  <si>
    <t>W56KGU-18-C-0022</t>
  </si>
  <si>
    <t>06-04-2018</t>
  </si>
  <si>
    <t>12-03-2018</t>
  </si>
  <si>
    <t>A17142</t>
  </si>
  <si>
    <t>829385509</t>
  </si>
  <si>
    <t>http://www.optisyn.com</t>
  </si>
  <si>
    <t>95 First Street</t>
  </si>
  <si>
    <t xml:space="preserve">Dr. Victor L. Cheng </t>
  </si>
  <si>
    <t>(650) 559-8585</t>
  </si>
  <si>
    <t>vcheng@optisyn.com</t>
  </si>
  <si>
    <t xml:space="preserve">Dr. Hui-Ling Lu </t>
  </si>
  <si>
    <t>vicky@optisyn.com</t>
  </si>
  <si>
    <t>Optical Character Recognition,Deep Learning,Contourlet Transform,convolutional neural networks,De-noising,Autoencoder,Machine Foreign Language Translation System,Image Binarization</t>
  </si>
  <si>
    <t>Todays Army routinely supports joint interagency, intergovernmental, multinational missions where critical information is often written in foreign languages. To address this issue, the U.S. Army has developed the Machine Foreign Language Translation System (MFLTS) that aims to provide accurate and rapid translation of foreign languages to English. Nonetheless, the performance of the Optical Character Recognition (OCR) in MFLTS is often limited by degraded or noisy documents encountered in the operational environment. Labor-intensive manual pre-processing of the document images is often required in the current operational environment, which motivates us to develop automated document image pre-processing software to improve the OCR process without depending on the skill level of human operators and to increase the overall efficiency of the MFLTS task by reducing human operators workload.Leveraging on our prior development in handwritten document recognition and computer-vision-based airport surveillance system, machine-learning-based pre-processing technologies will be developed to address the degradation in OCR accuracy in operational environments. A feasibility demonstration of the proposed document pre-processing software will be provided by the end of the Phase I.</t>
  </si>
  <si>
    <t>Near Real-time LIDAR Processing and Exploitation Algorithms</t>
  </si>
  <si>
    <t>A173-143-0179</t>
  </si>
  <si>
    <t>W909MY-18-C-0029</t>
  </si>
  <si>
    <t>A17143</t>
  </si>
  <si>
    <t xml:space="preserve">Michael Onstott </t>
  </si>
  <si>
    <t>(520) 770-6022</t>
  </si>
  <si>
    <t xml:space="preserve">Matthew Graham </t>
  </si>
  <si>
    <t>(303) 532-8472</t>
  </si>
  <si>
    <t>mgraham@arete.com</t>
  </si>
  <si>
    <t>lidar,ATR,AiTR,detection,Recognition,machine learning</t>
  </si>
  <si>
    <t>The increasing commonality of airborne lidar sensors producing high volumes of data for surveillance and reconnaissance missions has resulted in the need for robust, rapid, and autonomous 3D point cloud data exploitation algorithms.A variety of techniques have been proposed to meet the challenges of 3D data object detection and aided or automatic target recognition (AiTR/ATR) and each offers different trades with respect to performance and the feasibility of real-time implementation.Aret proposes a real-time lidar point cloud data exploitation framework incorporating (1) point cloud database management for algorithm training and testing, (2) segmentation and classification in 3-dimensions using state-of-the-art machine learning techniques, and (3) a scalable, parallel processing architecture optimized for near real-time embedded processing.</t>
  </si>
  <si>
    <t>Machine Learning Enabled Near-Real-Time Situational Response for Mechanical Systems</t>
  </si>
  <si>
    <t>A181-034-1623</t>
  </si>
  <si>
    <t>W911QX-18-P-0190</t>
  </si>
  <si>
    <t>08-03-2018</t>
  </si>
  <si>
    <t xml:space="preserve">Dr. Andrew Pomerance </t>
  </si>
  <si>
    <t>machine learning,reservoir computing,mechanical systems</t>
  </si>
  <si>
    <t>We propose RADEC: Reservoir-based Anomaly DEtection and Control, a system based on the reservoir computing paradigm of machine learning for model-free timeseries prediction and estimation.Reservoir computing uses fast, efficient training algorithms to learn the dynamics of a timeseries, and can be trained in an online mode to adapt to changing systems.The RADEC system consists of two main components: an anomaly detector that compares actual to predicted system responses to detect when a mechanical system has faulted, and a controller module that learns appropriate control signals to achieve desired operation even in a faulted state.</t>
  </si>
  <si>
    <t>MC-HAMMER: Mission Command- Human-centered Analysis of Machine learning Methods for Effectiveness and Resilience</t>
  </si>
  <si>
    <t>A181-037-0897</t>
  </si>
  <si>
    <t>W56KGU-18-C-0050</t>
  </si>
  <si>
    <t>A18037</t>
  </si>
  <si>
    <t xml:space="preserve">Mr. Thomas McKenna </t>
  </si>
  <si>
    <t>mckenna@aptima.com</t>
  </si>
  <si>
    <t xml:space="preserve">Ms. Kara Orvis </t>
  </si>
  <si>
    <t>(703) 629-1823</t>
  </si>
  <si>
    <t>korvis@aptima.com</t>
  </si>
  <si>
    <t>machine learning,artificial intelligence,Technology Insertion,Mission Command,military decision-making process,Human Performance Augmentation,Knowledge Management,task support</t>
  </si>
  <si>
    <t>The Department of Defenses Third Offset Strategy is focused on ensuring military forces technological advantage over our adversaries. To achieve this goal, the DoD has identified five primary components, including a key need to leverage and integrate advanced algorithms and autonomous agents, capable of understanding their human counterparts in large systems. The Armys Common Operating Environment (COE) in general, and its Command Post Computing Environment (CP CE) in particular, seek to develop a consistent approach to integration and interoperability of applications and data, including those employing machine learning (ML). To enable an effective and resilient integration of ML technology into CP CE, Aptima and its partner, Apex, propose to conduct the Mission Command - Human-centered Analysis of Machine learning Methods for Effectiveness and Resilience (MC-HAMMER) study. MC-HAMMER will produce a principled method for assessing the applicability of ML to MC tasks and processes. This approach will rely on a coupled understanding of ML methods and MC cognitive work, and will be instantiated as a model of applicability that predicts costs, benefits, and risks of particular ML-MC pairings. This methodology will directly support decisions regarding how, when, and where to use ML algorithms and automated agents within MC systems and processes.</t>
  </si>
  <si>
    <t>MEMES: Machine Learning for Mission Environment Support</t>
  </si>
  <si>
    <t>A181-037-1433</t>
  </si>
  <si>
    <t>W56KGU-18-C-0044</t>
  </si>
  <si>
    <t>03-09-2019</t>
  </si>
  <si>
    <t xml:space="preserve">Sohraab Soltani </t>
  </si>
  <si>
    <t>(301) 795-4454</t>
  </si>
  <si>
    <t>ssoltani@i-a-i.com</t>
  </si>
  <si>
    <t>Mission Command,Mission Planning,machine learning,Decision Making</t>
  </si>
  <si>
    <t>We propose MEMES (Machine Learning for Mission Environment Support) to assess applicability of machine learning (ML) algorithms for mission command tasks and tailor ML algorithms to operational needs. Mission tasks (such as resource allocation, threat identification, and waypoint determination) are complex in terms of data (such as RF, cyber, mobility, video, and image) and decision-making process (such as classification, detection and prediction). MEMES will analyze a wide range of machine learning algorithms for mission command tasks. assess mission command tasks in terms of their technical objective, response time criticality, target accuracy, types of data, and then identify appropriate ML algorithms for their implementation. MEMES will also develop models to estimate cost, benefit, and risk of using machine learning solutions for mission tasks to assess the feasibility.</t>
  </si>
  <si>
    <t>StormNetSpatio-Temporal Object Recognition on-the-Move Networks</t>
  </si>
  <si>
    <t>A181-041-1390</t>
  </si>
  <si>
    <t>W909MY-18-C-0024</t>
  </si>
  <si>
    <t>08-30-2018</t>
  </si>
  <si>
    <t>A18041</t>
  </si>
  <si>
    <t xml:space="preserve">Dr. Mun Wai Lee </t>
  </si>
  <si>
    <t>Spatiotemporal processing,automated target detection,deep-learning networks,route clearance,improvised explosive devices</t>
  </si>
  <si>
    <t>Improvised explosive devices (IEDs) remain a serious threat to our warfighters in asymmetrical warfare scenarios. Intelligent Automation Inc. (IAI) proposes to leverage its expertise in object detection, classification, and machine learning technology to develop a robust object and threat detection for military vehicle operations. We call our approach Spatio-Temporal Object Recognition on-the-Move Networks or StormNet. StormNet inserts a suite of Deep Learning techniques into a generalized machine learning framework that is capable of learning to detect multiple types of threats and measure the threat assessment scores for on-the-move video.</t>
  </si>
  <si>
    <t>Siege Technologies, LLC</t>
  </si>
  <si>
    <t>ADHoC Adversarial Machine Learning for the Hardening of Cyber Defenses</t>
  </si>
  <si>
    <t>A181-050-0558</t>
  </si>
  <si>
    <t>W56KGU-18-C-0038</t>
  </si>
  <si>
    <t>A18050</t>
  </si>
  <si>
    <t>364217468</t>
  </si>
  <si>
    <t>http://www.siegetechnologies.com</t>
  </si>
  <si>
    <t>540 North Commercial Street</t>
  </si>
  <si>
    <t>Manchester</t>
  </si>
  <si>
    <t>03101</t>
  </si>
  <si>
    <t xml:space="preserve">Joseph Sharkey </t>
  </si>
  <si>
    <t>(315) 215-1018</t>
  </si>
  <si>
    <t>joseph.sharkey@siegetechnologies.com</t>
  </si>
  <si>
    <t xml:space="preserve">Kara Zaffarano </t>
  </si>
  <si>
    <t>(559) 553-6617</t>
  </si>
  <si>
    <t>kara.zaffarano@siegetechnologies.com</t>
  </si>
  <si>
    <t>Adversarial Machine Learning,Cyber Defenses,high-fidelity cyber simulation,machine learning,ML Data sets,Automated ML Training,pluggable architecture</t>
  </si>
  <si>
    <t>Siege proposes to develop the ADHoC (Adversarial Machine Learning for the Hardening of Cyber Defenses) software capability which combines a novel implementation of adversarial machine learning with a high-fidelity cyber simulation and evaluation environment to harden DML. The proposed solution provides a process for pairing cyber-attacks with AML algorithms in order to defeat DML systems. Through the process of learning how to defeat DML systems, ADHoC will identify the precise strategies, techniques, and data that led to a successful outcome. This knowledge can then be used to construct new training sets or improved ML models that can be used to harden the DML system against similar attacks. Over multiple iterations, both the AML attacker and DML defender will improve and produce more secure systems. Siege believes that the unique combination of novel AML implementations along with a high fidelity cyber simulation and evaluation environment is innovative and will significantly raise the bar for machine learning based intrusion detection and prevention leading to more secure systems for the U.S. Army.</t>
  </si>
  <si>
    <t>Coordination and Cooperation in Ad-Hoc Networks in Congested and Contested Environments</t>
  </si>
  <si>
    <t>A181-051-1047</t>
  </si>
  <si>
    <t>W56KGU-18-C-0046</t>
  </si>
  <si>
    <t>08-16-2018</t>
  </si>
  <si>
    <t>02-16-2019</t>
  </si>
  <si>
    <t>A18051</t>
  </si>
  <si>
    <t>http://www.maxentric.com</t>
  </si>
  <si>
    <t xml:space="preserve">Houman Ghajari </t>
  </si>
  <si>
    <t>(858) 272-8800</t>
  </si>
  <si>
    <t>houman@maxentric.com</t>
  </si>
  <si>
    <t xml:space="preserve">Per Johansson </t>
  </si>
  <si>
    <t>(858) 531-5572</t>
  </si>
  <si>
    <t>pjohansson@maxentric.com</t>
  </si>
  <si>
    <t>ad-hoc networking,machine learning,congested/contested environments,software defined networking.</t>
  </si>
  <si>
    <t>There is a definite need for tactical ad-hoc networks to understand to which degree communications can still occur in congested and contested environments where power sources are short-lived, the spectrum is limited and where jamming (both friendly and adversarial) can occur spontaneously and without warning. In this situation, network nodes will need to cooperate and coordinate negotiate ways for them to still pass information to each other despite being embedded in a congested and contested environments. Our solution will take results from machine learning and artificial intelligence and combine those with a software defined networking (SDN) concept designed for challenged tactical networks. In particular, Markov decision process (MDP) and Q-learning will be used in a reinforced learning (RL) approach to define data routing policies and media access policies in light of network conditions as input (congestion, jamming, channel fading, data delay, data bandwidth/throughput, packet loss, node mobility, node battery power level etc.). Our SDN design contains functions and optimized data storage to enable network nodes to operate in intermittently connected network conditions, which can be considered normal operating conditions in a tactical edge network.</t>
  </si>
  <si>
    <t>A13: Aptimas Advanced Automated Approach Aimed At Author-Artifact Attribution And Assessing Author Ambitions</t>
  </si>
  <si>
    <t>A181-054-0425</t>
  </si>
  <si>
    <t>W56KGU-18-C-0023</t>
  </si>
  <si>
    <t>08-17-2018</t>
  </si>
  <si>
    <t xml:space="preserve">Brent Fegley </t>
  </si>
  <si>
    <t>(321) 710-3209</t>
  </si>
  <si>
    <t>bfegley@aptima.com</t>
  </si>
  <si>
    <t>Authorship,comparative analysis,Document Processing,feature extraction,identification,language,Media,machine learning</t>
  </si>
  <si>
    <t>Human social interaction is complicated by ambiguous identities, misinformation, misdirection, and flexible alliances. Additionally, thanks to the internet, authors can post messages from anywhere in the world, in diverse forms, and with different personas. Current solutions are challenged to accurately identify and characterize authors across platforms and data types, let alone infer authorial intent. To address this shortcoming, Aptima and its partners at The Pennsylvania State University Applied Research Laboratory propose a system to aid the intelligence analyst in identifying actors and their ambitions over time, data type, and domain. The system will rely on an ensemble of automated algorithms and techniques in machine learning, information theory, and algebraic topology to extract features from digital artifacts and match those features to one another by similarity metric. Interactive graphical and tabular representations will make authors, intents, and their intersection comprehensible. The system will integrate with other systems across domains in real-time; its modular structure will allow the addition and enhancement of functionality with minimal, if any, disruption to downstream pipelined processes. In summary, the system is intended as an essential tool for those whose business depends on understanding the implications of human social interaction, despite its vagaries.</t>
  </si>
  <si>
    <t>Autonomous Ruggedized Combat Casualty Care- Diagnostics (ARC3-D)</t>
  </si>
  <si>
    <t>A181-063-0218</t>
  </si>
  <si>
    <t>W81XWH-18-C-0132</t>
  </si>
  <si>
    <t>A18063</t>
  </si>
  <si>
    <t xml:space="preserve">Mr. Max Metzger </t>
  </si>
  <si>
    <t>mmetzger@cra.com</t>
  </si>
  <si>
    <t>Medical autonomy,medical diagnosis,Trauma Care,Tactical Combat Casualty Care,machine learning,reactive AI,decision trees,explainable AI</t>
  </si>
  <si>
    <t>In the near future, the Warfighter may face prolonged isolation and sustained denial of support on the battlefield, and may have no access to medical support. To become more resilient to these challenges, the Warfighter will need additional, innovative support to provide Tactical Combat Casualty Care (TCCC). Intelligent decision-support software, teleoperated trauma care systems, and fully autonomous trauma care robotics are intriguing solutions. In addition to performing patient monitoring and intervention, these solutions must intelligently diagnose multiple injuries and produce prioritized treatment plans. To address these challenges, we propose to design and demonstrate the feasibility of Autonomous Ruggedized Combat Casualty CareDiagnostics (ARC3-D), a modular, intelligent framework for autonomous combat casualty care. ARC3-D combines behavioral modeling based on trauma treatment algorithms and procedures with machine learning that can reason under uncertainty to continually produce and refine diagnoses of traumatic injury, as well as produce prioritized TCCC treatment plans that can then be used by intervention subsystems connected to ARC3-D.</t>
  </si>
  <si>
    <t>Real Time Automated Multi-Sensor Target Classification Algorithm</t>
  </si>
  <si>
    <t>A181-095-0655</t>
  </si>
  <si>
    <t>W9113M-18-C-0012</t>
  </si>
  <si>
    <t>01-26-2019</t>
  </si>
  <si>
    <t>A18095</t>
  </si>
  <si>
    <t>classification,High Energy Laser Systems,counter-UAV,Rockets,Artillery,mortars,missiles</t>
  </si>
  <si>
    <t>The Army is seeking a classification capability using existing, configured imaging sensors for their High Energy Laser Mobile Tactical Truck (HELMTT). Aret Associates proposes a robust innovative classification processing timeline that integrates image processing and tracking, extensive feature generation and extraction, temporal processing and classification using a machine learning architecture. Phase I focuses on collecting appropriate imaging data of many UAV target types for development and evaluation. Other targets of interest will be addressed in the option with existing simulation capabilities and data when available.</t>
  </si>
  <si>
    <t>Wave Characterization from Improved Navy Lighterage System (INLS) Warping Tug Motions</t>
  </si>
  <si>
    <t>N172-123-0442</t>
  </si>
  <si>
    <t>N39430-18-C-2027</t>
  </si>
  <si>
    <t>12-29-2017</t>
  </si>
  <si>
    <t>N172123</t>
  </si>
  <si>
    <t xml:space="preserve">Kevin A'Hearn </t>
  </si>
  <si>
    <t>(703) 326-2933</t>
  </si>
  <si>
    <t>ahearnk@metsci.com</t>
  </si>
  <si>
    <t>machine learning,Modal identification,wave spectrum</t>
  </si>
  <si>
    <t>A method is proposed for the estimation of directional wave spectra using vessel motion measurements, with the only a priori knowledge required being the vessel mass and/or waterplane characteristics. All other relevant vessel characteristics are learned in the field. The method may be extended to eliminate the need for any a priori knowledge whatsoever using machine learning techniques, for situations where training operations can be conducted with moderate quality external wave measurements.</t>
  </si>
  <si>
    <t>Rapid Automated Data Ingestion for Universal Search (RADIUS)</t>
  </si>
  <si>
    <t>N173-145-0008</t>
  </si>
  <si>
    <t>N68335-18-C-0264</t>
  </si>
  <si>
    <t>03-12-2018</t>
  </si>
  <si>
    <t>09-12-2018</t>
  </si>
  <si>
    <t>N173145</t>
  </si>
  <si>
    <t>(703) 414-5015</t>
  </si>
  <si>
    <t>jonathan.day@dac.us</t>
  </si>
  <si>
    <t>Cloud Environment,machine learning,intelligence analysis,Automation,Enterprise Data Management,data ingestion</t>
  </si>
  <si>
    <t>Maintaining maritime supremacy requires providing Commanders the right information at the right time to make the best possible decision given the current conditions and mission. Great strides have been made to improve access to the myriad of Department of Defense enterprise and open source, publicly available data sources. Unfortunately, while access to data has been significantly improved, the technology required to aggregate, fuse, and exploit these data sources has not kept up. To resolve this issue, DECISIVE ANALYTICS Corporation proposes the Rapid Automated Data Ingestion for Universal Search (RADIUS) system to enable the inclusion of new data sources and maintaining support for changing data sources as required to fulfill the Navy intelligence mission. The RADIUS system will utilize recent advancements in machine learning to achieve the overall goals of the proposed effort including automatically adapting to new and modified data sources; handling the necessary volume, variety, variability, velocity, and veracity of data; and providing a consistent global intelligence picture. The system will blend both supervised and unsupervised machine learning to provide a solution robust to the dynamic ingest environment, while minimizing manual work.</t>
  </si>
  <si>
    <t>Punch Cyber Corp.</t>
  </si>
  <si>
    <t>Rapid Autonomous Data Ingest Algorithms (RADIA)</t>
  </si>
  <si>
    <t>N173-145-0090</t>
  </si>
  <si>
    <t>N68335-18-C-0263</t>
  </si>
  <si>
    <t>078530335</t>
  </si>
  <si>
    <t>http://www.punchcyber.com</t>
  </si>
  <si>
    <t>20319 Portsmouth Blvd</t>
  </si>
  <si>
    <t xml:space="preserve">Chris McIlroy </t>
  </si>
  <si>
    <t>(202) 905-2601</t>
  </si>
  <si>
    <t>chris@punchcyber.com</t>
  </si>
  <si>
    <t xml:space="preserve">Aaron Bossert </t>
  </si>
  <si>
    <t>(571) 242-4021</t>
  </si>
  <si>
    <t>aaron@punchcyber.com</t>
  </si>
  <si>
    <t>graph,dynamic resource allocation,stream processing,supervised learning models,complex event processing,ETL,HBase,machine learning</t>
  </si>
  <si>
    <t>PUNCH proposes a streaming data processing pipeline capable of ingesting heterogeneous data from multiple data providers in a timely, efficient, and accurate manner. The proposed solution will integrate machine learning algorithms to support automated load-based resource allocation, data classification, and automated updates to schemas as changes occur. PUNCHs solution will be highly available and persist data using a fault-tolerant and high-performance storage layer designed to handle streaming data inputs. This will be accomplished via three primary technical objectives: 1) formalize a flexible hierarchical ontology for classifying incoming data; 2) prototype an ETL pipeline that reliably processes, transports, and stores data streams, while tracking provenance; and 3) automatically infer input schemas and intelligently assign labels to incoming data. The hierarchical ontology of Objective 1 will provide the structure and initial content of the schema registry embedded within the ETL pipeline described in Objective 2. Additionally, the decision tree structure of this ontology will allow for easily interpretable labelling decisions made by the random forest classifier described in Objective 3, as at each node of the graph, the model determines which path should be followed to maximize classification accuracy. The classification model in Objective 3 outputs classification labels to incoming data streams.</t>
  </si>
  <si>
    <t>ATC-NY, Inc.</t>
  </si>
  <si>
    <t>Argus: Automated Software Bug Discovery and Assessment</t>
  </si>
  <si>
    <t>N181-068-0452</t>
  </si>
  <si>
    <t>N68335-18-C-0614</t>
  </si>
  <si>
    <t>06-18-2018</t>
  </si>
  <si>
    <t>12-15-2018</t>
  </si>
  <si>
    <t>N181068</t>
  </si>
  <si>
    <t>101321479</t>
  </si>
  <si>
    <t>http://www.atcorp.com</t>
  </si>
  <si>
    <t>P.O. Box 422</t>
  </si>
  <si>
    <t>Trumansburg</t>
  </si>
  <si>
    <t>14886</t>
  </si>
  <si>
    <t xml:space="preserve">Richard Smith </t>
  </si>
  <si>
    <t>rsmith@atcorp.com</t>
  </si>
  <si>
    <t xml:space="preserve">Matthew Donovan </t>
  </si>
  <si>
    <t>mdonovan@atcorp.com</t>
  </si>
  <si>
    <t>Software Quality,Software Testing,Support Vector Machines,software instrumentation,Big Data,machine learning,bug severity</t>
  </si>
  <si>
    <t>Software bugs are a significant risk to mission success and human safety. Software testing and analysis, which is used to combat bugs, is difficult, and thus time-consuming and expensive. It is particularly difficult to find latent bugsbugs that do not have obvious, observable effects on the system. This results in undiscovered and unfixed bugs in the system. New approaches to automated software testing offer the opportunity to catch bugs with less time and cost than manual approaches. To achieve this, ATC-NY will develop Argus, an automated software testing tool that finds latent errors in a program by analyzing large amounts of testing output. Argus uses big-data machine learning techniques to autonomously analyze records of program behavior to find and prioritize anomalous behavior that may indicate an undiscovered software bug.</t>
  </si>
  <si>
    <t>AtomBeam Technologies Inc.</t>
  </si>
  <si>
    <t>DDRep: A Novel Data Compression System</t>
  </si>
  <si>
    <t>N181-067-0495</t>
  </si>
  <si>
    <t>N68335-18-C-0671</t>
  </si>
  <si>
    <t>01-13-2019</t>
  </si>
  <si>
    <t>N181067</t>
  </si>
  <si>
    <t>080984624</t>
  </si>
  <si>
    <t>http://www.drivewarp.com</t>
  </si>
  <si>
    <t>1036 Country Club Dr</t>
  </si>
  <si>
    <t>Moraga</t>
  </si>
  <si>
    <t>94556</t>
  </si>
  <si>
    <t xml:space="preserve">Charles Yeomans </t>
  </si>
  <si>
    <t>(925) 588-1866</t>
  </si>
  <si>
    <t>charles@drivewarp.com</t>
  </si>
  <si>
    <t xml:space="preserve">James Ireland </t>
  </si>
  <si>
    <t>(415) 484-3282</t>
  </si>
  <si>
    <t>jirleland@drivewarp.com</t>
  </si>
  <si>
    <t>compression,data block library,metadata,string matching,lossless compression,hashing algorithm,Acoustic Data</t>
  </si>
  <si>
    <t>This Small Business Innovation Research Phase I project will address the need for innovative algorithms that convert acoustic time-domain data into a compressed data stream that is transmitted via satellite communications (SATCOM) and reassembled with low latency upon its receipt. The Navy requires 100% preservation of the acoustic data to be transmitted in real-time for processing at shore facilities. drivewarps novel approach involves genetic and machine learning algorithms combined with a proprietary reference data block library that disassembles and reassembles data in real-time. Dynamic data replication (DDRep) technology replaces the original data with assembly instructions (metadata) and reference data blocks stored on both the sending and receiving device. The metadata can be transmitted and then stored until needed, and the audio files reassembled at that time. drivewarps state-of-the-art technology significantly reduces bandwidth and storage requirements and allows reference data sets to be stored separately from the metadata, enabling a high degree of security. DDRep can be used on any networked device for real-time data reduction and transmission and would decrease the Navys deployment costs by enabling the use of an inexpensive unmanned vessel to collect acoustic data, saving $50k-100k per day for the DoN.</t>
  </si>
  <si>
    <t>High Efficiency Acoustic Data Compressor</t>
  </si>
  <si>
    <t>N181-067-0984</t>
  </si>
  <si>
    <t>N68335-18-C-0668</t>
  </si>
  <si>
    <t>dynamic time warping,Burrows-Wheeler compression,Cross-correlation,ARITHMETIC CODING,outlier removal,multi-resolution denoising</t>
  </si>
  <si>
    <t>We propose a modular approach to compressing multi-channel acoustic time domain data. Our approach applies advanced multi-resolution denoising and outlier removal methods, for each channel, followed by an up-to-lag similarity cross-correlation and dynamic time warping based comparison step between the recovered waveforms, which would potentially decrease the amount of retained waveforms compared to the number of channels, replacing many by associated time lag and differencing information with respect to a set of pillars. Following this, a suitable transformation will be applied to each retained time domain waveform (to make the data amenable to lossless compression) and Burrows-Wheeler type compression, together with Arithmetic coding as the entropy encoder would be employed to achieve desirable compression ratio over the whole data set. This will be an improvement on the standard bzip2 like compressor (typically ranked as one of the best all-around lossless compression tools), which by default uses Huffman coding as the entropy encoder. A suitable decoding implementation will be built to deconstruct the waveforms for each channel. More advanced denoising methods utilizing machine learning will be experimented with. Our preliminary implementation indicates that 10x near lossless compression ratio is attainable.</t>
  </si>
  <si>
    <t>Real-Time Authentication to Counter Caller ID Spoofing</t>
  </si>
  <si>
    <t>HSHQDC-17-R-00010-H-SB017.1-003-0001-II</t>
  </si>
  <si>
    <t>70RSAT18C00000010</t>
  </si>
  <si>
    <t>04-04-2018</t>
  </si>
  <si>
    <t>2420 Kelsey Drive</t>
  </si>
  <si>
    <t>75075-8325</t>
  </si>
  <si>
    <t xml:space="preserve">Milind A Borkar </t>
  </si>
  <si>
    <t>(972) 591-8071</t>
  </si>
  <si>
    <t>secure communications,audio authentication,speaker authentication,Mobile application,Cyber Security,machine learning,audio signal processing,phone scam,spam over internet telephony,telecom fraud,vishing</t>
  </si>
  <si>
    <t>Vulnerabilities in telecommunications channels are being exploited at alarming rates by malicious attackers to commit fraud, perpetrate scams, and organize data breaches. In addition to financial losses incurred by corporations and taxpayers, attacks against government agencies such as the DHS can severely compromise national security. A common element of these attacks is the attacker's ability to leverage weaknesses in authentication capabilities of modern telephony systems and to deceptively assume a trusted identity. With the simplicity of caller ID spoofing and the growth of VoIP calling, attackers can spoof any desired caller ID, change their caller ID for every call, and place millions of VoIP calls around the world simultaneously, all while enjoying the protection of being nearly untraceable. The focus of this project is the development of an innovative real-time caller authentication system that leverages advanced audio signal processing and machine learning techniques to determine legitimacy of the call when the available metadata is insufficient to make a reliable decision. The end goal is an automated caller authentication solution that provides users with real-time authentication feedback on multiple platforms like smartphones, PCs, laptops and VoIP systems. This will be the first caller authentication system of its kind available to end users outside of an enterprise call center setting, and is expected to find broad use across government, corporate, and consumer sectors to protect against the growing incidence of fraud, scams, vishing, and data breach attacks.</t>
  </si>
  <si>
    <t>Just In Time (JIT) Aircraft Maintenance System</t>
  </si>
  <si>
    <t>F121-225-1826a</t>
  </si>
  <si>
    <t>FA8501-18-C-0005</t>
  </si>
  <si>
    <t>12-07-2017</t>
  </si>
  <si>
    <t>AF121225</t>
  </si>
  <si>
    <t>http://www.cybernet.com</t>
  </si>
  <si>
    <t xml:space="preserve">Kevin Tang </t>
  </si>
  <si>
    <t>Smart Data Cleanser,Automated Data Cleanser,Maintenance Records,Work Unit Code Correction,Data Scrubber,machine learning,artificial intelligence,Automation</t>
  </si>
  <si>
    <t>Roughly 40% of USAF maintenance records have poorly coded work unit codes.This degrades aircraft pre-induction analysis and fleet-wide analysis of top drivers.Manual methods to scrub the data take years to develop for each air platform.Cybernet designed a machine learning algorithm to automatically correct coding errors without expert input.The Smart Data Cleanser (SDC) performed 4 years of work in 1 day for multiple aircraft platforms and outperformed human experts.It is expected to save $3M annually in unscheduled maintenance and free hundreds of expert hours to discover maintenance risks faster.The SDC has been successfully applied to the C-130, C-5M, F-15, and E-8C platforms, and now touches every plane arriving at Robins AFB.This effort will mature and transition the Smart Data Cleanser technology to the Air Force by (1) Completing integration of the SDC into the Aging Fleet Integrity Reliability and Maintainability (AFIRM) web system sustained by the 581st SMXS/MXDPCC at Robins AFB, (2) Developing high priority updates and enhancements to scale the SDC approach and boost scrubbing accuracy and coverage, and (3) Developing administrative tools and extensions to ensure the maintainability of the SDC application under System Program Offices (SPOs) and service branches.</t>
  </si>
  <si>
    <t>PROBIUSDX INC</t>
  </si>
  <si>
    <t>Real-time Assessment of Antimicrobial Concentrations for Personalized Treatment of Infectious Diseases</t>
  </si>
  <si>
    <t>D2-1960</t>
  </si>
  <si>
    <t>140D6318C0007</t>
  </si>
  <si>
    <t>02-16-2018</t>
  </si>
  <si>
    <t>SB162001</t>
  </si>
  <si>
    <t>080288984</t>
  </si>
  <si>
    <t>1629 Julian Drive</t>
  </si>
  <si>
    <t>El Cerrito</t>
  </si>
  <si>
    <t>94530</t>
  </si>
  <si>
    <t xml:space="preserve">Emmanuel Quevy </t>
  </si>
  <si>
    <t>(510) 827-5604</t>
  </si>
  <si>
    <t>emmanuel.quevy@probiusdx.com</t>
  </si>
  <si>
    <t xml:space="preserve">Chaitanya Gupta </t>
  </si>
  <si>
    <t>President and CTO</t>
  </si>
  <si>
    <t>(217) 721-3701</t>
  </si>
  <si>
    <t>Chaitanya.Gupta@probiusdx.com</t>
  </si>
  <si>
    <t>Antimicrobial drugs,Unbound albumin,point of care,Broad-Spectrum,Probe-Free,label-free,Chip-scale electrochemical analyzer,Molecular vibronic signatures</t>
  </si>
  <si>
    <t>In this SBIR proposal, ProbiusDx aims to develop a non-invasive point of care diagnostic technology for detecting and monitoring blood concentrations of antimicrobial drugs. The ability to measure drug concentrations in a patient’s blood provides valuable information for individualized optimal dosing, maximal efficacy and reduced potential for undesirable side effects. Our ground-breaking work at Stanford led to the demonstration of a probe-free, broad-spectrum molecular analyzer capable of assessing very low concentrations of multiple types of molecular analytes in human serum. Designed to mimic the olfactory system, it relies on a nanoscale electrochemical – solid-liquid interface to detect the vibronic signatures of the biomolecular matrix, and uses the analytical capability of machine learning to identify the biomarker signatures within the complex matrix. In synergy with our transition to a point of care device and commercial applications, the objective of this phase II proposal is to leverage our technology platform and demonstrate a panel of clinically relevant biomarkers to characterize blood concentration of antimicrobial drugs in near real time by measuring drug concentration in plasma as bound to human serum proteins or unbound (free fraction) therefore providing effective blood concentrations independently of the individual patient’s actual antimicrobial-protein binding, and enabling individualized therapy.</t>
  </si>
  <si>
    <t>Point-of-care Monitoring of the Host-Pathogen Interaction during Infection</t>
  </si>
  <si>
    <t>D2-1961</t>
  </si>
  <si>
    <t>140D6318C0002</t>
  </si>
  <si>
    <t>01-26-2018</t>
  </si>
  <si>
    <t>SB162002</t>
  </si>
  <si>
    <t>Sepsis,point of care,In-vitro diagnostics,Broad-Spectrum,Probe-Free,label-free,Chip-scale electrochemical analyzer,Molecular vibronic signatures</t>
  </si>
  <si>
    <t>In this SBIR proposal, ProbiusDx aims to develop a non-invasive, point of care diagnostic technology for characterizing host-pathogen interactions during acute infections afflicting warfighters within a resource-constrained setting; specifically we will develop a broad-spectrum platform to assay for multiple markers that define differing phases of progression in sepsis, beginning with the occurrence of the insult all the way through treatment and recovery. Our ground-breaking work at Stanford led to the demonstration of a probe-free, broad-spectrum molecular analyzer capable of assessing very low concentrations of multiple types of molecular analytes in human serum. Designed to mimic the olfactory system, it relies on a nanoscale electrochemical – solid-liquid interface to detect the vibronic signatures of the biomolecular matrix, and uses the analytical capability of machine learning to identify the biomarker signatures within the complex matrix. In synergy with our transition to a point of care device and commercial applications, the objective of this phase II proposal is to leverage our technology platform and demonstrate a panel of clinically relevant biomarkers for characterization of the infecting organism, the hyper-inflammatory systemic-inflammatory-response-syndrome, the hypo-inflammatory compensatory-anti-inflammatory-response-syndrome, refractory immunosuppressed state as well as coagulation pathway dysfunction, autonomic nervous system disruption and organ failure, to assess the risk</t>
  </si>
  <si>
    <t>Medical Device to Assess the Viability of Tissue Prior to Skin Grafting</t>
  </si>
  <si>
    <t>H2-0337</t>
  </si>
  <si>
    <t>W81XWH18C0114</t>
  </si>
  <si>
    <t>01-26-2021</t>
  </si>
  <si>
    <t>DHP17A006</t>
  </si>
  <si>
    <t>http://www.spectralmd.com</t>
  </si>
  <si>
    <t>2515 McKinney Ave., Ste. 1000</t>
  </si>
  <si>
    <t>75201</t>
  </si>
  <si>
    <t xml:space="preserve">Jefferey Thatcher </t>
  </si>
  <si>
    <t xml:space="preserve">Jeffrey Thatcher </t>
  </si>
  <si>
    <t>Wake Forest School of Medicine</t>
  </si>
  <si>
    <t xml:space="preserve">William G. Martin William G. Martin </t>
  </si>
  <si>
    <t>(336) 716-1659</t>
  </si>
  <si>
    <t>Optical imaging,burn excision,COMBAT CASUALTY,burn imaging,intraoperative,Non-Invasive,role-of-care 3</t>
  </si>
  <si>
    <t>The primary objective of this Phase II proposal is to construct and validate the portable SpectralMD DeepView imaging technology designed previously in Phase I. This device allows surgeons to quickly and objectively assess tissue viability in burn surgery prior to skin grafting. DeepView uses machine learning and multispectral imaging to generate quantitative prognostic images with easily interpretable and user-friendly outputs. It is to our knowledge the only burn imaging technology that has undergone thorough investigation in a pre-clinical animal model of burn excision, where it demonstrated success in detecting tissue viability throughout the skin layers and into the subcutaneous fat. Upon completion of Phase II, a complete system will be built and validated to provide images of the post-excisional remaining tissues in real-time to aid surgeons in determining if and how much burn tissue to excise. Other uses of the portable DeepView device include: diagnosing burn wound healing potential and the need for surgery during in burn triage; and monitoring of reconstructive flap viability. The portable DeepView system will have wide commercial utility in addition to the current military-focused application.</t>
  </si>
  <si>
    <t>Tier 1 Performance Solutions, LLC</t>
  </si>
  <si>
    <t>SCYTHE- Simulate CYber Threats using Hybrid Entities</t>
  </si>
  <si>
    <t>B181-001-0051</t>
  </si>
  <si>
    <t>HQ0147-18-C-7416</t>
  </si>
  <si>
    <t>MDA18001</t>
  </si>
  <si>
    <t>128933996</t>
  </si>
  <si>
    <t>http://www.tier1performance.com</t>
  </si>
  <si>
    <t>100 E. Rivercenter Blvd</t>
  </si>
  <si>
    <t>Covington</t>
  </si>
  <si>
    <t>41011</t>
  </si>
  <si>
    <t xml:space="preserve">Terence Andre </t>
  </si>
  <si>
    <t>(719) 213-4205</t>
  </si>
  <si>
    <t>t.andre@tier1performance.com</t>
  </si>
  <si>
    <t xml:space="preserve">Walter Warwick </t>
  </si>
  <si>
    <t>Director of Applied Performance Research</t>
  </si>
  <si>
    <t>(859) 415-1000</t>
  </si>
  <si>
    <t>w.warwick@tier1performance.com</t>
  </si>
  <si>
    <t>software agents,artificial intelligence,cyber defense training,threat simulation,training sandbox,machine learning,agent authoring,gameful design</t>
  </si>
  <si>
    <t>Recently, there has been at least one significant cyber security event in the world daily. Cyber threats, hackers, and criminals continue to develop advanced capabilities. A key finding of the 2014 DHS CyberSkills Task Force was a clear need for provide more training for cyber security employees. The US Federal Government needs to put a greater emphasis on ensuring its employees have the cyber understanding and tools to effectively and securely do their jobs. A training solution enabling cyber defenders to rehearse needed knowledge and skills in a realistic context would help build needed skills quickly. TiER1’s proposed SCYTHE (Simulate CYber Threats using Hybrid Entities) system will advance the state-of-the-art in cyber operator training technologies. SCYTHE combines proven technologies and gameful learning design with innovative advances in intelligent agent authoring capabilities. SCYTHE offers a live training sandbox where trainee cyber defenders interact with advanced attacker agents. In a sophisticated pedagogical design, trainee defenders will train and rehearse in a realistic operating environment with threats created by external and internal sources. The hybrid agents are enabled with cutting-edge machine learning from data to generate adaptive, realistic behavior in a way that supports the achievement of learning objectives. Approved for Public Release | 18-MDA-9710 (6 Jul 18)</t>
  </si>
  <si>
    <t>N68335-18-C-0583</t>
  </si>
  <si>
    <t>http://www.gblsys.com</t>
  </si>
  <si>
    <t xml:space="preserve">Jason Laver Jason Laver </t>
  </si>
  <si>
    <t>Principal investigator</t>
  </si>
  <si>
    <t>Multi-domain,Intelligent-Agent,AUTONOMOUS,Joint Mission Planning System (JMPS),artificial intelligence,machine learning,Mission and Strike Planning,multi-vehicle</t>
  </si>
  <si>
    <t>Managing and Securing Industrial Control Systems</t>
  </si>
  <si>
    <t>N68335-18-C-0630</t>
  </si>
  <si>
    <t>07-13-2018</t>
  </si>
  <si>
    <t>https://fortiphyd.com</t>
  </si>
  <si>
    <t>865 Windcrest Place</t>
  </si>
  <si>
    <t>30331</t>
  </si>
  <si>
    <t xml:space="preserve">David Formby David Formby </t>
  </si>
  <si>
    <t>Anomaly Detection,ICS,Programmable Logic Controller,Cyber Security,Industrial Control Systems,network security,machine learning,PLC</t>
  </si>
  <si>
    <t>Knexus Research Corp.</t>
  </si>
  <si>
    <t>Continuous Interactive Learners for Mission Planning (CILEMP)</t>
  </si>
  <si>
    <t>N181-079-0430</t>
  </si>
  <si>
    <t>N68335-18-C-0427</t>
  </si>
  <si>
    <t>05-08-2018</t>
  </si>
  <si>
    <t>N181079</t>
  </si>
  <si>
    <t>615336950</t>
  </si>
  <si>
    <t>http://www.knexusresearch.com</t>
  </si>
  <si>
    <t>174 Waterfront Street, Suite 310</t>
  </si>
  <si>
    <t>National Harbor</t>
  </si>
  <si>
    <t>22153</t>
  </si>
  <si>
    <t xml:space="preserve">Kalyan Moy Gupta </t>
  </si>
  <si>
    <t>(855) 569-7373</t>
  </si>
  <si>
    <t>kalyan.gupta@knexusresearch.com</t>
  </si>
  <si>
    <t xml:space="preserve">Kalyan Gupta Kalyan Gupta </t>
  </si>
  <si>
    <t>(703) 321-6740</t>
  </si>
  <si>
    <t>automated mission planning,Hierarchical Planning,Domain Model Learning,Structure Learning,Parameter Learning,Asset Performance and Tactics Learning</t>
  </si>
  <si>
    <t>A key problem with automated mission planning software for military commanders is that their underlying domain models may be incomplete, imprecise, inaccurate, or inefficient and may rapidly become obsolete because of evolving domains. These issues can adversely impact the quality and the effectiveness of support offered by automated software. However, manual maintenance of models planning domain is slow, expensive and error prone. Recent advances in machine learning (ML) present an opportunity to address this problem by automatically acquiring, enriching and updating asset performance models and tactical planning knowledge for use by automated mission software. We will develop CILEMP, a software system comprising Continuous Interactive Learners for Mission Planning. CILEMP shall utilize a family of numeric and symbolic learning approaches to learn from subject matter experts(SMEs) inputs they provide during practice planning sessions and during real operations. We will investigate ML approaches such as learning from demonstration and learning from experience to acquire and update model parameters, planning preferences, and higher order structures for tactics to improve model coverage, precision, accuracy and efficiency. We will work with SMEs to develop scenarios for evaluating the feasibility of CILEMP. We will develop a software architecture specification and prototype implementation plan for Phase II.</t>
  </si>
  <si>
    <t>WATCHER: Machine Learning and Defect Analysis for Detection of Latent Errors in Combat System Software</t>
  </si>
  <si>
    <t>N181-068-0860</t>
  </si>
  <si>
    <t>N68335-18-C-0615</t>
  </si>
  <si>
    <t>100 43rd St, Suite 208</t>
  </si>
  <si>
    <t xml:space="preserve">Michael Wagner Michael Wagner </t>
  </si>
  <si>
    <t>Co-founder and CEO</t>
  </si>
  <si>
    <t>mwagner@edge-case-research.com</t>
  </si>
  <si>
    <t>quantitative risk analysis,Deep Learning,Natural Language Processing,latent defect detection,automated robustness testing,MIL-STD-882E,software quality assurance (SQA)</t>
  </si>
  <si>
    <t>The opportunity for programs like AEGIS is not only in their voluminous test data, but also the vast amounts of data from prior software quality assurance (SQA) activities. By applying machine learning, these data will allow AEGIS and other programs to: 1. Detect latent errors in combat systems based on extremely complex software, 2. Develop meaningful test coverage metrics for MIL-STD-882E risk analysis, 3. Proactively target automated robustness testing to address residual risks, 4. And, ultimately, to improve cost effectiveness of Navy integration efforts. Phase I of our project will define pattern-recognition algorithms inspired by machine-learning techniques from natural-language processing, deep learning, and defect analysis. We will determine the feasibility of these algorithms based on representative data sets provided by the AEGIS program office and available via open source repositories, identified in collaboration with AEGIS program personnel at Lockheed Martin Rotary and Mission Systems (LM RMS). These data sets may be augmented with test data already available to the Switchboard automated-testing platform maintained by Edge Case Research. In collaboration with LM RMS, we will produce a capabilities description document and a roadmap showing how AEGIS SQA processes can adopt our technology starting with prototypes in Phase II.</t>
  </si>
  <si>
    <t>N68335-18-C-0392</t>
  </si>
  <si>
    <t>02-11-2020</t>
  </si>
  <si>
    <t>http://www.pjrcorp.com</t>
  </si>
  <si>
    <t xml:space="preserve">Peter Robinson Peter Robinson </t>
  </si>
  <si>
    <t>University of Michigan</t>
  </si>
  <si>
    <t xml:space="preserve">Z. Morley Mao Z. Morley Mao </t>
  </si>
  <si>
    <t>(734) 763-5407</t>
  </si>
  <si>
    <t>Communications Protocol,Protocol Vulnerability,Feature removal,Software Feature Identification,Binary Static Analysis</t>
  </si>
  <si>
    <t>Protocols used for communication suffer bloat from a variety of sources, such as support for legacy features or rarely used (and unnecessary) functionality. Traditionally, the Navy subscribes to a blanket adoption of a standard protocol "as is". Unnecessary features are active and can be accessed by both internal and external systems creating security vulnerabilities. PJR Corporation's (PJR's) Phase I STTR Proposal, in partnership with the University of Michigan (UM), seeks to automatically customize or subset the protocols to allow only necessary functionality. PJR and UM intend to reverse the trend toward one-size-fits-all protocols by enabling end users to selectively remove features they do not use or want. Examples of protocol features could include support for legacy functionality or a feature that is made unnecessary by a feature in another layer. The primary objectives of the proposed Phase I work is to research, validate, test, and demonstrate approaches to resolving higher risk technical challenges to automatically identifying and removing targeted features from common protocols. UM will continue it's research of machine learning to protocol feature analysis and discovery, as well as mapping required features to binary/source methods. PJR will research and evaluate approaches to automated code modification/transformation.</t>
  </si>
  <si>
    <t>SAFELYYOU INC.</t>
  </si>
  <si>
    <t>SBIR Phase II: Development of a Safety System for Individuals with Alzheimer&amp;#039;s Disease and Related Dementias</t>
  </si>
  <si>
    <t>1758539</t>
  </si>
  <si>
    <t>080097739</t>
  </si>
  <si>
    <t>2935 MLK Jr Way, Unit C</t>
  </si>
  <si>
    <t>94703</t>
  </si>
  <si>
    <t xml:space="preserve">George Netscher </t>
  </si>
  <si>
    <t>(713) 822-6924</t>
  </si>
  <si>
    <t>gnetscher@gmail.com</t>
  </si>
  <si>
    <t>The broader impact/commercial potential of this Small Business Innovation Research (SBIR) Phase II project is a video-based safety system for improving the quality and reducing the cost of dementia care. Alzheimer's Disease (AD) affects 5.4M in the US, including 1 in 9 over 65 and 1 in 3 over 85, and represents two thirds of all those affected by dementia. It is the single most expensive disease in the US ($236B direct; $221B indirect costs). The size of the US population with AD doubles every 15 years. The drug failure rate for AD is among the highest, currently 99.6. Fall accidents account for 26% of all AD related hospitalizations and are a major concern and key cost contributor, with an average fall rate of 4 falls per year and 3 in 4 repeated falls. Unfortunately, safety products developed for falls were developed for cognitively aware adults and not designed specifically for individuals with AD. The proposed system will change the quality of care and operations in memory care facilities, increase quality of life for patients and families, and help the medical profession gain a better understanding of dementia. The proposed project addresses this critical gap in Alzheimer's care by detecting safety critical events, based on camera video where events can be reviewed by a human assistant in real-time and after the fact. It is expected to achieve two main objectives that advance science and technology: (1) Demonstrating the ability for our machine learning algorithms to automatically perform safety critical tasks, by learning over a sufficiently rich set of data. These extend existing methods for fall detection to include (a) fall prediction; (b) wandering detection; (c) bed sores detections; (2) enabling the Company to demonstrate that the system proposed can run with a fully operational HIL paradigm running at scale with up to 1000 patients in 100 memory care facilities. This award reflects NSF's statutory mission and has been deemed worthy of support through evaluation using the Foundation's intellectual merit and broader impacts review criteria.</t>
  </si>
  <si>
    <t>Albeado, Inc.</t>
  </si>
  <si>
    <t>SBIR Phase II: Predicting Healthcare Fraud, Waste and Abuse by Automatically Discovering Social Networks in Health Insurance Claims Data through Machine Learning</t>
  </si>
  <si>
    <t>1758684</t>
  </si>
  <si>
    <t>964492057</t>
  </si>
  <si>
    <t>5201 Great America Parkway</t>
  </si>
  <si>
    <t>#100</t>
  </si>
  <si>
    <t xml:space="preserve">PARTHA DATTA RAY </t>
  </si>
  <si>
    <t>(408) 828-4182</t>
  </si>
  <si>
    <t>partha.dattaray@albeado.com</t>
  </si>
  <si>
    <t>The broader impact/commercial potential of this Small Business Innovation Research (SBIR) Phase I project will usher new Artificial Intelligence/Machine Learning (AI/ML) products delivering high accuracy with explainability. Without rationale behind predictions, decision makers can't trust and effectively use AI/ML solutions. Outcome of R&amp;D through this project would lead to more accurate and faster detection with appropriate explanation of anomalous interactions and recommend effective controls to 1) eliminate billions of dollars of fraud, waste and abuse (FWA) in Health Insurance markets; 2) lower costs, improve quality and speed of Health Care delivery to consumers; and 3) promote new markets in Personalized Health and Smart Health sector for emerging Medical Internet-of-Things (IOT) devices and systems, enabling economic growth. The results of this research are expected to enable the discovery of medical anomaly together with advancing the detection of new types of FWA. The boost in detection accuracy with explanation will save hundreds of millions of dollars. Societal impact includes reduced costs to consumers and taxpayers through better FWA control and advance health outcome through early medical IOT anomaly detection. More broadly, the system is expected to detect possible opioid or substance abuse epidemic cohorts, under/over-medication, advanced alerts for community health anomalies. The proposed project will extend and generalize a novel machine learning method to solve the Fraud, Waste, and Abuse (FWA) problem in health insurance, coupled with explanatory capability providing rational behind predictions and operationalized in a distributed parallel computing framework for scaling. The technical problem is how to combine relations between entities (e.g., doctors) with their attribute (e.g., a doctor's prescription history). This project advances the state of the art by combining relations between rows in the training data (e.g. doctors) with standard machine learning to improve prediction accuracy while facilitating local explanation. The result is vastly improved prediction accuracy with explainability. Thus, the method uses network information to fill in the gaps of entity information alone and vice versa while facilitating explanation for a test case. This method is expected to significantly improve the ability to detect FWA and pave ways for multi Billion dollars savings, call out IOT-based medical anomaly in advance to improve health outcome and build trust in the predictions for the decision makers through the explanations provided. The team intends to deliver not only the accuracy boost with explainability, but a fully operational system with automated data pipeline, parallel and distributed algorithmic processing framework which can be deployed on a SaaS basis or an enterprise solution. This award reflects NSF's statutory mission and has been deemed worthy of support through evaluation using the Foundation's intellectual merit and broader impacts review criteria.</t>
  </si>
  <si>
    <t>AZIMUTH1, LLC</t>
  </si>
  <si>
    <t>SBIR Phase II: Envimetric- Soil and water contamination predictive modeling tools</t>
  </si>
  <si>
    <t>1831137</t>
  </si>
  <si>
    <t>063710978</t>
  </si>
  <si>
    <t>501 Church St NE</t>
  </si>
  <si>
    <t>22180</t>
  </si>
  <si>
    <t xml:space="preserve">Jason R Dalton </t>
  </si>
  <si>
    <t>(703) 618-8866</t>
  </si>
  <si>
    <t>jason.dalton@azimuth1.com</t>
  </si>
  <si>
    <t>The broader impact/commercial potential of this Small Business Innovative Research (SBIR) Phase II project is a significant reduction in the cost and time to remove hazardous contaminants from the soils and groundwater impacting communities. Properties observed from thousands of contaminated sites serve as inputs to a computerized mathematical model of the site, forecasting the most likely shape and depth of a contaminant plume. This machine learning model gives remediation planners access to a fast delineation of volume to be remediated as well as the uncertainty of the modeled estimate. This saves time and money searching for these contaminants that are deep underground and in groundwater. This Phase II project will expand on the Phase I prototype, creating an operational product capable of reaching the needs of environmental engineers and scientists around the globe, providing the stimulus to cut remediation time and cost in half. This award reflects NSF's statutory mission and has been deemed worthy of support through evaluation using the Foundation's intellectual merit and broader impacts review criteria.</t>
  </si>
  <si>
    <t>AI-based Endpoint Defender (ABED)</t>
  </si>
  <si>
    <t>FA8750-18-C-0140</t>
  </si>
  <si>
    <t xml:space="preserve">Nicole Capodiferro </t>
  </si>
  <si>
    <t>Existing endpoint defense solutions often rely on file signature blacklists and patterns derived from static analysis. These techniques, while proficient at mitigating the specific threats they are designed to detect, offer little protection against modern file and document formats that allow for the embedding of arbitrary data.AIS proposes ABED to detect and prevent malware and exploits in less than five minutes by extending upon proven Machine Learning enabled exploit and malware detection techniques previously developed by AIS under Air Force contract TAFFI (FA8750-15-C-0017). By leveraging existing research, ABED will have out-of-the-box capability to detect threats embedded in various common file types that can be used as a foundation for endpoint defense.ABED research will focus both on improving the pre-existing TAFFI detector, and on using it to build an enterprise ready endpoint defense solution. We will develop a self-learning and continuous training capability for the detector, allowing it to quickly learn how to detect malware and exploits in new file formats. This self-learning detector will serve as the foundation of our approach, and around it we will design an endpoint defender that can use scalable enterprise computing resources when available but which can still defend endpoints in their absence.</t>
  </si>
  <si>
    <t>ORION: Operational Robot with Intelligent Off-road Navigation</t>
  </si>
  <si>
    <t>A2-7345</t>
  </si>
  <si>
    <t>W56KGU-18-C-0070</t>
  </si>
  <si>
    <t xml:space="preserve">Kostas Bekris Kostas Bekris </t>
  </si>
  <si>
    <t>(848) 445-8854</t>
  </si>
  <si>
    <t>artificial intelligence,machine learning,Deep Learning,Robotics,RAS,traversability,reinforcement learning,motion planning</t>
  </si>
  <si>
    <t>For Robotic/Autonomous Systems (RAS) to be truly effective in the battlefield, they need to be integrated with intelligent decision-making capabilities. In particular, the following capabilities will help them dealing with the challenging real-world problems of off-road navigation: 1) Accurate terrain traversability assessment; 2) Optimal trajectory computation; and 3) Effective maneuver selection. Understanding how to implement these intelligent capabilities is the key to elevate a robot to become a trustworthy partner to human warfighters and can strengthen manned-unmanned teaming (MUM-T). In this STTR effort, we have been developing ORION, a computational framework that implements such intelligent capabilities—treating traversability assessment as a classification problem, optimal trajectory computation as a heuristic motion planning problem, and maneuver selection as a policy mapping problem. In this effort, those problems are being addressed by employing state-of-the-art machine learning and artificial intelligence techniques such as the convolutional neural networks and sampling-based kinodynamic planning. In Phase I, by prototyping and field-testing the key/high-risk capabilities using an operational robot, the development risks in Phase II were successfully mitigated. The overall goal of ORION Phase II is to develop the second generation of the ORION prototypes (ORION-2) that can demonstrate its full capabilities in relevant environment.</t>
  </si>
  <si>
    <t>ROUNDED LEARNING INC.</t>
  </si>
  <si>
    <t>SBIR Phase I: Teachpad- A Teach-to-Learn Paradigm for Difficult Math Concepts</t>
  </si>
  <si>
    <t>1747338</t>
  </si>
  <si>
    <t>030421138</t>
  </si>
  <si>
    <t>218 Del Valle Court</t>
  </si>
  <si>
    <t>94566</t>
  </si>
  <si>
    <t xml:space="preserve">Srividya Raman </t>
  </si>
  <si>
    <t>(408) 887-1334</t>
  </si>
  <si>
    <t>vidyar1@gmail.com</t>
  </si>
  <si>
    <t>The broader impact/commercial potential of this Small Business Innovation Research (SBIR) Phase I project is to use current research in the learning sciences to develop games that make middle school math engaging and relevant. Middle school is a crucial time in a student's educational journey as it is the period at which their self-concept of ability becomes stable. Studies show that it is also the period at which students start getting disengaged with math and there is a marked increase in negativity towards math from sixth to eighth grade. According to the National Report Card, only about a third of 8th graders in US public schools, of over 3.6 million students, score at the proficient or above level in Math every year. The goal of this proposal is to implement and test the effectiveness of a scaffolded learning and teaching environment, called the 'Teachpad', that helps middle school students learn difficult math concepts. Multiple studies have indicated that students put more effort into learning when they have to teach someone else. This project will extend these studies and evaluate whether the teachpad increases student engagement and improves learning and long term retention of difficult math concepts. The proposed project uses a "teach to learn" framework in which students teach characters in a computer game how to solve specific problems and use the feedback that they receive from the characters to evaluate how well they have understood the concepts themselves. The teachpad uses natural language input, meaning that the students can enter their instruction in plain English and can explain the solution to the problem as they would to a friend or sibling. A semantic parser extracts the useful information from this input and feeds it to a machine learning algorithm to teach a game character how to solve the problem. A model of what the character has learned is also visible to the student who can see how their instruction is working when the character is trying to solve a test problem. This project will implement the teachpad for the order of operations, and will determine how it compares to traditional classroom practices. Data will be collected in authentic educational environments, through observations and interviews to study student engagement and usability, and pretests and posttests (once after the treatment and once when students return from summer break) to evaluate learning outcomes and long term retention.</t>
  </si>
  <si>
    <t>SIMPETUS, LLC</t>
  </si>
  <si>
    <t>SBIR Phase II: Automating the Design of Photonic Devices using Cloud-Based Computational Electromagnetics</t>
  </si>
  <si>
    <t>1758596</t>
  </si>
  <si>
    <t>02-01-2018</t>
  </si>
  <si>
    <t>079978036</t>
  </si>
  <si>
    <t>1515 Sutter St Ste 333</t>
  </si>
  <si>
    <t>94109</t>
  </si>
  <si>
    <t xml:space="preserve">Ardavan Oskooi </t>
  </si>
  <si>
    <t>(415) 920-3025</t>
  </si>
  <si>
    <t>oskooi@simpetus.com</t>
  </si>
  <si>
    <t>The broader impact/commercial potential of this Small Business Innovation Research (SBIR) Phase II project is to provide quick and cost-effective access to anyone seeking cutting-edge, electromagnetic, simulation tools for research and development. This will involve automating the most technically intensive tasks required to accurately, reliably, and efficiently design and prototype photonic and optoelectronic devices. Current simulation tools require everything to be set up by hand which, even for trained experts, is time consuming and error prone. Also, the computational design and prototyping of photonic devices involves too much trial and error. Our turn-key, on-demand, cloud platform will: (1) reduce design time by 50%, (2) lower the unit cost of simulations by an order of magnitude, and (3) enable first-time users with no prior training in electromagnetic simulations to get up and running with manufacturing-ready designs in a matter of weeks not months. Our advanced simulation tools will facilitate enterprises and entrepreneurs with bringing products to market in a variety of industries critical to national security, health, and education. Easy-to-use and affordable design tools will also reduce the need to fabricate and test as many iterations thereby conserving environmental resources. This is the next generation of computer-aided design (CAD) tools to accelerate photonics innovation and discovery. The proposed project involves the development of a turn-key, electromagnetic, simulation platform which automates complex, multi-step tasks involved in the design and prototyping of photonic and optoelectronic devices. Photonics, the science of light, underlies critical technologies in telecommunications, networking, photovoltaics, biomedicine, photolithography, imaging, displays, and solid-state lighting. Phase II involves automating the deployment of finite difference time-domain (FDTD) simulations in four key areas: (1)large-scale shape optimization for devices involving tens to hundreds of degrees of freedom, (2) sensitivity analysis to assess the impact on device performance of manufacturing errors and predicting manufacturing yields, (3) launching simulation jobs using on-demand, scalable, high-performance computing (HPC) in the public cloud, and (4) seamlessly importing and exporting planar device geometries based on the standard Graphic Database System (GDSII) file format widely supported by electronic design automation (EDA) tools and semiconductor foundries. This will be made possible by combining advances in machine learning, nonlinear optimization, and computational electromagnetics.</t>
  </si>
  <si>
    <t>WhizRT: Simulated Intelligent Cybersecurity Red Team</t>
  </si>
  <si>
    <t>B181-001-0100</t>
  </si>
  <si>
    <t>HQ0147-18-C-7418</t>
  </si>
  <si>
    <t>06-26-2018</t>
  </si>
  <si>
    <t>12-25-2018</t>
  </si>
  <si>
    <t xml:space="preserve">Ulrich Lang, PhD </t>
  </si>
  <si>
    <t>artificial intelligence,attack trees,Cybersecurity,Training,Game,red team,blue team,machine learning</t>
  </si>
  <si>
    <t>We propose an innovative solution that includes a novel, automated and intelligent/adaptive red team attacker engine, together with a virtualized playing field testbed (with lifecycle automation, adaptive scoring and more). WhizRT will be able to intelligently choose its actions through an attack behavior tree and execute attack steps across the hands-on playing field. It combines state-of-the-art machine learning with attack tree models and automated attack execution. The playing field is an actual networked IT environment hosted within a virtual machine environment. Using artificial intelligence (AI) techniques (esp. artificial neural networks), the attacker can adapt its choices of attack steps over time by learning from the defenders behaviors, successes/failures etc.The project revolves around two broad areas, the WhizRT intelligent red team system (based on AI, attack behavior trees, and attack step execution), and the training game concept and testbed (based on interconnected VMs with lifecycle management, scoring, education etc.). WhizRT will be developed to be flexible, and in particular to be deployable in other cybersecurity training game platforms. We are highly qualified and positioned to make the proposed effort a success, and have proven to provide exceptional quality and value (incl. several SBIRs).Approved for Public Release | 18-MDA-9710 (6 Jul 18)</t>
  </si>
  <si>
    <t>Quantitative Handwriting Assessment Tool for Healthy and Impaired Children</t>
  </si>
  <si>
    <t>R41HD097833</t>
  </si>
  <si>
    <t>1R41HD097833-01</t>
  </si>
  <si>
    <t xml:space="preserve">VICTORIA G SWAMIDASS </t>
  </si>
  <si>
    <t xml:space="preserve">BENJAMIN A PHILIP </t>
  </si>
  <si>
    <t>(401) 935-4876</t>
  </si>
  <si>
    <t>bphilip@wustl.edu</t>
  </si>
  <si>
    <t>No technology currently exists for objective assessment of handwritingeven though overmillion
individuals in the United States suffer from disorders that affect handwritingincludingmillion children with
dyspraxia and overolder adults with Parkinsonandapos s diseaseThis lack of assessment technology creates
a barrier to effective carebecause occupational therapists cannot easily distinguish motor disorders from nonmotor causes of handwriting disabilitya necessary step toward developing appropriate treatment plansOur
goal is to develop Write to Handthe first quantitative digital assessment of the motor skills that underlie
handwritingIn partnership with Washington University in StLouisPlatformSTL is uniquely suited to address the
handwriting assessment gapOur team is led by a neuroscientist who developed the Precision Drawing Taska laboratory research tool with an established history of successful assessment and training of writing related
motor skillsThe Precision Drawing Task will serve as the basis for Write to HandOur Phase I objective is to develop a fully functional prototype of Write to Handand demonstrate
scientific validity in children gradesData analysis will include an initial application of a machine learning
approachwhich will test its feasibility in advance of its primary role in Phase IIAimof this STTR is to develop the Write to Hand iPad appwhich must meet seven specific criteria
includinghigh precision data collection with a fine point stylusrapid calculation of movement speedsmoothnessstraightnessand error rateand data anonymization that meets HIPAA and IRB standardsAimwill demonstrate validity by comparing Write to Hand performance against a handwriting benchmark inchildren gradesWe expect that movement smoothness will significantly and meaningfullyrandgtpredict handwriting skilland we will use a machine learning approachGeneralized Factorial Methoddetermine the most predictive classifier for handwriting skillidentify task features that optimize handwriting
predictionand demonstrate feasibility of our machine learning approach to characterize and classify Write to
Hand dataOur product will transform therapy for individuals with handwriting disabilitiesby providing
educatorstherapistsand researchers with a gold standard for assessment and quantification of
handwritingandapos s underlying motor control skillsThis willfor the first timeallow objective identification of
motor impairment in local and tele health settingsIn Phase II we will collect data across participant ages to
train our machine learning algorithm so Write to Hand can label performance with easy to interpret grade level
ratingsOur commercialization plan focuses on occupational therapists and educators who serve children
with motor disabilities Therapists currently have no objective tools to measure handwriting in children or impaired
adultsThis project will develop an iPad app to measure the movement skills that support
effective handwritingWith this tooltherapists will be able to identify when handwriting disability
arises from a movement problemand develop treatment plans accordingly</t>
  </si>
  <si>
    <t>Anomaly Detection via Topological Feature Map</t>
  </si>
  <si>
    <t>181038</t>
  </si>
  <si>
    <t>80NSSC18P1975</t>
  </si>
  <si>
    <t xml:space="preserve">Sowmya Ramachandran </t>
  </si>
  <si>
    <t>(650) 931-2716</t>
  </si>
  <si>
    <t>sowmya@stottlerhenke.com</t>
  </si>
  <si>
    <t>We propose a machine-learning technology that significantly expands NASA’s real-time and offline ISHM capabilities for future deep-space exploration efforts. Our proposed system, Anomaly Detection via Topological fEAture Map (AD-TEAM), will leverage a Self-Organizing Map (SOM)-based architecture to produce high-resolution clusters of nominal system behavior. What distinguishes AD-TEAM from more common clustering techniques (e.g., k-means) in the ISHM-space is that it maps high-dimensional input vectors to a 2D grid while preserving the topology of the original dataset. The result is a ‘semantic map’ that serves as a powerful visualization tool for uncovering latent relationships between features of the incoming points. Thus, beyond detecting known and unknown anomalies, AD-TEAM will also enable space crew to semantically characterize the clusters discovered. In doing so, personnel will better understand how faults propagate throughout a system, the transitional states of subsystem degradation over time, and the dominant features (and their relationships) of subsystem behavior. In addition to analyzing single subsystem datasets, we also propose to cross-correlate subsystems in order to capture the cascading effect of faults from one subsystem to another, as well as discover latent relationships between subsystems.  Such analysis would significantly aid in the maintenance and overhauling activities of NASA’s deep-space missions.</t>
  </si>
  <si>
    <t>MineApprentice</t>
  </si>
  <si>
    <t>N181-079-0251</t>
  </si>
  <si>
    <t>N68335-18-C-0401</t>
  </si>
  <si>
    <t>11-09-2018</t>
  </si>
  <si>
    <t xml:space="preserve">Laura Schwennsen </t>
  </si>
  <si>
    <t xml:space="preserve">Christopher MacLellan </t>
  </si>
  <si>
    <t>(734) 627-8081</t>
  </si>
  <si>
    <t>chris.maclellan@soartech.com</t>
  </si>
  <si>
    <t>Unmanned Systems,mine countermeasures,incremental asset performance modeling,Automated Planning,concept formation,machine learning,artificial intelligence,interactive task learning</t>
  </si>
  <si>
    <t>Automated planners have been adopted as key decision support tools for mission planning in a wide range of domains, such as maritime Mine CounterMeasures (MCM). However, the models that power these planners, such as models of capabilities, tactics, environment, and goals, must currently be hand-codeda tedious and slow process that makes model maintenance impractical for highly dynamic domains where models must be constantly updated. Further, the hand-coding approach does not scale to scenarios with increasing numbers of heterogeneous unmanned assets, such as unmanned underwater vehicles, where their sensing and autonomous capabilities can vary widely and change far more rapidly than larger manned systems. In these scenarios, MCM operators cannot rely on automated planners to have adequate knowledge of assets and how best to tactically employ them because the rate at which this knowledge can be hand-coded is insufficient to keep up with the tempo of change. These limitations ultimately result in suboptimal mission performance and underutilization of unmanned assets. To overcome these challenges, the SoarTech team proposes MineApprentice, a machine learning system that incrementally and continually acquires both asset performance models and tactical planning knowledge from interaction with operators as they use existing MCM planning software (e.g., MEDAL-EA/MineNet Tactical).</t>
  </si>
  <si>
    <t>Griffon Test Suite</t>
  </si>
  <si>
    <t>H17C-001-0006</t>
  </si>
  <si>
    <t>W81XWH-18-C-0312</t>
  </si>
  <si>
    <t>08-31-2018</t>
  </si>
  <si>
    <t>2017.0</t>
  </si>
  <si>
    <t>DHA17C001</t>
  </si>
  <si>
    <t xml:space="preserve">Dr. Amanda Bond </t>
  </si>
  <si>
    <t>(407) 249-0454</t>
  </si>
  <si>
    <t>amanda.bond@soartech.com</t>
  </si>
  <si>
    <t>Florida Insitute of Technology</t>
  </si>
  <si>
    <t xml:space="preserve">Carolyn Lockyer </t>
  </si>
  <si>
    <t>(321) 674-7490</t>
  </si>
  <si>
    <t>hypoxia,Multi-modal data,time-series,signal processing,measurement evaluation,Data Fusion,artificial intelligence,research support tools</t>
  </si>
  <si>
    <t>In this proposal we support the development of a hypoxia test battery by designing and developing a domain general tool suite for processing, synchronizing, and evaluating data from cognitive, behavioral, and physiological measures.The proposed Griffon Tool Suite addresses many of the practical requirements demanded by a flexible test battery. The effort falls into three major thrusts.First, we propose a systematic evaluation of the symptoms and measures used to study hypoxia.Second, we focus on the development of system for supporting the use of multimodal data.This involves not only supporting the processing of raw data, but also methods for aligning data collected from different sources and across different time-courses.Finally, we set forth standards, methods, and experimental designs for evaluating the hypoxia test battery. This general metric evaluation design aid leverages statistical and machine learning approaches to identify valid, reliable, and practical measures for inclusion in test batteries. In pursuing these three thrusts, the Griffon Tool Suite aims to offer a test battery, a support tool for using that test battery, and a flexibility for adapting that test battery to apply to the measurement of different conditions affecting human performance in extreme environments.</t>
  </si>
  <si>
    <t>Twiner</t>
  </si>
  <si>
    <t>N18A-019-0042</t>
  </si>
  <si>
    <t>N68335-18-C-0415</t>
  </si>
  <si>
    <t>N18AT019</t>
  </si>
  <si>
    <t xml:space="preserve">Dr. Fernando Maymi Dr. Fernando Maymi </t>
  </si>
  <si>
    <t>(734) 887-7643</t>
  </si>
  <si>
    <t>fernando.maymi@soartech.com</t>
  </si>
  <si>
    <t>Georgia Tech Research Institute</t>
  </si>
  <si>
    <t xml:space="preserve">Elizabeth Whitaker Elizabeth Whitaker </t>
  </si>
  <si>
    <t>(404) 407-6656</t>
  </si>
  <si>
    <t>Cyberspace Layers,Cognitive Agents,machine learning,multi-modal data fusion</t>
  </si>
  <si>
    <t>We currently lack the ability to holistically and autonomously look across all three layers of cyberspace (persona, logical and physical) and identify interesting patterns, which would give us an edge in understanding complex activities in and through cyberspace. To address this challenge, Soar Technology (SoarTech) and the GeorgiaTech Research Institute (GTRI) propose Twiner, an intelligent system that aggregates very large sets of heterogeneous data, correlates them to detect causal relationships and displays both the data and its relationships in a way that enables novel cyberspace operations. Our goal is to allow users to find interesting entities and events and, by selecting them, to see how they are intertwined with others, thereby creating a dynamic, multi-layer map of cyberspace. Twiner will require us to develop novel anomaly detection and large-scale correlation techniques for which our machine learning (ML) expertise is ideally suited. However, since these deductive ML techniques alone are insufficient to establish causation, we will pair them with an abductive reasoning engine. Abductive reasoning starts from a set of observations and finds the likeliest explanation for them using behavioral models. Twiner’s engine will use Soar cognitive agents and a custom model library.</t>
  </si>
  <si>
    <t>Maritime Target Automatic Target Recognition from Inverse Synthetic Aperture Radar (ISAR) Utilizing Machine Learning</t>
  </si>
  <si>
    <t>N181-029-0441</t>
  </si>
  <si>
    <t>N68936-18-C-0029</t>
  </si>
  <si>
    <t>06-07-2018</t>
  </si>
  <si>
    <t>12-08-2018</t>
  </si>
  <si>
    <t>N181029</t>
  </si>
  <si>
    <t xml:space="preserve">Ron Dilsavor </t>
  </si>
  <si>
    <t>(937) 310-3240</t>
  </si>
  <si>
    <t>ron.dilsavor@stresearch.com</t>
  </si>
  <si>
    <t>Maritime,maritime RF propagation models,Inverse Synthetic Aperture Radar,Automatic Target Recognition,machine learning,missile seeker,real-time embedded software,deep convolutional neural nets</t>
  </si>
  <si>
    <t>Radio frequency missile seekers operating over the ocean against maritime targets must identify specific ship classes on a tight timeline while addressing the inherent complexity of low altitude over-ocean RF propagation and 6-DOF ship motion that occurs during the coherent processing interval of a range-Doppler image. Our Phase 1 program will develop a practical machine-learning based ISAR ATR system that addresses these challenges. The system will be designed to achieve high target recognition and confuser rejection performance, to be robust to target state and environmental conditions, to be easily extensible to classification of new targets, and so that online processing may be implemented on low SWAP hardware to meet demanding smart munitions timelines. To create this design, the Phase 1 effort will integrate and utilize high fidelity RF propagation and scattering simulations to drive trade study analyses that will identify deep learning architecture attributes, model training strategies, and sensing and signal processing approaches that address seeker-based ISAR target recognition challenges in maritime environments.</t>
  </si>
  <si>
    <t>FA8650-18-P-1626</t>
  </si>
  <si>
    <t xml:space="preserve">Melissa Joyce </t>
  </si>
  <si>
    <t>(781) 305-4054</t>
  </si>
  <si>
    <t>m.joyce@STResearch.com</t>
  </si>
  <si>
    <t xml:space="preserve">Vitaly Ablavsky </t>
  </si>
  <si>
    <t>(781) 503-3272</t>
  </si>
  <si>
    <t>vitaly.ablavsky@STResearch.com</t>
  </si>
  <si>
    <t>Perimeter Surveillance,multi-target tracking,Multi-Sensor Fusion,Computer Vision,machine learning,Transfer Learning,autonomous systems,threat indications and warning</t>
  </si>
  <si>
    <t>Friendly forces at forward operating bases and expeditionary airfields require autonomous solutions to alerts of potential threats (dismounts, drones, etc.). For such a system to be useful, it needs to operate at high probability of detection and low probability of false alarm. Several technical challenges exist, including the variability of environments and threat types, the presence of background activity, and the need for an easy set-up process. To address these challenges, we propose to develop a Layered Omnidirectional Threat Tracking and Alert system (LOTTA). LOTTA uses a scalable, heterogeneous suite of complimentary sensors (EO/IR, GMTI and UGS) to detect threats of varying type (humans, vehicles, quad-copters, etc.) and behaviors (moving and stationary). Next, LOTTA uses STRs Multi-Stage Multiple-Hypothesis Tracker (MS-MHT) to fuse detections from complementary sensors and track these potential threats. LOTTA uses state-of-the art machine learning techniques to classify target types, and detect attributes and behaviors that could indicate a threat (e.g., a human carrying a weapon, or a vehicle driving a certain way toward the asset). Finally, LOTTA provides a user interface for easy sensor configuration, threat definition (e.g., drawing of a tripwire) and threat alert.</t>
  </si>
  <si>
    <t>APOLLO: Adaptive Pattern-of-Life Learning Operations</t>
  </si>
  <si>
    <t>FA8750-18-C-0169</t>
  </si>
  <si>
    <t>07-25-2018</t>
  </si>
  <si>
    <t>07-25-2019</t>
  </si>
  <si>
    <t>(970) 207-2234</t>
  </si>
  <si>
    <t>With the increase in new foreign launches and the number of agile or potentially separable satellites being placed into orbit, it is critical that the U.S. Air Force not only maintain custody of these satellites, but also quickly identify and interpret unusual behavior in complex and evolving multi-domain situations. To support decision making processes and enable rapid situational awareness, Numerica proposes to develop an Adaptive Pattern-of-Life Learning Operations system (APOLLO) that exploits multiple intelligence (multi-INT) data streams to provide automated indications and warnings (I&amp;Ws), event predictions, and associated confidence measures. APOLLO will build upon Numericas multi-INT event detection system, Athena, and be matured using historical and real-time data sources including data being produced by Numericas global telescope network. Through an innovative high-dimensional feature space representation of a satellites multi-INT spatial-temporal pattern of life, together with the application of powerful unsupervised machine learning techniques, APOLLO will support a number of use cases of interest to the Space Battle Management Command and Control (BMC2) community. Particular attention will be given to developing and implementing approaches that adapt to changes in the baseline to reduce false alarms and missed detections, and that are robust to variability in data quality, quantity, and cadence.</t>
  </si>
  <si>
    <t>TMC Technologies of West Virginia Corp.</t>
  </si>
  <si>
    <t>Smart Fault Management (SFM)</t>
  </si>
  <si>
    <t>182942</t>
  </si>
  <si>
    <t>80NSSC18P2103</t>
  </si>
  <si>
    <t>962024274</t>
  </si>
  <si>
    <t>http://www.tmctechnologies.com</t>
  </si>
  <si>
    <t>2050 Winners Drive</t>
  </si>
  <si>
    <t>26554-2655</t>
  </si>
  <si>
    <t xml:space="preserve">Scott E Zemerick </t>
  </si>
  <si>
    <t>(304) 806-2090</t>
  </si>
  <si>
    <t>scott.zemerick@tmctechnologies.com</t>
  </si>
  <si>
    <t xml:space="preserve">Max Spolaor </t>
  </si>
  <si>
    <t>(304) 816-3600</t>
  </si>
  <si>
    <t>max.spolaor@tmctechnologies.com</t>
  </si>
  <si>
    <t>The Phase I of the SBIR “Smart Fault Management” project aims to demonstrate how the fault management process can be innovated by exploiting concepts from a combination of well-established and emerging disciplines such as Bayesian Statistics, GPU-accelerated numerical simulations, Data Science, and Machine Learning that are disrupting the current status quo in many scientific and engineering fields. Each of these disciplines provides well-established, cutting-edge tools that accurately combined and fine-tuned for the Fault Management arena will reshape the current FM architecture paradigm.TMC will develop a proof-of-concept SFM system under the inputs and guidance of the NASA Center leading the effort. A representative spacecraft simulator will be identified in order to serve as the ground-truth model and data source. Test scenarios focusing on randomized fault injection will be developed and exercised against the software-only-simulation. The Monte Carlo simulation will be converted into a GPU-accelerated scientific application by exploiting massively parallel computing techniques enabled by the Compute Unified Device Architecture (CUDA) general purpose parallel computing architecture of modern NVIDIA GPUs. The large amount of raw diagnostic data, produced by the simulations system bundle (software-only-simulations plus Monte Carlo simulations), will be reduced, analyzed, visualized and modelled using big data mining techniques – a combination of data science concepts and machine learning algorithms – to thoroughly explore the higher-dimensional output space. The results will grant unbiased and unique access to the most influential variable trends, individual design parameters, and specific combinations of parameters that play a critical role in system failures and in the overall fault management behavior of a spacecraft system.</t>
  </si>
  <si>
    <t>FA8650-18-P-1627</t>
  </si>
  <si>
    <t>01-17-2018</t>
  </si>
  <si>
    <t xml:space="preserve">Stuart Shelley </t>
  </si>
  <si>
    <t>(513) 806-2169</t>
  </si>
  <si>
    <t>stuart.shelley@etegent.com</t>
  </si>
  <si>
    <t>Normalcy models,MOVINT,Transfer Learning,Deep Learning,SOCET-GXP,intensity maps</t>
  </si>
  <si>
    <t>In both the commercial and military environments, the data explosion has both facilitated and required the development of automatic exploitation algorithms. In this phase I effort we will apply current state of the art DCNNs to characterize and detect threats at forward operating bases(FOB).Our solution is based on the ImageNet classes, which will be modified and adapted by the analyst via transfer learning to characterize regions of interest within the mosaic of sensor imagery.This information will be presented to the analyst via our NTellus heatmap tool. Labels and interactions specific to FOB activities will be gathered to define a normalcy model.</t>
  </si>
  <si>
    <t>NGA-P1-18A-02</t>
  </si>
  <si>
    <t>HM047618C0063</t>
  </si>
  <si>
    <t>1</t>
  </si>
  <si>
    <t>http://www.signatureresearchinc.com</t>
  </si>
  <si>
    <t xml:space="preserve">Chris Downs </t>
  </si>
  <si>
    <t>downs@signatureresearchinc.com</t>
  </si>
  <si>
    <t xml:space="preserve">Ms. Marilyn Haapapuro </t>
  </si>
  <si>
    <t>On this effort Toyon Research Corp. and The Pennsylvania State University are developing deep learning-based algorithms for object recognition and new class discovery in look-down infrared (IR) imagery. Our approach involves the development of a hybrid cl</t>
  </si>
  <si>
    <t>Signature Research, Inc. (SGR) and Michigan Technological University (MTU) propose a Phase I STTR effort to develop a learning algorithm which exploits the spatio-spectral characteristics inherent within IR imagery and motion imagery.Our archive of modelled and labeled data sets will allow our team to thoroughly capture the variable elements that will drive machine learning performance.The overall effort will determine the feasibility of using a learning algorithm to augment the GEOINT professionals analysis of IR look-down order of battle analysis.The specific objectives of the effort include establishing what makes an IR image suitable for use in terms of machine learning recognition performance and determining whether the application of machine learning data processing toward IR image recognition is appropriate for further testing.It is critical to have a diverse training data set for any machine learning algorithm to exploit and process IR imagery due to the wide variety of target environments.A robust algorithm using a cross-validation approach for data-derived model learning will be created by augmenting existing IR imagery sets with simulated thermal scenes, physics-based rendering, atmospheric, and empirical sensor models, allowing the algorithm to exploit targets in a wide variety of conditions.</t>
  </si>
  <si>
    <t>ELECTROMAGNETIC SYSTEMS, INC.</t>
  </si>
  <si>
    <t>N181-029-0922</t>
  </si>
  <si>
    <t>N68936-18-C-0028</t>
  </si>
  <si>
    <t>945442804</t>
  </si>
  <si>
    <t>http://www.emagsys.com</t>
  </si>
  <si>
    <t>122 Arena St.</t>
  </si>
  <si>
    <t xml:space="preserve">Brian M. Lamb </t>
  </si>
  <si>
    <t>(310) 524-9103</t>
  </si>
  <si>
    <t>blamb@emagsys.com</t>
  </si>
  <si>
    <t xml:space="preserve">Dr. Stephen Hershkowitz Dr. Stephen Hershkowitz </t>
  </si>
  <si>
    <t>sjh@emagsys.com</t>
  </si>
  <si>
    <t>maritime ATR,machine learning,Radar,ISAR</t>
  </si>
  <si>
    <t>EMSI proposes to demonstrate the feasibility of extending our machine-learning-based SAR classifiers to provide real-time high confidence maritime target identification from ISAR data collected and processed onboard Tomahawk and other high-speed weapons. To this end, we will modify our classifier architectures to accommodate target motion and missile SWAP constraints, simulate realistic ISAR data sets, and to determine: which ISAR features are salient to ship identification and to which physical features they correspond; and what ATR performance is achievable from a missile platform, as a function of ship type, environmental and radar parameters, and missile trajectory.</t>
  </si>
  <si>
    <t>N18A-009-0294</t>
  </si>
  <si>
    <t>N68335-18-C-0694</t>
  </si>
  <si>
    <t>http://www.ierustech.com</t>
  </si>
  <si>
    <t>2904 Westcorp Blvd</t>
  </si>
  <si>
    <t>35805</t>
  </si>
  <si>
    <t xml:space="preserve">Billy Todd </t>
  </si>
  <si>
    <t>billy.todd@ierustech.com</t>
  </si>
  <si>
    <t xml:space="preserve">Michael Pukish Michael Pukish </t>
  </si>
  <si>
    <t>michael.pukish@ierustech.com</t>
  </si>
  <si>
    <t>Florida State University</t>
  </si>
  <si>
    <t xml:space="preserve">Elizabeth Slack Elizabeth Slack </t>
  </si>
  <si>
    <t>(850) 644-8948</t>
  </si>
  <si>
    <t>Recommendation system,machine learning,CONTROL,Power</t>
  </si>
  <si>
    <t>The US Navy operates a vast fleet of combat and support vessels with complex power control systems under the control and decision authority of human operators. Several current resources such as SPY-1D radar and Vertical Launch System (VLS) and future resources such as railgun, AMDR, and high energy laser (HEL) are energy hungry, exceeding current and planned power generation capability when deployed during dynamic combat operations. As power and energy storage systems grow more complex and the operational requirements during conflicts tax both the ability of the power system to supply resources to disparate systems and the operators to make intelligent sense of the incoming data, machine-intelligence technologies provide an opportunity to ensure operators can make optimal decisions in a timely manner. The IERUS team proposes to develop a robust machine learning based resource management and recommendation system to assist and augment power control system operators. IERUS will employ a proven development strategy enabled by our Machine Learning Toolkit to evaluate numerous ML approaches with little training overhead based on power control system simulation data. The designed algorithm will be tested on realistic reference missions.</t>
  </si>
  <si>
    <t>Operationalized Machine Intelligence Planning Assistant (OMIPA)</t>
  </si>
  <si>
    <t>N181-018-0053</t>
  </si>
  <si>
    <t>N68335-18-C-0584</t>
  </si>
  <si>
    <t>12-10-2018</t>
  </si>
  <si>
    <t xml:space="preserve">Amos Freedy </t>
  </si>
  <si>
    <t>(818) 788-4830</t>
  </si>
  <si>
    <t>afreedy@percsolutions.com</t>
  </si>
  <si>
    <t>multi-vehicle,Mission and Strike Planning,artificial intelligence,AUTONOMOUS,machine learning,Multi-domain</t>
  </si>
  <si>
    <t>This proposal is to develop an innovative Operationalized Machine Intelligence Planning Assistant (OMIPA) system for next generation mission planning. The goal of the OMIPA system is to revolutionize the air mission and strike planning process through the application of advanced machine learning and artificial intelligence. Mission and strike planning is a difficult and time-consuming process. Given a variety of mission objectives, the space of possible mission plans to achieve those objectives is too large for human planners to exhaustively explore. OMIPA will revolutionize the mission and strike planning process through the integration of machine learning and artificial intelligence techniques. Technically, OMIPA will feature adaptations of cutting edge AI techniques, including case based analysis, semi-supervised learning, adversarial RL training of neural networks, Monte Carlo tree search, and evolutionary computation. These techniques will help human planners create better, highly robust plans more quickly and reliably for a range of missions; they have been chosen to avoid the technical challenges described above. Powerful ML and AI algorithms will drive OMIPAs ability to generate actionable insights in the mission planning process, but it is our staged approach to the development and implementation of OMIPA that will be the key to system success,</t>
  </si>
  <si>
    <t>Data Science Driven Aircrew Performance Measurement and Proficiency System</t>
  </si>
  <si>
    <t>N181-026-0054</t>
  </si>
  <si>
    <t>N68335-18-C-0441</t>
  </si>
  <si>
    <t>05-15-2018</t>
  </si>
  <si>
    <t>N181026</t>
  </si>
  <si>
    <t>Proficiency,Human Factors,Training,Performance Assessment,aircrew,Debrief</t>
  </si>
  <si>
    <t>This proposal is to develop a Data Science Driven Aircrew Performance Measurement and Proficiency System (AviatorDX). AviatorDX will integrate data collection and fusion of metrics from multiple modalities in order to provide a set of comprehensive performance measures for Live, Virtual and Constructive flight training exercises. Our approach is to adapt and exploit advanced data science approaches, including Bayesian inference technology, to develop an optimal data solicitation schema that will improve its competency estimation model through machine learning as it gains experience. Perceptronics Solutions recognizes the criticality of performance assessment as an element of effective training. For this project, we will leverage two directly related previous Navy efforts; these are: (1) MPMS (Multi-Modal Performance Measurement System) is an assessment tool that will capture performance data from a variety of live, virtual, and constructive sources. MPMS will also provide data-derived performance measures, identify skill deficits, trace deficit sources, and prescribe remediative performance enhancing evolutions. (2) DECIDE (Diagnostic Engine for Cognitive Improvement and Decision Effectiveness) will provide AviatorDX with an innovative methodology for observer-based training assessment, diagnosis and improvement. We will adapt and extend the capabilities of DECIDE and MPMS to meet the goals of the AviatorDX project.</t>
  </si>
  <si>
    <t>Demonstration of Image-Based Change Detection Using a Prototype Drone-Based Track Safety Inspection System</t>
  </si>
  <si>
    <t>180FR4033</t>
  </si>
  <si>
    <t>6913G618P800102</t>
  </si>
  <si>
    <t>04-09-2019</t>
  </si>
  <si>
    <t>6913G618QSBIR1</t>
  </si>
  <si>
    <t>7906 Jansen Ct</t>
  </si>
  <si>
    <t>22152-2410</t>
  </si>
  <si>
    <t>Demonstration of Image-Based Change Detection using a Prototype Drone-Based Track Safety Inspection   3/16/2018
Today’s prevailing methods of visual track inspection tend to be expensive, disruptive to operations, and have potential to be less thorough than preferred.  Machine vision technology emerged in the rail sector over a decade ago to help alleviate these concerns; however, due to the uncontrolled nature of rail environments, the technology has not achieved its expected potential. Image-based change detection emerged over 25 years ago and is well-suited for application to aerial imagery. Preliminary results indicate that the simplest form of change detection (image differencing) is able to highlight many relevant track conditions larger than a configurable size threshold with a detection probability near 100 percent.  The use of change detection transforms the rail sector machine vision problem into a relevant/non-relevant determination – a problem expected to be handled robustly with the aid of state-of-the-art machine learning.  The research proposed here intends to demonstrate a prototype Drone-Based Track Safety Inspection System using change detection to identify track conditions that are then automatically classified as relevant or non-relevant with assistance from machine learning.  If successful, the approach is expected to reduce the cost of visual track inspection with simultaneous improvements in effectiveness, equating to increased operational safety for trains.</t>
  </si>
  <si>
    <t>Recursion Pharmaceuticals, LLC</t>
  </si>
  <si>
    <t>Novel Methodology for Identification of Senolytics that Reduce Age-related Disease and Dysfunction</t>
  </si>
  <si>
    <t>R44AG053131</t>
  </si>
  <si>
    <t>4R44AG053131-02</t>
  </si>
  <si>
    <t>PA15-269</t>
  </si>
  <si>
    <t>079240124</t>
  </si>
  <si>
    <t>383 COLOROW DR</t>
  </si>
  <si>
    <t>84108-1201</t>
  </si>
  <si>
    <t xml:space="preserve">CHRISTOPHER GIBSON </t>
  </si>
  <si>
    <t>(801) 587-1629</t>
  </si>
  <si>
    <t>chris.gibson@recursionpharma.com</t>
  </si>
  <si>
    <t>DESCRIPTION (provided by applicant): Chronic diseases of aging account for a significant proportion of healthcare spending and result in a painful and limiting existence for many tens of millions of Americans and hundreds of millions of people around the world. Recursion Pharmaceuticals has developed a drug discovery platform that re-purposes known drugs for the treatment of such diseases. The platform consists of high content fluorescent image analysis using machine-learning algorithms to identify relevant and on-target changes induced in human cells in which diseases and treatments have been modeled. This system has been adapted to screen for drugs which may preferentially destroy senescent cells, as this may result in improved tissue function and decreases in pathology and mortality related to aging. In this SBIR fast-track proposal we will:PHASE I Identify a morphological profile of senescence in a variety of human cell types. Progression to Phase II will depend on our ability to demonstrate the power of our morphological approach to identify senescent cells independent of any known senescent markers.PHASE II Identify known drugs which preferentially destroy senescent cells, without affecting healthy cells, as identified by morphometric means.Evaluate the efficacy of identified senolytic agents in a variety of tissue function and health-span models in mice. *Evaluate the effect of identified senolytic agents in a murine model of age-associated cardiovascular disease. Recursion Pharmaceuticals has the experience, tools, and drive to execute this Phase I/Phase II Fast-track SBIR proposal, and to accelerate commercial development of any compounds we identify as a result.PUBLIC HEALTH RELEVANCE: Chronic diseases of aging affect a significant proportion of Americans. Cellular senescence, a useful biological program which prevents replication of cells exposed to various stresses that may be at risk of initiating tumors, has long-term deleterious inflammatory effects. We will combine biological, imaging, and computational approaches to identify complex morphological profiles associated with senescence, to identify senescence- killing effects of known drugs, and to evaluate any hits in relevant models of aging.</t>
  </si>
  <si>
    <t>Behaivior LLC</t>
  </si>
  <si>
    <t>A Wearable, Biomarker-Tracking Device Platform Using Machine Learning and Predictive Technology for Positive Behavior Change.</t>
  </si>
  <si>
    <t>R43DA046149</t>
  </si>
  <si>
    <t>1R43DA046149-01</t>
  </si>
  <si>
    <t>080653362</t>
  </si>
  <si>
    <t>4620 HENRY ST</t>
  </si>
  <si>
    <t>15213-3715</t>
  </si>
  <si>
    <t xml:space="preserve">ELLIE GORDON </t>
  </si>
  <si>
    <t>(412) 969-4692</t>
  </si>
  <si>
    <t>hello@behaivior.com</t>
  </si>
  <si>
    <t>ellie@behaivior.com</t>
  </si>
  <si>
    <t>Project Summary/Abstract
Behaivior is developing a patent-pending platform to predict and prevent addiction relapses and
overdoses by treating those in recovery with timely interventions using wearables (like an
advanced FitBit) and artificial intelligence. Knowing in real time when someone with opioid use
disorder is at a high risk of relapsing revolutionizes the ability to intervene at the right moment to
help people stay sober. Our research will contribute to fundamental knowledge about the
specific information needed to be gathered in order to accurately detect when someone
struggling with opioid use disorder is in a high risk opioid craving/obsession state and enabled
the creation of a predictive model for just in time intervention. The number of deaths from opioid
overdose is increasing every day, so reducing opioid addiction relapses will save lives and
families and it will reduce rearrests, reincarcerations, and rehospitalizations. Over 23 million
Americans are addicted to drugs and alcohol, and these addictions cost the U.S. $442 billion
per year, according to the US Surgeon General’s office. The majority of treatment tools used to
keep those in recovery sober have low or mixed success rates. Many people in recovery end up
relapsing multiple times, with the heroin relapse rate around 90%. With the technology that we
are developing, Behaivior will detect if someone in recovery is in a red alert craving or
“obsession” state and then, using artificial intelligence, we will provide support in real time by
connecting someone to a support network member and/or provide a customized digital
intervention.
The broader impact/commercial potential of this I-Corps project revolves around the human
brain’s proclivity towards substances detrimental to human health and wellbeing, such as
dangerous amounts of sugar, salt, and drugs, which is causing global health and safety risks.
Inability to avoid these temptations shortens lifespans, increases healthcare costs, and strains
resources. This team uses machine learning and pattern recognition AI to identify and react to
factors that result in destructive human behaviors. While the initial focus is opioids, this
unsupervised learning AI could, in subsequent iterations, be used to identify and react to any
behavior -- such as unsafe driving, binge eating, or anger management. Helping people identify
the precursors to their behaviors could serve as a type of biofeedback that gives them and their
support networks timely and individualized insights, preventions, and interventions, resulting in
cost and health benefits across many populations.Project Narrative
Behaivior is developing a system to predict and prevent opioid addiction relapses and
overdoses using wearables and artificial intelligence for timely interventions.
Our innovation lowers relapse and overdose rates and improves treatment adherence, which we
anticipate will mitigate pain points such as higher treatment costs insurers currently pay from
patient relapses, will reduce emergency room and first responder costs, and will ease (or
alleviate) employers’ pain points such as poorer employee productivity and the added training
and replacement costs.
Through this program, Team Behavior will explore how to best tailor our technology for our likely
first payers and validate the next potential customer segment we should pursue.</t>
  </si>
  <si>
    <t>Sonica LLC</t>
  </si>
  <si>
    <t>Continuous Monitoring of COVID-19 Symptomatology for Elderly Patients in Long Term Care Facilities Using Advanced, Soft, and Flexible Sensors Mounted on the Suprasternal Notch</t>
  </si>
  <si>
    <t>R41AG062023</t>
  </si>
  <si>
    <t>1R41AG062023-01</t>
  </si>
  <si>
    <t>081039857</t>
  </si>
  <si>
    <t>2145 SHERIDAN RD J215</t>
  </si>
  <si>
    <t>60208-0834</t>
  </si>
  <si>
    <t xml:space="preserve">SHUAI XU </t>
  </si>
  <si>
    <t>(224) 999-7068</t>
  </si>
  <si>
    <t>steve@sonicahealth.com</t>
  </si>
  <si>
    <t>(909) 964-7006</t>
  </si>
  <si>
    <t>stevexu@northwestern.edu</t>
  </si>
  <si>
    <t>NORTHWESTERN UNIVERSITY</t>
  </si>
  <si>
    <t>PROJECT SUMMARY: COVID-19 is significantly more lethal in the elderly1 with the
greatest risk in those cared for in long-term care facilities (LTCs) where mortality rates
range from 19% to 72% worldwide. Monitoring COVID-19 infections in LTCs remains a
particular challenging. The existing and a continued expected shortage of sufficient
molecular COVID-19 testing coupled to false negative rates as high as 15% necessitates
a critical need for new and complementary technologies that can surveil, alert, and track
COVID-19 infections in this population. Our group are pioneers in the development of
novel soft electronics. Our recent publication, supported by our active Phase I STTR,
was published in Nature Biomedical Engineering detailing a next generation ultra-low
profile, soft, and flexible sensor (ADAM) that continuously measures subtle acousto-
mechanic signals generated by the body via an embedded high-frequency, 3-axis
accelerometer in direct mechanical communication with the skin. The ADAM sensor
communicates via Bluetooth with our custom mobile application for real time streaming
as well as on sensor data storage enabling stand-alone operation. All data streams are
cloud synchronized (HIPAA compliant). The highly novel soft, flexible nature allows for
the ADAM sensor to be mountable on unusual locations of high information density.
Specifically, we exploit the SN—the only location on the body where there is no
dampening effect at the skin level with the intrathoracic cavity. This enables a SN-
mounted ADAM sensor to capture heart rate (HR), respiratory rate (RR), temperature,
physical activity (PA), swallow count, and talk time, along with additional novel
respiratory biomarkers relevant to COVID-19. In this proposal, we propose to develop a
new COVID-19 software package, machine learning enhancements to our cough
algorithm, and validation in LTCs with both elderly patients and staff to evaluate
usability, feasibility, and adherence. The high level of technology readiness with partner
LTCs allows us to deploy efficiently to generate essential data for a future FDA
Emergency Use Authorization. Our team of experts in engineering, dermatology,
gerontology, and machine learning are highly qualified to develop this COVID-19
surveillance system that offers both commercial and clinical value with broad
applicability to a wide range of other respiratory and chronic medical conditions after the
pandemic subsides.PROJECT NARRATIVE
COVID-19 is significantly more lethal in the elderly resident in long-term care facilities. The
shortage of molecular COVID-19 testing necessitates a critical need for new and
complementary technologies that can surveil, alert, and track COVID-19 infections in this
population. Our recent publication, supported by this active Phase I STTR, was published in
Nature Biomedical Engineering detailing a next generation ultra-low profile, soft, and flexible
sensor (ADAM) that continuously measures heart rate (HR), respiratory rate (RR), temperature,
physical activity (PA), swallow count, and talk time, along with additional novel respiratory
biomarkers relevant to COVID-19 directly adapted to the elderly.</t>
  </si>
  <si>
    <t>BSolutions Inc</t>
  </si>
  <si>
    <t>An Automated Early Motor Development Risk Screener from Observational Video Recordings of Infants and Toddlers</t>
  </si>
  <si>
    <t>R44HD095783</t>
  </si>
  <si>
    <t>9R44HD095783-03</t>
  </si>
  <si>
    <t>PA14-197</t>
  </si>
  <si>
    <t>034996460</t>
  </si>
  <si>
    <t>2151 NW 97TH ST</t>
  </si>
  <si>
    <t>98117-2452</t>
  </si>
  <si>
    <t xml:space="preserve">BHARATH MODAYUR </t>
  </si>
  <si>
    <t>(425) 298-6555</t>
  </si>
  <si>
    <t>launchbottle@gmail.com</t>
  </si>
  <si>
    <t>bmodayur@gmail.com</t>
  </si>
  <si>
    <t>Motor development plays a pivotal role in an infant’s overall development and has a cascading effect on social,
cognitive, memory, and language ability. These functions can be compromised when motor development is
disrupted; motor disruption is associated with generalized developmental delays. Early screening and
identification of delays can allow early interventions with the goal of not just improving motor function but overall
development in other domains. Experience with independent or motorized crawling is shown to improve spatial
memory in infants. Active motor training, even as early as 3 months, is shown to achieve gains in object
exploration and social engagement that persist long after the training sessions, indicating the benefits of early
intervention.
Children who get developmental screening are more likely to be identified with delays and receive early
intervention services compared to those that only receive age-appropriate milestone checks as part of pediatric
well-child visits. However, comprehensive motor screening, using standardized instruments, for developmental
surveillance is labor intensive and requires specialized training in administration and evaluation. Shortage of
resources to perform frequent, gold-standard, comprehensive motor assessments can lead to missed
opportunities for early intervention and contribute negatively to lifelong outcomes for infants at risk for behavioral
and developmental disorders. In the US, 15-20% of children have a developmental or behavioral disability, but
less than a third of them get diagnosed before entering school, preventing opportunities for early intervention
during a critical period of brain development.
In Phase I, we built a prototype Human Action Recognition Engine (HARE) to automate extraction of infant motor
movement from video; then utilized this engine to demonstrate the feasibility of an automated developmental
risk screener by leveraging recent advances in machine learning to achieve state of the art accuracies in
assessment of infant motor development. In Phase II, we aim to build out the risk screener, SCOREIT, as a
clinically deployable, cost-effective, developmental risk assessment tool to identify children who need further
clinical follow-up. SCOREIT has the potential to transform early developmental screening by bringing the power
of comprehensive motor screening, usually administered only to at-risk children utilizing specialized resources,
to underserved and economically-fragile communities. Less than a third of US children receive developmental
screening. SCOREIT can bring risk screenings to the over 70% of children that currently do not receive them,
increasing opportunities for early intervention for behavioral and developmental disorders. Additionally, the
HARE system’s ability to automatically extract and quantify motor movements from video can be an enabler for
explorations of early markers for behavioral and developmental disorders, significantly easing manual video
coding burdens and accelerating the pace of discoveries.This proposal introduces an automated, portable, low-cost developmental risk assessment tool, SCOREIT, that
leverages advances in machine learning to extract motor movements from infant videos and generate a motor
developmental score based on a standardized instrument (Alberta Infant Motor Scale; AIMS). SCOREIT has the
potential to transform early developmental risk screening by bringing the power of standardized, comprehensive
motor screening to underserved, economically-fragile communities, and increase opportunities for early
intervention of developmental disorders.</t>
  </si>
  <si>
    <t>Royal Caliber</t>
  </si>
  <si>
    <t>Data-Parallel Analytics on Graphics Processing Units (GPUs)</t>
  </si>
  <si>
    <t>D2-1971</t>
  </si>
  <si>
    <t>140D6318C0093</t>
  </si>
  <si>
    <t>05-25-2018</t>
  </si>
  <si>
    <t>07-28-2021</t>
  </si>
  <si>
    <t>13.B</t>
  </si>
  <si>
    <t>ST13B004</t>
  </si>
  <si>
    <t>078803378</t>
  </si>
  <si>
    <t>6723 Blue Point Drive</t>
  </si>
  <si>
    <t>92011</t>
  </si>
  <si>
    <t xml:space="preserve">Vishal Vaidyanathan </t>
  </si>
  <si>
    <t>(650) 248-1001</t>
  </si>
  <si>
    <t>vishal@royal-caliber.com</t>
  </si>
  <si>
    <t>Partner</t>
  </si>
  <si>
    <t>machine learning,High Performance Computing,Graphs,big-data,Data Analytics</t>
  </si>
  <si>
    <t>We are proposing to enable automated discovery of machine learning pipelines on graphs using our system of accelerated primitives. While our existing technology greatly reduces the need for users to understand super-computing, it still requires expertis...</t>
  </si>
  <si>
    <t>Accelereyes LLC</t>
  </si>
  <si>
    <t>ArrayFire-ML: An Accelerated Open Source Machine Learning Primitives Library</t>
  </si>
  <si>
    <t>D2-2008</t>
  </si>
  <si>
    <t>W31P4Q-18-C-0068</t>
  </si>
  <si>
    <t>SB132002</t>
  </si>
  <si>
    <t>827568226</t>
  </si>
  <si>
    <t>90 Peachtree Pl NE</t>
  </si>
  <si>
    <t xml:space="preserve">John Melonakos </t>
  </si>
  <si>
    <t>(770) 315-1099</t>
  </si>
  <si>
    <t>john@arrayfire.com</t>
  </si>
  <si>
    <t>machine learning,Deep Learning,artificial intelligence,TensorFlow,GPU,Scikit-learn,Mallet,CUDA</t>
  </si>
  <si>
    <t>Numerous machine learning frameworks exist, each with highly variable support for accelerated computing (e.g. Graphics Processing Units (GPUs), Field-Programmable Gate Arrays (FPGAs), etc). A library of machine learning primitives could support the many disparate frameworks and boost the advancement of machine learning research and programs, such as those underway in the DARPA Data-Driven Discovery of Models (D3M) program. This proposal seeks to build accelerated machine learning primitives into the ArrayFire Machine Learning Library (ArrayFire-ML). Features of ArrayFire-ML include: 1) transparent hardware acceleration due to ArrayFire’s ability to run on CUDA parallel computing platforms, within the Open Computing Language (OpenCL) framework, or on multi-core Central Processing Unit (CPU) devices, 2) support for many programming languages, including Python and Julia, via community language wrappers, 3) the robust and already deployed ArrayFire testing and documentation framework, 4) the active and broad existing ArrayFire open source community seeking additional machine learning functionality, and 5) with the proposed D3M primitives in ArrayFire-ML, all of ArrayFire’s existing math functions would become available for further research efforts on those primitives. In this proposal, we seek to provide a significant leap forward to the machine learning field by building a robust, open source library of accelerated machine learning primitives available to frameworks, the D3M program, and the broader research community.</t>
  </si>
  <si>
    <t>Explainable AI to support Veterans Transition Assistance Programs (XAI-VTAP)</t>
  </si>
  <si>
    <t>D2-2053</t>
  </si>
  <si>
    <t>140D6318C0053</t>
  </si>
  <si>
    <t>06-05-2018</t>
  </si>
  <si>
    <t>16.3</t>
  </si>
  <si>
    <t>SB163007</t>
  </si>
  <si>
    <t xml:space="preserve">Scott Lathrop </t>
  </si>
  <si>
    <t>Director of CYBER</t>
  </si>
  <si>
    <t>(734) 845-2568</t>
  </si>
  <si>
    <t>scott.lathrop@soartech.com</t>
  </si>
  <si>
    <t>explainable machine learning,recommendation systems,Recurrent Neural Networks,long short-term memory,Deep Learning,story graphs,Veterans Transition Assistance</t>
  </si>
  <si>
    <t>A challenge for Artificial Intelligence recommenders is explaining their reasoning to users. Humans tend to explain concepts with symbolic narratives, which contrasts the way non-symbolic machine learning represents concepts. This research addresses this challenge by grounding the research in the problem of helping transitioning veterans find relevant careers. The developed prototype will provide job recommendations emerging from a Long Short-Term Memory trained on word embeddings derived from 1.73 million job descriptions and 70,000 resumes. Explanations of matches are grounded in selected text segments, or StoryGraph elements, from an individual’s resume with a skill decomposition graph providing additional clarification. By grounding the explanation, veterans will be able to understand causal relationships between resumes and job descriptions. The proposed second phase will investigate conceptual explanation through hierarchical learning and the potential for attention-based neural networks to improve the matching and semantic explanations. We will also extend the StoryGraph to provide insights into career path trajectories and create an interactive interface for veterans to gain deeper insights and explore hypotheticals. We propose an option task to explore generalizability by extending it to the medical domain to help match doctors and patients.</t>
  </si>
  <si>
    <t>Eduworks Corporation</t>
  </si>
  <si>
    <t>Real-time Enhanced Voice Authentication</t>
  </si>
  <si>
    <t>D2-2071</t>
  </si>
  <si>
    <t>140D6318C0064</t>
  </si>
  <si>
    <t>SB163006</t>
  </si>
  <si>
    <t>111494303</t>
  </si>
  <si>
    <t>400 SW 4th St. STE 110</t>
  </si>
  <si>
    <t>97333</t>
  </si>
  <si>
    <t xml:space="preserve">Benjamin Bell </t>
  </si>
  <si>
    <t>(541) 753-0844</t>
  </si>
  <si>
    <t>benjamin.bell@eduworks.com</t>
  </si>
  <si>
    <t xml:space="preserve">Ewald Enzinger </t>
  </si>
  <si>
    <t>(503) 894-0731</t>
  </si>
  <si>
    <t>Ewald.Enzinger@Eduworks.com</t>
  </si>
  <si>
    <t>Vishing detection,speaker verification,caller id,voice biometrics,fraud detection,call center software,Cybersecurity,social engineering</t>
  </si>
  <si>
    <t>Voice phishing ("vishing") is an increasingly serious threat that cost victims over $46 billion in 2016. Attackers pose as trusted callers using impersonation, voice mimicry, speech synthesis, voice conversion, Caller ID spoofing, and other techniques. Once victims trust the caller, the perpetrator can engage in fraudulent and criminal activities leading to financial losses and security breaches. The proposed research will result in a Real-time Enhanced Voice Authentication (REVA) system that detects many common forms of vishing, is available as a SaaS solution and mobile app, and serves to verify known callers in real-time. REVA builds on and extends techniques used in automated interactive voice response systems and audio forensics to detect signal alterations and to verify known speakers. REVA will monitor voice streams in real time and use a machine learning algorithm to continually estimate the likelihood that vishing is taking place, alerting users to dangers before they reveal sensitive information. This capability will be of great value to the security and defense communities, call centers, businesses, and consumers. The proposed architecture and machine learning approach give REVA the ability to learn to detect new types of attacks and to be updated as network characteristics and communication technologies evolve.</t>
  </si>
  <si>
    <t>MEDULLA: Monitoring Emergent Duress Under Long-Lasting Allostasis</t>
  </si>
  <si>
    <t>D172-006-0071</t>
  </si>
  <si>
    <t>140D6318C0016</t>
  </si>
  <si>
    <t>11-09-2017</t>
  </si>
  <si>
    <t>04-07-2019</t>
  </si>
  <si>
    <t>SB172006</t>
  </si>
  <si>
    <t>319 1st Ave North</t>
  </si>
  <si>
    <t>55401</t>
  </si>
  <si>
    <t xml:space="preserve">Harry B. Funk </t>
  </si>
  <si>
    <t>(612) 578-7438</t>
  </si>
  <si>
    <t>hfunk@SIFT.net</t>
  </si>
  <si>
    <t xml:space="preserve">Sonja Schmer-Galunder </t>
  </si>
  <si>
    <t>(415) 604-6293</t>
  </si>
  <si>
    <t>sgalunder@sift.net</t>
  </si>
  <si>
    <t>allostatic load,Collective allostatic load,machine learning,Virtual reality,Synchronization,virtual reality games,Teamwork,non-intrusive psychometrics</t>
  </si>
  <si>
    <t>Allostatic Load is a result of chronic stress that accumulates incrementally over an extended period of time, often without the awareness of the individual(s). MEDULLA (Monitoring Emergent Duress of Unified Long-Lasting Allostasis) is a collective allostatic load (CAL) estimator validated within a NASA study (HI-SEAS) which SIFT is currently participating in. MEDULLA has several advantages over current approaches: 1) A high-fidelity, isolated, confined environment to prepare for human missions to Mars is ideally suited to study continuous stress; 2) MEDULLA integrates multiple non-intrusive data streams: physiological, behavioral and cognitive/linguistic; and 3) Collaborative VR games provide an opportunity to study social behavior. We propose to leverage SIFT's cutting-edge research using non-obtrusive metrics, such as linguistic analysis and heart rate variability, to estimate and predict cognitive workload. We will extend this work and our expertise in using VR and games to study human behavior and integrate those methods and metrics to the estimation of allostatic load. MEDULLA will utilize machine learning methods such as recurrent neural networks to enable it to adjust its classification parameters to novel teams and situations. Providing a non-intrusive, scalable and distributable solution to study and diagnose team behaviors within a naturalistic setting, is a clear advantage.</t>
  </si>
  <si>
    <t>Blue Ridge Research And Consulting, LLC</t>
  </si>
  <si>
    <t>Optimized Geospatial Tool for Ambient Soundscapes</t>
  </si>
  <si>
    <t>A2-7109</t>
  </si>
  <si>
    <t>W911W6-18-C-0028</t>
  </si>
  <si>
    <t>02-07-2018</t>
  </si>
  <si>
    <t>09-25-2021</t>
  </si>
  <si>
    <t>A16102</t>
  </si>
  <si>
    <t>784426954</t>
  </si>
  <si>
    <t>29 N Market St, Suite 700</t>
  </si>
  <si>
    <t>Asheville</t>
  </si>
  <si>
    <t>28801</t>
  </si>
  <si>
    <t xml:space="preserve">Josh Mellon </t>
  </si>
  <si>
    <t>(828) 252-2209</t>
  </si>
  <si>
    <t>josh.mellon@blueridgeresearch.com</t>
  </si>
  <si>
    <t xml:space="preserve">Michael M James </t>
  </si>
  <si>
    <t>michael.james@blueridgeresearch.com</t>
  </si>
  <si>
    <t>Mission Planning,Ambient Acoustic,Background Noise,Soundscapes,machine learning,Geospatial Model,Geospatial Data,Detection and Audibility</t>
  </si>
  <si>
    <t>This proposal addresses the need to further develop a robust and validated soundscape modeling tool for accurate predictions of biological, geophysical, and anthropogenic activity in CONUS and OCONUS environments. The Phase II development of the geospatial and acoustic training databases will focus on strengthening the geospatial diversity of the data by employing purposeful data collection techniques that build upon the analysis tools and strategies developed in Phase I. Phase II machine learning modeling efforts will incorporate new numerical tools, better uncertainty quantification, physics-based models, and extensive validation. The soundscape model will be coupled with a GIS tool by leveraging the web-based map viewer prototype developed in Phase I and incorporating tools to investigate the graphical representation of the acoustic metrics at a specific point on an overall, time, and frequency basis. To guide future transition plan and business case development, “use cases” will be developed for consumers associated with the two primary markets identified in Phase I.</t>
  </si>
  <si>
    <t>TERRY CONSULTANTS, INC.</t>
  </si>
  <si>
    <t>Cognitive Heterogeneous Adaptive Operational System (CHAOS)</t>
  </si>
  <si>
    <t>A2-7162</t>
  </si>
  <si>
    <t>W91CRB-18-C-0050</t>
  </si>
  <si>
    <t>06-21-2018</t>
  </si>
  <si>
    <t>03-19-2021</t>
  </si>
  <si>
    <t>A17097</t>
  </si>
  <si>
    <t>083703384</t>
  </si>
  <si>
    <t>1775 Tysons Blvd</t>
  </si>
  <si>
    <t xml:space="preserve">Dr. John Terry </t>
  </si>
  <si>
    <t>(703) 395-0257</t>
  </si>
  <si>
    <t>info@terryconsult.com</t>
  </si>
  <si>
    <t xml:space="preserve">John Terry </t>
  </si>
  <si>
    <t>Wireless SME</t>
  </si>
  <si>
    <t>drjdterry@gmail.com</t>
  </si>
  <si>
    <t>LPI/LPD,MIMO,Secure Wi-Fi,covert communications,anti-jam,Secure LTE,Congested Communications,Secure but Unclass</t>
  </si>
  <si>
    <t>Objective. TCI seeks to develop and produce an innovative and unique communications Digital Chaos solution platform (brand-named NvisiLink) providing superlative resilience to interference and electronic attack . The NvisiLink platform is a low-power, featureless communication waveform that affords low probability of detection and intercept, in an expeditionary, lightweight and ruggedized form factor suitable for immediate and simplified support of and integration with a wide range of legacy communications systems – including commercial smart phones and similar COTS devices - employed by tactical small teams in military, public safety and law enforcement communities, and in various commercial applications. The innovative and unique design elements of the system, including MIMO/Diversity antenna designs, DSA capability, machine-learning for jammer classification/mitigation and a parasitic mode of operation that permits covert communications below the “noise floor” of commercial WiFi and LTE networks, as well as affording resistance to interference and jamming.</t>
  </si>
  <si>
    <t>A2-7231</t>
  </si>
  <si>
    <t>W56KGU-18-C-0061</t>
  </si>
  <si>
    <t>21797</t>
  </si>
  <si>
    <t>(443) 252-2152</t>
  </si>
  <si>
    <t>analytics,Big Data,Hadoop,Cloud computing,machine learning,deep learning,Artificial Intelligence,Recommender Engine</t>
  </si>
  <si>
    <t>The Analytic for Federated Data (ALFRED) capability was researched under I2WD's SBIR Phase I program in 2017. ALFRED is a general-purpose Machine Learning framework upon which open-source algorithms can be deployed and run. Such algorithms include Recommenders that operate over multi-model Big Data stores to identify and deliver relevant data to mission analysts. The resulting product is a general-purpose framework for industry AND a specific mission capability for I2WD.</t>
  </si>
  <si>
    <t>High-Speed Image Processing in Heavily Degraded Environments Using a Machine Learning Classifier</t>
  </si>
  <si>
    <t>A2-7424</t>
  </si>
  <si>
    <t>W909MY-18-C-0036</t>
  </si>
  <si>
    <t>01-10-2021</t>
  </si>
  <si>
    <t>A17046</t>
  </si>
  <si>
    <t>contracts@sivananthanlabs.us</t>
  </si>
  <si>
    <t>Infrared,machine learning,Image processing,Degraded Visual Environment</t>
  </si>
  <si>
    <t>Driving ground vehicles in heavily degraded visual environments brings significant risk since course corrections cannot be made safely without visual cues. Infrared imagery can improve visibility in degraded visual environments, however when heavily degraded, this method alone is insufficient. Obscurants and noise can be rapidly categorized and suppressed in real-time by having an artificial intelligence trained to select and apply the most suitable modern image processing technique for a given frame. Phase I efforts have completed a proof-of-concept and successful prototype. Phase II efforts will deploy this to a testbed system for testing. Additional data from new environments will be acquired and analyzed. New image restoration methods will be added and the AI revised to utilize them. Dual-use algorithms will be explored to enhance driver performance. Hardware acceleration and embedded system design will also be studied to improve the testbed further. Phase III efforts will focus on widespread implementation.</t>
  </si>
  <si>
    <t>A181-034-0726</t>
  </si>
  <si>
    <t>W911QX-18-P-0180</t>
  </si>
  <si>
    <t>05-22-2018</t>
  </si>
  <si>
    <t>The proposed effort aims to develop and demonstrate a plug-and-play (PnP) tool/platform based on online neural network (NN) learning and modeling for real-time monitoring, prognostics, and control of mechanical systems. The salient aspects of the proposed solution are: (1) “around-the-clock” learning and identification of mechanical system enabling continuous dynamics tracking and model updating; (2) feature selection to extract the most representative inputs/features for compact model structure; (3) model predictive control (MPC) for real-time optimization and control synthesis; and (4) innovation in software-hardware architecture to streamline NN learning, model construction, MPC on a hybrid and embedded platform to meet demanding Size, Weight, and Power (SWaP) requirements in HUMS. In Phase I, key components including a NN-based online ML module, an input/feature selection module, a MPC module, and an embedded system architecture will be developed. Feasibility will be demonstrated via case studies of US Army interest, including real-time situational response demonstrations in a controlled simulated environment using datasets from both synthetic and real-world operations. The Phase II effort will focus on capability extension, algorithm optimization, software integration, extensive technology validation and demonstration, and technology insertion into Army’s workflow.</t>
  </si>
  <si>
    <t>COGNITIVE ANTI-JAMMING TDMA COMMUNICATIONS IN CONTESTED ENVIRONMENTS WITH REAL-TIME JAMMER IDENTIFICATION</t>
  </si>
  <si>
    <t>A181-045-0391</t>
  </si>
  <si>
    <t>W56KGU-18-C-0048</t>
  </si>
  <si>
    <t>12-07-2019</t>
  </si>
  <si>
    <t xml:space="preserve">James C Aarestad </t>
  </si>
  <si>
    <t>Principal Hardware Engineer</t>
  </si>
  <si>
    <t>(505) 573-1936</t>
  </si>
  <si>
    <t>aarestad@bluecomsystems.com</t>
  </si>
  <si>
    <t>Cognitive anti-jamming communications,Deep Learning,machine learning,reinforcement learning,Signal Classification,spectrum agility,Spectrum Awareness,spectrum knowledge acquisition.</t>
  </si>
  <si>
    <t>To address the performance degradation of fixed scheduling policies used by TDMA-based tactical networks in contested environments, Bluecom Systems proposes to develop a cognitive anti-jamming and communications scheduling framework. Proposed cognitive protocols can be implemented in hardware that can be integrated in to TDMA-based tactical software-defined radios (SDRs), converting them to autonomous cognitive radios. Technical approach consists of: Designing a machine-learning based real-time hierarchical signal classification framework to distinguish between jammers and inadvertent interference, designing a reinforcement-learning (RL) aided cognitive anti-jamming and scheduling protocol for TDMA-based radios and the integration of these two modules. The most suitable classification engine and the feature inputs will depend on the type of jammers and interference assumed. During Phase I, artificial neural networks (ANN) and convolutional neural networks (CNN) will be explored as the classification engines. Assuming commonly encountered jammer signal models, various feature vectors will be used as inputs to these to determine the most suitable classifier and the feature sets. For cognitive anti-jamming policy learning, several RL algorithms will also be evaluated against these jammer models. A hardware-in-the-loop demo will be developed, utilizing commercial radios, to evaluate the developed cognitive anti-jamming and scheduling system in the presence of real jammer and interference.</t>
  </si>
  <si>
    <t>A181-048-0800</t>
  </si>
  <si>
    <t>Intelligent GPS Anti-Jam,GPS Jamming Classification,Low-Power GPS Anti-Jam,Optimized GPS Jamming Mitigation,Single Element GPS Anti-Jam</t>
  </si>
  <si>
    <t>GPS anti-jam has long been a major concern for military users. Controlled Radiation Pattern Antennas (CRPAs), have dominated military anti-jam solutions, however, CRPAs are costly, require a great deal of power, and are inherently limited in the number of spatial nulls that can be formed. Phase I investigates a combination of Jamming Detection and Classification with an Anti-Jam Toolbox and Machine Learning to apply the right solution with the minimum essential power consumption needed to achieve the desired performance. We will evaluate methods of using current technology to intelligently suppress jamming while minimizing the consumption of energy and consequently minimize the battery burden for dismounted soldiers and other power-limited users. We will evaluate two implementation techniques: integrating the anti-jam system in existing receivers from the ground up; or developing an external applique that can be added to receivers, replacing the antenna, or placed between the receiver and antenna. Phase I will result in a high level specification and Phase I Option will result in a detailed specification for the most suitable implementation strategy. Success in either implementation strategy holds commercialization promise for all platforms desiring a low cost and low power anti-jam solution, such as handhelds, munitions, and certain ground</t>
  </si>
  <si>
    <t>AI-Mining: Adversarial Machine/Deep Learning for Network Security</t>
  </si>
  <si>
    <t>A181-050-1415</t>
  </si>
  <si>
    <t>W56KGU-18-C-0055</t>
  </si>
  <si>
    <t>machine learning,Deep Learning,network security,Intrusion Detection System,Intrusion Prevention System,Adversarial Machine Learning,Adversarial Deep Learning,Big Data</t>
  </si>
  <si>
    <t>The topic of vulnerabilities in machine learning system utilized in the cyber defense domain has not been sufficiently explored. Compared to the counterparts in other domains, the attacks to machine learning systems in the cyber defense domain are more complicated, dynamic and associated with higher cost. With recent deployment of machine learning systems for the network security applications, it is thus in critical need to conduct extensive investigation and evaluation of adversarial machine learning in the cyber defense domain. To address this need, Intelligent Automation, Inc. (IAI) proposes the AdversarIal Machine/Deep Learning (AI-Mining) toolset that develops adversarial machine learning in the cyber defense domain, including the evaluation of machine learning concepts, methods, attack methodology, the impact in the cyber security, and the countermeasures to enhance the defense. The results of this effort will aid in better understanding of machine learning based network security solutions as well as enhanced penetration testing and cyber defensive techniques.</t>
  </si>
  <si>
    <t>Smart Patient Monitoring Algorithms for Ruggedized Autonomous Combat Casualty Care Capability</t>
  </si>
  <si>
    <t>A181-065-0612</t>
  </si>
  <si>
    <t>W81XWH-18-C-0356</t>
  </si>
  <si>
    <t>05-23-2018</t>
  </si>
  <si>
    <t>A18065</t>
  </si>
  <si>
    <t>Automated monitoring,Battlefield Medicine,triage,machine learning,Natural Language Processing</t>
  </si>
  <si>
    <t>Areté Associates’ Battlefield Audio/visual Triage and Treatment Monitoring Device (BATT-MD) is the monitoring subsystem for a future, ruggedized, low-SWaP autonomous casualty care system capable of operating in real time in a forward operating environment. Medics are trained to use communication and observation to gauge the status of the patient within the first few seconds of patient interaction as well as during ongoing monitoring; a good medic can make a priority decision--within seconds--using only their eyes and ears. Our proposed system aims to translate medic audio and visual perception to an automated patient monitoring system, enabling it to immediately start evaluating the patient through EO camera and microphone before vitals sensors have even been attached. The insights gained from monitoring will be rendered into a knowledge base which will be accessible to the diagnostics and intervention subsystems. During Phase I, Areté will develop algorithms with the goal of enabling a BATT-MD demonstration which shows the utility and feasibility of visual monitoring for automatic pose mapping and wound detection (using machine learning techniques), and audio monitoring for alertness and orientation checking (using speech-to-text and natural language processing for semantic parsing). The demonstration will include the output of a knowledge base.</t>
  </si>
  <si>
    <t>A181-054-1393</t>
  </si>
  <si>
    <t>W56KGU-18-C-0045</t>
  </si>
  <si>
    <t>Authorship Identification,intent recognition,machine learning,User-centered Design,data visualization,Joint Cognitive Systems,Qualitative Comparative Analysis</t>
  </si>
  <si>
    <t>Sonalysts will develop the Authorship and Intent Recognition Environment (AIRE), an adaptive platform that provides automated and semi-automated analyses for Information Operations (IO) based on textual information and other data sources. AIRE will use a variety of analytical techniques, including Machine Learning (ML) and Artificial Intelligence (AI) methods, as well more explainable methods such as Qualitative Comparative Analysis (QCA). Analysts will interact with intuitive interfaces in a visual environment built around their workflows. AIRE will leverage AI/ML techniques to find trends and connect the dots among data, and then allow more explainable statistical methods to be run on data to provide more explainability to the analyst than using “black box” methods alone. These methods will be combined with the use of deep linguistic features, such as semantic information and other relevant metadata, to fuse authorship detection and intent recognition methods, rather than treating them as separate routines. This combination of analytical techniques in an intuitive interface will make AIRE a significant innovation and a valuable tool to several end users.</t>
  </si>
  <si>
    <t>SMART HEALTH BEACONS LLC</t>
  </si>
  <si>
    <t>STTR Phase I: Advanced and Remote Screening, Monitoring and Rehabilitation of Cognitive Health</t>
  </si>
  <si>
    <t>1648907</t>
  </si>
  <si>
    <t>01-01-2017</t>
  </si>
  <si>
    <t>09-30-2017</t>
  </si>
  <si>
    <t>080080814</t>
  </si>
  <si>
    <t>900 Innovation Drive</t>
  </si>
  <si>
    <t>Suite 200-VT20</t>
  </si>
  <si>
    <t>Rolla</t>
  </si>
  <si>
    <t>65401-2985</t>
  </si>
  <si>
    <t xml:space="preserve">Debraj De </t>
  </si>
  <si>
    <t>(678) 227-9033</t>
  </si>
  <si>
    <t>debraj.de1@gmail.com</t>
  </si>
  <si>
    <t>Missouri University of Science and Technology</t>
  </si>
  <si>
    <t xml:space="preserve">Sajal Das </t>
  </si>
  <si>
    <t>The broader impact/commercial potential of this Small Business Technology Transfer (STTR) Phase I project is to improve and automate cognitive health screening mechanisms used in hospital facilities, by designing and validating a smart chair and a smart wearable based health data-centric novel solution. U.S. population has more than 16 million people (this is rapidly growing further) living with cognitive impairment. There is alarming fact that people with cognitive impairment report more than three times as many hospital stays as individuals with other health conditions. These are driving development of improved cognitive health assessment solutions, that will detect subtle signs of cognitive decline early in daily life. Motivated by these markets in demand, this project is designed to develop a system for advanced and remote screening and monitoring of cognitive health, and also enabling gamified user interaction for cognitive rehabilitation. The developed technology has large potential to help elderly people prone to levels of dementia (from mild cognitive impairment to Alzheimer's disease), and slowly rehabilitating patients dealing with cognitive decline (stroke survivors and cancer patients under treatment). The designed platform and cognitive scoring algorithms developed in this project will be tested and validated with real patient study at hospital facility. The proposed project is a research, development and clinical studies effort to design and validate an advanced and remote screening, monitoring and rehabilitation solution for cognitive health. Such cognitive health management system will be achieved by technological innovation in multi-modal sensing and machine learning based behavioral data analytics from a smart chair and a custom wearable device (used separately), along with cognitive psychology driven gamified interactions and interventions. The smart chair system will capture patient non-verbal response and stress patterns, when answering to cognitive questionnaire. The smart wearable system (used with a few custom Bluetooth beacons in proximity) will analyze normalcy, forgetfulness, confusion in patient, while performing daily life cognitive tasks (such as baking a cake or cookie) in home-like kitchen facility in hospital. The main research objective includes two novel cognitive health scoring mechanism from user response with chair based cognitive questionnaire, and wearable based cognitive task performance quality. It will also design user interactions and interventions for cognitive rehabilitation and behavior reinforcement. This is a very impactful project with team's direct ongoing collaboration with hospital and neurologist, and access to large number of patients with range of cognitive disabilities (in accordance with IRB and HIPAA compliance).</t>
  </si>
  <si>
    <t>DOCTOR SPEAK, INC. A PUBLIC BENEFIT CORPORATION</t>
  </si>
  <si>
    <t>SBIR Phase I: Delivering Medical translations with a Health Belief Model Recommender Engine</t>
  </si>
  <si>
    <t>1647377</t>
  </si>
  <si>
    <t>12-01-2016</t>
  </si>
  <si>
    <t>080051214</t>
  </si>
  <si>
    <t>1415 PARK AVE W</t>
  </si>
  <si>
    <t>80205-2103</t>
  </si>
  <si>
    <t xml:space="preserve">Michelle N Archuleta </t>
  </si>
  <si>
    <t>(719) 868-3335</t>
  </si>
  <si>
    <t>marchu0399@gmail.com</t>
  </si>
  <si>
    <t>The broader impact/commercial potential of this Small Business Innovation Research (SBIR) Phase I project is the development of a first-in-class patient education tool. The project aims to develop a method to customize and personalize the delivery of medical content with the goal of influencing medication compliance and health outcomes. Imagine patients are discharged from the hospital and understand their discharge instructions. Imagine patients fill a list of ten medications but understand what they are for and why they need to take them. Imagine patients recently diagnosed with cancer that do not feel embarrassed to ask their doctor questions. Imagine parents caring for sick children or older children caring for elderly parents that feel assured of their ability to get the best care for loved ones. Imagine a reduction in sick days, hospital readmission rates, and morbidity and mortality rates. Imagine an overall improvement in the quality of care and health of the nation all due to the simple ingredients of patient understanding and patient empowerment. The proposed project will produce a novel tool to deliver medical content to patients based of an assessment of their limiting beliefs and perceptions. It has long been established that the effectiveness of medical interventions aimed at changing behavior are limited by patient's perceptions and beliefs. The proposed project will result in the development of novel algorithms that use machine-learning (ML) based techniques to determine limiting beliefs. The goal is to customize patient education and medical content to the beliefs, perception, and language of the patients.</t>
  </si>
  <si>
    <t>SHOPAGON INC</t>
  </si>
  <si>
    <t>SBIR Phase I: Personalizing Online Clothing Shopping</t>
  </si>
  <si>
    <t>1647419</t>
  </si>
  <si>
    <t>12-15-2016</t>
  </si>
  <si>
    <t>11-30-2017</t>
  </si>
  <si>
    <t>080268314</t>
  </si>
  <si>
    <t>510 N GREENSBORO ST</t>
  </si>
  <si>
    <t>CARRBORO</t>
  </si>
  <si>
    <t>27510-1728</t>
  </si>
  <si>
    <t xml:space="preserve">Tamara Berg </t>
  </si>
  <si>
    <t>(646) 509-3361</t>
  </si>
  <si>
    <t>berg.tamara@gmail.com</t>
  </si>
  <si>
    <t>The broader impact/commercial potential of this Small Business Innovation Research (SBIR) Phase I project will be to improve the experience of online shopping for clothing, currently the largest segment online in the US with $51 Billion in sales for the last year and a focus for millions of consumers and thousands of companies. The innovation in this project would improve the ability to discover and compare the visual appearance and style of clothing items, allowing more effective shopping over an increasingly large marketplace with millions of items, and improving the efficiency of the online clothing market. In addition, the project will improve the ability of computational algorithms to automatically parse and understand clothing style, part of building computers to understand our daily world. This Small Business Innovation Research (SBIR) Phase I project will develop novel techniques for identifying, comparing, and predicting shopper preferences for clothing styles. These will be based on computer vision to recognize visual features of clothing styles and machine learning to build models of shopper preference from their interactions while shopping. Development will include representation learning for visual appearance of clothing style as well as for the factors that contribute to personal preference for style. These models will be used to automate search and recommendation systems for clothing shopping, opening up new business opportunities for machine-learning enabled personalization.</t>
  </si>
  <si>
    <t>PatientsVoices, Inc.</t>
  </si>
  <si>
    <t>SBIR Phase I: Software for Developing Consumer-Driven Health Care Solutions</t>
  </si>
  <si>
    <t>1647616</t>
  </si>
  <si>
    <t>08-31-2017</t>
  </si>
  <si>
    <t>079407584</t>
  </si>
  <si>
    <t>5317 NW Bluff Way</t>
  </si>
  <si>
    <t>64152-3473</t>
  </si>
  <si>
    <t xml:space="preserve">MaryKay O'Connor </t>
  </si>
  <si>
    <t>(816) 866-0363</t>
  </si>
  <si>
    <t>maryk.oconnor@patientsvoices.net</t>
  </si>
  <si>
    <t>The broader impact/commercial potential of this Small Business Innovation Research (SBIR) Phase I project is the development of software that automatically identifies and labels problems that patients encounter when they receive care. This information tells health care providers exactly what they need to fix to improve patient care. Applications of the software include: a) the developing different software versions for different health care situations, the technology can be used to improve the patient experience in clinics, emergency departments, primary care settings, outpatient centers, etc.; b) Early interventions. Healthcare leaders are asking for an early warning system. By recording patient conversations with nurses and doctors while they are still in the hospital, this feedback can be used to identify and resolve problems before the patient is discharged; c) New health care delivery models. One hospital wants to reduce the length of stay for heart patients; doctors want to be sure that patients are ready to go home. The software is analyzing the stories of heart patients who did well versus patients who had problems when they left the hospital early. Their feedback will help keep patients out of the hospital and if they are admitted, improve their care before and after they leave; d) Following the doctor's orders. When chronic care patients don't follow through on the treatment plan recommended by their doctor, their health problems often get worse. This software can be used to collect feedback from chronically ill patients and identify patterns in why these patients are not following doctor's orders solutions that motivate and engage patients can be implemented; and e) Other industries. This software can be used to analyze patient feedback during clinical trials. The resulting information will make it easier to recruit and retain patients in clinical trials as well as improve clinical outcomes. Ultimately, results from these analyses could be used to inform FDA decision making within the pharmaceutical industry. The proposed project develops software that uses advanced Natural Language Processing (NLP) techniques to analyze patients? responses about their health care experiences in interviews and open response survey questions in order to provide hospitals with concrete, actionable information on how to improve care and patient outcomes. To date, hospitals have relied primarily on surveys to inform their attempts to improve patient experiences. This research will develop an NLP application for mining patient feedback across health care settings. Data where patients freely tell their "stories" provides a clearer and more precise view of the patient's experience than a standard survey with ratings on predefined questions. The challenge is that the variability of expression and experiences requires sophisticated techniques to be able to classify the information, determine the sentiment, and extract essential details that can provide actionable recommendations to hospitals. The team proposes a combination of data annotation, pattern matching, and machine learning techniques for classification and information extraction of core concepts like problem root causes from unstructured patient feedback. Since interviews comprise much of the most informative data, we will also evaluate which speech recognition technologies can best convert audio to text, for subsequent classification and information extraction.</t>
  </si>
  <si>
    <t>Service Robotics &amp; Technologies, Inc.</t>
  </si>
  <si>
    <t>SBIR Phase I: Development of an innovative software architecture for co-robots and smart devices to augment human capacity with regard to mundane tasking in the service sector</t>
  </si>
  <si>
    <t>1648033</t>
  </si>
  <si>
    <t>079152499</t>
  </si>
  <si>
    <t>6800 Deland Drive</t>
  </si>
  <si>
    <t>22152-3009</t>
  </si>
  <si>
    <t xml:space="preserve">Gregory P Scott </t>
  </si>
  <si>
    <t>(571) 327-8763</t>
  </si>
  <si>
    <t>greg@srtlabs.com</t>
  </si>
  <si>
    <t>The broader impact/commercial potential of this project will be to create a user-friendly, universal control system for robots and sensors that for the first time would make it possible for nontechnical service industry professionals to task and control co-robots deployed in their facility. This simplification of software for an end-user will make systems of robots as easy to control as a single robot. Data collected over the lifecycle of the robots and sensors (which is currently not done) may aid in identification of new technologies to revolutionize system capabilities in the field of robotics. Although this concept could be applied to a wide array of service sector industries, SRT proposes to efficiently integrate and cooperatively control a fleet of robots and sensors to support custodial service industry tasks, because? though essential?custodial services add no commercial value to an organization. Thus the sector is clamoring for ways to reduce personnel turnover and other costs. In the U.S., custodial services are a $40 billion industry; a mere 5% increase in efficiency would result in $2 billion in savings annually. This sector is rife with robots from disparate manufacturers, yet facility managers need an easy-to-use method to ?employ? multiple, specialized robots. This Small Business Innovation Research (SBIR) Phase I project will develop a common software architecture that will serve as a universal receptor for service robotics systems. The predominant technical hurdle is effectively combining the software protocols and coordinating control of the robots. There currently is no common standard for robotics software systems. The actual robot (the hardware) is typically the primary focus for product developers, while the software is built from a variety of proprietary, heritage and open sources, and is as unique as the company developing it. Little or no consideration is given to how robots from different manufacturers could interact in the real world. By standardizing the data protocols for robots and smart devices, and making that openly available, SRT intends to drive future open API development for hardware. Standardized APIs will still protect the proprietary components, but will quickly allow for data sharing across multiple devices?facilitating research in robotics, machine learning, and big data?by allowing end-users to quickly integrate multiple components into the same system, and develop their own algorithms to utilize the shared data streams.</t>
  </si>
  <si>
    <t>Samraksh Company, The</t>
  </si>
  <si>
    <t>SBIR Phase I: Virtual Fences for Sustainable Protection</t>
  </si>
  <si>
    <t>1648337</t>
  </si>
  <si>
    <t>783167013</t>
  </si>
  <si>
    <t>5980 Venture Dr, Suite 1B</t>
  </si>
  <si>
    <t>43017-2267</t>
  </si>
  <si>
    <t xml:space="preserve">Kenneth W Parker </t>
  </si>
  <si>
    <t>(614) 210-1145</t>
  </si>
  <si>
    <t>kenneth.parker@samraksh.com</t>
  </si>
  <si>
    <t>The broader impact/commercial potential of this Small Business Innovation Research (SBIR) Phase I project comes from addressing a demand in many parts of the world for a scalable technological solution for managers of nature resources to deal with human-animal conflicts and rapid deforestation. Natural resources have large and sometimes surprising ecosystem impact. Even the direct economic value of individual wildlife and forest reserves is often in the hundreds of millions of dollars. Operationally relevant protection technologies that are sustainable can serve as an import tool in effective management. Having a low total cost of ownership and effectively co-existing with conventional human surveillance methods is key to sustainability. We seek to commercialize a protection system that is sustainable as it offers low cost, long lived devices, ease of use and maintenance, robust performance across diverse natural environments, and stealthy operation. It also augments accountability of the guards, and automates tasks such as notifying management and sharing forensic evidence of incidents in settings where communication infrastructure is not readily available. The proposed project addresses the challenge with reducing energy consumption for our battery powered, radar device based, mesh network solution for persistent, time-sensitive protection of natural resources. Commercial impact for the proposed system can only be realized if the sensor is low-power, the data driven machine learning based signal processing is low-power, and the wide area networking is low-power. Addressing all these will unlock commercial value, but the impact is limited by the least efficient part of the system. Today the radar's efficiency is the essential bottleneck in system performance; it consumes about 40 milliWatts (mW). Reducing the radar's consumption to 5mW would double, and reducing it to 1mW would at least triple, the time between battery changes. The proposed effort would design, implement, and validate power reduction in the radar subsystem and integrate the result into an overall system. The largest technical risk in the plan is the Radio Frequency subsystem, which will therefore be addressed in Phase I. Phase II will implement power reductions in all the other radar subsystems, integrate the results into a coherent sensor, and integrate that sensor into the overall system. This integration into the larger system will also deal with whole system optimizations.</t>
  </si>
  <si>
    <t>EMOTERS, INC.</t>
  </si>
  <si>
    <t>SBIR Phase I: Design, deployment, and algorithmic optimization of zoomorphic, interactive robot companions</t>
  </si>
  <si>
    <t>1648466</t>
  </si>
  <si>
    <t>05-31-2017</t>
  </si>
  <si>
    <t>080080776</t>
  </si>
  <si>
    <t>1701 Maple Ave</t>
  </si>
  <si>
    <t>78702-1433</t>
  </si>
  <si>
    <t xml:space="preserve">William B Knox </t>
  </si>
  <si>
    <t>(512) 542-3333</t>
  </si>
  <si>
    <t>brad@emotersrobots.com</t>
  </si>
  <si>
    <t>The broader impact/commercial potential of this project spans the near-term and many years of future development. Over both phases, this proposal covers research and development (R&amp;D) to create a robot pet companions with the potential to sell millions of units in the U.S. toy industry. The proposal also supports the development of R&amp;D infrastructure that will be a critical component of the expansion in subsequent years to the U.S. pet industry (as a robot companion), which is larger and has less direct competition for robotic entrants. The first-generation robot product, a result of the Phase I project, will support science, technology, engineering, and math (STEM) education and robot hobbyists of all ages by facilitating user-friendly modification of its hardware and software as well as the creation of users? own robots and behavioral programs. Given the interactive nature of these modifiable robots, they are likely to have a strong appeal to females, who are underrepresented in STEM fields. The project?s ultimate goal is to develop and market interactive robots that can improve the quality of life for anyone through companionship. This Small Business Innovation Research (SBIR) Phase I project proposes to develop first-generation robot pets that will be ready to place in thousands of customers? hands and to situate the awarded company to grow to deliver millions of sophisticated robot pets across the world, including to the many people who cannot have pets. Towards these outcomes, the following innovations will be pursued in Phase I: a puppeteer platform that wirelessly controls robot characters; specification of a mobile, social robot character through machine learning; perception of robots and their environment; reliable autonomous recharging; and a simple cloud-based infrastructure for gathering usage data and conducting field experiments on versions of robot characters.</t>
  </si>
  <si>
    <t>SBIR Phase I: Predicting Healthcare Fraud, Waste and Abuse by Automatically Discovering Social Networks in Health Insurance Claims Data through Machine Learning</t>
  </si>
  <si>
    <t>1648542</t>
  </si>
  <si>
    <t>95054-1157</t>
  </si>
  <si>
    <t xml:space="preserve">Armand E Prieditis </t>
  </si>
  <si>
    <t>(530) 219-8641</t>
  </si>
  <si>
    <t>armandprie@gmail.com</t>
  </si>
  <si>
    <t>The broader impact/commercial potential of this Small Business Innovation Research (SBIR) Phase I project will pave the way for new types of social network analysis to detect anomalies, which could lead to more accurate and faster identification of Fraud, Waste, and Abuse (FWA), key opinion leaders (i.e., influentials), and market segments. Medicare and other healthcare providers lose hundreds of millions of dollars to FWA. This research proposes using a novel way to discover and combine relationships between entities (e.g., doctors) with information about the entities (e.g., prescription history) using machine learning. The goal is to reduce a claims investigator's workload while maintaining high accuracy in detecting FWA. In short, the results of this research will not only improve FWA detection efficiency, but enable detecting new types of FWA. Societal impact includes reduced costs to the taxpayer for government supported programs such as Medicare through better FWA detection. More broadly, the system could be used to find terrorist and crime networks, detect possible opioid or substance abuse epidemic cohorts, under-medication, over-medication, and even incorrect medications. The proposed project will apply a novel machine learning method to solve the Fraud, Waste, and Abuse (FWA) problem in health insurance. The technical problem is how to combine relations between entities such as doctors with information about doctors (e.g., a doctor's prescription history). This project advances the state of the art by developing a new way to automatically discover those relations and then combining those relations with the information about doctors through machine learning, thus vastly improving prediction accuracy. The method uses relation information to fill in the gaps of entity information alone and vice versa. It is believed that this method will hugely improve the ability to detect FWA. The goal is to achieve a 50% true positive rate in a database of fraud-convicted doctors published monthly by the government. The scope of the project involves analyzing several different types of health insurance claims formats (e.g., Medicare) and producing a fraud score, which then others can use. The anticipated results include a fraud score for most doctors in the U.S. (at least those who deal with Medicare), APIs to these scores, and an interactive visual system that claims investigators can use to reduce their workload while accurately identifying FWA.</t>
  </si>
  <si>
    <t>Qelzal Corporation</t>
  </si>
  <si>
    <t>SBIR Phase I: High Performance Sense and Avoid</t>
  </si>
  <si>
    <t>1648560</t>
  </si>
  <si>
    <t>079640857</t>
  </si>
  <si>
    <t>4225 EXECUTIVE SQ STE 420</t>
  </si>
  <si>
    <t>LA JOLLA</t>
  </si>
  <si>
    <t>92037-1499</t>
  </si>
  <si>
    <t xml:space="preserve">Olivier Coenen </t>
  </si>
  <si>
    <t>(650) 427-0360</t>
  </si>
  <si>
    <t>olivier.coenen@qelzal.com</t>
  </si>
  <si>
    <t>The broader impact/commercial potential of this project is to develop and provide novel computation capabilities to the marketplace that mimic and apply the way our brain computes beyond deep learning systems and much closer to how the brain actually operates. Although the technology is initially targeted for the commercial drone market, the technology can be applied to consumer and hobbyist drone market, self-driving cars and advanced driver assistance systems, autonomous navigation and guiding systems with obstacle avoidance for robots, ballistics tracking and counter-drone capabilities for military and defense, and surveillance and counter-drone for public safety and security. This project has the potential to revolutionize robotic and machine vision by providing capabilities that simply do not exist today. This Small Business Innovation Research (SBIR) Phase I project investigates novel ways, algorithms and software implementations that leverage expertise in natural vision systems, deep learning and machine learning to make use of electro-optical sensors, which respond in new ways to form the basis of an Airborne Based Sense and Avoid (ABSAA) system. It leverages the benefits of bio-inspired computation, and investigates how to combine information from multiple sensors in a common representation. The project will study novel ways to achieve robust detection, segmentation, clustering, discrimination and classification with these novel sensors. It will also extend methods and algorithms for state estimation, tracking and prediction in the inherent sensor representation. The project will also address the real-time constraints and will attempt to leverage recent hardware implementations, which can provide a complete embedded system for ABSAA system that is low SWaP (size, weight and power) and in the long run, low cost as well because it has the potential to benefit from economy of scale. The theoretical and algorithmic advances generated by the project have the potential to affect machine and robotic vision well beyond the project focused application to ABSAA.</t>
  </si>
  <si>
    <t>SBIR Phase I: Efficient Custom Platforms for Smart Computer Vision in the Internet of Things</t>
  </si>
  <si>
    <t>1648023</t>
  </si>
  <si>
    <t>02-01-2017</t>
  </si>
  <si>
    <t>01-31-2018</t>
  </si>
  <si>
    <t>The broader impact/commercial potential of this Small Business Innovation Research (SBIR) Phase I project will result in a significant improvement in the performance, power, and cost of deploying smart computer vision applications. This improvement will simplify the deployment of smart vision applications in automotive, sports and entertainment, consumer, robotics and machine vision, medical, and security/surveillance domains. Through a unique and energy-efficient hardware computation platform, automated hardware design for machine learning applications, and efficient implementation libraries, this project will improve both the feature set and efficiency of smart vision applications across a wide range of end-use cases. With the rapid growth in smart vision applications, this project will be a key enabling technology to support high-performance, energy efficient and scalable solutions. Internet of Things (IoT) applications promise to produce billions in revenue and trillions in global economic impact through improved efficiency, safety, energy, and labor costs. Wide deployment of customized computing in IoT applications will lead to substantial energy savings, and a corresponding reduction in carbon emissions, and a more sustainable growth model for deployment of intelligent sensor systems with thousands or millions of sensor nodes analyzing large volumes of input data. The proposed project focuses on the design of high performance, energy-efficient IoT computer vision platforms, design tools, and implementation libraries. Field-programmable gate arrays (FPGAs) are an attractive design and implementation platform to meet performance and energy goals; however, there are two main challenges to their adoption (1) small FPGAs are cost-effective but insufficient to replace the efficient, low-cost ASICs for computation-demanding applications; large FPGAs can fulfill all computation demands, but are too expensive to meet IoT price points, and (2) design and development for FPGAs is challenging and require hardware design expertise. This project?s innovation targets these challenges. First, our proposed platform will combine a media ASIC for efficient video processing with a small cost-effective FPGA for custom machine learning. Second, our proposed domain specific high level synthesis will generate efficient machine learning accelerators for standard machine learning infrastructures quickly, limiting required hardware design expertise while out-performing general purpose design techniques. This project will leverage background expertise in hardware design, design tools, and machine learning to develop and demonstrate the advantages of hybrid computation platforms for smart vision applications in terms of performance, energy consumption, cost and physical size.</t>
  </si>
  <si>
    <t>AEye Labs, Inc.</t>
  </si>
  <si>
    <t>SBIR Phase I: Automated Census of Street Trees from Public Imagery</t>
  </si>
  <si>
    <t>1648144</t>
  </si>
  <si>
    <t>080474660</t>
  </si>
  <si>
    <t>166 S Parkwood Ave</t>
  </si>
  <si>
    <t xml:space="preserve">David C Hall </t>
  </si>
  <si>
    <t>(626) 677-1806</t>
  </si>
  <si>
    <t>dhall@caltech.edu</t>
  </si>
  <si>
    <t>The broader impact/commercial potential of this Small Business Innovation Research (SBIR) Phase I project is that it will lead to more numerous and healthier city trees throughout the US. It will impact climate, energy, air and water quality and livability. This will be achieved through more effective and efficient management of the urban forest by municipalities, and through more and better organized citizen participation. Trees are a valuable asset for a community. Their benefits include: a reduction in energy use; improvement in air and water quality; increased carbon capture and storage; increased property values; and an improvement in individual and community well-being. To ensure maximum benefit and minimum cost, street trees need to be managed efficiently. In order to do this, municipalities need up-to-date inventories of trees. This Small Business Innovation Research (SBIR) Phase I project intends to automatically generate inventories of street trees from aerial and street-view imagery using cutting-edge computer vision and machine learning techniques. The inventory contains each tree's GPS location, its species, trunk diameter and an estimate of its health. The inventory is updated every time a new aerial or street-view image becomes available. Both tree detection and tree species classification are unprecedented applications based on combining the learning capabilities of deep convolutional networks, 3D geometry, and large annotated datasets that are collected by a combination of experts and crowdsourcing. This innovation makes it possible to maintain an always up-to-date, accurate, complete, US-wide street tree inventory at a fraction of the current cost.</t>
  </si>
  <si>
    <t>ALCHEMIE SOLUTIONS, INC.</t>
  </si>
  <si>
    <t>SBIR Phase II: Game-Based Learning for Organic Chemistry Using Mechanisms</t>
  </si>
  <si>
    <t>1659983</t>
  </si>
  <si>
    <t>03-01-2017</t>
  </si>
  <si>
    <t>054577584</t>
  </si>
  <si>
    <t>4735 Walnut Lake Road</t>
  </si>
  <si>
    <t>Bloomfield Hills</t>
  </si>
  <si>
    <t>48301</t>
  </si>
  <si>
    <t xml:space="preserve">Julia Winter </t>
  </si>
  <si>
    <t>(248) 531-8117</t>
  </si>
  <si>
    <t>julia@alchem.ie</t>
  </si>
  <si>
    <t>This Small Business Innovation Research Phase II project answers the call that science students go beyond memorizing facts to understand content on a deeper, conceptual level. In chemistry, this goal is particularly difficult to achieve because the underlying concepts describe the behaviors of particles that are not directly observable to students. College instructors are also under added pressure to transform their teaching methods to help ensure student retention and success. In the subject area of organic chemistry, this transformation is even more important, due to the relatively high fail-rate in the course, especially for under-represented minorities and first generation students. The mobile learning tools and data collection platform in this project would help to solve both of these issues with an innovative method for intuitive learning and assessment which helps to make molecules and reactions come alive with game-based mobile applications. The game apps are playable by students of all ages, so the concepts of organic chemistry, as well as other science courses, become familiar and accessible as early as middle school. The broader vision is to open the pipeline for students to progress into STEM careers which have been difficult to reach in the past. This project makes the theoretical touchable for organic chemistry students by building mobile game-based learning tools based on mechanisms, a key underlying concept used to teaching the course. This project will produce the Mechanisms suite of game apps, and bring an intuitive, tactile interface to learning chemistry. The research and development of this phase of the project will expand the user interaction model from Phase I to multiple modules of content for students. The data from the mobile learning tools will be synthesized with machine learning techniques to create an adaptive method to ensure the applications provide the appropriate level of challenge to the student learner. Clinical and longitudinal efficacy studies will be part of the research effort as the game modules are developed and released. The data platform will be optimized to integrate with multiple learning management systems and to be readily expandable to subjects beyond organic chemistry. The dashboard of the platform will allow both instructors and students to access the data and inform learning processes to achieve greater comprehension and success in the course. Commercialization will be achieved through direct-to-student downloads, subscriptions of the data platform by institutions, and licensing the technology to courseware providers.</t>
  </si>
  <si>
    <t xml:space="preserve">Couragion Corporation </t>
  </si>
  <si>
    <t>SBIR Phase II: Science, Technology, Engineering, and Math (STEM) Career Literacy &amp;amp; Advocacy</t>
  </si>
  <si>
    <t>1660021</t>
  </si>
  <si>
    <t>079686212</t>
  </si>
  <si>
    <t>649 Marion Street</t>
  </si>
  <si>
    <t>80218</t>
  </si>
  <si>
    <t xml:space="preserve">Melissa Risteff </t>
  </si>
  <si>
    <t>(720) 460-1744</t>
  </si>
  <si>
    <t>melissa@couragion.com</t>
  </si>
  <si>
    <t>This project will improve the awareness and perception of careers that require science, technology, engineering, and math (STEM) competencies. Advocacy is a critical component of career readiness, yet current advocates (parents, guardians, educators, or members of the community) are often not in the position to inform students of potential career options. Career and workforce readiness programs are resource constrained, don't meet the needs of differing learning styles, have inherent bias, and are largely focused on compliance over student competency building. Many underrepresented youths who would otherwise succeed in STEM are often deterred by a lack of role models. If youth understood the opportunities, they could pursue academic pathways to amass skills that better prepare them to enter the workforce. Furthermore, educators need professional learning experiences and access to insights about their students in order to improve STEM teaching and learning. Helping individuals select rewarding and suitable degrees, training, and careers will increase the likelihood of higher job retention. As more individuals are inspired to pursue and stay in STEM, taxpayers will benefit from increased innovation which in turn will provide tax dollars to invest in such things as healthcare, national security, education, or humanitarian assistance. The project will address technical challenges of amassing and distributing massive amounts of 3rd party STEM (Science, Technology, Engineering, and Math) resource data (both structured and unstructured), developing an information management system for educators and families, developing adaptive learning skill modules, advancing a second generation smart recommendation engine based on big data, machine learning and predictive modeling techniques, and performing database mining and creating data visualizations to derive meaningful workforce development insights. In addition, the project will involve controlled experiments and usability tests whereby a large amount of anonymized and aggregated student data and business/education entity feedback will be collected. The ultimate goals of the R&amp;D and experiments are to validate that the resulting application, predictive models, information management practices, advocacy networks, and data visualizations have the desired outcome of boosting immediate and near-term student outcomes regarding STEM career intentions and actions.</t>
  </si>
  <si>
    <t>SBIR Phase II: SSD In-Situ Processing</t>
  </si>
  <si>
    <t>1660071</t>
  </si>
  <si>
    <t>03-15-2017</t>
  </si>
  <si>
    <t>IC</t>
  </si>
  <si>
    <t>7545 Irvine Center Drive</t>
  </si>
  <si>
    <t>suite 200</t>
  </si>
  <si>
    <t xml:space="preserve">Vladimir C Alves </t>
  </si>
  <si>
    <t>vladimir.alves@nxgndata.com</t>
  </si>
  <si>
    <t>The broader impact/commercial potential of this Small Business Innovation Research (SBIR) Phase II project will be to fundamentally change what a storage device can do, and give storage a third capability that is not addressed by existing storage technology - the ability to actually process user data. For the computation to take place, only the computational request and the resulting data need to transfer over the storage interface, reducing interface traffic and the required power. The advent of Big Data and the increasing use of Hyperscale Server technology have resulted in the creation of an additional storage tier that is different from traditional enterprise storage. This new tier requires significantly larger capacity yet lower cost, lower operating power, and yet must still exhibit enterprise level reliability. This combination of characteristics cannot be serviced by existing technologies, and execution with large data sets typical of Big Data results in inefficient solutions. The information being stored represents the large, unstructured data mined by today's companies for key information and trends that help dictate corporate direction, advertising, and monetization. Future applications include machine learning for video analytics, genome sequencing and enabling Fog Storage and Fog Computing, among others. This Small Business Innovation Research (SBIR) Phase II project explores the Big Data paradigm shift where processing capability is pushed as close to the data as possible. The In-Situ processing technology pushes this concept to the absolute limit, by putting the computational capability directly into the storage itself and eliminating the need to move data to main memory before processing. The technology innovation begins with a solid foundation of an enterprise SSD tailored for the needs of modern Data Centers. Key technology that will be added to support these capabilities include hardware-assisted quality of service control, low-cost 3D-TLC and QLC NAND Flash enablement through the use of advanced ECC, and a proprietary elastic Flash Translation Layer to support extremely large capacity drives. The final element added to this foundation will be the ability to perform computation directly on the data with the addition of specialized In-Situ processing aided by hardware accelerators.</t>
  </si>
  <si>
    <t>Cuethink, Inc.</t>
  </si>
  <si>
    <t>SBIR Phase II: An embedded and in-context professional learning platform for math problem-solving instruction</t>
  </si>
  <si>
    <t>1660216</t>
  </si>
  <si>
    <t>078295562</t>
  </si>
  <si>
    <t>8 Furbish Pond Lane</t>
  </si>
  <si>
    <t>North Reading</t>
  </si>
  <si>
    <t>01864</t>
  </si>
  <si>
    <t xml:space="preserve">Sheela Sethuraman </t>
  </si>
  <si>
    <t>(781) 640-0526</t>
  </si>
  <si>
    <t>sheela@cuethink.com</t>
  </si>
  <si>
    <t>This project proposes to develop an innovative approach to improve and sustain math educators' problem solving teaching skills. Despite the expectations placed on math teachers by the Common Core State Standards, most are insufficiently prepared to teach students how to become critical thinkers. Much of this problem is due to limited pedagogical skills of teachers in providing adequate problem solving instruction and supports on top of teachers' own limited problem solving skills. This project remedies this with its integrated modules and powerful analytics engine that suggests learning pathways for both expert and novice teachers. They anchor their research in National Council of Teacher's of Mathematics Principles to Action. It will help teachers develop confidence and skills in planning and evaluating their lessons, as well as understanding student misconceptions and intervening in a timely manner. Teachers who approach problem solving with confidence inspire students to approach difficult math tasks the same way. This has great implications for how many students will continue to enroll in Science, Technology, Engineering and Math programs. In addition, the project sets the stage for educators to develop 21st Century skills including critical thinking, communication and collaboration - essential job skills for the young minds they mentor. This effort refines and scales up their product, which is a web and mobile application that works seamlessly in conjunction with our current student-facing platform, to provide teachers with timely supports for improving students' problem-solving skills and math communication. This project will deliver professional development continuously and in-context using virtual peers, rich rubrics, interactive tools and actionable data. The analytics engine leverages adaptive learning models in order to build robust modules. The Data Collector Layer will contain interfaces for users to get recommendations, receive user feedback and provide other analysis reports. The Analytics Core Layer will be implemented using a collection of machine learning algorithms. The Service Layer will calculate recommendations based on user profile, user feedback, pre-stored best practices and other use cases. The Persistence Layer will store and get calculated data to recommendation engine's own database. The company plans to conduct several formative evaluations during the course of the project, as well as two pilot studies at the end of each year with a control and experiment group. The results will enable them to determine the effectiveness of ongoing, just-in-time supports for improving teachers' skills and confidence inside and outside the classroom.</t>
  </si>
  <si>
    <t>InsightFinder Inc.</t>
  </si>
  <si>
    <t>SBIR Phase II: Providing Automatic System Anomaly Management Software as a Service for Dynamic Complex Computing Infrastructures</t>
  </si>
  <si>
    <t>1660219</t>
  </si>
  <si>
    <t>080044293</t>
  </si>
  <si>
    <t>154 Grand Street</t>
  </si>
  <si>
    <t>10013</t>
  </si>
  <si>
    <t xml:space="preserve">Chao Huang </t>
  </si>
  <si>
    <t>(646) 535-4571</t>
  </si>
  <si>
    <t>chao@insightfinder.com</t>
  </si>
  <si>
    <t>The broader impact/commercial potential of this Small Business Innovation Research (SBIR) Phase II project will be to greatly improve the robustness and diagnosability of many computing infrastructures including both public and private computing clouds. The proposed technology will significantly reduce the occurrence of performance degradation and service downtime in cloud computing infrastructures, which can attract more users to adopt cloud computing technology and thus benefit society as a whole, which depends increasingly on cloud technology. The project will also advance the state of the art in cloud system reliability research by putting research results into real world use. This Small Business Innovation Research (SBIR) Phase II project will transform system anomaly management for dynamic complex computing infrastructures. The novelty of the company's solution lies in three unique features: 1) predictive: the solution can raise advance alerts before a serious service outage occurs; 2) self-learning: the solution automatically infers alert conditions and performs automatic root cause analysis using machine learning algorithms; 3) adaptive: the technology adapts to dynamic systems. The proposed research will produce novel and practical anomaly prediction and diagnosis solutions that will be validated in real world computing infrastructures. Specifically, the project consists of three thrusts: 1) adaptive learning in dynamic environments; 2) real-time feature extraction and pattern recognition over system metric and log data; and 3) full stack root cause analysis. During the project the company will implement its software products and carry out case studies with prospective customers on real world computing infrastructures.</t>
  </si>
  <si>
    <t>Mobile Enerlytics LLC</t>
  </si>
  <si>
    <t>SBIR Phase II: Enabling Techologies for Energy-Centric Mobile App Design to Extend Mobile Device Battery Life</t>
  </si>
  <si>
    <t>1660221</t>
  </si>
  <si>
    <t>079616150</t>
  </si>
  <si>
    <t>1281 Win Hentschel Blvd</t>
  </si>
  <si>
    <t>West Lafayette</t>
  </si>
  <si>
    <t xml:space="preserve">Charlie C Hu </t>
  </si>
  <si>
    <t>(765) 337-8990</t>
  </si>
  <si>
    <t>ychu@mobileenerlytics.com</t>
  </si>
  <si>
    <t>The broader impact/commercial potential of this Small Business Innovation Research (SBIR) Phase II project will result from it having far-reaching societal, commercial, and technological impact. (1) Initial research by the Principal Investigator on analyzing the energy drain of AngryBirds has demonstrated the severe energy inefficiency of popular mobile apps in today's app market. The importance of this work is heightened by smartphones being an important enabler of Internet access for disadvantaged people in both developed and developing countries, and hence being an important tool in overcoming the "digital divide". (2) Commercially, the project will foster a paradigm shift in the mobile app industry ($101B industry in 2020) from the current feature-centric to energy-aware app design. Such a paradigm shift will have a significant, long lasting impact on the app industry. Energy-efficient apps lead to longer battery life, which in turn leads to longer user engagement time, which ultimately translates into millions of dollars of increased mobile revenue as all major businesses are shifting towards mobile. Hence this SBIR project will lead to a marketable product. (3) Technically, the proposed work will extend the performance profiling technology that is foundational to the software industry into the energy dimension, which is critical to the mobile software industry. This Small Business Innovation Research (SBIR) Phase II project will develop the industry's first app energy management (AEM) solution to help app developers reduce app battery drain, and extend the battery life of billions of smartphones. The research objectives are (1) to develop advanced energy debugging techniques that can automatically identify energy drain opportunities from legitimate energy hotspots; and (2) to develop an SDK-based app energy monitoring system for monitoring app energy drain when running on consumer phones in the open market. These objectives pose significant technical challenges. While similar challenges on performance metrics (such as running time) have been well studied for traditional software, in particular in high-performance computing, in this project the company is expanding them to the energy dimension for the mobile app industry, which has not been attempted before. The company will develop novel machine-learning based solutions to learn, classify, and auto-detect energy optimization opportunities. As a result it expects to develop the first set of solutions to these fundamental challenges in optimizing the energy drain of millions of mobile apps in the app market.</t>
  </si>
  <si>
    <t>R43GM122196</t>
  </si>
  <si>
    <t>1R43GM122196-01</t>
  </si>
  <si>
    <t>ekinssean@yahoo.com</t>
  </si>
  <si>
    <t>Summary
The objective of  Assay Central  is to compile a comprehensive collection of datasets for structure activity data
for a broad variety of disease targets and absorption  distribution  metabolism  excretion and toxicology
 ADMET  properties  in a form that is immediately ready for model building and other forms of analysis using
cheminformatics methods  This is aided by the existence of many sources of curated open data  and one in
particular  ChEMBL      will be used as the nucleus in Phase I  This bioassay data collection is incredibly
valuable  but not currently provided in a form that is ready to go for use by small research and development
 Randamp D  organisations that do not have their own in house cheminformatics teams  The effort required to
preprocess  filter  merge  validate and normalize the structure and activity data requires a great deal of
software expertise and medicinal chemistry domain knowledge  which are key skillsets that are rare and
expensive to combine within the same team 
Create a script to analyze the databases like ChEMBL  selected parts of PubChem and others      and
partition it into groups of compatible activity measurements against the same target  We will seed the
dataset collection with a set of      target assay groups that have been recently extracted from the ChEMBL
v   database  as well as EPA Tox   measurements    using methodology that we have already developed
 similar to that described in    
We will build error checking and correction software  We will apply best of breed methodology for
checking and correcting structure activity data   which errs on the side of caution for problems with non 
obvious solutions  so that we can manually identify problems and either apply patches  or datasource specific
automated corrections 
We will build and validate Bayesian models with the datasets collected and cleaned  For each of the
target activity groups  we will create a Bayesian model using ECFP  or FCFP  fingerprints  and this will be
one of the primary outputs from the project  Models will be evaluated using internal and external testing with
receiver operator characteristic  ROC andgt         the integral of the true negative rate   true positive rate curve
as well as the enrichment   Kappa value and positive predicted value  
We will develop new data visualization tools as a proof of concept in phase I  We have already begun to
explore preliminary visualization methods using multiple models  but these have so far focused primarily on a
handful of machine learning models selected from a very large list  New visualization techniques are required
to summarize large matrices of data  e g  a list of proposed structures vs  thousands of target models 
In Phase II we will expand by upgrading to newer ChEMBL releases  selectively incorporating screening runs
from other databases  such as PubChem     These tools will consist of software created explicitly for this
project  particularly web based interfaces   as well as enhanced functionality added to  rd party tools that we
influence  e g  mobile apps  and open source projects that we have already contributed to  e g  CDK for
fingerprints and Bayesian modelling   We will widely publicise Assay Central at conferences and in papers 
Being able to use transparent computational models simultaneously for visualizing activity trends for multiple
targets  both diseases and ADMET  removes the burden of curation or purchasing and maintaining expensive
software  and drastically simplifies the addition of new data  It also represents a new frontier of drug discovery
as a world of small  agile distributed Randamp D organizations has access to valuable public datasets that can inform
their research  Such computational models will assist in drug repurposing efforts internally and with our
collaborators while likely identifying new compounds for a wide array of drug discovery projects Narrative
There are massive publically accessible databases that include a broad variety of disease targets and
absorption  distribution  metabolism  excretion and toxicology  ADMET  properties that are not a form that is
immediately ready for machine learning model building  The  Assay Central  project will compile a
comprehensive collection of these datasets  from PubChem and ChEMBL  for structure activity data  This will
enable the user to quickly and automatically use machine learning models for various targets and properties 
The approach will also have high value for drug repurposing efforts and identifying new compounds for targets
with creation of new IP in our own research on neglected and rare diseases and in the laboratories of
customers</t>
  </si>
  <si>
    <t>Autonomous system supporting patient specific transfer and discharge decisions</t>
  </si>
  <si>
    <t>R43NR015945</t>
  </si>
  <si>
    <t>1R43NR015945-01A1</t>
  </si>
  <si>
    <t>Significance  In this SBIR project  we propose to improve the utility of AutoTriage  a machine learning based
clinical decision support  CDS  system  by integrating clinician intervention medical information into its
predictions  Despite identified needs for CDS systems in patient transfer and discharge decisions  existing
tools do not meet high standards for sensitivity and specificity  This is because current CDS methods are
unable to distinguish changes in patient health due to clinician intervention from those arising due to an internal
homeostatic mechanism  Thus  for example  existing tools may erroneously suggest discharge for a patient
currently undergoing a life sustaining treatment  Research Question  Can machine learning principles be
used to create a classifier which incorporates signs of clinical intervention to inform transfer and discharge
decision support  ultimately leading to higher quality predictions  In addition  will such a tool be able to
maintain its performance when tested on a different patient population or one for which the data quality is much
poorer  Prior Work  We have developed AutoTriage  a machine learning based CDSS for    hour mortality
prediction  On the publicly available MIMIC III retrospective data set  this system attains an area under the
receiver operating characteristic curve  AUROC  of       which is superior to commonly used triage scores
MEWS  AUROC          SOFA         and SAPS II        on the same data set  Specific Aims  To integrate
clinician intervention information into existing AutoTriage software  Aim     and to test the robustness of this
modified tool to changes in patient population and data quality  Aim     Methods  We will create gold
standards for periods of clinician intervention  using chart events and keywords from clinician notes  Then  we
will train a binary classifier for identifying these periods and  ultimately  use the classifier to modify AutoTriage
scores  Robustness studies will be performed on the retrospective UC ReX and sparse MIMIC III databases 
Successful completion of Aim  will be demonstrated if     of all hours of clinician intervention are correctly
classified  if the test set area under the ROC curve improves by    over its current value  and if    day
readmission predictions are     more accurate for patients treated within the last hour  Aim   will be
completed if AutoTriage ROC area performance is within        of its original value for both UC ReX and
sparse MIMIC III sets  Future Directions  Following the proposed work  the AutoTriage system will be
deployed at the sites of our ongoing clinical implementations  During this study  we project that AutoTriage will
assess mortality risk for        ICU patients per year  helping clinicians more effectively allocate interventions
totaling $   million Clinical decision support  CDS  systems aid medical professionals by presenting them with information needed to make better decisions about patient care  often in the form of alerts  To be of practical benefit  CDS tools must provide recommendations which accurately reflect the ongoing treatment provided by the clinician  We propose to incorporate knowledge of a clinician s actions  like the administration of fluids or of antibiotics  into a CDS tool in order to improve the assessment of a patient s ability to be discharged or transferred safely</t>
  </si>
  <si>
    <t>INFOTECH SOFT, INC.</t>
  </si>
  <si>
    <t>Semantic Data Lake for Biomedical Research</t>
  </si>
  <si>
    <t>R44CA206782</t>
  </si>
  <si>
    <t>4R44CA206782-02</t>
  </si>
  <si>
    <t>09-01-2017</t>
  </si>
  <si>
    <t>035354070</t>
  </si>
  <si>
    <t>1201 BRICKELL AVE STE 220</t>
  </si>
  <si>
    <t>33131-3207</t>
  </si>
  <si>
    <t xml:space="preserve">MANSUR KABUKA </t>
  </si>
  <si>
    <t>(305) 371-5111</t>
  </si>
  <si>
    <t>kabuka@infotechsoft.com</t>
  </si>
  <si>
    <t xml:space="preserve">MANSUR R KABUKA </t>
  </si>
  <si>
    <t>Capitalizing on the transformative opportunities afforded by the extremely large and ever growing volumevelocityand variety of biomedical data being continuously produced is a major challengeThe development and increasingly widespread adoption of several new technologiesincluding next generation genetic sequencingelectronic health records and clinical trials systemsand research data warehouses means that we are in the midst of a veritable explosion in data productionThis in turn results in the migration of the bottleneck in scientific productivity into data management and interpretationtools are urgently needed to assist cancer researchers in the assemblyintegrationtransformationand analysis of these Big Data setsIn this projectwe propose to develop the Semantic Data Lake for Biomedical ResearchSDL BRsystema cluster computing software environment that enables rapid data ingestionmultifaceted data modelinglogical and semantic querying and data transformationand intelligent resource discoverySDL BR is based on the idea of a data lakea distributed store that does not make any assumptions about the structure of incoming dataand that delays modeling decisions until data is to be usedThis project adds to the data lake paradigm methods for semantic data modelingintegrationand queryingand for resource discovery based on learned relationships between users and data resources The SDL BR System is a distributed computing software solution that enables research institutions to manageintegrateand make available large institutional data sets to researchersand that permits users to generate data models specific to particular applicationsIt uses state of the art cluster computingSemantic Weband machine learning technologies to provide for rapid data ingestionsemantic modeling and queryingand search and discovery of data resources through a sophisticatedWeb based user interface</t>
  </si>
  <si>
    <t>Health Outcomes Inc</t>
  </si>
  <si>
    <t>Web Software to develop an RDoC Compatible Adaptive Diagnostic Nosology the SID</t>
  </si>
  <si>
    <t>R44MH108177</t>
  </si>
  <si>
    <t>1R44MH108177-01A1</t>
  </si>
  <si>
    <t>PAR14-088</t>
  </si>
  <si>
    <t>946517232</t>
  </si>
  <si>
    <t>201 E ROSEMARY ST</t>
  </si>
  <si>
    <t>Chapel Hill</t>
  </si>
  <si>
    <t>27514-3529</t>
  </si>
  <si>
    <t xml:space="preserve">INGER BRODEY </t>
  </si>
  <si>
    <t>(919) 942-8849</t>
  </si>
  <si>
    <t>ibrodey@telesage.com</t>
  </si>
  <si>
    <t xml:space="preserve">BENJAMIN B BRODEY </t>
  </si>
  <si>
    <t>bb@telesage.com</t>
  </si>
  <si>
    <t>n psychiatry  clinical judgment has been the predominant method of diagnosis  The `gold standard  for
clinical research is the Structured Clinical Interview for DSM    SCID     The SCID   promotes reliability  but
its validity is questionable  There is growing recognition that biomarkers can be used to identify more
homogeneous patient populations  but there is substantial phenotypic discordance for schizophrenia even in
identical twins  In the absence of symptom data  biomarkers alone are unlikely to yield a clinical diagnosis 
 In a past SBIR project  TeleSage Inc  successfully converted the paper SCID into a web based
software program  The NetSCID   is now widely used in research  Nevertheless  in order to achieve the goal
of  turning clinical care networks into centers for research   Insel  Directorandapos s Blog        and furthering the
RDoC initiative  we need a means of gathering rigorous diagnostic data in routine clinical care  This software
must  a  require minimal clinician time   b  allow clinics to bill according to the current DSM   categories  and
 c  be able to gather the large amount of data necessary to inform a broad research agenda including machine
learning techniques  TeleSage proposes to develop a self report diagnostic assessment that satisfies both
immediate clinical needs and broader research goals  the  Screening Interview for Diagnosis  or SID 
 TeleSage has worked with an expert panel including Dr  Michael First  the primary author of the SCID 
   iteratively developing and testing self report items  Based on expert panel review and cognitive interviewing 
we identified a final set of     unique self report  Likert scale items covering all of the individual sub symptoms
described within each of the SCID criteria  TeleSage has also created a behavioral health PORTAL that
includes the NetSCID    IRT CAT item administration  randomization  and longitudinal reporting capabilities 
The PORTAL exchanges data and reports with several EHRs including the NetSmart EHR system 
 This Direct to Phase II application aims to create the SID  which will  a  reside on our existing secure
web PORTAL   b  administer simple Likert scale self report items   c  generate DSM   and ICD    diagnoses
for billing   d  use minimal clinician time   e  pull pre defined data fields from the EHR  e g  family history 
demographic  and biomarker data    f  be able to add new self report items for exploration   g  integrate with
machine learning tools  and  h  send raw data and interpretive reports to EHR systems  Because of these
features  we believe that the SID has the potential to be used widely by both clinicians and researchers 
 The SID is intended to help transcend DSM   and to support RDoC  The SID product must be
commercially successful and useful both in routine clinical care and research  The SID is intended to facilitate
the development and evolution of a new behavioral health nosology based on the aggregation of biomarker
and symptom data  a nosology that is more analogous to those found in other fields of medicine The Structured Clinical Interview for DSM    SCID    represents the current diagnostic gold standard in
behavioral health and yields much more reliable diagnoses than the unstructured patient interviews that
predominate in clinical settings  however  the full SCID   is a lengthy and complex paper and pencil instrument
that takes approximately    minutes to administer and is thus seldom used outside of clinical research
settings  We want to create a new  self report software tool that will save clinicians time relative to the paper
SCID  significantly reduce diagnostic error rates  greatly increase the reliability of diagnoses in routine clinical
care  and integrate seamlessly into Electronic Health Record  EHR  systems  the Screening Inventory for
Diagnosis  SID   The SID is a self report  computer adaptive diagnostic assessment  based on easy to 
understand  five point Likert scale items  The SID is intended to help transcend DSM    support RDoC  and
facilitate the development and evolution of a new behavioral health nosology based on the aggregation of
biomarker and symptom data</t>
  </si>
  <si>
    <t>HSHQDC-17-R-00010-H-SB017.1-003-0001-I</t>
  </si>
  <si>
    <t>HSHQDC-17-C-00034</t>
  </si>
  <si>
    <t>05-02-2017</t>
  </si>
  <si>
    <t>11-01-2017</t>
  </si>
  <si>
    <t>www.illuma-labs.com</t>
  </si>
  <si>
    <t>5353 Keller Springs Road #2120</t>
  </si>
  <si>
    <t>75248-2767</t>
  </si>
  <si>
    <t>CEO / Principal Scientist</t>
  </si>
  <si>
    <t>Vulnerabilities in telecommunications channels, particularly mobile phones, are being exploited at alarming rates by malicious attackers to commit fraud, perpetrate scams, and organize data breaches. In addition to loss of taxpayer dollars, such attacks against government agencies such as the DHS can severely compromise national security. A common element of these attacks is the attacker's ability to leverage weaknesses in authentication capabilities of modern telephony systems and to deceptively assume a trusted identity. With the simplicity of caller ID spoofing and the growth of VoIP calling, attackers can spoof any desired caller ID, change their caller ID for every call, and place millions of VoIP calls around the world simultaneously, all while enjoying the protection of being nearly untraceable. The focus of this project is the development of an innovative real-time call authentication system that leverages advanced audio signal processing and machine learning techniques to determine legitimacy of the call when the available metadata is insufficient to make a reliable decision. The core component of the targeted end product will be a smartphone application that provides users with real-time alerts when indications of deception are detected. This will be the first call authentication system of its kind available to end users outside of an enterprise call center setting, and is expected to find broad use across government, corporate, and consumer sectors to protect against the growing incidence of fraud, scams, vishing, and data breach attacks.</t>
  </si>
  <si>
    <t>Aromatix, Inc.</t>
  </si>
  <si>
    <t>A Versatile Wearable Chemical Sensor using Ultrasound gas sensing technology (CMUTs)</t>
  </si>
  <si>
    <t>HSHQDC-17-R-00010-H-SB017.1-006-0003-I</t>
  </si>
  <si>
    <t>HSHQDC-17-C-00045</t>
  </si>
  <si>
    <t>HSB0171006</t>
  </si>
  <si>
    <t>080387816</t>
  </si>
  <si>
    <t>www.aromatixtechnolgies.com</t>
  </si>
  <si>
    <t>2033 Gateway Place</t>
  </si>
  <si>
    <t>Suite 577</t>
  </si>
  <si>
    <t>95110-3709</t>
  </si>
  <si>
    <t xml:space="preserve">Chowdhury F Rahim </t>
  </si>
  <si>
    <t>(408) 568-0658</t>
  </si>
  <si>
    <t>chowdhury.rahim0216@gmail.com</t>
  </si>
  <si>
    <t>Smart,Gas sensor,Carbon dixoide,Carbon Monoxide,Nitrous oxide,ammonia,Methane,AUTONOMOUS,ultrasound transceiver (UT),micromachined,Capacitive,CMUTs,machine learning,solid-state,Sensitivity,selectivity,temperature,humidity,bias voltage,infrared (IR),electrochemical (ECE),metal oxide,semiconductors,Chromatography,quartz crystal microbalance (QCM),Support Vector Machine (SVM),artificial neural network (ANN),Nanoelectronics,gravimetric,artificial intelligence,FPGA,toxic</t>
  </si>
  <si>
    <t>We will develop a compact solid-state gas sensor using a novel ultrasound technology called CMUTs, invented by renowned Stanford Professor B. Khuri-Yakub two decades earlier. Although its application in gas sensors was known for some time, its challenges have so far prevented its commercialization. Aromatix Technologies has identified solution to each of these challenges, which are the subjects of research in this project.
Capacitive Micromachined Ultrasound Transceivers, or CMUTs, have the highest sensitivity of all gas sensors to date. Using polymer coating, the ultrasound devices use gravimetric sensing principle to detect the concentration of a target gas. However its selectivity is moderate compared to technologies such as infrared or gas chromatography. Aromatix Technologies has perfected the Machine Learning algorithm for ultrasound systems for gas sensing to circumvent the issue; we have demonstrated that sensitivity and selectivity can both be achieved using Machine learning algorithms. CMUT's size, low cost, low power and the ability to functionalize the sensor with targeted polymers make it an ideal candidate for wearable chemical sensor badge.
However there are a couple of challenges which we need to overcome for its commercialization: charge buildup in CMUTs degrading its sensitivity with time, poor selectivity, high sensitivity to humidity and temperature. We have assembled the best talents in the industry in each field to address these issues. The details are discussed in the Research Plan. We have done the necessary groundwork to ensure success and we are confident that we can commercialize the technology in six to eight quarters.</t>
  </si>
  <si>
    <t>Artificial neural networks for high performance fully automated particle tracking analysis even at low signal to noise regimes</t>
  </si>
  <si>
    <t>R41GM123897</t>
  </si>
  <si>
    <t>1R41GM123897-01</t>
  </si>
  <si>
    <t>05-01-2017</t>
  </si>
  <si>
    <t>(919) 966-3024</t>
  </si>
  <si>
    <t>UNIV OF NORTH CAROLINA CHAPEL HILL</t>
  </si>
  <si>
    <t>Abstract  Particle tracking  PT  is a powerful biophysical tool for elucidating molecular interactions  transport
phenomena and rheological properties in complex biological environments  Unfortunately  PT remains a niche
tool in life and physical sciences with a limited user base  in large part due to significant time and technical
constraints in extracting accurate time variant positional data from recorded movies  These constraints are
exacerbated in experiments with low signal to noise ratios or substantial heterogeneity  as frequently
encountered with nanoparticles and pathogens in biological fluids  Currently available software that attempts
to automate the movie analysis process rely almost exclusively on assigning static image filters based on
specific intensity  pixel size and signal to noise ratio thresholds  Unfortunately  when applied to actual
experimental data with substantial spatial and temporal heterogeneity  the current software generally produces
substantial numbers of false positives  i e  tracking artifacts  or false negatives  i e  missing actual traces   and
frequently both  Frequent user intervention is thus required to ensure accurate tracking even when using
sophisticated tracking software  markedly reducing experimental throughput and resulting in substantial user 
to user variations in analyzed data  The time required for accurate particle tracking analysis makes PT
experiments exceedingly expensive compared to other commonly used experimental techniques in life
sciences  These same tracking analysis limitations have effectively precluded investigators from undertaking
more sophisticated  D PT  even though the microscopy capability to obtain such movies is readily available
and critical scientific insights can be gained from  D PT  To circumvent the challenges with currently available
particle tracking software  we have developed a new approach for particle identification and tracking  based on
machine learning and convolutional neural networks  CNN   CNN is a type of feed forward artificial neural
network designed to process information in a layered network of connections that mimics the organization of
real neural networks in the mammalian retina and visual cortex  Unlike most CNN imaging models that are
trained to make predictions on static images  we have trained our CNN to input adjacent frames so that each
prediction includes information from the past and future  thus effectively performing convolutions in both space
and time to infer particle locations  Similar principles of image analysis are now being harnessed by
developers of autonomous vehicle technologies to distinguish the motions of different objects on the road  We
have applied our CNN tracking algorithm to a wide range of  D movies capturing dynamic motions of
nanoparticles  viruses and highly motile bacteria  achieving at least    fold time savings with virtually no need
for human intervention while maintaining robust tracking performance  i e  low false positive and low false
negative rates   In this STTR proposal  we seek to focus on further optimization and testing of our neural
network tracking platform for  D PT  including the use of cloud computing  Aim     and extending our neural
network tracker to enable accurate  D PT  Aim     Our vision is to popularize PT as a research tool among
researchers by minimizing the time and labor costs associated with PT analysis Narrative
Particle tracking is a powerful biophysical tool in life and physical sciences  but unfortunately its application has
been strongly limited by inefficiencies in accurately extracting particle traces from raw movies  Unlike
conventional particle tracking methods  we have combined artificial intelligence and machine learning to create
a computational neural network that can recognize objects in much the same way as the human eye  and
which consistently provided superior and truly automated tracking performance compared to current
alternatives  This STTR will establish the feasibility of using our computational neural network for robust  D
and  D particle tracking analysis</t>
  </si>
  <si>
    <t>Software Platform to Stratify Patients for Treatment Arm Randomization in Human Clinical Trials using Patient Level Predictive Models</t>
  </si>
  <si>
    <t>R43TR002047</t>
  </si>
  <si>
    <t>1R43TR002047-01</t>
  </si>
  <si>
    <t>06-05-2017</t>
  </si>
  <si>
    <t>(301) 466-7693</t>
  </si>
  <si>
    <t>ABSTRACT
Amyotrophic lateral sclerosis  ALS  is a progressive neurodegenerative disease of brain and spinal cord motor
neurons  Since Riluzole was approved in       over    late phase clinical trials have failed and no additional
medications have been approved for ALS  While death from ALS averages   to   years from onset of
symptoms  disease progression displays wide heterogeneity  A typical year long clinical trial can have    to
    of the patients die from the disease while another similar percentage progresses very slowly if at all 
Several meta analyses of ALS trial data indicate that ALS clinical trials are prone to statistical uncertainty and
would benefit from tools that increase statistical sensitivity  It is clear that current statistical tools are
inadequate to address the drug development challenges posed by this disease and many other diseases that
characteristically exhibit high heterogeneity in disease progression 
Using the recently available ALS PRO ACT data set  our team was recently declared a winner of the DREAM
Phil Bowen ALS Prediction Prize Life Challenge  Since the contest  we have significantly improved the
algorithm  built several additional models and begun to create drug development tools  The goal of this grant is
to validate our clinical trial randomization tool and develop a prototype interface for use and testing at clinical
trial sites  This prototype will serve as a platform for building a suite of tools based on disease progression
predictions of individual patients that will eventually be used for drug development in multiple indications 
The key innovation of this work  as it applies to randomizing patients for inclusion in different arms of a clinical
trial is that it stratifies patients not by a set of features at the beginning of a trial  but rather by predicted
outcome at the end of the trial as if patients in the treatment arm had not received the intervention being
tested  An improved trial arm balance will provide a better test of the efficacy of the intervention 
This work will focus on the following Specific Aims 
Aim    Demonstrate that  compared to traditional randomization strata  randomization strata defined by
predictive algorithms significantly improve the balance of outcome features at the end of a trial period 
Aim    Work with our clinical partner to develop a prototype platform that will enable an ALS predictive
algorithm to be used by on site investigators for randomization in future clinical trials 
The randomization tool is the first in a series of planned tools based on patient level disease progression
predictions  These tools will radically change the way early ALS clinical trials are enrolled  simulated and
analyzed and will enable the development of similar tools  not only for other neurodegenerative diseases such
as Parkinson s and Alzheimer s  but also for multiple other diseases including diabetes  hospital acquired
infections  heart disease and cancer NARRATIVE
This work will develop a prototype to test the use of patient disease progression predictions made by machine
learning models as a new way of randomizing clinical trials  The prototype will serve as a platform for the
inclusion of a range of drug development tools based on individual patient predictions</t>
  </si>
  <si>
    <t>Long non-coding RNA signatures to classify multiple sclerosis</t>
  </si>
  <si>
    <t>R44AI124766</t>
  </si>
  <si>
    <t>2R44AI124766-02A1</t>
  </si>
  <si>
    <t>06-06-2017</t>
  </si>
  <si>
    <t>Diagnosis of relapsing remitting multiple sclerosisMSrests on clinical symptoms and examinations asoutlined in the revised McDonald s criteria supported by appropriate magnetic resonance imaging findings andother laboratory testsThe need for early diagnosis is clearly emphasized in a position paper produced inby MS Brain Health organization calledBrain healthTime matters in multiple sclerosiswhich is endorsed bythe major organizations and foundations that advocate for MS researchproviders and patients includingAccelerated Cure ProjectACPAmericans Committed for Treatment and Research in Multiple SclerosisACTRIMSThe Consortium of Multiple Sclerosis CentersCMSCEuropean Brain CouncilEBCEuropeanCommittee for Treatment and Research in Multiple SclerosisECTRIMSEuropean Multiple Sclerosis PlatformEMSPInternational Society of NeuroimmunologyISNIInternational Organization of Multiple SclerosisNursesIOMSNNational Multiple Sclerosis SocietyNMSSand Multiple Sclerosis TrustMSTo cite fromtheir executive summary pageA therapeutic strategy that offers the best chance of preserving brainand spinal cord tissue early in the disease course needs to be widely acceptedand urgently adoptedSignificant delays often occur before a person with symptoms suggestive of MS sees a neurologistfor diagnosis and treatmentEarly intervention is vitalbold type face is theirsnot oursThe question of whether or not disease classifiers capable of providing clinically useful information could bebuilt based upon disease specific expression levels of mRNAs in whole blood has been a subject of research forseveral yearsLong non coding RNAslncRNAare recently discovered regulatory RNA molecules that do notcode for proteins but influence a vast array of biological processesIt is also thought that lncRNAs drive biologiccomplexity observed in vertebrates that may also be reflected by the greater array of complex idiopathic diseasesthat humans developAs suchour data obtained in the phaseportion of this worksupport the notion thatdisease associated lncRNAs exhibit far greater differences in expression than disease associated mRNAsInthis applicationwe propose to explore the hypothesis that lncRNAs are better biomarkers of human diseasethan mRNAsHerewe will focus on MS as a disease category and have identified and validated MS associateddifferentially expressed lncRNAsStudy of lncRNAs in human autoimmune disease is in its infancy andexploration of lncRNAs as biomarkers of autoimmune disease has not been previously addressedWe proposeto determine expression levels of target lncRNAs in blood obtained from larger cohorts of subjects that includesubjects with RRMShealthy controlsneurologic disease controls including both inflammatory and noninflammatory disordersandperipheral autoimmune disease controls obtained from various sites in the U Sand Europe to establish a wide geographic distribution and to identify optimum machine learning classifiers todistinguish the MS cohorts from healthy and disease control cohorts with greatest overall accuracy</t>
  </si>
  <si>
    <t>Cyber Equations, Inc.</t>
  </si>
  <si>
    <t>A Scalable HPC Insider Threat Monitoring System</t>
  </si>
  <si>
    <t>0000227395</t>
  </si>
  <si>
    <t>DE-SC0017117</t>
  </si>
  <si>
    <t>02-21-2017</t>
  </si>
  <si>
    <t>02-20-2018</t>
  </si>
  <si>
    <t>DE-FOA-0001618</t>
  </si>
  <si>
    <t>007979905</t>
  </si>
  <si>
    <t>4528 Conowingo Rd</t>
  </si>
  <si>
    <t>Darlington</t>
  </si>
  <si>
    <t>21034-1417</t>
  </si>
  <si>
    <t xml:space="preserve">Penelope Shevenell </t>
  </si>
  <si>
    <t>(410) 533-0010</t>
  </si>
  <si>
    <t>penelope@cyberequations.com</t>
  </si>
  <si>
    <t xml:space="preserve">Michael Shevenell </t>
  </si>
  <si>
    <t>mike@cyberequations.com</t>
  </si>
  <si>
    <t>The broader impact/commercial potential of this Small Business Innovation Research (SBIR) Phase I project is to reduced the incidence of insider cyber-enabled crime and insider cyber-related espionage on HPC systems. With the rapid increase in cyber-crime, it is imperative for the DOE and government agencies invest more in security to protect vital data and assets. While it is still necessary for the DOE HPC centers to continue to tackle traditional threats such as viruses, Trojans, infected attachments, etc., insider threats require a whole new classification of threat deterrence solutions. A broader impact of the proposal is changing the game in favor of defenders and against the insider threat criminals. Insider intrusion activity poses a serious risk to the network security and compromise integrity, confidentiality and availability of the HPC systems and network resources. Existing insider threat detection systems are I/O and CPU-bound with limited scalability and realtime capabilities due to their large data mining and computing requirements. Current insider analysis practice faces several challenges: (a) enormous amounts of data that need to be analyzed in a timely manner, (b) too many false positives in purely structural anomaly detection, and (c) the current lack of automatic semantic interpretation of the data at hand. Statement of How this Problem or Situation is Being Addressed: Cyber Equations Inc. plans to develop a scalable and realtime HPC cybersecurity monitoring system called “CyberInsider” for efficient detection and mitigation of evolving insider threats. To accomplish this, we will develop a framework to systematically explore the space of insider threats and develop a general threat taxonomy for business and government systems. To characterize, track, and mitigate insider threats, we will develop an integrated defense system against diversified cyber threats, which span three defense strategies: proactive defense, reactive defense, and predictive defense. This proposal will implement an Hadoop based hybrid system that integrates and parallelizes anomaly based-machine learning intrusion detection with signature-based intrusion detection techniques. The techniques are divided into five cyclical and parallel processing stages. In the first stage, Deep Packet Inspection (DPI) is applied to the network packet data payload and header (PCAP data), signature-based SNORT is used to generate alerts for anomaly data, and feed network sensors with new generated rules. In the second stage, data mining techniques on Netflow data is performed using unsupervised “k-means” to cascade k-means clustering and regression trees for classifying normal and anomaly activities. The third stage, CyberInsider uses user behavior baselining to detect anomalies in user behavior, and based on detected behavior anomalies create new SNORT rules. The fourth stage, supervised learning will be accomplished using a Support Vector Machine (SVM) for classifying normal and abnormal activities, and decision trees to model decisions, and their possible consequences, and to understand what the clusters (and their respective classifiers) stand for. Finally, using Hadoop we generate a scoring model based on the correlation of DoE security policies, detected signature-based events, and evaluated statistical events derived and from the previous stages. The final risk scoring stage produces accurate and automated true positive insider threat detection. Combined with the aforementioned tasks, a real-world HPC testbed will be developed to validate the effectiveness of the proposed schemes. Commercial Applications and Other Benefits: There is a longstanding problem of threats coming from inside government and large organizations where respected employees become malicious, giving away confidential information and use stolen information for financial gain. These threats happen seemingly without advance notice and cause severe consequences. However, in retrospect, there is often a pattern or trail before the fact that could be traced and uncovered. There are many novel technologies for detecting malicious insider behavior. Such behaviors are relatively rare in the broader user population, and so techniques for anomaly detection can be applied. For example, using machine learning to recognize malicious intent in information gathering commands, detects anomalies in document accesses and queries, and models user processes and flags deviations from the model. There are also many commercial tools for detecting malicious insider behavior through monitoring network activity and the use of enterprise applications. Despite these tools, the incidence of insider attacks continues to rise in the government and commercial sectors. As an example, a recent survey found that 28% of respondents would take sensitive enterprise data to negotiate a new position in the event their employer terminated their current position. While these tools can accurately identify known attacks, they are necessarily reactive (as opposed to proactive) in their enforcement, and may be eluded by previously unseen, adversarial behaviors. In this proposal, instead of investigation after the fact, we seek the capability to proactively identify malicious intent before the intent is carried out. We envision that the proposed techniques, tools and software to have a significant impact on the cybersecurity enhancement of HCP systems. In addition to the security enhancement, the result of this development effort can be extended and tailored for HPC systems in other government agencies and industry to identify insider threat activity.</t>
  </si>
  <si>
    <t>Large Scale Intelligent Intrusion Detection</t>
  </si>
  <si>
    <t>0000227265</t>
  </si>
  <si>
    <t>DE-SC0017194</t>
  </si>
  <si>
    <t>The facilities, centers, infrastructure, or resources of the sponsor of the proposed project are designed to be easily accessible to users over the worldwide network, while ensuring effective cybersecurity monitoring, situational awareness, logging, reporting, intrusion prevention, remediation, etc., is an increasingly important task. Although many existing cybersecurity (detection or prevention) software tools have been developed, all of them have limitations and, thus, cannot deliver protection against cyberattacks in large-scale systems: Cybersecurity in a high-performance computing environment is still an open problem. A new approach must be developed that provides more intelligent shields to fend off known and new-generation cyberattacks to help secure high-performance computing facilities, infrastructure, or large-scale distributed systems. General statement of how this problem or situation is being addressed. The proposed anomaly-based intrusion detection system integrates: (1) statistical analysis (based on Markov decision processes), (2) intelligent action policy, (3) machine learning techniques, and (4) an open-source intrusion detection system’s event managing engine. These provide the artificial intelligence needed to detect and mitigate both known and new cyberattacks in high-performance computing systems and hosts. The new tool allows for continuous monitoring of network traffic and/or hosts in high-performance computing clusters, detection and classification of attacks in near-real time, and response to attacks. Cybersecurity information collected from observable indicators is converted into events and system states. Sequences of system states are then analyzed using statistical analysis and compared against a “malicious behavior” profile and action policy to make intrusion detection and response decisions. Incorporation of machine learning techniques reduces false positives and false negatives. What is to be done in Phase I? A large-scale intelligent intrusion detection system architecture, framework, and algorithms will be developed to evaluate system performance. Feasibility of the approach will be demonstrated by assembling and testing a technology readiness level 4 prototype. The prototype will demonstrate the capability to detect attack patterns and predict attacks in real time in a large- bandwidth (10 Gbps) network. The metrics that determine the prototype’s efficacy and performance will be identified. Commercial Applications and Other Benefits. The proposed technology is expected to have widespread applications in cybersecurity including many in large simulations, computational fluid dynamics applications, fly-by-wire avionics, advanced communications, financial and healthcare services, and others. Well-known cyberattacks have cost businesses more than $10B annually. Companies are looking for intrusion detection/protection systems such as the proposed system.</t>
  </si>
  <si>
    <t>CALPHAD in the Cloud</t>
  </si>
  <si>
    <t>0000227856</t>
  </si>
  <si>
    <t>DE-SC0017234</t>
  </si>
  <si>
    <t>11-20-2017</t>
  </si>
  <si>
    <t xml:space="preserve">Raymond Genellie </t>
  </si>
  <si>
    <t>(847) 425-8211</t>
  </si>
  <si>
    <t>rgenellie@questek.com</t>
  </si>
  <si>
    <t xml:space="preserve">Jeff Doak </t>
  </si>
  <si>
    <t>(847) 425-8248</t>
  </si>
  <si>
    <t>jdoak@questek.com</t>
  </si>
  <si>
    <t>In this program, QuesTek Innovations LLC, a leader in the field of integrated computational materials engineering (ICME), proposes to develop universal and extensible standards for storing and passing chemical thermodynamic data (both experimental and theoretical) and chemical thermodynamic models fit to these data using a calculation of phase diagrams (CALPHAD) approach. QuesTek will work with Citrine Informatics to enable web-based storage and sharing of these thermodynamic data in the Citrination platform. QuesTek will combine these standards and web- based data-store with a web-interface to (existing) open-source CALPHAD software to enable cloud-based fitting of CALPHAD thermodynamic models to collected data and cloud-based calculations of thermodynamic quantities. QuesTek will work with Citrine to develop machine-learning approaches to automate the fitting of CALPHAD thermodynamic models to large quantities of thermodynamic data. QuesTek will develop a methodology for explicitly propagating the uncertainty of thermodynamic data through the model fitting to capture uncertainty in derived thermo- chemical quantities, which will be integrated into QuesTek’s DARPA-AIM efforts to predict and manage variability and uncertainty in materials design. In the Phase I effort, QuesTek will develop universal standards for chemical thermodynamic data and CALPHAD thermodynamic models and make these standards available via the web-based Citrination platform. The standards will take into account the meta-data required for a set of thermodynamic measurements to be used in fitting a CALPHAD database, the uncertainty of the measured thermodynamic quantities, and the uncertainty in the fitted CALPHAD model parameters. In Phase II of this program, QuesTek will connect these universal standards for chemical thermodynamics with web-based CALPHAD thermodynamic software. The combination of (i) a web-based data-store of thermodynamic data, (ii) a web-based data-store of thermodynamic models, and (iii) web-based CALPHAD software provides opportunities for a wide variety of advances in ICME methodologies by researchers in academia, industry, and government. This combination of web-enabled thermodynamic tools will advance the Material Genome Initiative’s (MGI) goal of enhancing the rate of breakthroughs in complex materials design.</t>
  </si>
  <si>
    <t>Turnkey planning software for robotic radiation therapy system</t>
  </si>
  <si>
    <t>0000227808</t>
  </si>
  <si>
    <t>DE-SC0017057</t>
  </si>
  <si>
    <t>1348 Redwood Avenue</t>
  </si>
  <si>
    <t>80304-1146</t>
  </si>
  <si>
    <t>The advanced manufacturing and engineering sectors of the US economy require turnkey high- performance computing (HPC) software to reliably automate all aspects of the design, manufacture and operation of emerging hardware solutions to societal needs. Robotic systems are a key element of advanced manufacturing. An optimized 4π radiotherapy system is under development, based on a robotic radiation delivery platform, which will significantly improve patient outcomes and reduce the treatment planning and delivery times for hospitals. The associated treatment planning software, developed in the UCLA Department of Radiation Oncology, requires hardening for commercial use. General statement of how this problem is being addressed We will develop a compelling prototype suite of applications, suitable for attracting a large venture capital investment in Phase III, which will integrate all aspects of treatment planning and machine control: 1) import of magnetic resonance imaging (MRI) and computed tomography (CT) images; 2) automatic image registration, with the option for manual adjustments; 3) dose calculation and visualization; 4) dose optimization with template treatment plans and interactive modification; 5) machine learning from accepted plans with the goal of minimizing the time for modification and knowledge sharing; 6) interface to the control system, which includes modeling of the robotic delivery space and maximizing efficiency of the robotic arm movement around the patient. Our treatment planning suite will run on NVIDIA GPUs, including a state-of-the-art cloud-based GUI. What is to be done in Phase I? During Phase I, we will harden the UCLA software for calculating the 3D radiation dose resulting from a specified X-ray source, as follows: 1) develop an automated test suite; 2) refactor as necessary and port to the NVIDIA GPU; and 3) develop a prototype browser-based GUI suitable for cloud computing. We will also harden (in the same three ways) the UCLA software for dose optimization, based on a uniquely powerful algorithm which will be patented. We will test machine learning algorithms on image recognition for relevant MRI and CT images, also exploring the inclusion of GUI events that represent decisions made by the physician. Commercial Applications and Other Benefits RadiaBeam Technologies, LLC and the UCLA Department of Radiation Oncology are collaborating to develop an optimized 4π radiotherapy system based on a robotic radiation delivery platform, with an agreement to create a new VC funded company that will obtain FDA approval and sell the integrated hardware and software system to hospitals and radiation oncology centers around the world. RadiaSoft will license our software (some of it to be jointly owned with UCLA) to the new firm, and we also expect some after sales service and support contracts to be passed through to RadiaSoft.</t>
  </si>
  <si>
    <t>STTR Phase I: A Clinical Decision Support Tool for Brain Magnetic Resonance Imaging (MRI) in Children</t>
  </si>
  <si>
    <t>1722445</t>
  </si>
  <si>
    <t>07-01-2017</t>
  </si>
  <si>
    <t>529 S BROADWAY # 4041</t>
  </si>
  <si>
    <t>LOS ANGELES</t>
  </si>
  <si>
    <t>90013-2365</t>
  </si>
  <si>
    <t xml:space="preserve">Sinchai Tsao </t>
  </si>
  <si>
    <t>(213) 453-1833</t>
  </si>
  <si>
    <t>Children's Hospital Los Angeles</t>
  </si>
  <si>
    <t xml:space="preserve">Natasha Lepore </t>
  </si>
  <si>
    <t>The broader impact/commercial potential of this Small Business Technology Transfer (STTR) Phase I project is to enable doctors to maximize the diagnostic information extracted from costly Pediatric Magnetic Resonance Imaging (MRI) scans of the brain. Annually, approximately 3.5 million brain MRI scans are performed with average prices with interpretation from $500 - $2,000. Even though the scans are expensive to acquire and interpret, doctors generally only use visual inspection of the images to diagnose abnormalities. The proposed software will be relatively cheap compared to the overall cost of an MRI and is expected to let doctors make accurate measurements of key structures in the brain. This is important because developmental and other diseases can cause small volume and surface area changes that cannot be easily seen by the human eye. By detecting these changes early, doctors should be able to treat the disease at early stages, potentially leading to better quality of life and financial savings. The proposed tool is also expected to enable doctors to better track treatment outcomes, by measuring the effect a drug or treatment has on particular structures in the brain. Ultimately, it is expected that the proposed technology will improve quality of care as well as reduce healthcare costs. The proposed project leverages current advances in computational technology such as machine learning and computer vision to automatically measure volume, surface area and shapes in critical parts of the brain in children. These measurements are then compared to a large database of children over the ages of 0-12 years to determine if they have deviated from normal. Although MRIs have been increasing adopted as the diagnostic tool of choice for childhood brain disorders due to the lack of radiation, there has yet to be a tool that allows doctors to accurately measure changes in a child's brain from MRI scans. Because, in children, the brain is rapidly changing as she/he grows, it is difficult to determine visually whether the changes are due to normal development or disease. By measuring the brain accurately and comparing it to a large database already collected by the proposing team, it is expected that a pediatric doctor will be able to determine whether a child's brain has deviated from normal. It could also allow physicians to better select treatments and monitor the patient response to a specific therapy.</t>
  </si>
  <si>
    <t>SBIR Phase I: Reconstructing Consistently Detailed City-Scale Environments From Incomplete 2D and 3D Data</t>
  </si>
  <si>
    <t>1721578</t>
  </si>
  <si>
    <t>19 E 7th St Apt 2</t>
  </si>
  <si>
    <t>10003-8071</t>
  </si>
  <si>
    <t>The broader impact/commercial potential of this Small Business Innovation Research (SBIR) Phase I project will be to make it cheaper and faster for architects, urban planners, and real-estate developers (APDs), as well as many others, to work with detailed models of the real world. Designers in APD fields must visualize and render their projects in the context of the real world. Pictures, videos, 3D printing, and even virtual reality inform the design process and facilitate communication with lay customers and stakeholders. These applications require consistently detailed models of the built world, and this project will automate the generation of these models. We estimate that APDs spend at least $80M annually creating these models by hand; and that at least $300M more is spent on such models for simulations, special effects, and video game design. By algorithmically generating virtual models without human intervention, the significant cost (in time and money) of manual creation will be saved, freeing design professionals to do work they want to be doing. This Small Business Innovation Research (SBIR) Phase I project will advance the state of the art in reconstructing highly detailed models of the world for diverse commercial applications. The first hurdle is solving the problem of reconstructing surfaces representing the boundaries of real-world solids (buildings) from noisy point cloud data. While surface reconstruction is well-studied in a variety of contexts, it remains an open problem in general, as successful algorithms must be informed by priors on the intended datasets. Using a data-driven approach to segment and classify input point clouds will facilitate the application of different reconstruction techniques to different objects (e.g. trees or buildings). The second hurdle is development of a machine learning algorithm which handles the dual problems of procedural modeling and inverse procedural modeling from a single statistical model, enabling visually realistic predictions about the details of a given building, even when that information is not available from source data (which may be of inconsistent quality across a large geographic area).</t>
  </si>
  <si>
    <t>XR.AI INC</t>
  </si>
  <si>
    <t>SBIR Phase I: Using Machine Learning and NLP tools to expedite the review and analysis of legal contracts</t>
  </si>
  <si>
    <t>1721622</t>
  </si>
  <si>
    <t>12-31-2017</t>
  </si>
  <si>
    <t>080336713</t>
  </si>
  <si>
    <t>114 Forrest St Apt 2B</t>
  </si>
  <si>
    <t>11206-4712</t>
  </si>
  <si>
    <t xml:space="preserve">Ghaith M Hammouri </t>
  </si>
  <si>
    <t>(929) 240-9525</t>
  </si>
  <si>
    <t>g@xr.ai</t>
  </si>
  <si>
    <t>The broader impact/commercial potential of this Small Business Innovation Research (SBIR) Phase I project is to provide a new approach to analyzing and understanding concisely structured documents such as legal contracts. The success of this project would provide a technological disruption in the way legal documents are processed. This will result in reduced processing time and financial savings in the review of legal contracts. Moreover, achieving this level of disruption within the legal market has the potential to open the door to automate processing, improve quality, and reduce the cost of many other legal services impacting the entire economy. With a market size of $437 Billion within the US alone, the legal industry is ready for a technological disruption that would bring this market up to par with other industries that have been significantly improved with the adoption of cutting edge Machine Learning and Natural Language Processing (NLP) technologies. This underlines the massive commercial potential for the technology under development. This Small Business Innovation Research (SBIR) Phase I project pursues a new innovative approach to understanding and analyzing contracts with accuracy comparable to what can be achieved by humans. Regardless of the technology, accuracy is the most important metric for lawyers to trust and adopt this innovation. Standard NLP techniques cannot generate the desired level of accuracy without a new approach to the problem. The approach proposed for this project creates innovative custom-defined rules that operate using standard NLP technologies to break a contract into a data structure capturing different aspects of the contract meaning and allowing a higher level of understanding for the contract. In order to achieve the desired accuracy, a new innovative recurrent neural network (RNN) is designed to learn over the extracted contract-meaning-data-structure which significantly improves the accuracy of the entire system. These two steps form somewhat orthogonal learning processes and when coupled with human-supervised-learning can produce the desired accuracy. This project will allow a full assessment of the underlying technology by training the core engine on a sufficiently large corpus of contracts to test the hypothesis on a larger scale.</t>
  </si>
  <si>
    <t>Mobius Labs, Inc.</t>
  </si>
  <si>
    <t>SBIR Phase I: IoT Smart Water Management System</t>
  </si>
  <si>
    <t>1721739</t>
  </si>
  <si>
    <t>06-01-2017</t>
  </si>
  <si>
    <t>080447193</t>
  </si>
  <si>
    <t>37 Vischer Ferry Rd</t>
  </si>
  <si>
    <t>Rexford</t>
  </si>
  <si>
    <t>12148-1617</t>
  </si>
  <si>
    <t xml:space="preserve">Matthew J Cusack </t>
  </si>
  <si>
    <t>(347) 766-2487</t>
  </si>
  <si>
    <t>cusackmatthewj@gmail.com</t>
  </si>
  <si>
    <t>The broader impact/commercial potential of this Small Business Innovation Research (SBIR) Phase I project is to provide a simple to use "smoke alarm" for water appliances coupled with a level of insight into water consumption and failures that has never existed before. What was once a reliance on water meter data for the sum of all appliances is now a detailed understanding for each individual water fixture. This unprecedented access to water usage data at an individual appliance level will provide the opportunity for increased data analytics research, predictive analytics for failure modes and maintenance scheduling, and better understanding of human consumption habits to identify and solve problems that allow organizations to meet aggressive sustainability goals. Only recently has there been an ability for hospitals to aggregate their medical information to aid research efforts to treat and cure chronic diseases and illnesses. Mobius is looking to do the same for any building owner for water, as the growing concern to continued, reasonable costing fresh water becomes even greater. The proposed project will provide the opportunity for the development of an IoT Smart Water Management System (SWMS). It will use artificial intelligence and machine learning to both identify leaks so they can be corrected before wasting precious water and energy, and provide predictive analytics for actionable insights. This will significantly improve water appliance maintenance and prevent costly water damage to properties. Further, at a macro level, it provides municipality level insight for maintenance and crisis management. The vision is to easily install these SWMS devices into any existing water fixture. It will take less than 60 seconds to install and connect to the Internet. The design goal is to be cost-effective from the start. The SWMS provides an affordable and easy way to adopt data driven decision making into current operations. The critical objectives set forth in this proposal are centered on achieving a simple "smoke alarm" like warning of a fault coupled with a robust analytics platform. Finally, these will be designed as highly durable IoT devices that require little or no maintenance.</t>
  </si>
  <si>
    <t xml:space="preserve">My Reviewers, LLC </t>
  </si>
  <si>
    <t>SBIR Phase I: Artificial Intelligence, Scientific Reasoning, and Formative Feedback: Structuring Success for STEM Students</t>
  </si>
  <si>
    <t>1721749</t>
  </si>
  <si>
    <t>079975762</t>
  </si>
  <si>
    <t>6324 South Queensway Dr</t>
  </si>
  <si>
    <t>Temple Terrace</t>
  </si>
  <si>
    <t>33617-2437</t>
  </si>
  <si>
    <t xml:space="preserve">Norbert Elliot </t>
  </si>
  <si>
    <t>(813) 404-9734</t>
  </si>
  <si>
    <t>elliot@njit.edu</t>
  </si>
  <si>
    <t>This SBIR Phase I project uses artificial intelligence techniques to identify the ways that undergraduate students in scientific courses explicate problems, describe procedures, make claims, provide evidence, offer qualifications, and draw conclusions. With emphasis on forms of scientific reasoning, this new use of artificial intelligence, to identify language patterns associated with scientific reasoning, will allow students to improve their written laboratory reports before they are submitted, therefore freeing instructors to devote precious instructional time to preparing students for roles as practicing scientists. As the U.S. continues to experience rapid diversity growth, this focus on helping students through innovative uses of technology holds the potential to expand science education by cultivating student ability through autonomous writing and revision. Because artificial intelligence techniques are intended to expand capabilities, the techniques being used, available 24/4 on the web, will have the direct impact of growing our technical and scientific workforce, thus expanding the many dynamic pathways to STEM occupations. As the NSF observed in 2015 in its report Revisiting the STEM Workforce, these jobs are extensive and critical to innovation and competitiveness and are essential to the mutually reinforcing goals of individual and national prosperity and competitiveness. An investment in such a technology is thus an investment in national competitiveness, education policy, innovation, and workforce diversity. NSF SBIR support will be used to design and launch artificial intelligence techniques based on Deep Artificial Neural Network (DANN) as driven by Natural Language Processing (NLP), Latent Semantic Analysis (LSA), and the latest advances in AI algorithms. Because NLP and LSA techniques are presently used solely to identify grammatical and organizational patterns, the application of DANN is high risk in making a leap from identifying patterns of language use to capturing patterns of scientific reasoning. Trained on a proprietary corpus of 100,000 lab reports scored and annotated by instructors and students using a single rubric, the AI application will identify logic structures of scientific reasoning in student laboratory reports. Once methodically identified, categorized according to ability level, and validated by STEM instructors, digital instruction will be used to help students improve their scientific reasoning processes. With the singular goal of structuring student success through asynchronous machine learning, this innovation holds the promise to figure meaningfully in discussions of national competitiveness, education policy, innovation, and diversity as related to STEM education.</t>
  </si>
  <si>
    <t>BLACKBOILER, LLC</t>
  </si>
  <si>
    <t>SBIR Phase I: Automatic Editing Through Semantic Alignment with Deep Learning</t>
  </si>
  <si>
    <t>1721878</t>
  </si>
  <si>
    <t>080249859</t>
  </si>
  <si>
    <t>1537 N. Ivanhoe St</t>
  </si>
  <si>
    <t>22205-2742</t>
  </si>
  <si>
    <t xml:space="preserve">Jonathan Herr </t>
  </si>
  <si>
    <t>(202) 731-8905</t>
  </si>
  <si>
    <t>jonathanherr@gmail.com</t>
  </si>
  <si>
    <t>The broader impact/commercial potential of this Small Business Innovation Research (SBIR) Phase I project is to render the tedious, time-consuming, and expensive manual process of contract review and negotiation as archaic. The outcome from the proposed research will accurately review and negotiate in-bound contracts based on a user's history of reviewing and negotiating just a handful of similar contracts and will result in (a) a 50-90% reduction in companies' contract review and negotiation time and (b) standardized risk across all contracts within an organization. Furthermore, the proposed research will provide small and medium-sized businesses with the ability to afford and obtain the same quality of legal review of in-bound contracts as the largest and most sophisticated companies in the world. This Small Business Innovation Research Phase I Project will develop the first system to automate edits in contracts through semantic sentence alignment with deep learning techniques. The proposed research will expand upon state-of-the-art methodologies for unsupervised learning of distributed representation of various length text segments and then launch the first and only machine learning platform that automates contract review and negotiation with semantic editing capabilities.</t>
  </si>
  <si>
    <t>REDUCED ENERGY MICROSYSTEMS, INC.</t>
  </si>
  <si>
    <t>SBIR Phase I: An Automated Design Flow to Build Energy Efficient Vision Processing and Machine Learning Chips for the Internet of Things</t>
  </si>
  <si>
    <t>1722049</t>
  </si>
  <si>
    <t>076406928</t>
  </si>
  <si>
    <t>264 Dore St</t>
  </si>
  <si>
    <t>94103-4308</t>
  </si>
  <si>
    <t xml:space="preserve">Dylan Hand </t>
  </si>
  <si>
    <t>(973) 979-1020</t>
  </si>
  <si>
    <t>dhand@remicro.com</t>
  </si>
  <si>
    <t>The broader impact/commercial potential of this Small Business Innovation Research (SBIR) Phase I project will be to bring data-driven decision making to new areas of human interaction with technology. The Internet of Things (IoT) embodies the hardware, software, and systems that enable monitoring and managing objects in the physical world electronically. IoT devices will enable performance optimization of systems and processes, time savings for people and businesses, and quality of life improvements. The total economic impact of the IoT is estimated to exceed $11 trillion by 2025. However, reaching these lofty estimates requires advances in hardware technology, particularly for energy-constrained IoT devices that must gather data, make decisions based on the data gathered, and communicate to a larger system under a limited power budget. The company will develop low power embedded computer vision systems and machine learning algorithms for use in for virtual/augmented reality, drones, surveillance cameras and other applications. The proposed project advances the commercialization of new ?timing-resilient? chip technology, which promises unparalleled power efficiency by bringing dynamic voltage scaling to IoT devices with minimal impact on traditional design flows. Changing the operating voltage of a device can lead to significant energy efficiency improvements, yet many circuit designers do not take advantage of this technique due to increased design time and complexity. This proposal focuses on the development of a comprehensive computer-aided design (CAD) flow that transforms existing synchronous designs into more efficient asynchronous timing-resilient designs that support a wide range of voltages. The proposed project addresses three aspects of the automated flow: design for manufacturability and test; analysis of logic cell libraries at lower voltages; and interfacing the new timing-resilient circuits with synchronous circuits. The flow combines simulation, analysis, synthesis, place-and-route, and test with similar efficiency as standard commercial flows. This research aims to limit the additional testing overhead of the converted design and the performance impact of interfacing with traditional circuits to within 10% of synchronous counterparts. The development of this new flow will enable chip designs that are fundamentally more energy efficient and help bring the full power of machine learning to smaller form factors.</t>
  </si>
  <si>
    <t>TALA SECURITY, INC.</t>
  </si>
  <si>
    <t>SBIR Phase I: Automated Security for the DevOps World</t>
  </si>
  <si>
    <t>1722068</t>
  </si>
  <si>
    <t>03-31-2018</t>
  </si>
  <si>
    <t>080467342</t>
  </si>
  <si>
    <t>1185 Adler Ct</t>
  </si>
  <si>
    <t>94536-4027</t>
  </si>
  <si>
    <t xml:space="preserve">Andrew Davidson </t>
  </si>
  <si>
    <t>(928) 607-5632</t>
  </si>
  <si>
    <t>drew@talasecurity.io</t>
  </si>
  <si>
    <t>The broader impact/commercial potential of this Small Business Innovation Research (SBIR) Phase I project is to provide robust, automated security protections to enterprise web applications. With the growing threat of attacks at the web application layer, security is a top of mind concern for both the developers and users of web applications. At the same time, defending against these attacks is a resource-intensive, error-prone process that typically is performed manually by specialized web security experts. The project will use application-aware analysis and an innovative information model to automatically build and deploy web security policies on enterprise servers, freeing the enterprise to focus on their core business and reduce the overhead of internal security teams. The project will also use a hybrid static/dynamic analysis to automatically craft server-side and client-side policies using modern web protection mechanisms to give users of web applications confidence that their interactions with a web application will be secure. This approach leverages cutting-edge techniques from program analysis and machine learning, and will advance the state of the art in automated security policy generation. This Small Business Innovation Research (SBIR) Phase I project will explore ways in which automated security policies enact meaningful protection of sensitive resources. Protecting web applications is a challenging research problem in that automated approaches are either biased towards significant false positive rates, in which benign behavior is flagged as malicious, or significant false negative rates, in which malicious activity is not detected. This project aims to resolve this bias using application aware whitelists: the project automatically explores an application's behavior dynamically, and will also statically build a model of that application's purpose. The project is expected to yield two major components: a server-side protection module to isolate and harden sensitive resources on an enterprise deployment, and a client-side protection module to enforce fine-grained policies for users of the enterprise's web applications. The project will involve developing, analyzing, and improving both of these components using large-scale web applications and will integrate the experience and challenges of enterprises with leading web applications.</t>
  </si>
  <si>
    <t>SBIR Phase I: Compact, Low-cost, Automated 3D Ultrasound System for Regular and Accessible Breast Imaging</t>
  </si>
  <si>
    <t>1722432</t>
  </si>
  <si>
    <t>94107-5910</t>
  </si>
  <si>
    <t>This SBIR Phase I project introduces a new paradigm for early monitoring and detection of breast cancer: the Quantified Self Exam. In the United States over 300,000 women are diagnosed and 40,000 women die from breast cancer every year. Breast cancer has a 99% survival rate if detected early, but limitations in cost, sensitivity, accessibility, and convenience of existing screening technologies result in one third of breasts cancers getting missed at early stages. Since treatment for early stage cancer is an order of magnitude less costly than treatment for stage 3 and 4 cancers, there is a clear economic and societal benefit for the development of better breast cancer monitoring and screening tools. To address this challenge, the technology proposed in this project leverages the proven benefits of ultrasound imaging and the newfound power of cloud-based artificial intelligence to provide a regular and accessible self-monitoring tool that can quantify and track suspicious changes in breast tissue. The device portability, low cost, 2 minute scan time, and automated analysis of breast image data will greatly increase the accessibility of breast cancer monitoring for women, which in turn stands to decrease the cost burden of this disease for the US healthcare system. This SBIR Phase I project proposes to develop a new tool for early detection and monitoring of breast cancer: the Quantified Self Exam (QSE) that combines a low-cost, compact 3D ultrasound device and positioning accessory with artificial intelligence to empower women and their physicians with appropriate and actionable data. The QSE technology proposed in this project operates independent of user skill and captures 3D volumetric images of the whole breast in 2 minutes. The system architecture allows for simplified and low-cost ultrasound hardware that connects wirelessly to a smart phone/tablet and transfers captured data to secure cloud for advanced image processing and storage. The ultrasound scanner attaches to a positioning accessory for repeatable imaging that enables longitudinal 3D monitoring of abnormal growth using machine learning-based image analysis. The proposed Phase I R&amp;D efforts focus on four objectives: (i) optimize electrical hardware and low-level imaging software for spatial resolution and image quality; (ii) build a QSE scanner that maximizes field of view and volumetric integrity; (iii) build a positioning accessory for positioning of the QSE scanner; (iv) demonstrate the longitudinal repeatability of QSE imaging by validating the alignment of 3D ultrasound volumes on a breast phantom.</t>
  </si>
  <si>
    <t>SBIR Phase I: A novel approach to STEM education through a personalized mobile cooking app for K-8 students</t>
  </si>
  <si>
    <t>1722436</t>
  </si>
  <si>
    <t>94043-5265</t>
  </si>
  <si>
    <t>This SBIR Phase II project deals with the development of a gamified educational platform meant to excite and inspire children to learn about the sciences through the medium of cooking. By engaging students with interactive content in K-8 classrooms, after school programs, and special education settings, the proposed innovation aims to simultaneously accomplish three outcomes that are important to K-8 students' education and healthy living. These outcomes include: (1) helping students develop a highly practical skill (cooking), (2) generating excitement about and enhancing learning in several scientific disciplines (particularly nutrition science, STEM, and human geography), and (3) promoting a highly desirable behavior in students (the development of healthy eating habits). This project proposes to develop a prototype version of the innovative educational technology. It builds upon an existing proof-of-concept application that integrates nutrition science (in the form of cooking recipes) with human geography (different countries and cultures) and significantly enhances this application by innovatively linking the cooking-related content to a STEM curriculum and testing the addition of a variety of capabilities meant to increase user engagement and learning through the application. This Phase I proposal will research the feasibility and usability of the product, and investigate the extent to which the proposed technology is able to simultaneously achieve the three stated outcomes in a way that outperforms traditional paper-based school curricula. With the market for mobile learning products valued at $12.2 billion, the company's three-pronged approach to improving learning and health-related outcomes for K-8 students stands to generate significant revenue. The team estimates that the business can reach roughly 2 million in sales in the first three years following the product?s launch. The proposed research will explore (1) various ways for the system to automatically link cooking concepts with STEM concepts in a way that enhances learning and engagement and produces a curriculum compliant with Next Generation Science Standards, (2) the application of emotional intelligence to data gathered, such that the technology will track students? mood and food choices, and provide suggestions based on an optimal match between the two, and (3) the use of adaptive learning to effectively deliver the above curriculum in a targeted and personalized manner (including accommodations for children with special needs during Phase II). These outcomes will be achieved by creating and testing new capabilities for the system, including the ability to monitor user performance, a points-based progression system, personalization, customized STEM games, and matching students with recipes and lesson plans based on their culinary preferences and emotional moods, the majority of which will be implemented via the use of machine learning. Overall, the goal of the small business is to develop several different app features that incorporate the above-mentioned approaches, and to determine, through repeated and rigorous classroom testing with K-8 students, which combination of features maximizes the learning and behavioral outcomes that the application is targeting.</t>
  </si>
  <si>
    <t>One Million Metrics Corp</t>
  </si>
  <si>
    <t>SBIR Phase II: Predicting Musculoskeletal Injury Risk of Material Handling Workers with Novel Wearable Devices</t>
  </si>
  <si>
    <t>1660093</t>
  </si>
  <si>
    <t>04-01-2017</t>
  </si>
  <si>
    <t>078471834</t>
  </si>
  <si>
    <t>341 West 11th Street</t>
  </si>
  <si>
    <t>Apt 3E</t>
  </si>
  <si>
    <t>10014-6235</t>
  </si>
  <si>
    <t xml:space="preserve">Haytham Elhawary </t>
  </si>
  <si>
    <t>(617) 480-8200</t>
  </si>
  <si>
    <t>haytham@1mmcorp.com</t>
  </si>
  <si>
    <t>This Small Business Innovation Research (SBIR) Phase II project has the objective of demonstrating that discrete, belt mounted internet-connected wearable devices used by industrial workers can detect high risk lifting activities, promote safe lifting practices and behavior change, and predict the risk of musculoskeletal injuries due to unsafe lifting. Each year over 600,000 workers suffer a musculoskeletal injury due to lifting related activities, which cost US companies over $15bn annually. Worker injuries affect employee morale, absenteeism, productivity loss and employee turnover, all of which are challenges to the efficient running of a company and are a unnecessary cause of human suffering. By developing a wearable device that can detect high risk lifting activity and provide immediate feedback to workers, safer lifting practices can be promoted and a reduction in the number of unsafe lifts registered, leading to a reduction in injuries. The project includes three main technical objectives: i) the development of machine learning algorithms to detect lifting events from sensor data, and to measure risk related metrics associated to those lifting events. When a lift is considered high risk, real-time feedback will be provided to the worker; ii) the deployment of the device in an industrial setting at several customer sites for 12 months, with the number of high risk lifts performed by workers quantified over time to measure the ability of the system to drive behavior change in the workforce; and ii) the development of a model that can predict the likelihood of musculoskeletal injures based on the risk metrics measured. It is expected that the outcomes of the project demonstrate a significant reduction in the risk of suffering musculoskeletal injuries, paving the way for a clear return on investment value proposition for the industrial companies and their insurance carriers who are potential customers.</t>
  </si>
  <si>
    <t>MARINUS ANALYTICS LLC</t>
  </si>
  <si>
    <t>SBIR Phase II: Decoding Obfuscated Text to Find Trafficking Victims</t>
  </si>
  <si>
    <t>1660190</t>
  </si>
  <si>
    <t>079410657</t>
  </si>
  <si>
    <t>4620 Henry Street</t>
  </si>
  <si>
    <t xml:space="preserve">Andreas Olligschlaeger </t>
  </si>
  <si>
    <t>(412) 337-5427</t>
  </si>
  <si>
    <t>olli@marinusanalytics.com</t>
  </si>
  <si>
    <t>The broader impact/commercial potential of this Small Business Innovation Research (SBIR) Phase II project is to combat modern day slavery in the United States and Canada. In this project the company will go beyond the public sector, selling its capabilities to the hospitality industry, which shares a role in tackling this problem. Banks also play a part in detecting financial transactions which stem from criminal revenue streams. These new markets expand the revenue opportunity and social impact of the technology. The proposed Phase II research and development will solve huge challenges voiced by the company's law enforcement users. The deployment of these research products through a platform that enables evidence management and collaboration will accelerate the impact by increasing communication among the fragmented law enforcement jurisdictions in the United States. This will enable agencies to conduct more effective investigations, and empower them to take on larger cases involving organized crime across state lines. Finally, human expertise will be developed within the company and through its partnership with Carnegie Mellon University to commercialize advanced computing research for real-world, social impact. These innovations will empower more victim rescues and exploiter prosecutions. The project will create a culture within the company to nurture engineers in social entrepreneurship. This Small Business Innovation Research (SBIR) Phase II project will expand on machine learning technology created in Phase I to deobfuscate escort ads and implement end-to-end innovations for investigations. Each day, there are thousands of online data points related to prostitution. Hidden behind this content are victims of sex trafficking, those forced or coerced into sex work, including juveniles who have not reached the age of consent. Big Data presents the opportunity to seize this information to disrupt traffickers and organized groups who drive the cycle of exploitation. The company's research objectives include maximizing evidence recall using sophisticated crawlers and deobfuscation methods, as well as generating leads using natural language processing and multi-modal machine learning. The project will further develop computer vision capabilities to interpret features of an image and enable visual search for missing victims. It will formalize methods for collecting ground truth, preventing false positives, and diagnosing algorithmic performance relevant to users' needs. Finally, the company will deploy this research into accessible software products that provide real-time, digestible, and actionable information to law enforcement, resulting in the rescue of hundreds, or potentially thousands, of sex trafficking victims.</t>
  </si>
  <si>
    <t>0000227893</t>
  </si>
  <si>
    <t>17 Kershaw Court</t>
  </si>
  <si>
    <t>BRIDGEWATER</t>
  </si>
  <si>
    <t xml:space="preserve">Hanagandi Vijaykumar </t>
  </si>
  <si>
    <t>hanagandi@gmail.com</t>
  </si>
  <si>
    <t xml:space="preserve">HANAGANDI VIJAYKUMAR </t>
  </si>
  <si>
    <t xml:space="preserve">Melissa Matsil </t>
  </si>
  <si>
    <t>(848) 932-4462</t>
  </si>
  <si>
    <t>Process industries have a pressing need to assess the state of materials at each stage in their supply chains – starting with raw materials at a vendor location and ending with the finished goods at customer sites. Such assessments entail the measurement of material properties like chemical composition and physical properties. Today’s assessments (done in expensive analytical laboratories) are largely based on cumbersome, intermittent manual sampling, which is expensive, time consuming, and error-prone.  This project addresses DOE’s interest in turn-key solutions advancing the use of HPC in manufacturing supply chains. Our innovative idea is to use ML (machine learning) algorithms running on HPC servers to process spectra signals gathered from handheld infrared sensors for rapid and frequent material identification/estimation in supply chains. Our overall Phase I and Phase II objective is to bring to market a cutting-edge, HPC-based material identification application which produces accurate near real-time readings. The confluence of HPC, ML, and handheld sensors is at the center of our innovative approach and our project will be the first one to accomplish this. We will leverage the extensive expertise in ML, material sensing, and spectral data analysis from Rutgers University, which is our partner in this STTR project. In Phase I, we will demonstrate feasibility by developing ML algorithms which use data from handheld off-the-shelf IR sensors for material identification and prove the concept on a HPC test-bed. We will leverage our relationships with our industrial partners Constellation Brands (a large wine, spirits, and beer producer), Johnson &amp; Johnson (a pharmaceutical co.), and Viavi (maker of IR sensors) to address real world material identification challenges (letters of support are attached). We will focus on estimating product quality at the blending location in a large winery site in our Phase I work. We will demonstrate end-to-end performance on our test-bed: data gathering, ML, and the use of the resultant models for quality estimation. Commercial Applications &amp; Other Benefits: The envisioned commercial application will be used to support fast decision-making in supply chains to produce better quality &amp; safer products. It is projected that companies will save millions of dollars by reducing supply chain costs and product recalls.</t>
  </si>
  <si>
    <t>PREMINON, LLC</t>
  </si>
  <si>
    <t>Enabling scientific discovery from complex data at extreme scales</t>
  </si>
  <si>
    <t>0000227725</t>
  </si>
  <si>
    <t>DE-SC0017069</t>
  </si>
  <si>
    <t>080231972</t>
  </si>
  <si>
    <t>5184 Tehachapi Way</t>
  </si>
  <si>
    <t>Antioch</t>
  </si>
  <si>
    <t>94531-8821</t>
  </si>
  <si>
    <t xml:space="preserve">Phillips Jason </t>
  </si>
  <si>
    <t>(559) 759-0930</t>
  </si>
  <si>
    <t>jphillips@preminon.com</t>
  </si>
  <si>
    <t xml:space="preserve">Brown James </t>
  </si>
  <si>
    <t>(510) 486-7147</t>
  </si>
  <si>
    <t>jbbrown@lbl.gov</t>
  </si>
  <si>
    <t xml:space="preserve">James Brown </t>
  </si>
  <si>
    <t>Statistical machine learning has had substantial impacts on many business areas, including finance, supply chain management, cyber security, bioengineering, and elsewhere – it is the core of companies including Google, FaceBook, TrueCar, and many others. However, extant tools for predictive analytics provide little or no insight into underlying processes. Hence, while machine learning has inarguably been enormously beneficial to industry, it has yet to enable engineering-level insights into complex systems. A central challenge is to develop “open box” learning machines that provide deep insights into the systems they model, enabling the application of marketplace engineering principals to all industrial sectors.  Preminon LLC, in collaboration with the Brown Group at Lawrence Berkeley National Laboratory, will develop a new, indefinitely scalable algorithm for feature discovery in supervised, unsupervised, and semisupervised regimes on massively multi-dimensional, hybrid (structured and unstructured) data, in both streaming and static regimes. Our techniques are based on our previous work on iterative Random Forests (iRF, https://github.com/sumbose/iRF). In nonlinear complex systems, to obtain engineering-level insights from BigData, it is necessary to identify and map nonlinear interactions. Mapping nonlinear interactions is done with forward approaches, which become computationally intractable at relatively low-orders. Our approach, for the first time, de-couples the order of interaction from the cost of detection – we have developed importance sampling in the space of all subsets nonparametric regression. We aim to generate HPC-compatible open box learning machines that provide substantial improvements to the informativeness of predictive analytics. We will commercialize this technology as licensable software in the rapidly growing business intelligence sector, currently at $2.7B, and projected to reach $9.7B by 2020.</t>
  </si>
  <si>
    <t>RadiaBeam Systems, LLC</t>
  </si>
  <si>
    <t>Demonstration of Combinatorial Additive Manufacturing Approach for the Design of Alloys</t>
  </si>
  <si>
    <t>230231</t>
  </si>
  <si>
    <t>DE-SC0017688</t>
  </si>
  <si>
    <t>06-12-2017</t>
  </si>
  <si>
    <t>03-11-2018</t>
  </si>
  <si>
    <t>DE-FOA-0001619</t>
  </si>
  <si>
    <t>078618369</t>
  </si>
  <si>
    <t>1713 Stewart Street</t>
  </si>
  <si>
    <t>90404-4021</t>
  </si>
  <si>
    <t xml:space="preserve">Salime Boucher </t>
  </si>
  <si>
    <t>(310) 822-5845</t>
  </si>
  <si>
    <t>boucher@radiabeam.com</t>
  </si>
  <si>
    <t xml:space="preserve">Pedro Frigola </t>
  </si>
  <si>
    <t>frigola@radiabeam.com</t>
  </si>
  <si>
    <t>Combinatorial material science takes advantage of technologies that make it possible to prepare a large number of material compositions in a single process, along with efficient assaying and sorting methods, to create and identify new desirable material compositions. Past and current efforts using combinatorial material science to create new alloy compositions, and in particular high-entropy alloys (HEAs), have only explored a very limited design space due to lack of suitable material alloying technologies. The proposed project explores the use of electron beam melting (EBM) additive manufacturing (AM) as a combinatorial method to design and optimize metallic alloys and heterogeneous structures. In particular, in Phase I we will develop and test multi-material processing for the EBM AM platform to create customizable alloy spanning the full range of alloy compositions.  In Phase II, we will implement this capability into the EBM AM platform, develop an alloy library, then down-select the best performers based on their measured material properties. In Phase I we will experimentally demonstrate the feasibility of the EBM AM combinatorial approach, design the Electrostatic Multi-Powder Dispenser (EMPD) system, fabricate and characterize a bench-top EMPD prototype, develop machine learning algorithms for parameter optimization, and specify plans for the Phase II prototype demonstration. Upon development, the EBM AM combinatorial process of manufacturing new alloys can be sold or licensed to material science laboratories, and industry. The method would offer a significant improvement in the study, discovery, and processing of new alloys exhibiting a combination of superior mechanical and corrosion resistances properties with better strength-to- weight ratios. This makes HEAs ideal for just about any demanding structural, electrical, magnetic, high-temperature, wear-resistant, corrosion-resistant application in just about all industry.</t>
  </si>
  <si>
    <t>Electromagnetic Signal Processing: Techniques and Classification Methodologies</t>
  </si>
  <si>
    <t>230720</t>
  </si>
  <si>
    <t>DE-SC0017743</t>
  </si>
  <si>
    <t>1577 Spring Hill Rd</t>
  </si>
  <si>
    <t>22182-2223</t>
  </si>
  <si>
    <t>(540) 200-8344</t>
  </si>
  <si>
    <t xml:space="preserve">Carlos Aguayo Gonzales </t>
  </si>
  <si>
    <t>Detecting electromagnetic (EM) signals generated by electrical and electronic processes and equipment in the presence of large amounts of clutter and unknown obstacles or infrastructure along the channel presents a unique set of challenges, with the most critical being: Lack of signal design, Unknown channel conditions, and Potential active attempts to hide or obfuscate the signals. Recently, there have been significant progress in two areas that can significantly help with the main goal of detecting and classifying patterns of signal activity and discriminate signals of interest from background noise: Side channel analysis for integrity assessment and Deep Artificial Neural Networks. In terms of integrity assessment using side-channels, we have developed a technique called Power Fingerprinting (PFP) for monitoring execution integrity in digital devices. PFP monitors involuntary analog emissions, also known as side channels, coming directly from the processors to identify and classify specific patterns of known emissions from authorized execution and also to determine, via anomaly detection, when unauthorized operation is taking place. At the core, PFP technology identifies and classifies specific signal patterns and discriminates signals of interest from background noise, including co-located signals adding to the noise. Therefore, we can leverage the tools and techniques developed for PFP and scale them to help accurately detecting the operation of specialized electric or electronic equipment to advance our capabilities to monitor nonproliferation. PFP relies heavily on machine learning to learn the electromagnetic or direct power consumption patterns that result from the execution of legitimate or authorized software. One of the main tools we have leveraged for PFP machine learning are deep neural networks. “Deep learning” (DL) algorithms are uniquely suited to scenarios where the input data is not well-understood because they tend to require relatively little prior knowledge about the task at hand, and instead aim to learn all the necessary knowledge directly from data. Therefore, DL is well positioned to learn specific patterns of interest in unintended emissions from specific devices or processes. For this project, we propose to leverage PFP technology and deep learning frameworks to demonstrate the feasibility of discriminating specific signals of interest from background noise and detecting anomalies from known patterns. We plan on evaluating the performance of the proposed framework by testing direct connection and electromagnetic radiation in a testbed emulated with household appliances.</t>
  </si>
  <si>
    <t>FLYSORTER, LLC</t>
  </si>
  <si>
    <t>A high throughput imaging and classification system for fruit flies</t>
  </si>
  <si>
    <t>R43OD023302</t>
  </si>
  <si>
    <t>1R43OD023302-01A1</t>
  </si>
  <si>
    <t>07-15-2017</t>
  </si>
  <si>
    <t>01-14-2019</t>
  </si>
  <si>
    <t>079514814</t>
  </si>
  <si>
    <t>288 NORFOLK ST INDUSTRY LAB STE 2</t>
  </si>
  <si>
    <t xml:space="preserve">DAVID ZUCKER </t>
  </si>
  <si>
    <t>(206) 486-4359</t>
  </si>
  <si>
    <t>dave@flysorter.com</t>
  </si>
  <si>
    <t>(206) 661-6634</t>
  </si>
  <si>
    <t>dave@dsz123.net</t>
  </si>
  <si>
    <t>PROJECT SUMMARY   ABSTRACT
In this Phase I SBIR application  FlySorter proposes to development a high throughput imaging and
classification system to aid research with fruit flies  a widely used model organism relevant to both basic
science as well as studies in human health 
The use of animal model systems is essential for research in almost all aspects of biology  genetics 
development  neuroscience  disease  physiology  and beyond  The fruit fly   Drosophila melanogaster   is
small and easy to care for  but is complex enough an organism to provide a wealth of information that directly
relates to human biology and health  Over     of human diseases with a genetic basis  including depression 
alcoholism  certain forms of cancer  and many more  are either present or have an analog in Drosophila 
Modern genetic tools  such as CRISPR cas   allow the creation of transgenic flies that provide the opportunity
to study diseases  pathways and systems that don t exist naturally in Drosophila  With these advances  fruit
flies are becoming more frequently subjects for drugs screens 
For all the advances in the biological tools and techniques applicable to flies  however  the limiting factor in
many experiments is the manual labor involved in a few common tasks  moving flies from vial to vial or other
lab equipment  classifying and sorting flies by sex  eye color and other phenotypes  and collecting virgin female
flies before they mate so that they can be used in controlled crosses  etc 
FlySorter s patent pending fly dispensing mechanism can reliably deliver a single organism from a vial
containing hundreds of awake flies  and our novel FlyPlate system allows storage of individual flies in custom
   well plates  FlySorter s robotic fly handling system  co developed with the de Bivort Lab at Harvard  is
capable of manipulating and transporting those individual flies between vial     well plate  and experimental
apparatus  The next piece of the automation puzzle to solve is high throughput imaging and classification 
To accomplish this goal  FlySorter will     complete a prototype automated image capture hardware system    
adapt state of the art computer vision and machine learning algorithms for use on Drosophila  and    build a
module that can physically sort the classified flies into different vials 
Once integrated into the existing FlySorter product ecosystem  this imaging and classification module will
greatly expand the kinds of experiments and screens that can be automated  allowing for the study of larger
populations or a wider variety of flies  reducing the impact of human error  and freeing up valuable time for
researchers PROJECT NARRATIVE
Fruit flies   Drosophila melanogaster   are one of the most widely used model organisms in biology  for
research in genetics  development  neuroscience  disease  and much more  One of the most common tasks in
Drosophila labs is sorting flies by various markers and phenotypes using a microscope and paintbrush 
FlySorter aims to build an automated system for sorting flies using high resolution digital cameras and modern
computer vision algorithms  which will obviate the need for such tedious manual labor</t>
  </si>
  <si>
    <t>VERMEDX, INC.</t>
  </si>
  <si>
    <t>Patient Engagement Alcohol Risk Reduction System PEARRS</t>
  </si>
  <si>
    <t>R41AA025297</t>
  </si>
  <si>
    <t>1R41AA025297-01A1</t>
  </si>
  <si>
    <t>780420589</t>
  </si>
  <si>
    <t>239 S UNION ST STE 5</t>
  </si>
  <si>
    <t>05401-4556</t>
  </si>
  <si>
    <t xml:space="preserve">MICHAEL L MACCASKEY </t>
  </si>
  <si>
    <t>(802) 540-0500</t>
  </si>
  <si>
    <t>michael.maccaskey@ptengage.com</t>
  </si>
  <si>
    <t xml:space="preserve">GAIL L ROSE </t>
  </si>
  <si>
    <t>(802) 865-7908</t>
  </si>
  <si>
    <t>gail.rose@vtmednet.org</t>
  </si>
  <si>
    <t>UNIVERSITY OF VERMONT &amp; ST AGRIC COLLEGE</t>
  </si>
  <si>
    <t>PROJECT SUMMARY ABSTRACT
 Over a quarter of primary care patients in the United States can be classified as unhealthy drinkers
because their alcohol use conveys a high risk of health and social consequences  Unfortunately  unhealthy
drinking is under recognized in spite of the existence of valid screening tools  Even when unhealthy drinking is
recognized  barriers such as provider discomfort  shortage of time  and stigma can inhibit appropriate care 
 The objective of this proposal is to develop and test a new product to support detection and management
of unhealthy drinking in medical settings  The Patient Engagement Alcohol Risk Reduction System  PEARRS 
will improve clinical practice by combining existing proprietary software with two novel components  The first
uses modern machine learning techniques and widely available pre existing patient data  such as routine lab
test results  to build an algorithm that will identify patients likely to be unhealthy drinkers  Publicly available
national survey data will be used to develop a prediction model that will then be tested with a clinical data set 
The second component is a data system  database  mobile app and related software  that interacts with the
patient  providing proven behavior change interventions such as goal setting  self monitoring  and feedback 
while simultaneously providing decision support to primary care providers  Iterative software development
approaches will be used to create an app with a simple user interface and reporting functions 
 PEARRS will provide a sophisticated tool for managing unhealthy alcohol use that will enable better quality
of care  treatment outcomes  and cost savings 
 AIM    To develop an algorithm to identify adults at elevated risk for unhealthy drinking
 based on pre existing objective laboratory tests 
 AIM    To develop a prototype data system to actively engage patients and providers and
 support evidence based self guided behavior change 
 PEARRS addresses an unmet need for a low cost method to reduce the clinical  social and financial
burden of unhealthy alcohol use and will improve upon the status quo because laboratory markers will be used
as screeners instead of self report measures that are inconsistently used and can provoke resistance  Further 
PEARRS will relieve providers of the need to perform a task they feel underprepared and unrewarded for 
 The commercial applicability of this technological innovation is high because it is portable and relevant to a
broad market of insurers  employers  accountable care organizations  ACOs  and others at risk for the
consequences of unhealthy alcohol use  The impact PEARRS will have is substantial because it can overcome
known barriers to providing alcohol evaluation and treatment services in general medical settings  PEARRS
represents a fundamental shift in how unhealthy drinking is managed in medical settings PROJECT NARRATIVE
 In some people  alcohol consumption can cause or complicate medical problems  accidents  lost
productivity and crime  Although effective methods exist to identify unhealthy drinkers and help them reduce
their risks  they are not widely used  We propose using routine laboratory data to identify individuals whose
drinking may put them at risk for health problems or complications  and a data system with mobile app to offer
them evidence based behavior change interventions</t>
  </si>
  <si>
    <t>Brain Solutions, LLC</t>
  </si>
  <si>
    <t>Advancing a novel portable detection method for cannabis intoxication</t>
  </si>
  <si>
    <t>R42DA043977</t>
  </si>
  <si>
    <t>1R42DA043977-01</t>
  </si>
  <si>
    <t>08-15-2017</t>
  </si>
  <si>
    <t>07-31-2018</t>
  </si>
  <si>
    <t>DA17-010</t>
  </si>
  <si>
    <t>080332169</t>
  </si>
  <si>
    <t>13 BOLTON PL</t>
  </si>
  <si>
    <t>Charlestown</t>
  </si>
  <si>
    <t>02129-2404</t>
  </si>
  <si>
    <t xml:space="preserve">MELISSA C MARAVIC </t>
  </si>
  <si>
    <t>(617) 395-7612</t>
  </si>
  <si>
    <t>melissa.maravic@brainsolutionsllc.com</t>
  </si>
  <si>
    <t>Intoxication from marijuana  MJ  impairs psychomotor performance and at least doubles the risk of motor
vehicle accidents  The ongoing wave of legalization of MJ has brought increasing prevalence of driving while
intoxicated with MJ  However  there is no quantitative biologic test that can accurately determine whether an
individual is acutely impaired from MJ intoxication  Assays of the primary intoxicating substance in MJ  THC  in
body fluids has a high false negative rate as THC is cleared from blood within    minutes  long before
impairment is resolved  And assays of THC metabolites yield a high false positive rate because clearance of
these metabolites can take weeks  Thus there is now no nor is there likely to ever be a test of blood  breath or
body fluids that can accurately detect MJ intoxication  In response to this significant knowledge gap  this
project aims to develop an accurate  portable method for detection of impairment due to MJ intoxication using
functional near infrared spectroscopy  fNIRS   fNIRS is a non invasive  safe brain imaging technique that
capitalizes on differences in the light absorption spectra of deoxygenated and oxygenated hemoglobin  Hb  
that allows the measurement of relative changes in Hb concentration that reflect brain activity  fNIRS can be
performed in natural environments at low cost  and thus can be used in real world settings  In Phase I  we will
develop an algorithm for individual level detection of impairment from THC using fNIRS measurements  To do
so  we will assess the effect of oral THC  or placebo  on fNIRS measurements  self reported intoxication  and
impairment as defined by the gold standard field sobriety test conducted by a Drug Recognition Expert  DRE 
in    healthy MJ users  fNIRS assessments will examine     the effect of THC exposure on resting state and
task based activation in the prefrontal cortex      the extent to which impairment in psychomotor functioning
with THC administration correlates with THC induced change in hemodynamic responses detected with fNIRS 
and     the sensitivity and specificity and area under the ROC curve of fNIRS measurements and field sobriety
test determinants of impairment  Milestone  Should machine learning applications to the data generate an
algorithm that predicts impairment with andgt     accuracy compared with a gold standard field sobriety test  we
will proceed to Phase II  In Phase II  we will conduct fNIRS testing in     individuals under THC placebo as in
Phase I and in    individuals in a THC plus alcohol placebo condition in order to further refine the algorithm for
MJ impairment detection such that fNIRS detection concurs with field sobriety testing with andgt     specificity  It
is anticipated that this level of specificity could be used in legal definitions of impairment  This will warrant
commercialization  which will be followed by prototype development and field testing  An accurate  quantitative 
biological test that is user friendly and enables law enforcement to detect impairment from MJ has the potential
to dramatically change practice of law enforcement across the country and the world and thus has enormous
commercial potential  as outlined in the Commercialization Plan and in accompanying letters of support The goal of this project is to develop  test  and refine a method to accurately and reliably detect marijuana  MJ 
impairment using a portable  user friendly  non invasive  brain based modality  MJ doubles the chance of
motor vehicle accidents  yet  there now exists no valid  biologically based method to detect whether an
individual is acutely impaired from MJ  The development of a reliable  quantitative biological marker that
enables law enforcement officers to screen individuals whom they suspect are impaired from MJ will have
highly significant public health importance and enormous commercial potential</t>
  </si>
  <si>
    <t>APRIHEALTH, INC.</t>
  </si>
  <si>
    <t>Predictive Analytics for Alzheimer s Disease Dementia</t>
  </si>
  <si>
    <t>R43AG058480</t>
  </si>
  <si>
    <t>1R43AG058480-01</t>
  </si>
  <si>
    <t>09-15-2017</t>
  </si>
  <si>
    <t>079317296</t>
  </si>
  <si>
    <t>15150 PRESTON RD</t>
  </si>
  <si>
    <t>75248-4877</t>
  </si>
  <si>
    <t xml:space="preserve">MARK ERETH </t>
  </si>
  <si>
    <t>(507) 254-1425</t>
  </si>
  <si>
    <t>mark@aprihealth.com</t>
  </si>
  <si>
    <t xml:space="preserve">JAMISON FERAMISCO </t>
  </si>
  <si>
    <t>(214) 621-4303</t>
  </si>
  <si>
    <t>jamison@aprihealth.com</t>
  </si>
  <si>
    <t>PROJECT SUMMARY
Increasing geriatric population and patients with multiple chronic conditions have exacerbated the
crisis of a rapid increase in number of Alzheimer s disease  AD  patients  AD is the primary cause
of dementia  and is responsible for over eleven million disability adjusted life years  DALY 
globally  Overwhelming evidence indicates that progression of AD is associated with increased
dependency  resource utilization  and costs of care  The diagnosis of AD and onset of dementia
not only places an emotional burden on patients  but the costs associated with Alzheimer s care
also places substantial financial burden on families  who often must make significant changes in
their economic lifestyles to extend care  To mitigate the health  emotional  and financial burden
associated with AD  we need to identify those at risk long before they develop symptoms of
dementia  Early symptoms of dementia  such as memory impairment  may not be apparent during
the current practice of primary care visits  unless directly assessed or adequately informed 
Hence  it is not surprising that many studies reveal delayed and or undocumented diagnosis of
dementia among primary care providers  To address this critical unmet need  we propose to use
machine learning and advanced predictive analytics and perform retrospective and prospective
analysis of data  including clinical data from existing patient medical records  financial data from
reimbursement claims  and demographic data from population health records to identify clinical 
co morbid  pharmaceutical  environmental  and other variables related to onset and progression
of dementia  The overarching goal of the present study is to develop a comprehensive decision
support tool that would predict cost drivers  outcome measures and trajectory of dementia onset
in AD patients  To achieve our goals  we are working in collaboration with Chris Craver  Senior
Director  Health Data Analytics at Vizient Inc   and Dr  Ronald Petersen  Director of Alzheimer s
Disease Research Center at Mayo Clinic Rochester  We have now curated data from over       
AD patients and         age matched controls to date  and are now proposing to pursue studies
with the following specific aims  Aim     Using descriptive analytics  create an interactive  secure 
web based interface to enable benchmarking of key metrics for AD and AD dementia  including
population health metrics  co morbidities and risk factors  therapeutic drug regimens  and the true
costs of episodes of care  Aim     Develop an electronic health record  EHR  agnostic  HIPAA 
compliant tool for predicting the development of AD dementia  its disease trajectory and
outcomes  medication utilization  total annual cost of care  and any diagnostics or therapeutics to
augment adverse events  Successful completion of studies proposed in this application would
enable physicians and care providers to better understand their AD patients with dementia 
Additionally  product developed through this grant study would benefit key stakeholders in
healthcare market place  including Medicare  Medicaid  commercial insurers  hospitals and health
systems  in addition to AD patients and caregivers NARRATIVE
While Alzheimer s disease  AD  and aging have several common pathogenic events and
underlying risk factors  diagnosis of AD not only affects the patient but also places enormous
emotional and financial burden on families and care providers  There remains an urgent need to
reduce this burden by providing information  in advance  on the course of AD and costs associated
with care  The work proposed in this application seek to address this problem by using advanced
analytics and machine learning techniques  and identifying patients at risk of cognitive decline
and dementia  By empowering physicians  care providers  insurers and health systems with
relevant patient information  we will delineate trajectory of the disease  and help refine the current
guidelines for dementia  Our rationale for such a comprehensive approach is that by augmenting
clinical interventions and reducing inefficient resource consumption  we will advance value based
care</t>
  </si>
  <si>
    <t>Lumme Inc</t>
  </si>
  <si>
    <t>Using the Lumme system to improve real time blood alcohol detection</t>
  </si>
  <si>
    <t>R43AA026492</t>
  </si>
  <si>
    <t>1R43AA026492-01</t>
  </si>
  <si>
    <t>PAR16-410</t>
  </si>
  <si>
    <t>079538095</t>
  </si>
  <si>
    <t>7 WHIPPLETREE LN</t>
  </si>
  <si>
    <t>01002-3152</t>
  </si>
  <si>
    <t xml:space="preserve">AKSHAYA SHANMUGAM </t>
  </si>
  <si>
    <t>(413) 362-4080</t>
  </si>
  <si>
    <t>akshaya@lumme-labs.com</t>
  </si>
  <si>
    <t xml:space="preserve">ABHINAV PARATE </t>
  </si>
  <si>
    <t>(413) 559-8976</t>
  </si>
  <si>
    <t>parate.abhinav@gmail.com</t>
  </si>
  <si>
    <t>PROJECT SUMMARY
 There is a critical need to develop non invasive technologies to monitor blood alcohol levels in real time 
Such technology would advance research assessing drinking in the natural environment  clinical platforms
intervening in real time  and justice applications  Currently developed technology  transdermal alcohol sensors
 TAS   passively detect alcohol intoxication by continuously testing for alcohol excreted in sweat  While such
technology provides continuous monitoring of alcohol consumption  there are several significant shortcomings
that limit its utility in research and clinical contexts  Limitations include lack of temporal resolution  i e   delay
between drinking and sweat detection   poor sensitivity of drinking episodes that do not meet binge criteria 
and lack of information about drinking topography 
 In response to PAR         we propose to pair our Lumme Inc behavioral tracking platform with a TAS
device to improve the detection of real time drinking behavior  The Lumme system combines the use of
existing commercial hardware  smartwatch and smartphone  to assess drinking behavior in real time  The
Lumme system uses inertial measurement units to record the movement of a person s arm in three
dimensional space with accelerometers and gyroscope contained in a smartwatch  Arm movements associated
with drinking are distinctive  and can be accurately captured with a machine learning algorithm  The combined
Lumme TAS system complements one another s strengths by providing detailed drinking data that can be
linked to subsequent increases in blood alcohol content  BAC   The combined system will be able to accurately
track drinking variables of interest to researchers and clinicians  e g   start end of drinking  length of drinking
episode  rate of drinking  activity while drinking  social networks while drinking  location of drinking  and
resulting BAC   Additionally  the gesture data can remotely capture low level drinking episodes that are
undetected by existing TAS systems  We currently have a funded SBIR from NCI to develop and validate a
smoking cessation platform using the Lumme system 
 For the current application  we will propose a Phase I study to establish the feasibility and initial validity of
using the combined Lumme TAS system for tracking alcohol use behavior in real time  We plan to video record
ad libitum drinking behavior in heavy drinkers fitted with both a TAS system  BACtrack Skyn  and our Lumme
system  The data collected in the clinical setting will act as ground truth which will be used to train our machine
learning algorithm that will be sensitive to  i  how drinking gestures may change as blood alcohol levels rise  ii 
how gestures may be affected by type of alcohol and the drinking vessel 
 To our knowledge  the Lumme system would be the first system to remotely detect drinking gestures using
a machine learning algorithm  In addition to improving real time BAC detection technology the Lumme system
could be also developed to deliver just in time interventions for problem drinking PROJECT NARRATIVE
 Alcohol use results in        annual deaths in the US and has an annual economic burden on $    billion 
We are proposing to pair our Lumme Inc behavioral tracking platform with a transdermal alcohol sensor device
to improve the detection of real time drinking behavior in non clinical settings</t>
  </si>
  <si>
    <t>CARAWAY SOFTWARE INC.</t>
  </si>
  <si>
    <t>User driven fitting of hearing aids and other assistive hearing devices</t>
  </si>
  <si>
    <t>R43DC016251</t>
  </si>
  <si>
    <t>1R43DC016251-01A1</t>
  </si>
  <si>
    <t>049745340</t>
  </si>
  <si>
    <t>10331 LEOLA CT APT 2</t>
  </si>
  <si>
    <t>95014-3497</t>
  </si>
  <si>
    <t xml:space="preserve">S R PRAKASH </t>
  </si>
  <si>
    <t>(408) 781-5555</t>
  </si>
  <si>
    <t>prakash@carawaytech.com</t>
  </si>
  <si>
    <t xml:space="preserve">SR PRAKASH </t>
  </si>
  <si>
    <t>sr_prakash@alum.mit.edu</t>
  </si>
  <si>
    <t>Hearing aids are the principal tool today for ameliorating age related hearing loss and its
significant social  cognitive and functional costs to patients and society at large 
However  many individuals who are prescribed hearing aids do not use them at all  or
use them only occasionally  Most reasons behind the  hearing aid in the drawer 
phenomenon relate to the characteristics of the sound produced  and could  in theory  be
addressed with the correct signal processing strategy  The problem persists despite the
increased complexity and power of new devices  for three reasons   a  The hearing aid
parameters  as set in the clinic  introduce distortion or render audible many sounds that
the hearing impaired user had become accustomed to not hearing  The novelty is often
so uncomfortable for the user as to discard the device   b  The optimum parameters vary
depending on the listening task and environment  Under some conditions  a device with
parameters designed for a different condition will perform worse than no device at all   c 
The clinical fitting is derived from a non ideal way to assess auditory function  the pure 
tone audiogram   The optimum parameters for the actual impairment may be different
from those of the prescribed fitting 
Although it is true that the physiological mechanisms make it impossible to process
sound so as to completely reverse the effect of sensorineural hearing loss  a device that
delivers some benefit at all times is likely to be used all the time 
The goal is to develop a hearing aid that can adaptively change its parameters to
address the problems above  and will be accomplished with a novel fitting approach that
rapidly presents a number of parameter settings to the user and lets the user guide the
system toward the optimal settings for each listening situation  This requires the
development of machine learning algorithms to effectively search the parameter space
and user interface devices and instructions that are easy for the patient to use  The
focus of this Phase I proposal is the development of the algorithms and the adaptive
user driven fitting program  and to compare the proposed fitting with the traditional
audiogram based fitting across measures of functional hearing  ability to recognize
speech in noise  and subjective preference A hearing aid user is often dissatisfied with the sound quality of their device  despite its
sophistication and adjustment by a trained audiologist  The problem can be mitigated by
letting the user fine tune the device for maximum comfort in everyday use  We will apply
modern machine learning methods to develop a program for efficient user driven fitting
of hearing assistive devices</t>
  </si>
  <si>
    <t>Creative Action LLC</t>
  </si>
  <si>
    <t>Detecting and Monitoring Tardive Dyskinesia to Improve Patient Outcomes</t>
  </si>
  <si>
    <t>R43MH114763</t>
  </si>
  <si>
    <t>1R43MH114763-01</t>
  </si>
  <si>
    <t>09-05-2017</t>
  </si>
  <si>
    <t>PA18-517</t>
  </si>
  <si>
    <t>NIMH</t>
  </si>
  <si>
    <t>859406332</t>
  </si>
  <si>
    <t>680 N PORTAGE PATH</t>
  </si>
  <si>
    <t>44303-1224</t>
  </si>
  <si>
    <t xml:space="preserve">ANTHONY STERNS </t>
  </si>
  <si>
    <t>(330) 606-6675</t>
  </si>
  <si>
    <t>asterns@irxreminder.com</t>
  </si>
  <si>
    <t xml:space="preserve">ANTHONY A STERNS </t>
  </si>
  <si>
    <t>(330) 258-9000</t>
  </si>
  <si>
    <t>Tardive dyskinesiaTDis a common debilitating side effect of antipsychotic useCharacterized most
notably by involuntary facial movements such as grimacinginvoluntary lipmouthand tongue
movementsand eye blinkingTD is difficult to treat and potentially irreversiblePsychiatrists and other
mental health professionals are acutely aware of the impairment and disability experienced by patients
who develop TDEarly detection of TD is critical so that appropriate interventions can be institutedUnfortunatelydespite professionalsbest effortsit is often too late in the process and the involuntary
movements are permanentAntipsychotic prescriptions exceededmillion inand the reported incidence of TD is betweenandRisk grows with advancing ageoff label usesand chronic exposure to antipsychoticsThereforeprevention and early detection are key to managing TDHowevercurrent methods for
monitoring patients require observation of patients at infrequent in person visits or self reporting by
vigilant patients and their familiesTherefore strong market potential exists for an automated detection
systemThis Phase I project proposes to leverage existing telepsychiatry and video interview data gathering
technologies available commercially to efficiently collect and analyze one hundred tenminute
video interviews with individuals taking anti psychotic medicationsHalf of the interviews will be with
individuals living with diagnosed TD and the other without a diagnosis of TDThe participants in the
study will be recruited to ensure an equal distribution of females and males as well as an ethnically and
racially representative sampleThe proposed data gathering strategy will provide the source material necessary to create a powerful
supervised machine learning derived video and audio analysis tool to detect TDThe detection tool will
be created usingof the collected video data as a training set and validated on the remainingreserved as the control setBased on industry experience with other supervised machine learning
training sets and the amount of data to be collectedwe set a goal of asuccess rate in identifying
TD positive and TD negative participants in the control setOnce the detection tool is complete the project will conclude by incorporating access to the tool into an
existing smartphone appiRxReminderthat is used for data gathering and monitoring of medication
adherenceThe iRxReminder system links patients directly to researchersand healthcare
professionalselectronic recordsThe modified app will be tested in the laboratory to ensure the
interface can be easily usedThe addendum request includes additional funding to participate in the I Corp trainingParticipants in
the training will include CEO and PI PD Anthony Sterns PhDC level executive Fred Pollock serving as
iRxReminder s CBOand Industry Expert Fred MaMD PhDwho serves as iRxReminder s regulatory
consultantIn Phase II the iRxReminder system will be validated for use in supporting the self management and
symptom monitoring of medication taking by individuals living with chronic mental illnessesOnce
feasibility is establishedwe propose a year long RCT where participants will be monitored for early
detection of TD along with goals for high adherenceimproved control of symptoms and side effectsand more aggressive and frequent treatment responses by the healthcare team A recent study reported that TD rates among newly treated elderly ranged fromfor those taking
Risperidone tofor those taking olanzapine afteryears of treatmentEarlier meta analyses
estimate TD frequency in women to beand in menEthnically Chinese and Malaysian
mental health patients were studied in Singapore and patients taking anti psychotic medications were
found to have TD inandof cases respectivelyRegardless of prevalenceTD is a threat to
patient adherence and quality of lifeTD only remits in a minority of cases and can be permanentWithmillion prescriptions for anti psychotics written annuallymore thanmillion persons living with a
chronic mental illness are at risk of developing TDThere are likely overmillion patients living with TD
and the number of patients with TD is expected to grow with the aging population and increasing offlabel use of antipsychotics !</t>
  </si>
  <si>
    <t>NanoCellect Biomedical, Inc.</t>
  </si>
  <si>
    <t>iFACS: Imaging Florescence Activated Cell Sorter to sort cells based on images</t>
  </si>
  <si>
    <t>R44DA042636</t>
  </si>
  <si>
    <t>2R44DA042636-02</t>
  </si>
  <si>
    <t>832751098</t>
  </si>
  <si>
    <t>7770 REGENTS RD 113390</t>
  </si>
  <si>
    <t>92122-1937</t>
  </si>
  <si>
    <t xml:space="preserve">NATE HEINTZMAN </t>
  </si>
  <si>
    <t>(858) 699-5230</t>
  </si>
  <si>
    <t>nate@nanocellect.com</t>
  </si>
  <si>
    <t xml:space="preserve">SUNGHWAN CHO </t>
  </si>
  <si>
    <t>(858) 414-4147</t>
  </si>
  <si>
    <t>scho@nanosort.net</t>
  </si>
  <si>
    <t>iFACSImaging Florescence Activated Cell Sorter to sort cells based on images
NanoCellect BiomedicalIncRESEARCH and RELATED Other Project InformationPROJECT SUMMARY
Advances in reagentse gCRiSPRand analytical toolse gflow cytometershave improved the ability to
alter and characterize cellular phenotypesUltimatelymany key applications in biomedicine require efficient
and accurate isolation of cell populations according to features contained in high content imagesUnfortunatelymicroscopic laser microdissection systems have a throughput that is too slow to be practical in
many applicationswhile the existing flow cytometers that can sort cellsfluorescence activated cell sorters or
FACSprovide only sizeinternal complexityand fluorescence intensity information and lack the rich data of
imagingAnother critical limitation is that the existing flow cytometers that can imagecannot sort cellsNanoCellect has made a highly affordable FACS to increase access to this important high throughput tool for
cell analysisHere we propose to enhance our existing low cost FACS with the ability to image cells and sort
them based on image featuresThis will allow users to pursue new strategies in drug screening and
mechanism of action researchas well as work with suspension cell linessuch as those that dominate the
recent advances in immuno oncologyIn Phase I researchwe have demonstrated the world s first imaging flow cytometer with cell sorting
capabilitiesiFACSin a unique design of space time coding with an optical spatial filterThe approach adds
negligible cost to the system for the desirable features of cell imaging and sortingTo fully realize the enormous potential of the design and to meet the demands for most applicationsin Phase
II we will develop high throughput image based cell sorting with innovative image guided gating schemes
supported by machine learning and interactive user machine interfaceEssentiallyimage based flow
cytometry gating uses similar cell isolation criteria as the techniques of laser capture microdissection
or cell aspiration to isolate cells of interestwithX throughput improvements tocells per
secondWe envision such unique capabilities will become commondefault features for tomorrow s users as the tool
becomes as intuitive and ubiquitous as fluorescent microscopyThe proposed iFACS will be transformative
and benefit numerous biomedical applicationssuch as isolation of cells based on organelle translocationcell
cycle analysesdetection and counting of phagocytosed particlesand protein co localizationto name just a
few</t>
  </si>
  <si>
    <t>Curii Corporation</t>
  </si>
  <si>
    <t>Adapting the Berkeley Big Data Analytics Stack to Genomics and Health</t>
  </si>
  <si>
    <t>R44GM119858</t>
  </si>
  <si>
    <t>1R44GM119858-01A1</t>
  </si>
  <si>
    <t>PAR15-288</t>
  </si>
  <si>
    <t>080597901</t>
  </si>
  <si>
    <t>212 ELM ST, 3RD FLR</t>
  </si>
  <si>
    <t>02144-2958</t>
  </si>
  <si>
    <t xml:space="preserve">ALEXANDER W ZARANEK </t>
  </si>
  <si>
    <t>(617) 642-0623</t>
  </si>
  <si>
    <t>awz-grants@curii.com</t>
  </si>
  <si>
    <t>awz@curii.com</t>
  </si>
  <si>
    <t>Project Summary
We propose building a computational platform based on the high performance Berkeley Big
Data Analytics StackBDASto support a new ecosystem of Clinical Decision SupportCDSapplicationsThis platform will make it fastereasierand less expensive to develop molecular
Clinical Decision Support SystemsThese systems require real time queries of globally
distributed dataefficient machine learning on large genomic datasetsand must be securefault tolerant and scalableBDAS and associated technologies are designed to help us meet
these challenges and are therefore ideal building blocks to help us create our computational
platformTo encourage the adoption of standards for the querying and sharing of large
genomic datasetswe will adapt the BDAS stack to support the standards of the Global Alliance
for Genomics and HealthGA GH</t>
  </si>
  <si>
    <t>PlenOptika, Inc.</t>
  </si>
  <si>
    <t>Improving access to vision correction for health disparity populations with the QuickSee: an accurate, low-cost, easy-to-use objective refractor</t>
  </si>
  <si>
    <t>R43EB024299</t>
  </si>
  <si>
    <t>1R43EB024299-01</t>
  </si>
  <si>
    <t>079467328</t>
  </si>
  <si>
    <t>HARVARD INNOVATION LAUNCH LAB 114 WESTERN AVE</t>
  </si>
  <si>
    <t>Allston</t>
  </si>
  <si>
    <t>02134-1037</t>
  </si>
  <si>
    <t xml:space="preserve">SHIVANG R DAVE </t>
  </si>
  <si>
    <t>(617) 862-2203</t>
  </si>
  <si>
    <t>shivang@plenoptika.com</t>
  </si>
  <si>
    <t>Summary
The principal goal of this proposal is to increase the accuracy and precision of a low cost autorefraction
device called the QuickSeein order to improve access to refractive eye care for underserved populationsPoor vision due to a lack of eyeglasses is highly prevalent in low resource settings throughout the world and
significantly reduces quality of lifeeducationand productivityThe existing QuickSee only extracts the lowerorder aberration information contained within a wavefront profile of the eyeto roughly estimate an eyeglass
prescriptionThis proposal will further improve the accuracy of the QuickSee device by exploiting both the
lowerand higher order aberrations contained within the complete wavefrontTo realize this goalwe will
enrollsubjectseyesin BaltimoreMDand will obtain subjective refraction and visual acuityVAmeasurements and will use machine learning on this large dataset of wavefront profiles to optimize the
wavefront to refraction algorithm of the QuickSee deviceThe main output of this project will be a robust
and improved accuracy next generation QuickSee device that will increase efficiency of and decrease
the training requirements of eye care professionalsand potentially dispense refractive correction that
provides similar or better VA than correction from an eye care professionalSuccessful completion of this
work will be an important step towards dramatically improving eyeglass accessibility for health disparity
populations in the USA and internationally in low resource settingsUpon completion of this proposalwe will
apply for a Phase II award proposing to work with Wilmer Eye Institute research faculty to assess widespread
deployment of the next generation QuickSee with minimally trained personnel in order to accurately and
reliably provide thousands of pairs of low cost corrective eyeglasses to underserved communities Project Narrative
This project proposal seeks to develop a novel technology that will disruptively increase the accessibility of
refractive eye care for health disparity populations in low resource settingsSpecificallysophisticated
algorithms will be developed that improve the accuracy of the QuickSee device so that it can improve the
efficiency of and reduce the training barriers for eye care professionalsand potentially provide refractive
correction without the need for refinement by a trained eye care professionalOur goal is to develop a lowcosteasy to usescalable solution to increase accessibility to vision correction globally</t>
  </si>
  <si>
    <t>Sciome LLC</t>
  </si>
  <si>
    <t>SWIFT ActiveScreener research and development of an intelligent web based document screening system</t>
  </si>
  <si>
    <t>R43ES029001</t>
  </si>
  <si>
    <t>1R43ES029001-01</t>
  </si>
  <si>
    <t>962071515</t>
  </si>
  <si>
    <t>2 DAVIS DR</t>
  </si>
  <si>
    <t>Research Triangle Park</t>
  </si>
  <si>
    <t>27709-0003</t>
  </si>
  <si>
    <t xml:space="preserve">MIHIR SHAH </t>
  </si>
  <si>
    <t>(919) 338-2177</t>
  </si>
  <si>
    <t>mihir.shah@sciome.com</t>
  </si>
  <si>
    <t xml:space="preserve">BRIAN HOWARD </t>
  </si>
  <si>
    <t>info@sciome.com</t>
  </si>
  <si>
    <t>Project Summary
More than       systematic reviews are performed each year in the fields of environmental health and evidence 
based medicine  with each review requiring  on average  between six months to one year of effort to complete 
In order to remain accurate  systematic reviews require regular updates after their initial publication  with most
reviews out of date within five years  In the screening phase of systematic review  researchers use detailed
inclusion exclusion criteria to decide whether each article in a set of candidate citations is relevant to the research
question under consideration  For each article considered  a researcher reads the title and abstract and
evaluates its content with respect to the prespecified criteria  A typical review may require screening thousands
or tens of thousands of articles in this manner  Under the assumption that it takes a skilled reviewer      
seconds  on average  to screen a single abstract  dual screening a set of        abstracts may require between
    to     hours of labor  We have shown in previous work that automated machine learning methods for article
prioritization can reduce by more than     the human effort required to screen articles for inclusion in a
systematic review  Recently  we have further extended these methods and packaged them into a web based 
collaborative systematic review software application called SWIFT Active Screener 
Active Screener has been used successfully to reduce the effort required to screen articles for systematic reviews
conducted at a variety of organizations including the National Institute of Environmental Health Science  NIEHS  
the United States Environmental Protection Agency  EPA   the United States Department of Agriculture  USDA  
The Endocrine Disruption Exchange  TEDX   and the Evidence Based Toxicology Collaboration  EBTC   These
early adopters have provided us with an abundance of useful data and user feedback  and we have identified
several areas where we can continue to improve our methods and software  Our goal for the current proposal is
to conduct additional research and development to make significant improvements to SWIFT Active Screener 
including several innovations that will be necessary for commercial success  The research we propose
encompasses three specific aims 
    Investigate several improvements to statistical algorithms used for article prioritization and recall estimation 
We will explore promising avenues for further improving the performance of our existing algorithms and address
critical technical issues that limit the applicability of our current methods  Aim     Improved Statistical Models  
    Explore ways in which we can improve our models and methods to handle the scenario in which an existing
systematic review is updated with new data several years after its initial publication  Aim     New Methods for
Systematic Review Updates  
    Investigate several questions related to scaling the system to support hundreds to thousands of
simultaneous screeners  Aim     Software Engineering for Scalability  Usability and Full Text Extraction  Project Narrative
Systematic review is a formal process used widely in evidence based medicine and environmental health
research to identify  assess  and integrate the primary scientific literature with the goal of answering a specific 
targeted question in pursuit of the current scientific consensus 
By conducting research and development to build a web based  collaborative systematic review software
application that uses machine learning to prioritize documents for screening  we will make an important
contribution toward ongoing efforts to automate systematic review 
These efforts will serve to make systematic reviews both more efficient to produce and less expensive to
maintain  a result which will greatly accelerate the process by which scientific consensus is obtained in a variety
of medical and health related disciplines having great public significance</t>
  </si>
  <si>
    <t>Point of Care Device for Reducing Overuse of Antibiotics in Potentially Septic Hospital Populations</t>
  </si>
  <si>
    <t>R43CK000521</t>
  </si>
  <si>
    <t>1R43CK000521-01</t>
  </si>
  <si>
    <t>NCZVBED</t>
  </si>
  <si>
    <t>bobby.reddy.jr@electrocyt.com</t>
  </si>
  <si>
    <t>(908) 938-1276</t>
  </si>
  <si>
    <t>bobbyreddy2go@gmail.com</t>
  </si>
  <si>
    <t>Principal Investigator Program Director  Last  first  middle   Reddy  Jr   Bobby
Project Summary 
At least    percent of antibiotics prescribed in the United States are unnecessary  This has obviously catastrophic
implications for the future of humanity  Sepsis is the third leading cause of death in the United States with an
annual toll of over         people  Survival rates have been reported to drop by      per hour appropriate
treatment is delayed  This drastic drop in survival rate leads to vast over prescription of antibiotics in hospital
settings  A dominant factor underlying this behavior is the lack of rapid methods to determine whether or not
an individualized patient would actually benefit from the intended course of antibiotics  Furthermore  if a course
of antibiotics are chosen to be administered  it is not clear how to optimize the de escalation of the antibiotics 
This results in a blanket antibiotics approach  where nearly every patient with even a possibility of sepsis is dosed
with broad spectrum antibiotics and stays on these antibiotics for far longer than is necessary 
Procalcitonin  PCT  has shown much promise in recent years as a potential discriminator between bacterial and
viral infections  Various assays for PCT from company such as bioMerieux and Roche have received    k
clearance from the FDA for use by physicians in optimizing the administration of antibiotics  In addition 
Systemic Inflammatory Response Syndrome  SIRS  criteria are often used as rough indications of a global
inflammatory problem in patients  Of these four criteria  WBC count  respiratory rate  heart rate  and
temperature   only the WBC count is not currently possible to measure outside of clinical labs  A handheld device
that could combine both a WBC count and a plasma PCT measurement from a drop of blood in    minutes could
revolutionize the administration of antibiotics in acute care settings  In particular  obtaining the first
measurement of both PCT and WBC as early as possible before arrival to Emergency Departments is critical 
Ideally this would be obtained in the most common  funnels  into the acute care EDs  including outpatient 
ambulatory  and nursing home settings  Several studies have shown that the temporal trends of these two
parameters can be very powerful for further adjustments to the administered antibiotics  For example  Roche s
Elecsys BRAHMS PCT system recommends that a PCT measurement is performed at both day   and day    and
that the difference should be used to inform optimization of the antibiotics 
ElectroCyt  Inc  is an early stage company that has raised $   M in investment and has licensed its core
technology from University of Illinois at Urbana Champaign  The company aims to develop a hand held
electronic reader with an accompanying pipeline of cartridge designs to measure a variety of cell counts  cell
surface receptor expression levels  and plasma protein expression levels  Our first cartridge will measure a total
WBC count and PCT from a drop of blood  The company has signed an exciting joint development agreement
 JDA  with Foxconn Interconnect Technologies  FIT  to co develop the low cost prototype cartridge and hand 
held readers  letter attached   In addition  ElectroCyt has also established two clinical partnerships with
hospitals to perform clinical studies  letters attached  to build a unique combined biomarker EMR dataset  This
dataset  when combined with machine learning for predictive analytics and the patient s latest biomarker
readings  will provide real time feedback to physicians as to a patient s overall  immune state score   This score
could be used as individualized evaluation of how well a patient is recovering or not recovering from a septic
event  which can help physicians adjust course of antibiotics with real time feedback  In this project  we will
adapt our core technology  which has focused on cell measurements  to enable plasma protein measurements as
well  In addition  we will continue to perform clinical studies to build the unique combined biomarker   EMR
dataset at three clinical sites  University of Chicago Main Hospital  Carle Foundation Hospital and Order of Saint
Francis  OSF  hospital Principal Investigator Program Director  Last  first  middle   Reddy  Jr   Bobby
Project Narrative 
At least    percent of antibiotics prescribed in the United States are unnecessary  This has obviously
catastrophic implications for the future of humanity  Sepsis is the third leading cause of death in the United
States with an annual toll of over         people  Survival rates have been reported to drop by      per hour
appropriate treatment is delayed  This drastic drop in survival rate leads to vast over prescription of antibiotics
in hospital settings  ElectroCyt  Inc  is an early stage company that has raised angel investment and licensed its
core technology from University of Illinois at Urbana Champaign  The company aims to develop a system to
more intelligently optimize the use of and potential de escalation of antibiotics in acute care settings  The
system consists of a hand held electronic reader and accompanying pipeline of disposable cartridges to
measure cell counts  cell surface protein expression  and plasma protein expression from a drop of blood 
Measurement of the blood biomarkers combined with a predictive analytics machine learning approach will
accurately capture the patient s immune state as a progression of recovery from an adverse event  This system 
consisting of a device to measure biomarkers rapidly from blood and a machine learning algorithm  could
provide real time feedback to physicians describing an individual patient s specific response to the
administered antibiotics  This could help to eliminate unnecessary antibiotics while the pathogen is being
identified and to de escalate the antibiotics at higher susceptibility to resistance much faster</t>
  </si>
  <si>
    <t>STTR Phase I: Development of a Machine Learning Platform to Predict Surgical Complications</t>
  </si>
  <si>
    <t>1721737</t>
  </si>
  <si>
    <t>27701-3228</t>
  </si>
  <si>
    <t>Duke University Medical Center</t>
  </si>
  <si>
    <t xml:space="preserve">Erich S Huang </t>
  </si>
  <si>
    <t>The broader impact/commercial potential of this Small Business Technology Transfer (STTR) Phase I project is to create a personalized, precision-based practice paradigm for surgery that improves surgical outcomes and reduces the cost of healthcare. This paradigm utilizes individual patient characteristics with machine-learning algorithms to accurately predict the risk of post-surgical complications. Additionally, it offers the possibility of enacting impactful interventions among high-risk patients, while reducing unnecessary therapies among low-risk patients, thereby improving surgical outcomes, maximizing the efficiency of healthcare, and minimizing cost. In a value-based care model, this paradigm aligns the goals of health systems, surgeons, and patients. The proposed project combines individual patient data with machine-learning algorithms to effectively predict surgical complication risk and improve surgical clinical outcomes. Currently, 13% of 50 million surgical procedures performed in the United States annually result in a surgical complication, half which are potentially avoidable. A primary cause of avoidable complications include significant variable in risk assessment and standardized preventative practice. Therefore, the principal objective of this proposal is to develop machine-learning predictive models of various surgical complications (wound, cardiac, respiratory, renal, etc.), which provides an objective risk assessment for surgeons. Additionally, this risk assessment platform will allow stratification of patients into high- vs. low-risk categories and link patients with risk-appropriate preventative interventions at the point-of-care.</t>
  </si>
  <si>
    <t>Innoblative Designs, Inc.</t>
  </si>
  <si>
    <t>STTR Phase II: Automated system for creating custom three-dimensional radiofrequency ablation lesion geometries in post-lumpectomy margin ablation breast cancer treatment</t>
  </si>
  <si>
    <t>1738541</t>
  </si>
  <si>
    <t>079544609</t>
  </si>
  <si>
    <t>4660 N Ravenswood Avenue</t>
  </si>
  <si>
    <t>60640-4510</t>
  </si>
  <si>
    <t xml:space="preserve">Robert Rioux </t>
  </si>
  <si>
    <t>(508) 562-7491</t>
  </si>
  <si>
    <t>bob@innoblative.com</t>
  </si>
  <si>
    <t xml:space="preserve">Alan V Sahakian </t>
  </si>
  <si>
    <t>The broader impact/commercial potential of this Small Business Technology Transfer (STTR) Phase II project will focus on the design of the first completely automated radio frequency ablation (RFA) system for breast tissue. Of the approximately 200,000 breast cancer patients in the US who elect lumpectomy annually, over 20% must undergo re-operation due to lack of clear margins. Furthermore, many breast cancer patients who are treated with lumpectomy require expensive adjuvant radiation therapy that can last up to 7 weeks causing time away from work and family. Fortunately, performing intraoperative RFA of the lumpectomy cavity has been shown to decrease the need for re-operations and radiation therapy by sterilizing tumor margins. However, no RFA devices are designed for post-lumpectomy breast cavities or breast tissue. The RFA system being developed in this project will automate post-lumpectomy RFA, accurately and precisely delivering energy based on local tissue properties and desired ablation depth in three dimensions thus customizing treatment for each patient. Eventual commercialization of this system could provide early stage breast cancer patients new treatment options that improve quality of life, reduce burdens of care, and costs while providing breast cancer recurrence control. The proposed project aims to develop a system (control unit and device) for optimal post-lumpectomy RFA. The proposed device is designed to mechanically fit the post-lumpectomy cavity for near-perfect tissue contact. The control unit includes advanced algorithms that utilize machine learning to create a three-dimensional ablation status map of each margin (ablation vs in-ablated) for controlling ablation. The combined system allows the surgeon to customize and monitor the three-dimensional ablation profile and automates therapy delivery to ensure accurate, precise ablation results. The objectives propose gathering device requirements, identifying critical tasks of an automated RFA procedure, and improving the system algorithm by collecting training data in cadaveric and prophylactic mastectomy specimens. The intellectual merits proposed are: (1) an automated ablation system implemented on an embedded microprocessor and co?]processor FPGA capable of ablation shape estimation and control; (2) a system that demonstrates clinical relevance through successful ablation in human tissue and surgeon usability.</t>
  </si>
  <si>
    <t xml:space="preserve">KNOX Medical Diagnostics Inc </t>
  </si>
  <si>
    <t>STTR Phase II: User-Friendly Spirometer and Mobile App for Self-Management and Home Monitoring of Asthma Patients</t>
  </si>
  <si>
    <t>1738560</t>
  </si>
  <si>
    <t>079168163</t>
  </si>
  <si>
    <t>175 Bluxome Street Unit 234</t>
  </si>
  <si>
    <t>94107-1552</t>
  </si>
  <si>
    <t xml:space="preserve">Charvi Shetty </t>
  </si>
  <si>
    <t>(415) 320-0690</t>
  </si>
  <si>
    <t>charvi@knox.co</t>
  </si>
  <si>
    <t>University of California-San Francisco</t>
  </si>
  <si>
    <t xml:space="preserve">Ngoc Ly </t>
  </si>
  <si>
    <t>The broader impact/commercial potential of this Small Business Technology Transfer (STTR) Phase II project is the development of a user-friendly asthma management solution. The asthma management tool consists of a portable medical device and mobile app combination that measures lung function with the consistency and accuracy of a trained lab technician, displaying current asthma status, and providing health insights to act upon. During the 2-year duration of this proposal, the applicant will further develop a machine-learning algorithm that obtains the same level of consistency and accuracy as if a trained lab technician were coaching and correcting the asthmatic patient on proper usage. Steps will be taken to establish the efficacy of such technology through verification of classification by pulmonologists. In order to engage users to continue using the product over several months, gamification elements will be implemented into the mobile app. By expanding on the machine-model through a longitudinal study, earlier detection of asthma exacerbations may be identified. Early detection leads to improved self-management as measured by the reduction of severe asthma attacks, the use of systemic corticosteroids, hospitalizations, emergency department or urgent care visits related to asthma. The proposed project aims to develop an asthma management tool that provides parents a simple way to reliably monitor their child's lung health, eliminating the guesswork associated with relying on symptoms alone. The rate of asthma continues to rise, with an increasing amount of healthcare utilization among asthmatic individuals. Effective technologies for proper management remain trapped within the hospital due to high costs and requirement of a skilled lab technician for proper measurement collection. This proposal aims to develop an algorithm alongside UCSF pediatric pulmonologists to gain consistent and accurate spirometry measurements, so that only proper measurements are acted upon. Our machine-learning algorithm will determine the cause of failure and prompt the user on corrective action to achieve a good quality measurement on a subsequent effort. By the end of this proposal period, the applicant will have a mobile app algorithm that is able to achieve the consistency of a trained lab technician, provide effective corrective feedback, engage users over the span of months for consistent lung monitoring, and potentially predict the onset of an asthma attack.</t>
  </si>
  <si>
    <t>HWL Corporation</t>
  </si>
  <si>
    <t>SBIR Phase I: Machine Learning Software for Situation Awareness in the Operating Room for Improved Patient Flow</t>
  </si>
  <si>
    <t>1720726</t>
  </si>
  <si>
    <t>788708431</t>
  </si>
  <si>
    <t>785 Cragmont Avenue</t>
  </si>
  <si>
    <t>94708-1344</t>
  </si>
  <si>
    <t xml:space="preserve">Ayman S Fawaz </t>
  </si>
  <si>
    <t>(510) 409-8782</t>
  </si>
  <si>
    <t>aymanfawaz@comcast.net</t>
  </si>
  <si>
    <t>The broader impact/commercial potential of this Small Business Innovation Research (SBIR) Phase I project is a significant increase in the efficiency of hospital operations. The project focuses on the sources of inefficiencies in the planning, staffing, coordination, and execution of surgical procedures. Preliminary analysis of hospital data shows that the throughput of perioperative units can be increased significantly with the same staffing while reducing the delays that patients experience and improving the working conditions of the personnel. Such improvements have the potential of saving upwards of $1B per year. Delays in obtaining and communicating updates on the status of surgeries and on actions that personnel should perform are major causes of inefficiency, as is the randomness of the tasks' duration. The timing of those messages depends on the knowledge of the state of the system and a prediction about its future evolution. Delays in gathering information and incorrect predictions of the effect of actions result in reduced efficiency. The proposed innovation improves the selection and timing of messages. The proposed project is based on a machine learning approach for the optimization of real-time messaging using actual hospital data. The approach combines new parametric models of real-time scheduling, stochastic gradient descent, and infinitesimal perturbation analysis. In this formulation, perturbation analysis computes the gradient of the objective function with respect to the timing of messages and results in an efficient algorithm. The algorithm discovers the best time to send messages to optimize a combination of operating room efficiency and patient waiting times. The methodology is able to evaluate the complex cascading impact of scheduling decisions and to identify the best course of action when dealing with contingencies. Timely situation awareness will contribute to improved patient flow in the hospital.</t>
  </si>
  <si>
    <t>Omics Data Automation, Inc.</t>
  </si>
  <si>
    <t>SBIR Phase I: Robust Medical Data Aggregation to Enable Advanced Approaches to Precision Medicine</t>
  </si>
  <si>
    <t>1721343</t>
  </si>
  <si>
    <t>080456284</t>
  </si>
  <si>
    <t>12655 Beaverdam Road</t>
  </si>
  <si>
    <t>97005-2129</t>
  </si>
  <si>
    <t xml:space="preserve">Ganapati Srinivasa </t>
  </si>
  <si>
    <t>(503) 475-6660</t>
  </si>
  <si>
    <t>gans@omicsautomation.com</t>
  </si>
  <si>
    <t>The broader impact/commercial potential of this Small Business Innovation Research (SBIR) Phase I project is to enhance the impact of precision medicine by simultaneously addressing large-scale medical data aggregation and optimized computation that is cost-effective and to extend the utility of medical informatics well beyond current practice. Patient medical information comes in many diverse forms: genomic sequences, medical images, and clinical observations. The integration of these various data sources across patient populations have shown to reveal patterns and similarities among patients, which inform treatment options. With advances in imaging and genomic sequencing technologies, the sheer volume of available information is growing exponentially, straining current computational approaches, and creating an imminent need for scalable data integration. The ability to overcome this data mountain opens the door to support advanced analytics to support precision medicine and provide enhanced services to medical institutions. With these innovations, patients receive faster and more accurate diagnoses and treatments, clinicians deliver verified treatment decisions through patient cohort comparison, hospitals have better standard of care, and society is overall empowered by supporting global treatment options and well informed pharmaceutical development. The proposed project will develop a scalable aggregation and analysis framework to integrate various patient data modalities to inform personalized diagnosis and therapy in precision medicine. Currently, information from different modalities exists in silos, hindering joint analysis and insight. While there has been research trying to leverage machine learning techniques in medical imaging, these efforts have generally focused on a single domain and not been able to integrate facts from other domains. This project will aggregate features from genomics, imaging and clinical characterization of patients into scalable databases and then use a distributed, parallel framework to enable efficient analytics on the resultant joint representation. The resulting platform will enable identification of cohorts based on both genotypes and phenotypes and empower powerful machine learning analyses to inform clinical decision systems or identification of new personalized therapies.</t>
  </si>
  <si>
    <t>Aural Analytics LLC</t>
  </si>
  <si>
    <t>SBIR Phase I: A tool for estimating objective outcome measures in clinical speech applications</t>
  </si>
  <si>
    <t>1721483</t>
  </si>
  <si>
    <t>079590679</t>
  </si>
  <si>
    <t>975 S. MYRTLE AVE. COOR 3472</t>
  </si>
  <si>
    <t>tempe</t>
  </si>
  <si>
    <t>85287-0102</t>
  </si>
  <si>
    <t xml:space="preserve">Harry Schmitt </t>
  </si>
  <si>
    <t>(520) 306-7639</t>
  </si>
  <si>
    <t>haschmitt11@gmail.com</t>
  </si>
  <si>
    <t>The broader impact/commercial potential of the Small Business Innovation Research (SBIR) Phase I project is to make uniformly high quality practice by Speech-Language Pathologists (SLPs) accessible to non-ambulatory and underserved rural populations. Because the inability to engage in spoken communication is among the most debilitating of all human conditions, poor access to high quality speech-language pathology services is an important societal issue. It creates significant health disparities affecting not only the quality of peoples' lives but also the economics of their communities. Because speech-language pathology treatment is highly behavioral and intensive, any proposed solution must improve both the performance and productivity of individual SLPs. To provide the necessary scalability required for a nation-wide problem, any implementation must include networked mobile tools as well as a strong algorithmic foundation that automatically generates objective, reliable, and sensitive outcome measures. The project has the potential for significant commercial impact. There are currently 160K SLPs in the US and that number expected to exceed 240K by 2024. Following a software-as-a-service model where clinicians freely download software to their mobile device but need active a subscription to access outcome ratings, projects to a total clinical market of between $20M and $100M. The proposed project addresses the strong demand for the development of dependent objective measures of pathological speech that exists in a variety of clinical settings. Currently, perceptual (subjective) ratings of speech conducted by clinicians are the gold standard for evaluating speech improvement or decline. While it is acknowledged that subjective ratings have poor validity and reliability, objective measures have not been readily available. This project takes a novel intellectual approach to the problem by building machine-learning algorithms that objectively model experts' subjective ratings, but with levels of reliability that far exceed that of clinicians. The computational engine takes as an input a set of speech samples from a speaker and automatically evaluates the speech along clinically-standard perceptual dimensions. This yields outputs that are immediately clinical interpretable, thereby exceeding the value of norm-based objective outcomes. The project goals are, (i) to refine and extend existing technology for the evaluation of pathological speech; and (ii) to rigorously evaluate its performance and utility using beta testing. Statistical analyses will determine whether the model outperforms the human ratings with respect to reliability and sensitivity, as has been the case in pilot tests.</t>
  </si>
  <si>
    <t>RF Pixels, Inc.</t>
  </si>
  <si>
    <t>SBIR Phase I: Large Arrays for 5G MU-MIMO Wireless Access Operating in mm-wave Frequency Bands</t>
  </si>
  <si>
    <t>1722199</t>
  </si>
  <si>
    <t>080362027</t>
  </si>
  <si>
    <t>3340 Walnut Ave St 112</t>
  </si>
  <si>
    <t>94538-2215</t>
  </si>
  <si>
    <t xml:space="preserve">Sriramkumar Venugopalan </t>
  </si>
  <si>
    <t>(510) 364-3110</t>
  </si>
  <si>
    <t>sriram@rf-pixels.com</t>
  </si>
  <si>
    <t>The commercial potential of this project lies in enabling much needed high wireless data rates and equal quality of service (QoS) to both densely populated areas as well as remote rural areas. 4G cellular and WiFi networks are facing a bottleneck due to proliferation of wireless devices and limited spectrum available in the currently allocated bands for wireless communications. Improving data connectivity would require new physical fiber to be laid out which is becoming impractical due to high costs vs. return on investment. The Federal Communications Commission has opened more spectrum in the mm-wave frequency spectrum (between 28-70 GHz) for mobile users to alleviate some of these issues. This project will enable spectrally efficient communication through frequency reuse for spatially separated mobile users in the mm-wave frequencies. It will also allow low cost dense deployment of 5G cellular base-stations to boost QoS. With this new paradigms in human machine interaction using machine learning can be advanced further. Remote educational programs, virtual and augmented reality (VR/AR) based learning, online health care and other new services around Internet of Things will be enhanced by better wireless connectivity. These technologies will uplift people?s lives delivering major economic and broad societal impact. This Small Business Innovation Research Phase I project proposes a revolutionary architecture that will enable massive multi-user MIMO techniques for mm-wave wireless systems to solve the spectrum scarcity issue. The mm-wave radio front end module (FEM) can reuse the same frequencies for spatially diverse mobile users with active beamforming thus enhancing the capacity of current cellular networks by 100x. A multitude of modules (1000s) will be used in a large array as a part of the mm-wave FEM making it crucial to achieve excellent power efficiency at the module level. This project will investigate a variant of Doherty power amplifier (PA) architecture to achieve highly efficient mm-wave transmitter. Module to module variation and within module variations can disturb accurate beamforming capability. Impact of these variations on forming coherent beams will be studied. A new method to calibrate a large array to tune out any module to module variation will be proposed through sufficient redundancies incorporated in the module design. Low sensitivity to calibration errors will be achieved while also trying to lower the calibration time. A new algorithm that achieves accurate simultaneous tracking of spatial mobile users to within 5-degrees using the new architecture will be proposed.</t>
  </si>
  <si>
    <t>Aira Tech Corp.</t>
  </si>
  <si>
    <t>SBIR Phase I: Development of a Natural Language Dialogue System for the Blind and Visually Impaired to Enable Greater Efficiency in Remote Assistance</t>
  </si>
  <si>
    <t>1722399</t>
  </si>
  <si>
    <t>079732784</t>
  </si>
  <si>
    <t>4225 Executive Square #460</t>
  </si>
  <si>
    <t>92037-8411</t>
  </si>
  <si>
    <t xml:space="preserve">Suman Kanuganti </t>
  </si>
  <si>
    <t>(949) 456-0460</t>
  </si>
  <si>
    <t>suman@aira.io</t>
  </si>
  <si>
    <t>The broader impact/commercial potential of this Small Business Innovation Research (SBIR) Phase I project is to dramatically increase the quality of life and economic independence for the nearly 22 million blind or visually impaired people in the US. The economic benefits include a significant reduction in the nearly $100B in annual economic losses from lower productivity due to visual impairment and in annual cost of social services to the blind or visually impaired. This project will create low-cost, high-value tools and services that will give blind and visually impaired people the same level of environmental awareness as fully sighted people. At scale, this technology will result in the direct employment of more than 20,000 people to support the service, while also providing millions blind/visually impaired people with the tools and opportunity to join the work force. The proposed project will develop a real-time, life-enhancing service to the blind enabled by a mix of machine learning and a remote human assistant to create a real-time, semi-virtual, personal assistant with the quality of an in-person, trained human assistant. In the proposed project, the core innovation is a high-level machine intelligence tool created by integration of state-of-the-art Natural Language Understanding (NLU) software and Image Recognition and Analysis (IA) software with novel inter-agent routing and state-of-the-art Graceful Degradation, or seamless error handling and resolution by either software or human agents. Despite the incredible advancements in NLU and IA agents, integration of multiple different software agents into a single, context-specific application remains a difficult and risky development effort worthy of funding by the NSF. By doing this, we will (1) enhance the user experience with richer environmental feedback, (2) enhance the productivity of our human agents, allowing individual human agents to serve many more users and thereby create scalability that will make the service both self-sustaining and affordable, and finally (3) increase the user?s experience of personal independence through interaction with machine-based tools rather than emotionally and socially charged interactions with human agents.</t>
  </si>
  <si>
    <t>A &amp; H STABILITAS VENTURES, INC.</t>
  </si>
  <si>
    <t>SBIR Phase II: A New Paradigm for Physical Security Information: A Platform Integrating Social Media and Online News with Information Sharing Across Trusted Networks</t>
  </si>
  <si>
    <t>1738317</t>
  </si>
  <si>
    <t>079152533</t>
  </si>
  <si>
    <t>6701 Fox Ave S</t>
  </si>
  <si>
    <t>98108-3417</t>
  </si>
  <si>
    <t xml:space="preserve">Gregory A Adams </t>
  </si>
  <si>
    <t>(206) 940-8598</t>
  </si>
  <si>
    <t>greg@stabilitas.io</t>
  </si>
  <si>
    <t>The broader impact/commercial potential of this Small Business Innovation Research (SBIR) Phase II project is as follows. Commercially, the technology described herein has the capability to provide faster, granular, dynamic information about safety and security, globally, to firms, universities, governments, and NGOs. This project uses novel methods to improve Natural Language Processing and Machine Learning. As a result, better geo-parsing of digital sources of news about security will result in risk content that can be aggregated, displayed, and analyzed in original ways. This enables security managers at these organizations to better understand risk and protect their staff, providing a higher quality of care. For non-governmental organizations (including firms), this enables improved decision-making about operations, travel, and investment. For governments, this enables improved physical security resource allocation. Socially, this project has the potential to improve transparency and accountability regarding trends about safety and security, by improving the aggregation and visualization of data. As an example, groups of firms and governments in emerging markets can collectively identify previously unnoticed patterns of insecurity, in support of public accountability. This Small Business Innovation Research (SBIR) Phase II project is an innovation over the state of the art in the following ways. First, this project builds on current geo-parsing extraction methodologies by adding methodologies unique to the safety and security space. Second, this project uses external data sources for cross correlations to improve the "aboutness" and granularity of extracted reports. Third, this project exploits contributions from users at the organizational level - as well as individuals. That is, this project supports the growth of an ecosystem in which human users of information also contribute to the quality, volume, and timeliness of that information. This contribution is also intended to improve the geo-parsing methodologies via machine learning. The opportunity is the improvement of geo-parsing extraction mechanisms. The research objectives are to test the hypotheses that NLP algorithms can exploit patterns unique to the safety and security space; that external sources of news can be exploited for improved granularity and "aboutness" scores; and that user-generated content can serve to support an ecosystem of information sharing. The anticipated results are that the above innovations will result in usability scoring sufficient for the safety and security use case.</t>
  </si>
  <si>
    <t>PERCEPTIVE AUTOMATA, INC.</t>
  </si>
  <si>
    <t>SBIR Phase II: Human agent prediction for autonomous vehicles</t>
  </si>
  <si>
    <t>1738479</t>
  </si>
  <si>
    <t>080016534</t>
  </si>
  <si>
    <t>1 Broadway 5th Fl</t>
  </si>
  <si>
    <t>02142-1190</t>
  </si>
  <si>
    <t xml:space="preserve">Samuel E Anthony </t>
  </si>
  <si>
    <t>(650) 521-3567</t>
  </si>
  <si>
    <t>santhony@wjh.harvard.edu</t>
  </si>
  <si>
    <t>The broader impact/commercial potential of this Small Business Innovation Research (SBIR) Phase II project results from the fact that it will unlock the potential of autonomous vehicles in dense urban environments in such a way that these vehicles will be safe, effective, and able to operate in environments with a wide range of often-vulnerable road users. By providing a system for autonomous vehicles to understand the goals and behaviors of humans on the road, the technology will allow autonomous vehicles to react to humans safely and effectively. Without the innovations commercialized with the help of this award, autonomous vehicles will be at best uselessly timid and dangerous additions to urban roads, and at worst a deadly obstacle to the goal of safe, livable cities. Every autonomous vehicle that is capable enough to be on the market will need to solve the problem that this project is helping to solve. This Small Business Innovation Research (SBIR) Phase II project will help to address one of the thorniest problems in autonomous vehicles. The question of how a computer system can gain an understanding of human mental states has occupied researchers and laypeople with an interest in machine intelligence since the coining of the term. By building an approach based on the leveraging of careful human measurement and state-of-the-art learning algorithms, the innovations developed in this project will help pave a new path towards the computational modeling of cognitive facilities that are central to human intelligence but historically intractable to model using conventional machine learning or computer vision techniques. In addition to helping solve the central problem of human understanding for autonomous vehicles, the research published from this project will open new avenues for understanding a broad class of problems where the question of "ground truth" about the world is difficult or impossible to answer.</t>
  </si>
  <si>
    <t>Improved UAS Robustness through Augmented Onboard Intelligence</t>
  </si>
  <si>
    <t>NNX17CD08P</t>
  </si>
  <si>
    <t>06-09-2017</t>
  </si>
  <si>
    <t>12-08-2017</t>
  </si>
  <si>
    <t>A109</t>
  </si>
  <si>
    <t xml:space="preserve">Jack S Elston </t>
  </si>
  <si>
    <t>Business Official</t>
  </si>
  <si>
    <t>Hardware-in-the-Loop Testing,Lifetime Testing,Simulation &amp; Modeling,Diagnostics/Prognostics,Avionics (see also Control and Monitoring),Robotics (see also Control &amp; Monitoring,Sensors),Process Monitoring &amp; Control,characterization,Models &amp; Simulations (see also Testing &amp; Evaluation)</t>
  </si>
  <si>
    <t>This work will focus on the development of a highly capable avionics subsystem and machine learning algorithms to provide early warning of potential failures of critical subsystems on small UAS. This modular system will consist of networked onboard monitoring nodes capable of observing operations and providing notification of off-nominal conditions to the autopilot as well as the operator, mitigating the risk of failure, and providing critical information regarding required maintenance. The boards, while computationally powerful will be limited in size, weight and power to avoid significantly impacting the performance of current vehicles and simplify its installation. Furthermore, the networked devices will be able to communicate with each other as well as the autopilot, allowing for vehicle wide information to contribute to a high degree of awareness of the vehicle's well-being. The primary objectives are:
1.Determination of a set of subsystems commonly employed by UAS whose failure would cause a system critical issue. 
2.The identification of a set of sensors and machine learning algorithms capable of providing the necessary inputs to detect the health and status of its associated subsystem, and determining the probability of a fault occurring in the near future.
3.The design of a monitoring node capable of interfacing to the required set of sensors and implementing the machine learning algorithms.  The nodes will also be limited to a size and weight that will allow for them to be installed on most UAS without impacting the vehicle's performance.
4.The design of an onboard network capable of supporting communications between all smart monitoring nodes on the aircraft.  Each node can then communicate any potential failures to the autopilot and/or operator as well as share information that will allow for the implementation of distributed machine learning algorithms between the nodes and recognition of cross-correlation between systems.</t>
  </si>
  <si>
    <t>CASCADE TECHNOLOGIES, INC.</t>
  </si>
  <si>
    <t>Machine-Learning &amp;amp; QMU for Multi-Fidelity Analysis of Scramjet Operability</t>
  </si>
  <si>
    <t>174724</t>
  </si>
  <si>
    <t>NNX17CL46P</t>
  </si>
  <si>
    <t>A110</t>
  </si>
  <si>
    <t>2445 Faber Place, Suite 100</t>
  </si>
  <si>
    <t>94303-3346</t>
  </si>
  <si>
    <t xml:space="preserve">Donna Carrig </t>
  </si>
  <si>
    <t>(408) 482-3749</t>
  </si>
  <si>
    <t>carrig@cascadetechnologies.com</t>
  </si>
  <si>
    <t xml:space="preserve">Amirreza Saghafian </t>
  </si>
  <si>
    <t>(650) 521-0243</t>
  </si>
  <si>
    <t>saghafian@cascadetechnologies.com</t>
  </si>
  <si>
    <t>Atmospheric Propulsion,Simulation &amp; Modeling,Analytical Methods,Models &amp; Simulations (see also Testing &amp; Evaluation),Software Tools (Analysis,Design),Image Analysis,data processing</t>
  </si>
  <si>
    <t>Dual-mode scramjets have the potential to operate efficiently in a variety of flight conditions without requiring complicated variable configurations, thus providing cost-effective access to space and potential for high-speed atmospheric transport. However, the successful design and operation of these systems requires the identification of potential failure modes related to the transition between ramjet and scramjet modes and inlet-isolator-combustor unstart events. High-fidelity computer simulations and detailed diagnostics in a ground-based facility provide invaluable data, but cannot be routinely used for an extensive exploration of design solutions due to cost. Furthermore, it is challenging to formulate efficient design strategies that accommodate performance constraints and guarantee safe operations; as a consequence safety factors (and limitations in vehicle operability) are typically introduced a-posteriori leading to suboptimal systems. Cascade's proposal aims at investigating modern scramjet systems using a combination of computational tools focusing on design strategies that a-priori include safety margins from unstart. The project goal is to combine machine-learning tools, in-house high-fidelity simulation capabilities, and high-throughput low fidelity engineering techniques within a risk-aware optimization framework that can potentially enhance the ability to generate safe and performant design. Machine learning will enable the extraction and categorization of knowledge from in-house high-fidelity data and experiments; the engineering tools afford the exploration of a large set of geometrical configurations and operating scenarios; the QMU (Quantification of Margins and Uncertainties) technique, will provide the optimization framework. Validation of the high-fidelity and low-fidelity tools with data from the HIFiRE experimental campaign will provide an explicit measure of the confidence in the simulations which will explicitly be included within QMU.</t>
  </si>
  <si>
    <t>Collective Inference based Data Analytics System for Post Operations Analysis</t>
  </si>
  <si>
    <t>NNX17CA17P</t>
  </si>
  <si>
    <t>A301</t>
  </si>
  <si>
    <t xml:space="preserve">Charles Winkleman </t>
  </si>
  <si>
    <t>cew@atac.com</t>
  </si>
  <si>
    <t>Simulation &amp; Modeling,Air Transportation &amp; Safety</t>
  </si>
  <si>
    <t>Current-day capabilities for performing post operations analysis (POA) of air traffic operations at airports, airlines and FAA facilities are mostly limited to creating reporting type of analysis results which compare mean values of key performance indicators against the respective expected nominal levels (e.g., average daily delay). This single point comparison method does not directly enable a POA analyst to identify the root-cause for a particular observed inefficiency, nor does it help in identifying a solution for mitigating that inefficiency. This SBIR develops a machine learning based approach for improving POA and for potentially making it more autonomous. We call this tool Collective Inference based Data Analytics System for POA (CIDAS-P). CIDAS-P will provide airport, airline, FAA and NASA personnel with a fast, flexible and streamlined process for analyzing the day-of-operations, rapidly pinpointing exact causes for any observed inefficiencies, as well as recommending actions to be taken to avoid the same inefficiencies in the future. It does this by developing an innovative, collective inference algorithm for cross-comparing performance of the same facility on different days as well as cross-comparing performance across different facilities. The algorithm leverages sophisticated probabilistic modeling techniques that consider the subtle nuances by which cross-facility and cross-day operational scenarios differ to enable apples-to-apples comparisons across traffic scenarios and identify what works well and what does not in similar situations. User acceptance of NASA Trajectory Based Operations research products stands to benefit from CIDAS-P because CIDAS-P's automated recommendations can help identify and fix problems with these products early on in their deployment life-cycle.</t>
  </si>
  <si>
    <t>Airport Movement Area Closure Planner</t>
  </si>
  <si>
    <t>NNX17CA18P</t>
  </si>
  <si>
    <t>A302</t>
  </si>
  <si>
    <t>This SBIR research develops an automation tool improving temporary and permanent runway closure management. The Movement Area Closure Planner (MACP) provides airport stakeholder capability to improve decision processes and decision outcomes during surface closure events by developing a what-if simulation functionality to explore multiple operational decision choices during surface closure events. MACP ensures realistic simulation of airport traffic operations by relying on a high-fidelity airport simulator which has been used in multiple high-fidelity airport operations analyses for FAA and airport operational improvement evaluation projects. The key innovation added to a high-fidelity simulator is a machine learning based predictive engine which realistically projects multiple probable future evolution trajectories for key factors influencing the airport operations under surface closure events (e.g., predicted gate pushback rates, predicted runway arrival and departure demands, predicted departure queue lengths, predicted de-ice pad queue lengths). Reliable what-if analysis is enabled by taking each of these probable evolution trajectories of key variables and kicking off multiple airport traffic simulations, each simulating airport traffic under one of these probable scenarios. Another variable input for the simulations is surface closure operational decision parameters, e.g., start and end times for runway closure. Multiple probable futures are simulated for each choice of surface closure operational decision parameter, thereby enabling us to predict not just one value for key airport performance metrics, but multiple probable values each associated with its probability of occurrence.</t>
  </si>
  <si>
    <t>NNX17CL55P</t>
  </si>
  <si>
    <t>1400 Key Blvd</t>
  </si>
  <si>
    <t xml:space="preserve">Paul Cobb </t>
  </si>
  <si>
    <t>(650) 533-8727</t>
  </si>
  <si>
    <t>pcobb@crownci.com</t>
  </si>
  <si>
    <t xml:space="preserve">Tom Davis </t>
  </si>
  <si>
    <t>V. P. for Aviation Systems</t>
  </si>
  <si>
    <t>Verification/Validation Tools,Simulation &amp; Modeling,Air Transportation &amp; Safety,Analytical Methods,Autonomous Control (see also Control &amp; Monitoring),Algorithms/Control Software &amp; Systems (see also Autonomous Systems),Models &amp; Simulations (see also Testing &amp; Evaluation),Software Tools (Analysis,Design),Data Modeling (see also Testing &amp; Evaluation),data processing</t>
  </si>
  <si>
    <t>Crown Consulting, Inc. will investigate and demonstrate methods to enable rapid selection of days for scenario generation in the development and evaluation of Air Traffic Management concepts and technologies (C&amp;T) in the Shadow Mode Assessment using Realistic Technologies for the National Airspace System (SMART-NAS) Test-bed (SNTB). The proposed capability will enable the rapid generation of highly operationally relevant scenarios for use in the development and evaluation of technology demonstrators such as NASA Airspace Technology Demonstrator, ATD-2 and ATD-3, Unmanned Aerial System Traffic Management, as well as new operational concepts such as Integrated Demand Management and Trajectory Based Operations. 
A significant motivation for the development of the SNTB is enabling C&amp;T benefit, impact, safety and cost assessments for speeding up deployment in the NAS. Today, C&amp;T introduction into the NAS takes decades. The primary reason for this is an inability to assess the operational impact of the interaction between the proposed C&amp;T and operationally deployed systems in terms of NAS-wide safety, traffic flow efficiency, roles and workload of controllers and traffic managers, and impact on airline operations. Human-In-The-Loop testing and shadow-mode evaluation driven by operational data. Slow and incremental steps are typically taken towards deployment because of limitations in the development of mathematical modeling and simulation.
The proposed innovation seeks to augment the scenario generation capability of NASA's SNTB with methods and tools for selecting traffic, winds and weather based on the needs of the experiment allowing for highly operationally relevant scenarios. These methods and tools would actively categorize incoming and historical data using advanced machine-learning algorithms, allowing fast access to NAS streaming and legacy data in a big-data warehouse through queries generated via a simple user interface for specifying desired characteristics.</t>
  </si>
  <si>
    <t>The Innovation Laboratory, Inc.</t>
  </si>
  <si>
    <t>NNX17CA58P</t>
  </si>
  <si>
    <t>2360 Southwest Chelmsford Avenue</t>
  </si>
  <si>
    <t xml:space="preserve">Michelle Camarda </t>
  </si>
  <si>
    <t>Air Transportation &amp; Safety,Algorithms/Control Software &amp; Systems (see also Autonomous Systems),Condition Monitoring (see also Sensors),Process Monitoring &amp; Control,Data Acquisition (see also Sensors),data processing,Knowledge Management</t>
  </si>
  <si>
    <t>We build machine learning capabilities that enables improved prediction of off-block times and wheels up times which are critical inputs to NAS stakeholders.  NextGen will rely on machine learning techniques utilizing all sources of useful information in order to improve predictive accuracy and reliability of flight operations in the NAS.  These predictive capabilities will support real-time optimization of surface operations. We use machine learning to learn from historical data and similar situations in the past in order to optimize the performance of the NAS for the current situation.  The proposed Multi-Level, Multi-View (MLMV) machine learning approach takes real-time weather, demand, and other data inputs (including landside data from TSA security line queues and traffic congestion levels on highways), searches through an archived set of historical data, identifies similar situations and NAS controls used in those situations, ranks historical situations according to their effectiveness, estimates a set of Traffic Management Initiatives (TMIs) and other control strategies impacting off-block-times and wheels up times.</t>
  </si>
  <si>
    <t>DAAS: Data Analytics for Assurance of Safety</t>
  </si>
  <si>
    <t>156369</t>
  </si>
  <si>
    <t>NNX17CA14C</t>
  </si>
  <si>
    <t>A303</t>
  </si>
  <si>
    <t>Air Transportation &amp; Safety,Intelligence,prototyping,Software Tools (Analysis,Design),Data Acquisition (see also Sensors),data processing,Simulation &amp; Modeling</t>
  </si>
  <si>
    <t>One of the challenges faced by the National Airspace (NAS) stakeholders in general and the Air Navigation Service Provider (ANSP) i.e., Federal Aviation Administration (FAA) in particular is the effective maintenance of safety in presence increasing demand by manned traffic and with introduction of Unmanned Air System (UAS) in the near future. Since there is going to be more traffic within in the same airspace volume some of the current event based, human centric safety mechanisms that are going to be overwhelmed. DAAS architecture addresses the overall requirement for ensuring safe operations in the NAS while embracing its complexity and leveraging the advancements in machine learning through one simple architecture. The single architecture can spawn tools focused at ensuring safety different areas of operation while being able to share information among them. The tools developed using DAAS will provide invaluable support to NASA and industry researchers in identifying, diagnosing and discovering the impacts of NextGen technologies on NAS safety and efficiency.</t>
  </si>
  <si>
    <t>Novel Methods for the Flexible Ultrasound System Utilizing Augmented Reality Just-In-Time Procedural Guidance</t>
  </si>
  <si>
    <t>156025</t>
  </si>
  <si>
    <t>NNX17CC12C</t>
  </si>
  <si>
    <t>H1203</t>
  </si>
  <si>
    <t xml:space="preserve">Victor Tang </t>
  </si>
  <si>
    <t>(281) 404-7222</t>
  </si>
  <si>
    <t>Victor.Tang@tietronix.com</t>
  </si>
  <si>
    <t xml:space="preserve">William R Buras </t>
  </si>
  <si>
    <t>Sr. Director, Life Sciences</t>
  </si>
  <si>
    <t>(281) 404-7248</t>
  </si>
  <si>
    <t>Analytical Methods,Health Monitoring &amp; Sensing (see also Sensors),Medical,Knowledge Management</t>
  </si>
  <si>
    <t>NASA's future manned spaceflight missions will require medical diagnosis and treatment capabilities that address both the anticipated health risks and perform well in austere, remote operational environments. Spaceflight- ready medical devices will need to be capable of an increased degree of autonomous operation, acquiring clinically relevant and diagnosable data by every astronaut, not just select physician crew members credentialed in spaceflight medicine. Ultrasound is a diagnostic and treatment technology that currently fulfills mission medical capability support on ISS and is planned to accompany future deep-space missions. The Flexible Ultrasound System (FUS) is a new platform that is currently being developed by NASA and research partners to support this mission role. We propose three specific aims for this project proposal for methodological development utilizing the FUS platform: 1.) Define a list of highest priority/yield ultrasound methods to develop and implement using the FUS and our guidance prototype through careful review of the HRP roadmap and direct discussion with ExMC Physicians. 2.) Expand an Augmented Reality (AR) user interface for these ultrasound methods that provides procedural guidance in acquiring and initially diagnosing sonographic data for ultrasound procedures to enhanced degree of procedural competency. 3.) Develop and test the integration of magnetic-based Volume Navigation, and complementary dimensional referencing technologies, on the FUS platform to allow for 3-dimensional ultrasound procedural guidance through the Head Mounted Display. 4.) Integrate the current system with procedural guidance resources such as Electronic Procedures (eProc) and existing ultrasound training materials. 5.) Develop deep machine learning capabilities on the FUS platform to enable image recognition and analysis that can aid in not only quality image acquisition, but also analysis in austere, and remote operational environments.</t>
  </si>
  <si>
    <t>ENVIRONMENTAL &amp; LIFE SUPPORT TECHNOLOGY</t>
  </si>
  <si>
    <t>Silver Biocide Analysis &amp;amp; Control Device</t>
  </si>
  <si>
    <t>156706</t>
  </si>
  <si>
    <t>NNX17CJ11C</t>
  </si>
  <si>
    <t>05-09-2017</t>
  </si>
  <si>
    <t>05-08-2019</t>
  </si>
  <si>
    <t>H301</t>
  </si>
  <si>
    <t>6600 East Lookout Drive</t>
  </si>
  <si>
    <t>Parker</t>
  </si>
  <si>
    <t>80138-8707</t>
  </si>
  <si>
    <t xml:space="preserve">Clifford Jolly </t>
  </si>
  <si>
    <t>(303) 495-2090</t>
  </si>
  <si>
    <t>cliff.jolly@elstechnology.com</t>
  </si>
  <si>
    <t>Analytical Instruments (Solid,Liquid,Gas,Plasma,energy,see also Sensors),Analytical Methods,Essential Life Resources (Oxygen,Water,Nutrients),Food (Preservation,Packaging,Preparation),Health Monitoring &amp; Sensing (see also Sensors),Medical,Remediation/Purification,Waste Storage/Treatment,Process Monitoring &amp; Control,Chemical/Environmental (see also Biological Health/Life Support)</t>
  </si>
  <si>
    <t>Rapid, accurate measurement and process control of silver ion biocide concentrations in future space missions is needed. The purpose of the Phase II program is to complete the development of an Smart Electroanalytical Multi-Sensor (SEMS) device for analysis and process control of biocidal silver in potable water, with the option integrating an Ag+ ion generator. The device will automatically provide continuous and on-demand maintenance of Ag+ ion biocide levels in spacecraft water streams and storage tanks, as well as providing output data for silver concentrations and a profile of total silver added to the system over time. Considerable test work is planned under AES programs and, given silver ion's 'elusiveness' in water systems, the data will be far more reliable if the methodology for adding the biocide and measuring its concentration is performed by a reliable and flight-qualifiable design from the beginning. Phase I culminated in a validated analytical methodology and 4 flight preproduction prototype for measurement and control of silver ion at sub-ppb levels in finished waters. The Phase II Technical Objectives and Work Plan are dedicated to fabrication, test &amp; delivery of 3 flight-qualifiable instruments that conform to spacecraft applications and specifications as defined by NASA. The specific objectives will be to 1) develop a complete analytical characterization of the detection method, inclusive of automated autocalibration and QA/QC functions, 2) develop automated machine-learning capability to support agile &amp; reliable operation in long-duration missions, 3) demonstrate the Feedback Control Function to maintain consistent Ag+ ion concentration in active water systems, and 4) demonstrate all operating parameters required to analyze Ag+ in the ranges of 50-5000 ug/l in potable water.</t>
  </si>
  <si>
    <t>NNX17CA47P</t>
  </si>
  <si>
    <t>H601</t>
  </si>
  <si>
    <t>100 Corporate Place Suite 220</t>
  </si>
  <si>
    <t xml:space="preserve">Sudipto Ghoshal </t>
  </si>
  <si>
    <t>(860) 761-9341</t>
  </si>
  <si>
    <t>sudipto@teamqsi.com</t>
  </si>
  <si>
    <t>Director, Engineering</t>
  </si>
  <si>
    <t>Verification/Validation Tools,Diagnostics/Prognostics,Recovery (see also Autonomous Systems),Condition Monitoring (see also Sensors),Models &amp; Simulations (see also Testing &amp; Evaluation),Software Tools (Analysis,Design),Data Fusion,Data Modeling (see also Testing &amp; Evaluation),data processing,Knowledge Management</t>
  </si>
  <si>
    <t>QSI proposes to field a "Flexible" ISHM Solution for Sustainable Habitats utilizing the TEAMS Toolset and concomitant model-based and data-driven diagnostic/prognostic reasoning technologies to enable the habitat crew to obtain crucial alerts that affect the operation of critical habitat subsystems, as well as provide decision support in the selection of appropriate corrective actions. The solution will utilize habitat's real-time system health assessment, anomaly and failure detection, machine learning and active learning techniques to preserve the operational integrity of the habitat system. The proposed effort will result in a novel capability, where the habitat crew will be given clear and concise decision support to improve situational awareness and perform proactive corrective actions. Automated health assessment, crew alerts and future degradation estimates will be generated to facilitate corrective actions in the face of off-nominal and failure conditions. Additionallly, mechanisms to incorporate undiscovered anomalies into the machine learning algorithms will be pursued. The ISHM solution would reduce the cognitive load on the crew given the abundance of information that has to be reasoned upon in a timely fashion. They will be critical for improving mission and system safety. These technologies would reduce the cost and risk of habitat operations, across all its phases: development, flight unit production, launch, and operations.</t>
  </si>
  <si>
    <t>DeepAnalytX LLC</t>
  </si>
  <si>
    <t>Spacecraft Rendezvous Guidance in Cluttered Dynamical Environments via Extreme Learning Machines</t>
  </si>
  <si>
    <t>175426</t>
  </si>
  <si>
    <t>NNX17CG40P</t>
  </si>
  <si>
    <t>H903</t>
  </si>
  <si>
    <t>7057 E Townsend Pl</t>
  </si>
  <si>
    <t>85750-0819</t>
  </si>
  <si>
    <t xml:space="preserve">Brian Gaudet </t>
  </si>
  <si>
    <t>Member</t>
  </si>
  <si>
    <t>(520) 870-5567</t>
  </si>
  <si>
    <t>briangaudet@mac.com</t>
  </si>
  <si>
    <t>Navigation &amp; Guidance,Relative Navigation (Interception,Docking,Formation Flying,see also Control &amp; Monitoring,Planetary Navigation,Tracking,&amp; Telemetry),Space Transportation &amp; Safety,Autonomous Control (see also Control &amp; Monitoring)</t>
  </si>
  <si>
    <t>DeepAnalytX, Inc. proposes to investigate a new approach to perform real-time, closed-loop optimal and robust rendezvous guidance in space environments comprising a potentially large number of spacecraft. More specifically, we propose to research and develop an advanced guidance system that is able to learn and track a fuel-efficient, collision-avoidance velocity vector field thus enabling safe, robust and effective relative motion guidance for autonomous rendezvous in space dynamical environments cluttered with cooperative and non-cooperative resident space objects. The guidance approach implements the next generation of Artificial Potential Functions Guidance (APFG) using an innovative combination of optimal control methods and Extreme Learning Machines (ELMs). Phase I of this proposal seeks to develop and demonstrate software for autonomous rendezvous guidance using a combination of optimal control theory and new machine learning approaches. The key critical innovation is to use ELM algorithms that enable a dramatic training speed-up of many order of magnitude. Phase I development will directly support NASA mission needs for autonomous guidance algorithms in relative motion that execute in real-time autonomous collision avoidance in a fuel efficient fashion with the goal of reducing operational risks (i.e.. increase safety) and operational costs.</t>
  </si>
  <si>
    <t>Continuum Analytics, Inc.</t>
  </si>
  <si>
    <t>Open Source Parallel Image Analysis and Machine Learning Pipeline</t>
  </si>
  <si>
    <t>156073</t>
  </si>
  <si>
    <t>NNX17CG19C</t>
  </si>
  <si>
    <t>04-18-2017</t>
  </si>
  <si>
    <t>04-17-2019</t>
  </si>
  <si>
    <t>S503</t>
  </si>
  <si>
    <t>221 West 6th Street, Suite 1550</t>
  </si>
  <si>
    <t>78701-7870</t>
  </si>
  <si>
    <t xml:space="preserve">Hunt Sparra </t>
  </si>
  <si>
    <t>(512) 776-1094</t>
  </si>
  <si>
    <t>hsparra@continuum.io</t>
  </si>
  <si>
    <t xml:space="preserve">Jim Bednar </t>
  </si>
  <si>
    <t>Software Engineer</t>
  </si>
  <si>
    <t>(512) 222-5440</t>
  </si>
  <si>
    <t>jbednar@continuum.io</t>
  </si>
  <si>
    <t>Image Analysis,Data Fusion,data processing</t>
  </si>
  <si>
    <t>Today, NASA researchers must create, debug, and tune custom workflows for each analysis. Creation and modification of custom workflows is fragile, non-portable and consumes time that could be better spent on advancing scientific discovery. The Phase I open source software Ensemble Learning Models (ELM) provides composable, portable, reproducible, and extensible machine learning pipelines with easy-to-configure parallelization, with tools specifically for satellite data processing, weather and climate data processing, and machine learning and prediction. This is a major advancement over the current state-of-the-art because of reduced workflow creation time, parallelization, portability of deployment and use, extensibility, and robustness. Phase II will extend the Phase I work with more options useful to NASA missions, such as advanced ensemble fitting and prediction tools, feature engineering options for 3-D and 4-D arrays, and a web-based map user interface.  Phase II will also harden and extend ELM to make ELM's easy-to-use large data ensemble methods accessible to industry outside of NASA, increasing the potential user base in a variety of domains.</t>
  </si>
  <si>
    <t>Open-Source Pipeline for Large-Scale Data Processing, Analysis and Collaboration</t>
  </si>
  <si>
    <t>174313</t>
  </si>
  <si>
    <t>NNX17CG35P</t>
  </si>
  <si>
    <t>16 Great Hollow Road</t>
  </si>
  <si>
    <t>(603) 643-3800</t>
  </si>
  <si>
    <t>Development Environments,Image Analysis,Data Modeling (see also Testing &amp; Evaluation),data processing</t>
  </si>
  <si>
    <t>NASA's observational and modeled data products encompass petabytes of earth science data available for analysis, analytics, and exploitation.  Unfortunately, these data are underutilized due to vast computational resource requirements; disparate formats, projections, and resolutions that hinder data fusion and integrated analyses; complex and disjoint data access and retrieval protocols; and task-specific  and non-reusable code development processes that hinder algorithm sharing and collaboration.  Due to these limitations, recent advances in unsupervised machine learning using deep neural nets (DNNs) have not been widely adopted for applications such as pixel-based classification, image preprocessing, feature recognition, and scene understanding.  Creare proposes to develop an open-source, standards-based Python software framework that removes major barriers to widespread exploitation of geospatial earth science data.  This will be achieved through development of PODPAC (Pipeline for Observational Data Processing, Analysis, and Collaboration), a pipeline-based architecture that (1) enables multi-scale and multi-windowed access, exploration, and integration of available earth science data sets to support both analysis and analytics; (2) automatically accounts for differences in underlying geospatial data formats, projections, and resolutions; (3) simplifies implementation and parallelization of geospatial data processing routines; (4) seamlessly integrates with DNN machine learning frameworks; and (5) unifies access, processing, and sharing of data and algorithms via interfaces to existing NASA repositories.  To demonstrate the impact of these innovations, we will use PODPAC to derive an on-demand, high-resolution global soil moisture data product from the Soil Moisture Active/Passive (SMAP) satellite radiometer observational data to support applications in hydrology, agriculture, and humanitarian response missions involving flooding, drought, and water resources.</t>
  </si>
  <si>
    <t>NNX17CJ39P</t>
  </si>
  <si>
    <t>Z502</t>
  </si>
  <si>
    <t>108 NW Canal St</t>
  </si>
  <si>
    <t>Operating Systems,Autonomous Control (see also Control &amp; Monitoring),Intelligence,Man-Machine Interaction,Perception/Vision,Robotics (see also Control &amp; Monitoring,Sensors),Algorithms/Control Software &amp; Systems (see also Autonomous Systems),Command &amp; Control,Teleoperation,Image processing</t>
  </si>
  <si>
    <t>BluHaptics proposes Deft Control Software (DCS),  which utilizes machine learning to enable intuitive and efficient control of robotic arms in remote operations with underlying structure. The human-centered control methodology utilizes 3d sensor fusion for workspace visualization, machine learning with on-the-fly training, and pilot assist features to garner operator trust, improve safety, mitigate training latency, and support rapid task switching. The integrated algorithms identify and track underlying structure to enable pilot assistance and other safety features such as collision avoidance. DCS utilizes a common interface across robotic platforms and supports variable levels of autonomy specific to each task and/or operator. DCS permits robotic execution of exceedingly complex tasks that require high-levels of cognition and precise motor control which, to date, have been intractable for purely manual or automated control schemes to accomplish.
The overall Phase I and II objectives are to: (1) demonstrate the value of a DCS interface to support intuitive manual control for remote operations, (2) demonstrate 3d visual-feedback and  operator assistance supported by machine learning for tasks with underlying structure and varying levels of complexity, and (3) demonstrate the DCS platform can be extended to support different classes of robots with varying levels of autonomy. 
The objectives specific to Phase I are to: (1) Demonstrate intuitive manual control of a simulated NASA robot,  (2) mitigate program risk by demonstrating basic assistive features, and (3) refine Phase II technical objectives based on collected user feedback and specific scenario requirements.</t>
  </si>
  <si>
    <t>Pathway Accessibility Solutions, Inc.</t>
  </si>
  <si>
    <t>Development of PathDetect: Algorithms that Utilize Smartphone Sensor Data to Detect Adverse Pathway Conditions</t>
  </si>
  <si>
    <t>90BISA0002</t>
  </si>
  <si>
    <t>HHS-2017-ACL-NIDILRR-BISA-0194</t>
  </si>
  <si>
    <t>na</t>
  </si>
  <si>
    <t>079509842</t>
  </si>
  <si>
    <t>http://www.pathvu.com/</t>
  </si>
  <si>
    <t>6024 Broad St</t>
  </si>
  <si>
    <t>Suite 2R</t>
  </si>
  <si>
    <t>15206-3010</t>
  </si>
  <si>
    <t xml:space="preserve">Eric Sinagra </t>
  </si>
  <si>
    <t>(412) 651-4180</t>
  </si>
  <si>
    <t>eric.sinagra@pathvu.com</t>
  </si>
  <si>
    <t>Apps,Pathway conditions,Smart phones,Wheeled mobility</t>
  </si>
  <si>
    <t>This project develops PathDetect, a smartphone app with algorithms that passively characterize adverse pathway conditions (APCs) as a wheelchair user traverses pedestrian pathways. As cities work to improve sidewalks and pedestrian walkways, accurate sidewalk assessments can provide important data to address APCs which can have a significant impact on older adults and individuals who use wheelchairs. The aims of this project are to: (1) Develop an obstacle course that simulates APCs that are compliant and non-compliant with accessibility guidelines published by the US Access Board; (2) develop and evaluate classifiers using a support vector machine and supervised machine learning algorithms to detect APCs from smartphone data collected while using a wheelchair; (3) conduct a “round-table” discussion with wheelchair users to collect important user feedback about the PathDetect tool; and (4) develop and characterize a custom smartphone app that collects sensor data and geo-locates APCs.</t>
  </si>
  <si>
    <t>EleQuant Knowledge Innovation Data Science LLC</t>
  </si>
  <si>
    <t>Holomorphic Embedding for Loadflow Integration of Operational Thermal and Electric Reliable Procedural Systems</t>
  </si>
  <si>
    <t>170033</t>
  </si>
  <si>
    <t>NNX17CC42P</t>
  </si>
  <si>
    <t>06-08-2018</t>
  </si>
  <si>
    <t>T302</t>
  </si>
  <si>
    <t>1801 Swann Street NW Apt.302</t>
  </si>
  <si>
    <t>20009-5511</t>
  </si>
  <si>
    <t xml:space="preserve">Regina LLopis </t>
  </si>
  <si>
    <t>(415) 509-9137</t>
  </si>
  <si>
    <t>regina.llopis@elequant.com</t>
  </si>
  <si>
    <t xml:space="preserve">ANTONIO TRIAS </t>
  </si>
  <si>
    <t>(240) 481-9559</t>
  </si>
  <si>
    <t>tonitrias@hotmail.com</t>
  </si>
  <si>
    <t xml:space="preserve">Monique Anderson </t>
  </si>
  <si>
    <t>(301) 405-6272</t>
  </si>
  <si>
    <t>Active Systems,Analytical Methods,Autonomous Control (see also Control &amp; Monitoring),Algorithms/Control Software &amp; Systems (see also Autonomous Systems),Distribution/Management,Models &amp; Simulations (see also Testing &amp; Evaluation)</t>
  </si>
  <si>
    <t>This sound, low risk proposal aims at developing technology for the fundamental modeling and data processing needs of future autonomous operation. It addresses problems of early anomaly and fault detection in PMAD systems, adopting a larger scope by also including the thermal system. Truly autonomous operation of large power systems (e.g. ISS) cannot be scripted. In the quest to replace expert human operator functions by intelligent applications capable of self-healing and management, two key pillars are prerequisites to achieve a sufficient degree of correct self-aware behavior: a reliable model of internal system behavior, and efficient and reliable ways to deal with external and internal information.
On these areas, the innovation will extend the ideas behind the Holomorphic Embedding Loadflow Method (HELM, which solves non-equivocally the steady-state equations of electrical power systems), to encompass a larger heterogeneous system: the joint electrical and thermal system. Rationale: being both critical and inter-dependent, they need a holistic approach. The innovation builds first on their joint operational physical model, seen as algebraic equations. The focus will be on its eventual future use as the computational engine for autonomous operation applications. HELM is a computational engine in intelligent decision-support for operations in transmission grids, and is currently being adapted to spacecraft DC grids.The second innovation context is data processing for self-aware behavior algorithms, proposing convergence of the physical model-based approach (HELM) and emerging unsupervised Big Data/Machine Learning techniques. Having experts from both worlds, these approaches will reinforce each other-not only by means of feeding results to each other, but also in internal work models.
RI(UMD) technology  transfer on Multi-Task Learning , electric storage and aircraft guarantees success</t>
  </si>
  <si>
    <t>An integrated open source web based platform for continuous chronic disease surveillance on social network channels</t>
  </si>
  <si>
    <t>200-2017-M-96112</t>
  </si>
  <si>
    <t>ODCDC</t>
  </si>
  <si>
    <t>CLIFTON PARK</t>
  </si>
  <si>
    <t xml:space="preserve">LISA AVILA </t>
  </si>
  <si>
    <t>lisa.avila@kitware.com</t>
  </si>
  <si>
    <t xml:space="preserve">Aashish Chaudhary </t>
  </si>
  <si>
    <t>(480) 275-0777</t>
  </si>
  <si>
    <t>Chronic diseases and conditions are the leading causes of death and or disability in the United States However much of the illness suffering and early death related to chronic diseases and conditions can be attributed to a few behavioral risk factors that can be mitigated by prevention programs from public health agencies To effectively prioritize plan and implement such preventive interventions public health agencies need continuous access to up to date uniformly defined surveillance information about the prevalence and impact of chronic diseases and risk factors at a county city state level We propose to develop an integrated open source web based data analytics platform for continuous chronic disease surveillance on social networking sites The platform will provide end to end capabilities ranging from tools for the compliant collection of relevant data from applicable social network channels extraction of surveillance information using machine learning and visually present this information in such a way that experts of public health agencies can derive actionable insights For this effort Kitware and SUNY Albany will work together to bring Kitware s expertise in building open source data analytics and visualization platforms with SUNY s expertise in data analytics on spatiotemporal and social media data streams</t>
  </si>
  <si>
    <t>CONSTRUCTED ENVIRONMENTS FOR SUCCESSFULLY SUSTAINING ABSTINENCE THROUGH IMMERSIVE AND ON DEMAND TREATMENT</t>
  </si>
  <si>
    <t>N43DA170022</t>
  </si>
  <si>
    <t>271201700022C-0-0-0</t>
  </si>
  <si>
    <t>625 MT AUBURN ST</t>
  </si>
  <si>
    <t>21384</t>
  </si>
  <si>
    <t>mfelix@cra.com</t>
  </si>
  <si>
    <t>Charles River Analytics and our partners at Massachusetts General Hospital and Virtual Reality Medical Center propose to design and demonstrate Constructed Environments for Successfully Sustaining Abstinence Through Immersive and On Demand Treatment  CESSATION   We will build VR environments using our in house game engine and content  cues  that are diverse  realistic  and well placed  bolstering traditional psychological therapy delivery  and use research based principles of narrative and game design to produce immersive and engaging content to motivate continued use  We will use probabilistic models  e g   Bayesian networks  and machine learning  e g   neural nets  to learn from patient data and clinician input to assist in selecting and combining therapies in a way that is tailored to the individual patient  Finally  CESSATION will communicate information to clinicians in a manner that is understandable  and gives them enough meta information to foster appropriate trust in the system  The anticipated results of the proposed Phase I work are      an initial domain analysis      initial VR content      initial motivational content      prototype sensor capabilities      a prototype Intervention Tailoring Component      a prototype Clinician User Interface and Remote Patient Data Server  and     an initial Phase I CESSATION prototype demonstration and evaluation</t>
  </si>
  <si>
    <t>SEMANTIC BIBLIOMETRIC SYSTEM FOR IMPROVING HEALTHCARE RESEARCH</t>
  </si>
  <si>
    <t>N43DA170054</t>
  </si>
  <si>
    <t>271201700054C-0-0-0</t>
  </si>
  <si>
    <t>3031 TISCH WAY</t>
  </si>
  <si>
    <t>95128-2541</t>
  </si>
  <si>
    <t xml:space="preserve">AMAN KUMAR </t>
  </si>
  <si>
    <t>(408) 557-2080</t>
  </si>
  <si>
    <t>amank@bcltechnologies.com</t>
  </si>
  <si>
    <t>BCL will expand the current bibliometric methods by developing a Semantic Bibliometric System using machine learning that will examine research publications  rank the publications by quality  and identify research productive scientific teams  Used in conjunction with current methods this Semantic Bibliometric System will have the dual use of improving the impact of Government Research and improving semantic search on the web and in ecommerce</t>
  </si>
  <si>
    <t>Point-of-Care technologies to monitor and characterize host-pathogen interactions during acute severe infection</t>
  </si>
  <si>
    <t>D162-002-0280</t>
  </si>
  <si>
    <t>D17PC00024</t>
  </si>
  <si>
    <t>11-01-2016</t>
  </si>
  <si>
    <t>11-24-2017</t>
  </si>
  <si>
    <t>2016.2</t>
  </si>
  <si>
    <t>chaitanya.gupta@probiusdx.com</t>
  </si>
  <si>
    <t>In this SBIR proposal, ProbiusDx aims to develop a non-invasive, point of care diagnostic technology for characterizing host-pathogen interactions during acute infections afflicting warfighters within a resource-constrained setting; specifically we will develop a broad-spectrum platform to assay for multiple markers that define differing phases of progression in sepsis, beginning with the occurrence of the insult all the way through treatment and recovery. Our ground-breaking work at Stanford led to the demonstration of a probe-free, broad-spectrum molecular analyzer capable of assessing very low concentrations of multiple types of molecular analytes in human serum. Designed to mimic the olfactory system, it relies on a nanoscale electrochemical  solid-liquid interface to detect the vibronic signatures of the biomolecular matrix, and uses the analytical capability of machine learning to identify the biomarker signatures within the complex matrix. In synergy with our transition from academic research into commercial applications, the objective of this phase I proposal is to leverage our technology platform and demonstrate a panel of clinically relevant biomarkers for characterization of the infecting organism, the hyper-inflammatory systemic-inflammatory-response-syndrome, the hypo-inflammatory compensatory-anti-inflammatory-response-syndrome, refractory immunosuppressed state as well as coagulation pathway dysfunction,  autonomic nervous system disruption and organ failure, to assess the risk to the warfighter.</t>
  </si>
  <si>
    <t>Deep Explainer of Neural Networks</t>
  </si>
  <si>
    <t>D163-007-0025</t>
  </si>
  <si>
    <t>D17PC00136</t>
  </si>
  <si>
    <t>02-28-2017</t>
  </si>
  <si>
    <t>2016.3</t>
  </si>
  <si>
    <t xml:space="preserve">Dr. Gordon Drew </t>
  </si>
  <si>
    <t xml:space="preserve">Shahzad Khalid, Ph.D. </t>
  </si>
  <si>
    <t>Group Leader, Adaptive Computing</t>
  </si>
  <si>
    <t>ATProposals@poc.om</t>
  </si>
  <si>
    <t>resource allocation,recommendation systems,skillset matching,generate explanations,online data analytics,machine learning</t>
  </si>
  <si>
    <t>To address the DARPA need for new machine learning and human-computer interaction techniques to produce systems that are explainable to human users, Physical Optics Corporation (POC) proposes to develop a new Deep EXplainer of Neural Networks (DeepEX) sy...</t>
  </si>
  <si>
    <t>An Interpretation Framework for Explanation of Machine Learning Model Decisions</t>
  </si>
  <si>
    <t>D163-007-0133</t>
  </si>
  <si>
    <t>D17PC00122</t>
  </si>
  <si>
    <t>03-09-2017</t>
  </si>
  <si>
    <t>12-09-2017</t>
  </si>
  <si>
    <t>(703) 980-9361</t>
  </si>
  <si>
    <t>President and Senior Principal Analyst</t>
  </si>
  <si>
    <t>(703) 980-3961</t>
  </si>
  <si>
    <t>machine learning,artificial intelligence,principal components analysis,Natural Language Processing</t>
  </si>
  <si>
    <t>In this proposed effort  Mosaic ATM will study two novel techniques to generate explanations of machine learning model results for use in advanced automation-human interaction. The first technique is Explainable Principal Components Analysis, and t...</t>
  </si>
  <si>
    <t>Resource Allocation Consultant with Explainable Recommendations (RACER)</t>
  </si>
  <si>
    <t>D163-007-0188</t>
  </si>
  <si>
    <t>D17PC00128</t>
  </si>
  <si>
    <t>03-13-2017</t>
  </si>
  <si>
    <t>12-12-2017</t>
  </si>
  <si>
    <t>http://www.bostonfusion.com</t>
  </si>
  <si>
    <t xml:space="preserve">Rich Salvage </t>
  </si>
  <si>
    <t>resource allocation,recommendation systems,explanation generation,similarity learning</t>
  </si>
  <si>
    <t>Boston Fusion Corp. will research and develop Resource Allocation Consultant with Explainable Recommendations (RACER), a resource allocation tool that uses machine learning to generate and explain allocation decisions.  During Phase I, we will perform en...</t>
  </si>
  <si>
    <t>Explainable Machine Learning: Training and Trust</t>
  </si>
  <si>
    <t>D163-007-0195</t>
  </si>
  <si>
    <t>D17PC00160</t>
  </si>
  <si>
    <t>02-27-2017</t>
  </si>
  <si>
    <t>11-26-2017</t>
  </si>
  <si>
    <t>http://www.inferlink.com</t>
  </si>
  <si>
    <t xml:space="preserve">Dr. Steven Minton </t>
  </si>
  <si>
    <t xml:space="preserve">Steven Minton, PhD </t>
  </si>
  <si>
    <t>machine learning,active learning,model agnostic explanation,recommendation systems,entity resolution</t>
  </si>
  <si>
    <t>Machine learning algorithms can learn large, complex models for a wide variety of applications. These models often perform well, but practitioners often find them mysterious.  Not only does this create questions for end-users, who may not know whether to...</t>
  </si>
  <si>
    <t>D172-007-0077</t>
  </si>
  <si>
    <t>D17PC00453</t>
  </si>
  <si>
    <t>09-19-2017</t>
  </si>
  <si>
    <t>01-20-2019</t>
  </si>
  <si>
    <t>(310) 441-2446</t>
  </si>
  <si>
    <t xml:space="preserve">Greg Barish, PhD </t>
  </si>
  <si>
    <t>machine learning,vulnerability prediction,Data Mining,Software Engineering,code risks</t>
  </si>
  <si>
    <t>We propose CodeFault, a system that automatically gathers software development behavior and issue/vulnerability data from a number of heterogenous sources and then mines that data using machine learning techniques to generate models that help predict a range of software bugs, including potential vulnerabilities. Sources we will gather from include: the code itself (as a document), source control systems, social coding sites, social media sources, discussion forums, and issue repositories. To learn predictors, we will identify raw (or derived) features from the combined set of sources, and employ ensemble-style machine learning techniques to do the learning. By predicting these faults, teams can proactively respond to potential flaws, as well as gradually learn what human behavioral trends that are conducive towards that problem. The result saves not only time and money for organizations, but more importantly helps ensure better security. CodeFault builds on previous technology we have built in both the vulnerability aggregation and code analysis space.</t>
  </si>
  <si>
    <t>Machine Learning-based Capability for Radioactive and Nuclear Threat Detection and Identification</t>
  </si>
  <si>
    <t>T162-001-0036</t>
  </si>
  <si>
    <t>HDTRA1-17-P-0020</t>
  </si>
  <si>
    <t>03-27-2017</t>
  </si>
  <si>
    <t xml:space="preserve">Kirill Shokhirev </t>
  </si>
  <si>
    <t>radiation detection,radionuclide identification,machine learning,Wide Area Search,Mobile Radiation Detectors,algorithm,Special Nuclear Materials</t>
  </si>
  <si>
    <t>Physical Sciences Inc. (PSI) proposes to develop an Advanced Learning-Enabled Threat Search (ALERTS) software to significantly enhance detection range and source classification accuracy during search for Special Nuclear Materials and other radioactive threats. The software will implement Machine Learning algorithms for automated extraction of spectral and temporal features by training on sets of gamma spectra. The features distinguishing specific source and the radiological background will be encoded within the algorithm parameters during training and applied during search to classify spectra into relevant source classes or background. The performance of the algorithms will be extensively evaluated with respect to detection sensitivity, classification accuracy and computational efficiency. The evaluation will demonstrate 95% probability of on the move detection from 100 m stand-off range against an 8 kg WGPu source using a 2x4x16 NaI(Tl) detector. The training and validation data sets spanning the relevant search CONOPS and threat configurations will be generated from Government Furnished Data, data available to PSI as well as additional empirically collected spectra. The ALERTS software will also implement communication protocols and data formats to enable integration with existing and planned detection systems, reach-back infrastructure, and user interfaces.</t>
  </si>
  <si>
    <t>Machine learning for standoff detection of Special Nuclear Material (SNM)</t>
  </si>
  <si>
    <t>T162-001-0109</t>
  </si>
  <si>
    <t>HDTRA1-17-P-0021</t>
  </si>
  <si>
    <t>03-23-2017</t>
  </si>
  <si>
    <t>10-29-2017</t>
  </si>
  <si>
    <t>93 S JACKSON ST</t>
  </si>
  <si>
    <t>98104</t>
  </si>
  <si>
    <t xml:space="preserve">Stanislav Shalunov </t>
  </si>
  <si>
    <t>(415) 601-7021</t>
  </si>
  <si>
    <t>shalunov@shlang.com</t>
  </si>
  <si>
    <t>Deep Learning,machine learning,algorithm,standoff detection,SNM,gamma spectrum,Search,PRND</t>
  </si>
  <si>
    <t>"Deep Learning for standoff detection of Special Nuclear Material (DLeN) applies the same deep learning techniques that allow computers to beat human performance in image recognition and the game of Go to detecting Special Nuclear Material. Spectral analysis and signal processing can in some cases be augmented by the use of much larger neural nets that conduct much deeper analysis of features of the sensor data. This may enable the extraction of information indicating presence of SNM from a standoff distance and with a shorter amount of time. Training a deep neural net is very computationally intensive and requires specialized hardware. Execution is very computationally inexpensive and can easily happen in JVM even with very modest CPU and memory.  Phase 1 of the project determines feasibility by training a deep neural net to analyze sensor data. The success metrics are the false negative and false positive rates."</t>
  </si>
  <si>
    <t xml:space="preserve">Leverege LLC </t>
  </si>
  <si>
    <t>Artificial Intelligence (AI)-based C2 Digital Assistant</t>
  </si>
  <si>
    <t>N162-074-0298</t>
  </si>
  <si>
    <t>M67854-17-P-6516</t>
  </si>
  <si>
    <t>12-29-2016</t>
  </si>
  <si>
    <t>10-28-2017</t>
  </si>
  <si>
    <t>N162074</t>
  </si>
  <si>
    <t>079478925</t>
  </si>
  <si>
    <t>http://www.leverege.com</t>
  </si>
  <si>
    <t>17701 Huntmaster Court</t>
  </si>
  <si>
    <t xml:space="preserve">Steven Lee </t>
  </si>
  <si>
    <t>(301) 641-0904</t>
  </si>
  <si>
    <t>steven.lee@leverege.com</t>
  </si>
  <si>
    <t xml:space="preserve">Eric Conn </t>
  </si>
  <si>
    <t>(301) 641-0903</t>
  </si>
  <si>
    <t>eric.conn@leverege.com</t>
  </si>
  <si>
    <t>artificial intelligence,machine learning,CAC2S,Predictive Analytics,decision aid,Big Data,command and control,Digital Assistant</t>
  </si>
  <si>
    <t>The Marine Corps seeks to employ advanced artificial intelligence (AI) technologies for its CAC2S program to reduce information overload, improve situational awareness (SA) and collaboration, and aid in Commander decision-making. Leverege will use its unrivaled subject matter expertise in CAC2S and its deep experience with cutting-edge machine learning techniques to research and test the optimal algorithms for the AI-based digital assistant. Our research and development will identify the areas that need to be addressed, propose and study alternative solutions, and provide simulated but relevant input to test our hypotheses against known CAC2S use cases. Our proposed technical solution is a modified version of Googles SyntaxNet and TensorFlow; an open-source AI framework that implements a feedforward neural network with a greedy transition-based parser. The open-source nature of those frameworks allows us to ultimately build an embedded AI system that can be installed on a classified CAC2S network without a connection to the Internet.</t>
  </si>
  <si>
    <t>SimVentions, Inc.</t>
  </si>
  <si>
    <t>Transition of Mission Planning Software to a Next Generation Component Based, Open Architecture using Advanced Refactoring Technology</t>
  </si>
  <si>
    <t>N171-012-0382</t>
  </si>
  <si>
    <t>N68335-17-C-0419</t>
  </si>
  <si>
    <t>05-24-2017</t>
  </si>
  <si>
    <t>12-01-2017</t>
  </si>
  <si>
    <t>N171012</t>
  </si>
  <si>
    <t>165111910</t>
  </si>
  <si>
    <t>http://www.simventions.com</t>
  </si>
  <si>
    <t>100 Riverside Parkway</t>
  </si>
  <si>
    <t>22406</t>
  </si>
  <si>
    <t xml:space="preserve">Stephen Goss </t>
  </si>
  <si>
    <t>(540) 372-7727</t>
  </si>
  <si>
    <t>contracts@simventions.com</t>
  </si>
  <si>
    <t xml:space="preserve">John Klaczynski </t>
  </si>
  <si>
    <t>johnklaczynski@simventions.com</t>
  </si>
  <si>
    <t>Mission Planning,artificial intelligence,machine learning,Refactoring,Feature Identification,Logistics,Service Oriented Architecture,Big Data</t>
  </si>
  <si>
    <t>Timely and accurate dissemination of mission critical data is vital to ensure optimal execution of military operations in the battlespace. A significant number of critical systems  such as the Joint Mission Planning Systems (JMPS)  are wired tightly to non-centralized, individual platforms found in system of system networks. These planning systems are costly to maintain, and the ability to quickly evolve and scale software to support future mission planning is called into question. The need exists to augment and leverage existing technology capabilities embedded in software systems so that it can be dynamically repurposed to support multiplatform mission development, including mission planning for manned and unmanned aircraft. This proposal seeks to apply Big-Data techniques, especially Machine Learning coupled with Feature Identification, to the problem of rapidly obtaining critical mission planning information from disparate systems by utilizing machine learning to dynamically harvest data access algorithms and rapidly refactor them for use in mission planning.</t>
  </si>
  <si>
    <t>Programs Management Analytics &amp; Technologies, Inc.</t>
  </si>
  <si>
    <t>Mission Planning Software- Next Generation</t>
  </si>
  <si>
    <t>N171-012-0389</t>
  </si>
  <si>
    <t>N68335-17-C-0418</t>
  </si>
  <si>
    <t>http://www.pmatinc.com</t>
  </si>
  <si>
    <t>4055 Hancock Street</t>
  </si>
  <si>
    <t>92110</t>
  </si>
  <si>
    <t>Mission Planning,Refactoring,artificial intelligence,Automation,machine learning,Software,ICAP,SparkPredict,Architecture</t>
  </si>
  <si>
    <t>To address need to develop an advanced software refactoring algorithm, using artificial intelligence (AI) technology or other similar innovative development approach, to facilitatetransition of legacy mission planning software to a capabilities based, open architecture, next generation mission planning software suite supporting both manned an unmanned operations. PMATs proposed solution, Mission Planning Software - Next Generation, will evaluate and integrate multiple technologies to facilitate machine learning and AI technologies through combining PMAT's Intelligence Collaboration and Analytics Platform (ICAP) open architectural framework and data fusion capabilities with SparkCognition's machine learning and advanced algorithms solution SparkPredict(TM) solution. Research of the Mission Planning System - Next Generation will consist of four technical objectives needed to repurpose and integrate ICAP and SparkPredict(TM) to integrate real-time machine learning and AI aided advanced refactoring to support time dominate operational mission planning. These objectives include the development of a conceptual planning model, conceptual workflows, refactoring technology to support backwards planning, and prototype development. Each technical objective support the identification of associated operational risk and mitigation plans to support include feasibility prototypes and experiments.</t>
  </si>
  <si>
    <t>N171-012-0864</t>
  </si>
  <si>
    <t>N68335-17-C-0417</t>
  </si>
  <si>
    <t xml:space="preserve">William Stubbs </t>
  </si>
  <si>
    <t>Sr. Software Engineer II</t>
  </si>
  <si>
    <t>bstubbs@idtus.com</t>
  </si>
  <si>
    <t>Service Oriented Architecture,Advanced Refactoring,Open Architecture,Reusability,Mobile,artificial intelligence</t>
  </si>
  <si>
    <t>IDTs flexible and self-healing Next-Generation Open Architecture (NGOA) will unlock the potential of the mission planning system requirements via an innovative data architecture. Artificial intelligence (AI) based machine learning systems will then be able to use this data in an evolving environment to build, optimize, and deconflict single or multi-agent mission plans in real-time. Transition of the existing mission planning code base to the NGOA will be accomplished via an advanced software refactoring approach. This approach extracts information from the existing code base to build a model-based highly automated transition plan to move the code base from the existing representation to the Next-Generation Open Architecture, enhancing the code during the transition.</t>
  </si>
  <si>
    <t>Biologic SONAR and Processing Network Improvement for Situational Awareness</t>
  </si>
  <si>
    <t>N171-067-0126</t>
  </si>
  <si>
    <t>N00178-17-C-1341</t>
  </si>
  <si>
    <t>08-18-2017</t>
  </si>
  <si>
    <t>02-14-2018</t>
  </si>
  <si>
    <t>N171067</t>
  </si>
  <si>
    <t>http://www.assett.net</t>
  </si>
  <si>
    <t xml:space="preserve">David Leckrone </t>
  </si>
  <si>
    <t>(703) 881-3534</t>
  </si>
  <si>
    <t>david.leckrone@assett.net</t>
  </si>
  <si>
    <t xml:space="preserve">Michael Witlin </t>
  </si>
  <si>
    <t>(703) 365-8950</t>
  </si>
  <si>
    <t>mike.witlin@assett.net</t>
  </si>
  <si>
    <t>High Frequency Sonar,machine learning,mammalian sonar,echolocation of bats and dolphin,Littorals</t>
  </si>
  <si>
    <t>The ASSETT Team, comprised of ASSETT, Inc., Texas A&amp;Ms Dr. Smotherman and MNW Associates, intends to develop a machine learning process to improve performance of high frequency sonar. Our added learning process incorporating knowledge base, learning mode, and feedback from enhanced monitoring will enable the sonar to emulate the echolocation behavior of bats and dolphin. Dolphin have no problem in shallow littorals with complex bathymetry, non iso-velocity, and non-isotropic environments that challenge current high frequency sonar effectiveness. The ASSETT Team will apply mammalian adaptive behavior to improve operational dependability of high frequency sonars in these challenging environments.</t>
  </si>
  <si>
    <t>A17A-019-0091</t>
  </si>
  <si>
    <t>W56KGU-17-C-0066</t>
  </si>
  <si>
    <t>09-25-2017</t>
  </si>
  <si>
    <t>02-24-2018</t>
  </si>
  <si>
    <t>http://www.autonomoussolutions.c</t>
  </si>
  <si>
    <t xml:space="preserve">Raeghn Torrie </t>
  </si>
  <si>
    <t>(435) 227-1064</t>
  </si>
  <si>
    <t>Raeghn.Torrie@asirobots.com</t>
  </si>
  <si>
    <t>Research Team Lead</t>
  </si>
  <si>
    <t>(435) 227-7421</t>
  </si>
  <si>
    <t xml:space="preserve">Panagiotis Tsiotras </t>
  </si>
  <si>
    <t>autonomous ground vehicle,machine learning,Model Predictive Control,Dynamic Vehicle Model</t>
  </si>
  <si>
    <t>Robotic autonomous systems (RAS) are currently being used for many different applications using a wide variety of vehicle platforms. The environments in which RAS are being used are becoming increasingly complex. Vehicle path planning and control is challenging in environments with many obstacles and uneven terrain. This proposed research will develop and compare multiple techniques to improve vehicle response through difficult terrain. The current state-of-the-art will be researched to find methods that can be used to improve vehicle maneuverability in difficult terrain. Two other methods will be compared. These methods are nonlinear model predictive control (NMPC) and a machine learning method associated with trajectory generation. This work will compare these methods in simulation and then implement and test the best method on a fully automated Ford Escape.</t>
  </si>
  <si>
    <t>RiskWatch: Linking Environmental Stressors to Security Outcomes</t>
  </si>
  <si>
    <t>A17A-021-0144</t>
  </si>
  <si>
    <t>W912HZ-17-P-0101</t>
  </si>
  <si>
    <t>07-07-2017</t>
  </si>
  <si>
    <t>A17AT021</t>
  </si>
  <si>
    <t>The University of California at Santa Cruz</t>
  </si>
  <si>
    <t xml:space="preserve">Jennifer Chu </t>
  </si>
  <si>
    <t>(831) 502-7081</t>
  </si>
  <si>
    <t>artificial intelligence,machine learning,statistical relational learning,Forecasting,Information Integration,information extraction,environment,Security</t>
  </si>
  <si>
    <t>Many environmental factors can potentially affect a communitys security.  In this project, we propose to develop an open source system, called RiskWatch, for harvesting data from multiple sources and linking that data to security outcomes. Relevant data can potentially be found in a wide variety of sources, including structured, numeric data sets and images published by governments and NGOs, in natural language in reports and news articles, or even in informal text aggregated from social media. The difficulty of reliably forecasting security outcomes is amplified by the fact that there are so many types of relevant data, and so many ways to express that data.   RiskWatch will include capabilities for extracting and interpreting data about environmental stressors published in a wide variety of sources. To forecast security outcomes, we will employ Probabilistic Soft Logic (PSL), a recently developed machine learning approach that has been employed successfully for many applications, including forecasting civil unrest from open source indicators.   In Phase I, we will develop an end-to-end design of the RiskWatch architecture and show that our approach is feasible, using sample data sources.</t>
  </si>
  <si>
    <t>H17A-006-0002</t>
  </si>
  <si>
    <t>W81XWH-17-C-0170</t>
  </si>
  <si>
    <t>04-14-2018</t>
  </si>
  <si>
    <t>DHA17A006</t>
  </si>
  <si>
    <t xml:space="preserve">Leah Gaither </t>
  </si>
  <si>
    <t>gaither@spectralmd.com</t>
  </si>
  <si>
    <t xml:space="preserve">Jeffrey Thatcher, PhD </t>
  </si>
  <si>
    <t xml:space="preserve">Dr. James Holmes </t>
  </si>
  <si>
    <t>(336) 716-7021</t>
  </si>
  <si>
    <t>The primary objective of this proposal is to design and demonstrate the SpectralMD DeepView imaging technology can allow surgeons to quickly and objectively assess the viability of tissue in a burn excision site prior to skin grafting. DeepView uses machine learning algorithms to analyze data acquired by multispectral imaging to generate quantitative prognostic images with a user-friendly output that is easily interpretable. It is to our knowledge the only burn imaging technology that has undergone thorough investigation in a pre-clinical animal model of burn excision, where it demonstrated success in detecting tissue viability throughout the skin layers and into the subcutaneous fat.  Upon completion of this project, a portable DeepView system will be designed that provides images of the post-excisional remaining tissues in real-time to aid surgeons in determining if and how much burn tissue to excise. Other uses of the portable DeepView device include: diagnosing burn wound healing potential and the need for surgery during in burn triage; determining proper level of limb amputation to minimize the high rate of re-amputation in the chronic wound population; and monitoring of reconstructive flap viability. The portable DeepView system will have wide commercial utility in addition to the current military-focused application.</t>
  </si>
  <si>
    <t>Vibration Enhanced Underground Sensing</t>
  </si>
  <si>
    <t>A2-6765</t>
  </si>
  <si>
    <t>W911NF-17-C-0086</t>
  </si>
  <si>
    <t>09-08-2017</t>
  </si>
  <si>
    <t xml:space="preserve">J. Gary Edge </t>
  </si>
  <si>
    <t>Gary.Edge@vaduminc.com</t>
  </si>
  <si>
    <t xml:space="preserve">Josh Wetherington, PhD </t>
  </si>
  <si>
    <t>Scientist I</t>
  </si>
  <si>
    <t xml:space="preserve">Jeffery Cheek </t>
  </si>
  <si>
    <t>(919) 515-2444</t>
  </si>
  <si>
    <t>Vibration,Vibrometer,RF,Radar,induction,EMI,landmine,metal</t>
  </si>
  <si>
    <t>Vadum and North Carolina State University (NCSU) will develop a Vibration-ENhanced Underground Sensing (VENUS) system that delivers improved target discrimination and classification with reduced False Alarm Rate (FAR) for shallow buried (up to 6) low-metal-content (LMC) landmine detection. This technology excites mechanical vibrations in landmines and uses robust, high-resolution digital signal processing algorithms to detect landmines and advanced machine learning techniques to provide high discriminative performance.</t>
  </si>
  <si>
    <t>B16C-002-0016</t>
  </si>
  <si>
    <t>HQ0147-17-C-7615</t>
  </si>
  <si>
    <t>09-14-2017</t>
  </si>
  <si>
    <t xml:space="preserve">Robert Klees </t>
  </si>
  <si>
    <t>rklees@utcdayton.com</t>
  </si>
  <si>
    <t xml:space="preserve">Linda Young </t>
  </si>
  <si>
    <t>(937) 229-2358</t>
  </si>
  <si>
    <t>FaC assessment,Predictive Analysis,Deep Learning paradigm,Big Data</t>
  </si>
  <si>
    <t>In a pilot study effort in 2013, the Secretary of Defense for Manufacturing and Industrial Base Policy (ODASD (MIBP)) developed a methodology that goes beyond legacy reactive and program-centric frameworks for assessing industrial base risk. This proposed effort leverages the pilot studys work with the fragility and criticality (FaC) assessment to develop a predictive and proactive tool to assist in the analysis and categorization of industrial base risks. The risk mitigation tool will use advanced data warehouses to ingest identified sources of relevant data and will employ unsupervised deep learning algorithms to identify fragility and criticality patterns in the dataset. Other untapped sources of data will be automatically gathered by the tool to assess industrial base risk. This innovative way of predicting supply risks will be extremely efficient and accurate and will require less direct human interaction than the traditional FaC process. UTC/UDRI team includes a commercialization partner, capable of providing FASI-G (Fleet Automotive Support Initiative - Global) data and transitioning this technology to several targeted Department of Defense (DoD) platforms. Our technical team includes members with relevant experiences in advanced machine learning algorithms and data analytics.Approved for Public Release | 17-MDA-9219 (31 May 17)</t>
  </si>
  <si>
    <t>B16C-002-0044</t>
  </si>
  <si>
    <t>HQ0147-17-C-7607</t>
  </si>
  <si>
    <t xml:space="preserve">Dr. Yi Shi </t>
  </si>
  <si>
    <t>(301) 294-4628</t>
  </si>
  <si>
    <t>University of Tennessee, Knoxville</t>
  </si>
  <si>
    <t xml:space="preserve">Randy Bradley </t>
  </si>
  <si>
    <t>(856) 974-1761</t>
  </si>
  <si>
    <t>Supply Chain Management,Data Collection,Big Data,Deep Learning,risk prediction,Risk Mitigation,Software Implementation,performance evaluation.</t>
  </si>
  <si>
    <t>There is an need to collect sufficient knowledge on DoD defense systems and services supply bases, analyze and predict risks in supply chains, and take risk mitigation approaches to improve supply chains. To address this need, Intelligent Automation, Inc. proposes to design and implement the D-MAP system with the following novel components: 1) Data management module automatically collects raw data from multiple data sources, improves data quality, merges and processes raw data to obtain both features and ground truth to facilitate further analysis; 2) Data analytics module analyzes the supply chain data via advanced machine learning techniques to predict future risks; 3) Risk identification module identifies risks based on mission requirements and discovers new risks from data analysis results; and 4) Risk mitigation module recommends approaches to mitigate risks such that a supply chain can be improved to meet its mission requirements.Approved for Public Release | 17-MDA-9219 (31 May 17)</t>
  </si>
  <si>
    <t>ExoAnalytic Solutions, Inc.</t>
  </si>
  <si>
    <t>Deep Learning with Whole-Scene Contextual Reasoning for Target Characterization</t>
  </si>
  <si>
    <t>B2-2503</t>
  </si>
  <si>
    <t>HQ0147-17-C-7111</t>
  </si>
  <si>
    <t>08-09-2017</t>
  </si>
  <si>
    <t>2015.0</t>
  </si>
  <si>
    <t>MDA15T001</t>
  </si>
  <si>
    <t>825470987</t>
  </si>
  <si>
    <t>http://exoanalytic.com</t>
  </si>
  <si>
    <t>20532 El Toro Rd Ste 303</t>
  </si>
  <si>
    <t>Mission Viejo</t>
  </si>
  <si>
    <t>92692</t>
  </si>
  <si>
    <t xml:space="preserve">Holly Bertrand </t>
  </si>
  <si>
    <t>(949) 716-4290</t>
  </si>
  <si>
    <t>bertrand@exoanalytic.com</t>
  </si>
  <si>
    <t xml:space="preserve">Rich Wolf </t>
  </si>
  <si>
    <t>rwolf@exoanalytic.com</t>
  </si>
  <si>
    <t>T2I Research</t>
  </si>
  <si>
    <t xml:space="preserve">Bruce D'Ambrosio </t>
  </si>
  <si>
    <t>(541) 829-6000</t>
  </si>
  <si>
    <t>machine learning,Deep Learning Neural Networks,Contextual reasoning,Multi-Sensor Fusion,Integrated Object Characterization,object classification,Dynamic Multi-Entity Bayesian Networks</t>
  </si>
  <si>
    <t>ExoAnalytic Solutions  is developing DEEPR (Deep Learning with Whole-Scene Contextual Reasoning for Object Characterization), an advanced multi-sensor multi-object classifier for integrated object characterization. The overall objective of DEEPR is to develop a suite of advanced, novel techniques that combine innovative advances in deep, hierarchical machine learning together with recurrent Deep Learning Neural Network (DNN) methods for sensor fusion, along with Dynamic and Multi-Entity Bayesian Networks (DBNs and MEBNs) for whole-scene and contextual reasoning.  Approved for Public Release | 17-MDA-9219 (31 May 17)</t>
  </si>
  <si>
    <t>SEASHORE: Software Assurance for Heterogeneous Runtime Envionments</t>
  </si>
  <si>
    <t>A162-098-0015</t>
  </si>
  <si>
    <t>W56KGU-17-C-0015</t>
  </si>
  <si>
    <t>11-07-2016</t>
  </si>
  <si>
    <t>05-06-2017</t>
  </si>
  <si>
    <t>A16098</t>
  </si>
  <si>
    <t xml:space="preserve">Judson Powers </t>
  </si>
  <si>
    <t>jpowers@atcorp.com</t>
  </si>
  <si>
    <t>Cyber Security,Malware,source code analysis,software development lifecycle,graphics processing unit (GPU),Software Development Lifecycle (SDLC),API hooking</t>
  </si>
  <si>
    <t>Automated software assurance tools are critical for finding vulnerabilities or malicious code in Commercial Off The Shelf (COTS) software and systems, but current tools do not address the threats posed by modern, heterogeneous runtime systems such as distributed/cloud computing or Graphics Processing Unit (GPU) accelerated code. Many tools require source code access, which may not be available. Existing tools also focus on specific software modules (akin to unit testing) or attack methods (e.g., fuzz testing) and do not provide the context needed to evaluate alerts. The result is that many alerts are false alarms or go unheeded, while critical problems are not appropriately emphasized. To address this need, ATC-NY will design and build SEASHORE, a software assurance tool for heterogeneous runtime environments. SEASHORE uses function call and API hooking to detect misuse or unexpected call sequences, via rules and machine learning techniques, then unifies the results of this analysis with external probes, configuration tests, and third-party tools in a hierarchical risk model. In doing so, SEASHORE helps the security analyst discover vulnerabilities and potentially malicious code in GPU-accelerated COTS software, then determine the risks those vulnerabilities pose to mission success.</t>
  </si>
  <si>
    <t>A163-102-0233</t>
  </si>
  <si>
    <t>W911W6-17-C-0031</t>
  </si>
  <si>
    <t>http://www.blueridgeresearch.com</t>
  </si>
  <si>
    <t xml:space="preserve">Michael James </t>
  </si>
  <si>
    <t>This proposal addresses the need to develop a robust model for biological, geophysical, and anthropogenic ambient sounds in different environments. The spatial and temporal resolution of the sound level mapping tool will improve mission planning for both rural and urban environments. During Phase-I, a geospatial data-based ambient sound model will be developed and exercised for at least three benchmark CONUS locations, one of which contains significant anthropogenic noise. As part of this effort, geospatial database requirements will be established and new geospatial/acoustic datasets incorporated into existing databases. The soundscape modeling framework will incorporate multiple unsupervised machine-learning approaches, with the novel goal of treating geospatial modeling inputs and different acoustic outputs as part of the same optimization problem. To downselect to Phase-II modeling approaches, the modeling tradespace will be studied for multi-metric predictive capability, efficiency, and robustness. The Phase-I effort will also develop strategies to eventually extend the ambient soundscape modeling to OCONUS locations, including identifying which geospatial data are available and exploring means for acquiring additional geospatial/acoustic data. Eventual transition of the modeling tool to the military and commercial sectors (e.g. the real estate industry) will be aided by Phase-I technology transition planning and business case analyses.</t>
  </si>
  <si>
    <t>High Fidelity Accelerated Vector Wave Propagation Model with Data Verification and Enhancement in Urban Environments</t>
  </si>
  <si>
    <t>A163-106-0572</t>
  </si>
  <si>
    <t>W31P4Q-17-C-0087</t>
  </si>
  <si>
    <t>A16106</t>
  </si>
  <si>
    <t>(301) 880-4218</t>
  </si>
  <si>
    <t>vector wave propagation,PHYSICS-BASED MODELING,machine learning,3-D ray tracing,depolarization,acceleration method,geometrics optics,multipath effects</t>
  </si>
  <si>
    <t>In this proposal, a high fidelity accelerated vector wave propagation model with data verification and enhancement is developed for mmW propagation prediction and rapid generation of complex multipath effects within urban environments. For each propagation mechanism: specular reflection, diffraction, and diffuse scattering, we properly model the polarization behaviors and study their impacts on the multipath effects. Ray tracing is implemented as a deterministic method to model the ray interaction with the urban environments. In order to reduce the computational load of tray tracing process, a sighted object search algorithm, ray path discovery method and sectorized ray path validity check approach are developed to achieve time efficiency. Furthermore, we explore machine learning techniques to exploit the measured data for the purpose of accelerating physic based propagation model while maintaining high accuracy. Spatial and temporal statistics generated from the developed model are used to evaluate the prediction accuracy and runtime is estimated for assessing the potential of the proposed model. The software is designed with cross-platform functionality so that it can operate on different host platforms, and make it easier to be compatible with existing Army simulation and scene generation software and tool suites in the future.</t>
  </si>
  <si>
    <t>Automated Detection, Identification and Tracking of Unmanned Aerial Systems</t>
  </si>
  <si>
    <t>A171-044-0245</t>
  </si>
  <si>
    <t>W909MY-17-P-0008</t>
  </si>
  <si>
    <t>08-29-2017</t>
  </si>
  <si>
    <t>A17044</t>
  </si>
  <si>
    <t xml:space="preserve">Mr. Gordon Drew </t>
  </si>
  <si>
    <t xml:space="preserve">Mr. Gregory Waligorski, Ph.D. </t>
  </si>
  <si>
    <t>Senior Staff Scientist</t>
  </si>
  <si>
    <t>unmanned aerial systems (UAS),unmanned aerial vehicles (UAV),counter-UAS (CUAS),Infrared Cameras,distributed aperture system (DAS),Detection and Tracking,convolutional neural networks (CNN),machine learning</t>
  </si>
  <si>
    <t>To address the Army need to automatically detect and track small unmanned aerial systems (UAS) from ground vehicles equipped with distributed aperture systems (DAS) of infrared (IR) cameras, Physical Optics Corporation (POC) proposes to develop new software for Automated Detection, Identification and Tracking of Unmanned Aerial Systems (ADITUAS), based on an innovative combination of machine vision and machine learning algorithms. These algorithms will enable real-time extraction of data relevant to counter-UAS (CUAS) systems from raw DAS output. The algorithms will work on moving DAS platforms, being able to filter out platform movement before attempting UAS detection. Specifically, innovations in image registration, in using convolutional neural networks (CNN) to detect moving objects in cluttered environments, and in structure-from-motion (SFM) ranging will enable the software to detect, identify, and track UAS using DAS video output, and optionally translate UAS positions to 3D world coordinate systems. As a result, the software will provide actionable input to CUAS systems, which directly addresses the Army requirements. In Phase I, POC will demonstrate the feasibility of the ADITUAS approach by developing a Technology Readiness Level (TRL)-3 software implementation. In Phase II, POC will build a TRL 6 ADITUAS system based on COTS GPU hardware.</t>
  </si>
  <si>
    <t>A171-046-1338</t>
  </si>
  <si>
    <t>W909MY-17-P-0005</t>
  </si>
  <si>
    <t>08-28-2017</t>
  </si>
  <si>
    <t>02-27-2018</t>
  </si>
  <si>
    <t>http://www.sivananthanlabs.us</t>
  </si>
  <si>
    <t xml:space="preserve">Dr. Paul Boieriu </t>
  </si>
  <si>
    <t xml:space="preserve">Dr. Christopher Buurma </t>
  </si>
  <si>
    <t>Driving ground vehicles in heavily degraded visual environments brings significant risk since course corrections cannot be made safely without visual cues. Infrared imagery can improve visibility in degraded visual environments, however when heavily degraded, this method alone is insufficient. Noise sources can be rapidly categorized and suppressed in near real-time by applying modern image processing techniques with machine-learning-based classification strategies. Noise sources will first be analyzed in degraded imagery including the temporal component of the noise. A supervised machine learning approach will categorize these noise sources, allowing for rapid identification of the optimal noise removal method. These noise signatures will be next replicated, and then transforms developed that can repair damage done by such noise sources. Finally, a limited scope implementation will be done to ensure high-speed application of these image enhancements is suitable while driving a vehicle. Phase II efforts will fully implement the method and target below 80 ms latency.  Phase III efforts will focus on widespread implementation.</t>
  </si>
  <si>
    <t>Algorithms for Acquisition and Tracking</t>
  </si>
  <si>
    <t>A2-6962</t>
  </si>
  <si>
    <t>W9113M-17-C-0029</t>
  </si>
  <si>
    <t>07-17-2017</t>
  </si>
  <si>
    <t>2015.1</t>
  </si>
  <si>
    <t>A15082</t>
  </si>
  <si>
    <t>Chief Technical Officer</t>
  </si>
  <si>
    <t>larry.pezzaniti@PolarisSensor.com</t>
  </si>
  <si>
    <t>Algorithms,tracking,Acquisition,dropped track,super-resolution,Counter UAS,Counter Rocket Artillery and Mortar,C- RAM</t>
  </si>
  <si>
    <t>The ability to defeat small Unmanned Aerial Systems (UAS) and Rockets, Artillery and Mortars (RAM) is becoming a reality through directed energy weapons.Challenges remain in the first part of the kill chain, however.The first two steps in defeating them are 1) acquiring them when they are at a range sufficient so there is still the opportunity to defeat them, and 2) maintaining a track on them even when they pass in front of confounding backgrounds which includes clouds and terrain.Advanced algorithms can improve acquisition and tracking performance and are required to achieve the required capability for robust operation in difficult environments in all scenarios.Polaris Sensor Technologies proposes to adapt algorithms developed previously for low signal to noise ratio scenarios and for multi-modal sensor imagery, and to develop new algorithms using contemporary techniques such as super-resolution and machine learning to improve the acquisition and tracking for small, long range UAS and RAM targets for the HEL program.Image data from Counter-UAS and Counter-RAM tests will be used to develop, train, and assess the algorithms.Hardware implementations will be developed and tested for real time performance.</t>
  </si>
  <si>
    <t>MZEAL COMMUNICATIONS, INC.</t>
  </si>
  <si>
    <t>Durga- Autonomous Satellite Ground Operations</t>
  </si>
  <si>
    <t>F162-006-0097</t>
  </si>
  <si>
    <t>FA9453-17-P-0412</t>
  </si>
  <si>
    <t>12-09-2016</t>
  </si>
  <si>
    <t>09-06-2017</t>
  </si>
  <si>
    <t>AF162006</t>
  </si>
  <si>
    <t>602257672</t>
  </si>
  <si>
    <t>http://www.mZeal.com</t>
  </si>
  <si>
    <t>305 Foster Street, Suite 200</t>
  </si>
  <si>
    <t>Littleton</t>
  </si>
  <si>
    <t>01460</t>
  </si>
  <si>
    <t>(978) 665-0281</t>
  </si>
  <si>
    <t>arajini@mzeal.com</t>
  </si>
  <si>
    <t xml:space="preserve">John McKendry </t>
  </si>
  <si>
    <t>Senior Network Engineer, PI</t>
  </si>
  <si>
    <t>(978) 665-0280</t>
  </si>
  <si>
    <t>jmckendry@mzeal.com</t>
  </si>
  <si>
    <t>Autonomous Satellite Ground Operations,cognitive engine,Anomaly Detection,Real-Time Analytics,Deep Analytics,machine learning,graph theory,complex non-deterministic scenarios</t>
  </si>
  <si>
    <t>Durga addresses the Air Forces need for Autonomous Satellite Ground Operations using a mature suite of software methods that detect and respond to anomalies in streams of data, both in real time and over history. In addition to detecting rapid spikes or gradual drifts in telemetry data, Durgas methods can discover periodic and seasonal patterns, as well as connections between data features that can assist operators in diagnosing and handling complex non-deterministic scenarios. These analytics, collectively called the Cognitive Engine, are powered by new advances in Artificial Intelligence and Machine Learning, and they form the core of a complete system architecture that also defines methods for data acquisition and storage according to a uniform data model, and standards for data visualization and user interaction. The architecture enables the system to scale in data volume and velocity from an initial prototype in a single Space Operations Center to a global system-of-systems deployment, and it provides a pathway for incremental growth in complexity by adding new features into the data space and by adding new algorithms to the Cognitive Engine. The full Durga architecture also contains a powerful condition-action Rules Engine that enables expert users to create deterministic responses to specific events.</t>
  </si>
  <si>
    <t>Ecosystem of Analytics via Massive Multi-analyst Multi-domain Analytics Laboratory (M3AL)</t>
  </si>
  <si>
    <t>F171-051-1065</t>
  </si>
  <si>
    <t>FA8750-17-C-0265</t>
  </si>
  <si>
    <t>09-27-2017</t>
  </si>
  <si>
    <t>06-29-2018</t>
  </si>
  <si>
    <t>AF171051</t>
  </si>
  <si>
    <t xml:space="preserve">Ziad El Jamous </t>
  </si>
  <si>
    <t>(301) 795-4459</t>
  </si>
  <si>
    <t>Zeljamous@i-a-i.com</t>
  </si>
  <si>
    <t>Situational awareness,mission awareness,Data Analytics,analytics ecosystem,common platform,cross-domain solution</t>
  </si>
  <si>
    <t>Intelligent Automation, Inc. proposes to build an ecosystem of analytics via a common platform. The technological foundation is a massive multi-analyst multi-domain analytics laboratory (M3AL) that models analyst interactions as an ecosystem platform beyond just an aggregator tool. The ecosystem of analytics is a unified, cross-domain experimentation platform for multiple analytics that will be used to identify causalities among variables across domains, predict tool evolution and survival, analyze analyst behavior and reproduce results. We will develop the novel analytics ecosystem M3AL to discover and recommend the most relevant analytics (across domains) mapped to different missions tasks. M3AL will produce a real world network of analytics and apply advanced machine learning and graph analysis techniques to automatically select the most suitable tool or set of tools from this network for a mission within the given domain. We will first develop a stack of analytics categories. Then, we will build an analytics ecosystem platform tunable in terms of frequency of usage, description and controlled variables representative of these analytics. As output, it will generate a set of causalities among analytics and their variables, analytics performance, analytics description, analytics tags (explicit or hidden), and underlying mechanisms to assure effective mission tasking.</t>
  </si>
  <si>
    <t>Embedded Space Analytics</t>
  </si>
  <si>
    <t>N16A-020-0228</t>
  </si>
  <si>
    <t>N68335-18-C-0064</t>
  </si>
  <si>
    <t>11-19-2019</t>
  </si>
  <si>
    <t>N16AT020</t>
  </si>
  <si>
    <t>40222</t>
  </si>
  <si>
    <t>Louisville Research Foundation, Inc.</t>
  </si>
  <si>
    <t xml:space="preserve">Lauren Goralski </t>
  </si>
  <si>
    <t>(502) 852-2597</t>
  </si>
  <si>
    <t>visualization,Unsupervised Learning,supervised learning,Graph embedding,Distributed data analytics,dimensionality reduction,Semisupervised learning,Big data streaming</t>
  </si>
  <si>
    <t>Navy needs a real-time graph embedding tool for analyzing huge graphs (millions of nodes and billions of edges) from diverse sources. However, current approaches cannot provide dynamic and scalable graph analytics to signify the military value of tactical data. In this project, InfoBeyond advocates EStreaming (Embedding &amp; Streaming) for scalable and efficient graph streaming. EStreaming promotes big data streaming technology where unsupervised and semi-supervised machine learning algorithms can be conducted over the streaming platform. It can split a huge graph into small subgraphs such that distributed graph embedding can be conducted in parallel among a set of processors. Meanwhile, the graph embedding can be effectively merged and visualized. Considering the diversity of Navy applications, EStreaming is an open platform that can implement various graph embedding algorithms. Compared to other algorithms, DLINE can be conducted from the internal relations and the similarity among the persons in the solider, enemy, and other social networks. EStreaming has a learning model to integrate supervised, unsupervised, and semi-supervised learning algorithms for analyzing the embedded data. It allows dynamically and continuously tracking nodes/behaviors/events/attacks and capture perishable opportunities for decision making in response to vulnerable graph events. These capabilities are not provided in the traditional approaches.</t>
  </si>
  <si>
    <t>Object Based Production (OBP) for Satellite Characterization</t>
  </si>
  <si>
    <t>F161-061-0546</t>
  </si>
  <si>
    <t>FA8750-17-C-0227</t>
  </si>
  <si>
    <t>10-06-2017</t>
  </si>
  <si>
    <t>10-06-2019</t>
  </si>
  <si>
    <t>AF161061</t>
  </si>
  <si>
    <t xml:space="preserve">Dr. Stephen Johnson </t>
  </si>
  <si>
    <t>stephen.johnson@exptechinc.com</t>
  </si>
  <si>
    <t>space situational awareness,machine learning,SIGINT,characterization,object based production,normality,indication and warning</t>
  </si>
  <si>
    <t>The Expedition Technology team proposes, the Object-based Satellite Characterization, Analysis, and Reporting (OSCAR) program to addresses the goals of providing a robust framework for near real-time processing of a broad and growing set of sensor data for space situational awareness, and object characterization. We will integrate proven modern algorithms for characterization and fingerprinting in various phenomenologies utilizing an existing EO data processing chain and a novel SIGINT characterization algorithm. This system will demonstrate the viability to automatically classify by type, origin, function, and behavior. Modern machine learning algorithms will be employed for clustering, classification, and normality modeling, providing a robust trigger for Indications and Warning systems. In addition, proven algorithms and data structures will provide a foundation for detecting potential threats to US space systems. Our framework builds upon an understanding of the ongoing developments in multi-source intelligence for Object Based Production within the Department of Defense and Intelligence Community.</t>
  </si>
  <si>
    <t>MILCORD LLC</t>
  </si>
  <si>
    <t>Medical Informatics Decision Assistance and Support (MIDAS)</t>
  </si>
  <si>
    <t>N151-069-0575</t>
  </si>
  <si>
    <t>N68335-17-C-0044</t>
  </si>
  <si>
    <t>N151069</t>
  </si>
  <si>
    <t>134721880</t>
  </si>
  <si>
    <t>http://www.milcord.com</t>
  </si>
  <si>
    <t>303 Wyman Street</t>
  </si>
  <si>
    <t>Waltham</t>
  </si>
  <si>
    <t>02451</t>
  </si>
  <si>
    <t xml:space="preserve">Alper Caglayan </t>
  </si>
  <si>
    <t>(617) 905-1486</t>
  </si>
  <si>
    <t>acaglayan@milcord.com</t>
  </si>
  <si>
    <t>(214) 206-7012</t>
  </si>
  <si>
    <t>tclark@milcord.com</t>
  </si>
  <si>
    <t>Knowledge Graph,Recommendations,TRANSITION,Medical informatics,contextual knowledge,Risk Assessment,musculoskeletal injury,USMC Force Fitness</t>
  </si>
  <si>
    <t>The objective of the Medical Informatics Decision Assistance and Support (MIDAS) project is to research, develop, and design a capability for sensing, addressing, and acting to combat the musculoskeletal injury epidemic facing Navy and Marine Corps personnel. The MIDAS technical solution outlined in this Phase II SBIR proposal will make relevant physical training observations and contextual information accessible to humans and machines as a knowledge graph; apply machine learning, reasoning, and semantics to assert a Musculoskeletal Injury Risk Score (MIRS) that leverages contextual knowledge, such as personnel activity, demographic data, and unit training requirements; enable USMC Force Fitness personnel and trainers to improve individual and unit injury prevention by providing dynamic training injury risk assessments; alert and quickly modify user behavior (athletic, active duty assignment, etc.) based on observed metrics (situational awareness); and enhance timely and open communication between military unit personnel through dynamic performance monitoring, messaging, and easy to understand user interfaces. The outcomes of Phase I set the stage to research, develop, and demonstrate a full scale prototype MIDAS knowledge graph and analytics engine that targets and utilizes USMC training system concepts and resources to predict and mitigate the effects of musculoskeletal injuries.</t>
  </si>
  <si>
    <t>Ensemble Prediction for Intelligent Combat Casualty Care (EPIC3)</t>
  </si>
  <si>
    <t>A161-054-0437</t>
  </si>
  <si>
    <t>W81XWH-16-C-0105</t>
  </si>
  <si>
    <t>A16054</t>
  </si>
  <si>
    <t>Combat Casualty Care,Mobile application,machine learning,ensemble classifier,PROBABILISTIC REASONING,combat medic,injury prediction</t>
  </si>
  <si>
    <t>Tactical Combat Casualty Care (TC3) is the difference between life or death following injury on the battlefield. First responders, combat medics, and casualty evacuation medics perform vital TC3 roles but are often overburdened by multiple casualties and overwhelmed by an increasing excess of sensor data that can be difficult to interpret in stressful and chaotic environments. Furthermore, injuries can be difficult to identify when symptoms are not obvious and treatment can be difficult to perform, depending on the skill of the performer. To address these challenges, we propose to design and evaluate Ensemble Prediction for Intelligent Combat Casualty Care (EPIC3), a mobile application that uses an ensemble of classifiers, frequently tuned via machine learning, to predict life-threatening and difficult-to-detect injuries. We will present the steps to treat those injuries through a simple, easy to use interface that tailors itself to the needs and skill level of the user.</t>
  </si>
  <si>
    <t>Frontier Technology Inc.</t>
  </si>
  <si>
    <t>Sustained Maintenance Planning Software</t>
  </si>
  <si>
    <t>N162-136-0157</t>
  </si>
  <si>
    <t>N00030-17-C-0361</t>
  </si>
  <si>
    <t>10-31-2016</t>
  </si>
  <si>
    <t>04-30-2017</t>
  </si>
  <si>
    <t>N162136</t>
  </si>
  <si>
    <t>153927827</t>
  </si>
  <si>
    <t>http://www.fti-net.com</t>
  </si>
  <si>
    <t>55 Castilian Drive</t>
  </si>
  <si>
    <t xml:space="preserve">Jerry Copes </t>
  </si>
  <si>
    <t>(937) 429-3302</t>
  </si>
  <si>
    <t>jcopes@fti-net.com</t>
  </si>
  <si>
    <t xml:space="preserve">Stuart Fowler </t>
  </si>
  <si>
    <t>(256) 715-6681</t>
  </si>
  <si>
    <t>sfowler@fti-net.com</t>
  </si>
  <si>
    <t>Support Equipment,condition based maintenance,DIAGNOSTICS,Sustainment,Fault Management,Predictive Analytics,Forecasters</t>
  </si>
  <si>
    <t>Frontier Technology, Inc. (FTI) will develop and demonstrate an innovative, predictive condition-based maintenance forecaster that detects and diagnoses system performance degradation and forecasts time to failure as a means of reducing maintenance costs and increasing operational availability.The inability to anticipate corrective maintenance results in unscheduled outages that increase mean time to repair, decrease operational availability, and drive up costs.The forecaster will monitor system performance in real time, detect indicators of degradation and failure, diagnose the cause with a low probability of false alarm, determine time to failure and mission impact, and report to system stakeholders. The ability to predict the window for corrective action before an unscheduled system failure enables maintenance to be scheduled with the optimum use of time, people, tools and spares.The forecaster technical foundation consists of data-derived system performance analysis algorithms and processes using statistics, pattern recognition, machine learning and signal processing. At the completion of the project FTI will have demonstrated a forecaster that meets the requirements of the topic, can produce a report such as report such as, hardware A has a 90% probability of failure within the next 72-96 operating hours andcan meet the operational needs of the Navy.</t>
  </si>
  <si>
    <t>Ensaras, Inc.</t>
  </si>
  <si>
    <t>Bayes Optimal Wastewater Classification Using Noisy Sensors</t>
  </si>
  <si>
    <t>A171-087-0377</t>
  </si>
  <si>
    <t>W56HZV-17-C-0148</t>
  </si>
  <si>
    <t>08-01-2017</t>
  </si>
  <si>
    <t>01-03-2018</t>
  </si>
  <si>
    <t>A17087</t>
  </si>
  <si>
    <t>079850078</t>
  </si>
  <si>
    <t>http://www.ensaras.com</t>
  </si>
  <si>
    <t>1206 Wilshire Ct</t>
  </si>
  <si>
    <t>61821</t>
  </si>
  <si>
    <t xml:space="preserve">Nina Kshetry </t>
  </si>
  <si>
    <t>(561) 294-0138</t>
  </si>
  <si>
    <t>nina@ensaras.com</t>
  </si>
  <si>
    <t>wastewater classification,wastewater reuse,wastewater recycle,Data Analytics,Smart control,machine learning,Data Fusion,Wastewater treatment</t>
  </si>
  <si>
    <t>At the US Armys bases access to freshwater is vital, yet it often comes with a high price tag.Water supply and disposal poses a logistical challenge, and often involves costly trucking.To avoid such costs, the US Army would like to recycle as much wastewater as possible at its bases, including its smaller and more remote operations. For this reason, the US Army is interested in a wastewater classification device (WWCD) that can assist in proper wastewater management and reuse. We propose to develop a real-time WWCD that would automatically classify both treated and untreated wastewater to assist the US Army in meeting its wastewater management objectives.The sensors we propose to use will be field-deployable, robust, and inexpensive.However, they will also be inherently noisy, especially when compared to standard laboratory measurements.Our WWCD will conduct innovative point-of-device analytics to make accurate classifications, despite being given very noisy data.We will use a novel combination of techniques in machine learning, optimal decision theory, and principles of wastewater treatment to develop a classification algorithm for our WWCD, which can provide results in real-time and for a fraction of the costs associated with laboratory methods.</t>
  </si>
  <si>
    <t>UTOPIACOMPRESSION,CORPORATION</t>
  </si>
  <si>
    <t>Advanced UAV and Mortar Target Detection and Tracking Algorithms for Low Signal-to-Noise Ratio and Cluttered Environments</t>
  </si>
  <si>
    <t>A171-102-0412</t>
  </si>
  <si>
    <t>W9113M-17-C-0035</t>
  </si>
  <si>
    <t>09-29-2017</t>
  </si>
  <si>
    <t>03-28-2018</t>
  </si>
  <si>
    <t>A17102</t>
  </si>
  <si>
    <t>112136572</t>
  </si>
  <si>
    <t>http://www.utopiacompression.com</t>
  </si>
  <si>
    <t>11150 W. Olympic Blvd.</t>
  </si>
  <si>
    <t xml:space="preserve">Dr. Joseph Yadegar </t>
  </si>
  <si>
    <t>(310) 473-1500</t>
  </si>
  <si>
    <t>joseph@utopiacompression.com</t>
  </si>
  <si>
    <t xml:space="preserve">Dr. Sameer Sheorey </t>
  </si>
  <si>
    <t>Senior R&amp;D Scientist</t>
  </si>
  <si>
    <t>sameer@utopiacompression.com</t>
  </si>
  <si>
    <t>Infrared Search and Track (IRST),unmanned aircraft system,Track Before Detect,counter-UAS,signal to noise ratio,Detect and Avoid,High Energy Laser,mortar detection</t>
  </si>
  <si>
    <t>UtopiaCompression proposes novel machine learning based multi-scale detection algorithm coupled with a novel tracking approach using a Track Before Detect (TBD) paradigm to address the problem of problem of detecting and tracking small Unmanned Aircraft System and Mortars in a low Signal-to-Noise Ratio (SNR).Small UAS platforms are smaller in size, fly at lower altitudes and are slower in speed when compared to other larger air traffic. Mortars, on the other hand, move in a predictable manner, but have low SNR and small size that makes them harder to detect and track, especially against cluttered background. During Phase I, we will conduct requirements analysis to identify an appropriate Medium Wave Infrared imaging system and a suitable compute platform to support the requested data rates.We will leverage our experience in developing systems for UAS detect and avoid applications to provide a computationally feasible solution to the problem at hand. We will demonstrate the feasibility using modeling and simulation methods and by conducting our own data collection experiments. Finally, we will analyze the computational performance of our algorithm and direct our efforts in identifying suitable platforms to enable real-time detection and tracking of multiple targets in low SNR and cluttered environments.</t>
  </si>
  <si>
    <t>Cornerstone Research Group, Incorporated</t>
  </si>
  <si>
    <t>Enhanced WAAVES+: A Fast and Accurate Automated USV Scoring Program</t>
  </si>
  <si>
    <t>H16C-003-0011</t>
  </si>
  <si>
    <t>W81XWH-17-C-0032</t>
  </si>
  <si>
    <t>DHP16C003</t>
  </si>
  <si>
    <t>130020209</t>
  </si>
  <si>
    <t>http://www.CRGrp.com</t>
  </si>
  <si>
    <t>2750 Indian Ripple Road</t>
  </si>
  <si>
    <t xml:space="preserve">Ms. Chrysa Theodore </t>
  </si>
  <si>
    <t>(937) 320-1877</t>
  </si>
  <si>
    <t>theodorecm@crgrp.com</t>
  </si>
  <si>
    <t xml:space="preserve">Mr. Kristopher Aber </t>
  </si>
  <si>
    <t>Team Leader</t>
  </si>
  <si>
    <t>aberkk@crgrp.com</t>
  </si>
  <si>
    <t>The University of Texas at Austin</t>
  </si>
  <si>
    <t xml:space="preserve">Courtney Frazier Swaney </t>
  </si>
  <si>
    <t>(512) 471-6424</t>
  </si>
  <si>
    <t>ab initio,machine learning,ridge analysis,Wavelet Transform</t>
  </si>
  <si>
    <t>Cornerstone Research Group (CRG) and the University of Texas (UT) will team to develop a fast and accurate automated analysis program for USV scoring. This automated tool will enable greater research efficiency and throughput allowing greater strides in developing treatments for post-traumatic stress disorder through rodent-based research. Building off prior work by UT on a first generation auto-scoring algorithm (WAAVES), CRG and UT will develop an improved program which addresses various shortcomings with the original. Instead of the narrowly constructed scoring ruleset used the original WAAVES program, CRG will develop an automated analysis code based on machine learning which will not only improve speed and accuracy but also broaden the capabilities of the USV scoring program to include more call types, additional animals including but not limited to mice, and support various recording environments. This will be accomplished by incorporating improved waveform analysis techniques; developing ab initio identification, grouping, and classification algorithms; and providing statistical feedback on the accuracy of the automatically scored calls.UT will provide input on the manual scoring rules needed for an expanded library of calls and provide feedback on the accuracy of the enhanced algorithm by comparing to hand scored data.</t>
  </si>
  <si>
    <t>Satellite imagery analysis for automated global food security forecasting</t>
  </si>
  <si>
    <t>D2-1698</t>
  </si>
  <si>
    <t>D17PC00011</t>
  </si>
  <si>
    <t>12-20-2016</t>
  </si>
  <si>
    <t>http://www.descarteslabs.com</t>
  </si>
  <si>
    <t>1925 Trinity Drive</t>
  </si>
  <si>
    <t>Los Alamos</t>
  </si>
  <si>
    <t>87544</t>
  </si>
  <si>
    <t xml:space="preserve">Steven Brumby </t>
  </si>
  <si>
    <t>Chief Strategy Officer</t>
  </si>
  <si>
    <t>(505) 423-3216</t>
  </si>
  <si>
    <t>steven@descarteslabs.com</t>
  </si>
  <si>
    <t>commercial space imagery,Indications and Warning (I&amp;W),Famine,food security,wheat rust,middle east,machine learning,advanced analytics</t>
  </si>
  <si>
    <t>Descartes Labs’ first-of-its-kind overhead imagery analysis, monitoring and forecasting platform provides: 1. Analysis-ready time sequences of global, persistent multi-sensor public and commercial satellite imagery; 2. Machine learning algorithms for rapid development of solutions; and 3. Dissemination of solutions as continually updated high-level business intelligence products via open standard web APIs. Our initial product addresses economically significant non-food crops (corn, soybeans), and is currently in commercial trials with top-tier US agricultural and financial companies, and with NGOs for humanitarian and environmental applications. We now propose to build and demonstrate a next generation food security product, analyzing, monitoring and forecasting wheat crop across the Middle East and North Africa (MENA), where food security, population growth, and environmental stress intersect with and drive political instability, migration and conflict. Our product will also support commodities traders, farm seed/chemical/equipment suppliers, and international crop insurance. Our proposed Phase II system will produce: 1. Timely (&gt;30-days pre-harvest) alerts to food production failures, 2. Multi-temporal/sensor/modality (EO/IR/SAR) signatures for wheat in MENA, 3. Signatures for wheat crop failure modes, including Uganda99 wheat rust disease. 4. OPTION: Expansion to Rice, Sorghum and then Millet, and/or other geographies.</t>
  </si>
  <si>
    <t>Heureka Corporation</t>
  </si>
  <si>
    <t>Leap-Frogging The State-of-the-Art In Satellite Imagery Exploitation</t>
  </si>
  <si>
    <t>D2-1730</t>
  </si>
  <si>
    <t>D17PC00019</t>
  </si>
  <si>
    <t>11-18-2016</t>
  </si>
  <si>
    <t>01-17-2020</t>
  </si>
  <si>
    <t>079838299</t>
  </si>
  <si>
    <t>http://www.heurekacorp.com</t>
  </si>
  <si>
    <t>763 10th Street</t>
  </si>
  <si>
    <t>80302</t>
  </si>
  <si>
    <t xml:space="preserve">Mark Yager </t>
  </si>
  <si>
    <t>(303) 544-1978</t>
  </si>
  <si>
    <t>myager@heurekacorp.com</t>
  </si>
  <si>
    <t>Senior Researcher</t>
  </si>
  <si>
    <t>Satellite,Imagery,object,detection,Deep,learning,ship,Multispectral</t>
  </si>
  <si>
    <t>Heureka and DigitalGlobe propose exciting innovations to leverage commercial and public satellite imagery for national security uses. We will conduct one of the world’s largest machine learning experiments ever attempted with submeter or very high reso...</t>
  </si>
  <si>
    <t xml:space="preserve">BEN FRY LLC </t>
  </si>
  <si>
    <t>Discovery</t>
  </si>
  <si>
    <t>D2-1934</t>
  </si>
  <si>
    <t>HR00111790024</t>
  </si>
  <si>
    <t>02-22-2019</t>
  </si>
  <si>
    <t>SB171005</t>
  </si>
  <si>
    <t>967477980</t>
  </si>
  <si>
    <t>http://www.fathom.info</t>
  </si>
  <si>
    <t>300 Cambridge St., Floor 5</t>
  </si>
  <si>
    <t>02114</t>
  </si>
  <si>
    <t xml:space="preserve">Ben Fry </t>
  </si>
  <si>
    <t>(857) 753-4198</t>
  </si>
  <si>
    <t>ben@fathom.info</t>
  </si>
  <si>
    <t>document search,information visualization,design,Big Data,Discovery</t>
  </si>
  <si>
    <t>The last two decades have seen significant improvements to search and machine learning capabilities, but human-centered design of such systems has not kept pace. This is especially pronounced in domains where large data sets are handled, with applications built from a data-centric (“how do we store this information?”), rather than user-centric (“how is this information going to be used?”) standpoint. Conversely, the design of consumer software has made significant leaps forward, leading to a shift in user expectations that highlights the outmoded and archaic nature of the business tools. Interestingly, the convergence can also be seen from the opposite direction: where in the past, one might have dealt with dozens or hundreds of documents, it’s now common for a laptop to hold tens of thousands. The result is that even consumers need tools with a level of sophistication previously relegated to professional domains. We propose that solving such information problems requires addressing them from both sides: first, that using millions of documents should be as simple and fluid as using a mobile app, and second, that such an application should readily handle new document sets, making it feasible for everyday use on thousands of documents on an everyday laptop.</t>
  </si>
  <si>
    <t>Machine Learning Algorithm for Target Detection on the Coastal Battlefield and Reconnaissance (COBRA) System</t>
  </si>
  <si>
    <t>N151-049-0241</t>
  </si>
  <si>
    <t>N00024-17-C-4024</t>
  </si>
  <si>
    <t>02-23-2017</t>
  </si>
  <si>
    <t>N151049</t>
  </si>
  <si>
    <t xml:space="preserve">Dr. John Engel Dr. John Engel </t>
  </si>
  <si>
    <t>semi-supervised learning,clustering,context adaptive classifier,algorithm optimization,COBRA</t>
  </si>
  <si>
    <t>This proposal addresses issues concerning operation of the Coastal Battlefield Reconnaissance and Analysis (COBRA) system in unseen locales and against unseen target types. The COBRA detection algorithms are based on statistical classifiers that are trained using samples from past data collects. As a result, the algorithms may not perform well against unseen situations. Further, once data have been collected in new situations the algorithms may need to be re-optimized, but this is currently a time-consuming effort that requires subject matter expertise.To mitigate these issues Arete proposes a two-fold approach that aims to improve COBRA detection performance both in previously seen and in new, unseen locales. One aspect of this approach involves developing an offline, stand-alone application called the COBRA Optimization Tool (COBRA OT), which automatically determines the best values of algorithm parameters to provide optimal performance of the algorithms. The second thrust involves creating context-adaptive algorithms by identifying and exploiting information concerning the background settings (contexts) of data collects to improve local detection performance. The two aspects of Arettl's approach are complementary: context-adaptive algorithms will improve performance in each locale, and COBRA OT will optimize algorithm performance globally across all locales.</t>
  </si>
  <si>
    <t>Prognostic Monitoring and Condition Reporting for Remote Multi-Mission Vehicle (RMMV) Subsystems</t>
  </si>
  <si>
    <t>N151-056-0329</t>
  </si>
  <si>
    <t>N00024-17-C-4031</t>
  </si>
  <si>
    <t>01-12-2017</t>
  </si>
  <si>
    <t>N151056</t>
  </si>
  <si>
    <t xml:space="preserve">Dr Aaron P Wagner Dr Aaron P Wagner </t>
  </si>
  <si>
    <t>Sr. Analyst I</t>
  </si>
  <si>
    <t>(703) 326-2932</t>
  </si>
  <si>
    <t>wagner@metsci.com</t>
  </si>
  <si>
    <t>underwater vehicles,condition based maintenance plus (CBM+),vehicle health monitoring,Unmanned Systems,machine learning,Autonomy,prognostic fault modeling,Fault Mitigation</t>
  </si>
  <si>
    <t>As unmanned vehicles (UxVs) become an increasingly integral part of the US Navy, prevention and mitigation of system failures are becoming increasingly critical challenges. Accordingly, during operations, UxVs should be capable of self-monitoring system health, predicting impending faults, and, where possible, notifying remote human operators of fault states. At the same time, operators should have access to data and prognostic models that enable effective conditions-based maintenance and use planning. Metron Inc. will develop a multi-faceted prognostic health solution integrating software systems for condition reporting and fault detection with advanced prognostic modeling. For prognostic modeling, data on failures, degradation, and stressors collected through testing, maintenance, and during operations will be combined with physical and/or empirical models. For fault monitoring, off-board analysis tools will enable visual and quantitative assessments, while on-board processes will monitor internal and external conditions and, where appropriate, generate fault alerts based on automated and/or machine learning-based processes for detecting and predicting fault states. Overall, this UxV health solution will ensure system reliability and availability are maximized, maintenance and repair schedules are optimized, and failures experienced during operations are effectively managed.</t>
  </si>
  <si>
    <t xml:space="preserve">Tactical Edge, Inc. </t>
  </si>
  <si>
    <t>In-Transit Visibility Module for Lifts of Opportunity Program (LOOP) &amp;amp; Transportation Exploitation Tool (TET)</t>
  </si>
  <si>
    <t>N152-122-0386</t>
  </si>
  <si>
    <t>N68335-17-C-0054</t>
  </si>
  <si>
    <t>04-03-2017</t>
  </si>
  <si>
    <t>N152122</t>
  </si>
  <si>
    <t>078345073</t>
  </si>
  <si>
    <t>http://www.tacticaledge.us</t>
  </si>
  <si>
    <t>2820 Camino Del Rio S</t>
  </si>
  <si>
    <t>92108</t>
  </si>
  <si>
    <t xml:space="preserve">Steven Palmer </t>
  </si>
  <si>
    <t>(571) 298-3009</t>
  </si>
  <si>
    <t>steve.palmer@tacticaledge.us</t>
  </si>
  <si>
    <t xml:space="preserve">Paul Danckaert Paul Danckaert </t>
  </si>
  <si>
    <t>(410) 382-0443</t>
  </si>
  <si>
    <t>paul.danckaert@tacticaledge.us</t>
  </si>
  <si>
    <t>semantic data,asset tracking,machine learning,semantic ontology</t>
  </si>
  <si>
    <t>While supporting critical operations, service members need the confidence to know when their assets will arrive. Too often, when our countrymen are deployed, they are left guessing when and where their “stuff” is located. This makes it near impossible to adequately plan a mission, when the commander cannot be sure that they will be able to deliver a capability. The Transportation Exploitation Tool (TET) and Lifts of Opportunity (LOOP) applications look to bridge that gap by providing Sailors and Marines the ability to accurately and easily find connecting flights; however, those technologies are still at the mercy of the cargo while it is in transit. Of benefit to applications like TET or LOOP would be to know in advance what will require action. Tactical Edge is proud to propose a solution that will consume data from multiple authoritative data systems, identify relationships between that data, understand current location, apply rules and machine learning algorithms to predict arrival both prior to and during shipment, and provide a notification backbone with the ability to alert stakeholders with enough notice to expedite a late shipment or plan for alternative solutions with the intent to minimize impact to the warfighter.</t>
  </si>
  <si>
    <t>Gamification for Combat System Employment</t>
  </si>
  <si>
    <t>N171-035-0241</t>
  </si>
  <si>
    <t>N00178-17-C-1340</t>
  </si>
  <si>
    <t>N171035</t>
  </si>
  <si>
    <t>Adaptive Instruction,intelligent tutoring system,AV15,AN/SQQ-89A(V)15,Gamification,intelligent scoring</t>
  </si>
  <si>
    <t>This effort will develop a design for a gaming structure for the AN/SQQ-89A (V) 15 Surface Ship Undersea Warfare Combat System (AV15). Player assessment will derive from a a novel, next generation automated instructional tool which will recognize the student's behavior and measure it against an expert standard, enabling a dynamic, adaptive learning simulation. The technical approach will rely on two machine-learning based components that will form the core of the Intelligent Gaming System: the intelligent scoring and intelligent mastery modules. These modules facilitate personalized instruction strategies, adaptive gamification and informative after-action reviews, all of which foster deeper learning and effective strategic thinking.</t>
  </si>
  <si>
    <t>Pedagogy Models for Training in Mixed Reality Learning Environments</t>
  </si>
  <si>
    <t>N171-092-0242</t>
  </si>
  <si>
    <t>N68335-17-C-0397</t>
  </si>
  <si>
    <t>N171092</t>
  </si>
  <si>
    <t xml:space="preserve">James Korris </t>
  </si>
  <si>
    <t>machine learning,mixed reality,Maintenance Training,intelligent scoring,AUGMENTED REALITY,Intelligent Tutoring Systems,guided experiential learning</t>
  </si>
  <si>
    <t>This effort will develop, demonstrate, and validate pedagogical models for training maintenance and troubleshooting in mixed reality (MR) environments., providing the concept and design for a for a software tool to design and assess MR training solutions: the Mixed Realty Training Tool (MRTT). The approach will develop an elaborated version of Guided Experiential Learning principles for pedagogical models focused on learning maintenance and troubleshooting of complex systems, utilizing machine learning algorithms. Simulation-based assessments will inform student models utilized by an intelligent tutoring system..</t>
  </si>
  <si>
    <t>SweetSense Inc.</t>
  </si>
  <si>
    <t>SBIR Phase II: Predictive Algorithms for Water Point Failure</t>
  </si>
  <si>
    <t>1738321</t>
  </si>
  <si>
    <t>079089159</t>
  </si>
  <si>
    <t>5548 NE 18th Ave</t>
  </si>
  <si>
    <t>97211-5543</t>
  </si>
  <si>
    <t xml:space="preserve">Evan Thomas </t>
  </si>
  <si>
    <t>(303) 550-4671</t>
  </si>
  <si>
    <t>evan.thomas@sweetsensors.com</t>
  </si>
  <si>
    <t>This Small Business Innovation Research (SBIR) Phase II project will develop and apply machine learning statistical tools to Internet of Things (IoT) water delivery and water quality sensors. This will enable prediction and preemptive response to water point failures. The resilience of these environmental services is dependent upon credible and continuous indicators of reliability, leveraged by funding agencies to incentivize performance among service providers. In many locations, these service providers are utilities providing access to clean water, safe sanitation, and reliable energy. However, in some rural areas, there remains a significant gap between the intent of service providers and the impacts measured over time. Achieving the SBIR Phase II core objectives will help close the loop on effective and clean water delivery. IoT sensors and services will address one of the most critical public health gaps by enabling delivery of reliable and safe water. IoT solutions for this environment may help address these information asymmetries and enable improved decisions and response. However, given the remote and power constrained environments and the high degree of variability between fixed infrastructure including age, materials, pipe diameters, power quality, rotating equipment vendors (pumps and generators), servicing, and functionality, any IOT solution would have to either be bespoke engineering, or compensate for these site-wise complexities through analytics. Instead, our SBIR II approach is to develop universal, solar powered cellular and satellite IOT hardware for each service type, and addresses site complexities through cloud-based sensor fusion and statistical learning. In this way, we significantly reduce hardware and logistical costs, and provide value to our customers through service delivery analytics. In Phase I, we demonstrated the application of simple sensors and sophisticated machine learning to identify off-nominal service delivery across a cohort of water pumps of various designs. We developed a universal electrical borehole sensor compatible with disparate fixed infrastructure, and we demonstrated solving the problem of heterogeneous customer hardware with a homogeneous sensor platform and adaptive machine learning backend.</t>
  </si>
  <si>
    <t>Stocastic, LLC</t>
  </si>
  <si>
    <t>SBIR Phase II: DATA-DRIVEN DECISION SUPPORT FOR EFFICIENT PATIENT PROGRESSION</t>
  </si>
  <si>
    <t>1738440</t>
  </si>
  <si>
    <t>080073697</t>
  </si>
  <si>
    <t>629 S. Belnord Ave.</t>
  </si>
  <si>
    <t>21224-3804</t>
  </si>
  <si>
    <t xml:space="preserve">Eric Hamrock </t>
  </si>
  <si>
    <t>(410) 804-8750</t>
  </si>
  <si>
    <t>info@stocastic.com</t>
  </si>
  <si>
    <t>The broader impact/commercial potential of the Small Business Innovation Research (SBIR) Phase II is to reduce the patient harm and financial burden created by the intensifying problem of emergency department (ED) crowding. ED crowding is a threat to patient safety for high acuity patients and has been associated with avoidable morbidity and mortality across many conditions. Concurrently, EDs are challenged to efficiently manage large volumes of low-acuity patients visiting with non-emergency conditions. The proposed electronic health record (EHR) integrated technology deploys novel machine learning algorithms that predict clinical events at actionable time-points in patients care pathways. Characterizing the ED as a flow system, these decision support tools will concentrate on the root causes that exist at ED inflow and hospital outflow. This new foresight is expected to enable innovative hospital operational models that expedite patient progression (minimize patient waiting), improve patient safety, and directly translate to measurable cost-savings and/or revenue generation. The SBIR Phase II project should result in higher yield and scalable decision support technology while promoting the value of data-enabled science and engineering in healthcare. The proposed project objective is to greatly reduce ED crowding by advancing the data-science, decision-science, and operations research that underpins our decision support technology. This new technology is based upon a novel combination of data normalization, feature selection, and supervised machine learning methods to predict clinical events that drives clear action to optimize hospital resources. This includes a decision support tool that functions at ED triage (inflow) to predict risk of critical events to empower safe separation of service streams for acutely ill and non-urgent patients. A complementary tool functions near hospital discharge (outflow) to predict expected discharge time enabling hospital-wide prioritization of resources required to expedite discharge. This unlocks downstream capacity and removes a major ED outflow bottleneck that creates prolonged waiting. The proposed technology is innovative by design to be scaled, yet adaptive to hospitals individual patient populations, operational objectives, and risk tolerances. The technology is expected to further advance learning with providers about how to consume new predictive and explanatory information for decision support. The specific Phase II objectives are to continue the development of the technology by: (1) integrating feedback into prediction output, (2) developing performance monitoring capabilities, and (3) driving systems-based management of patient progression.</t>
  </si>
  <si>
    <t>Rule based Semantics and Big Data Based Methods for Effective Clinical Decision Support CDS A Pediatric Severe Sepsis Case Study using ICU Data</t>
  </si>
  <si>
    <t>R43GM122154</t>
  </si>
  <si>
    <t>1R43GM122154-01</t>
  </si>
  <si>
    <t>543 W GRAAF AVE</t>
  </si>
  <si>
    <t>93555-2529</t>
  </si>
  <si>
    <t xml:space="preserve">CARMELO "TOM" E VELEZ </t>
  </si>
  <si>
    <t xml:space="preserve">CARMELO E VELEZ </t>
  </si>
  <si>
    <t>(949) 500-5883</t>
  </si>
  <si>
    <t>The recognition  diagnosis  and management of sepsis remain among the greatest challenges in pediatric critical
care medicine  The diagnosis of pediatric severe sepsis is particularly challenging since it is time critical and
frequently must rely on clinician interpretation of an equivocal  non specific  age dependent constellation of
clinical signs and symptoms that occur in association with an infection or other inciting events  Currently available
EMR data screening tools designed to identify pediatric severe sepsis using consensus based guidelines criteria
have poor sensitivity specificity and or positive predictive value that can result in poor perceived usability  Recent
studies show that  in general  sepsis CDS alert fatigue is common  either in the form of false positives or false
negatives  e g  alerting focused on the most severely ill with unequivocal signs of sepsis   As a result such tools
are  at best  modestly clinically effective in improving early detection of unrecognized pediatric sepsis and  in
infants  can result in antibiotic administration to large numbers of uninfected newborns 
We believe significant improvement in CDS usability can only be achieved with a significant improvement in
sensitivity specificity and positive predictive value  PPV  operating at a clinician specified level of risk  This will
require alerting algorithms that leverage the combined analytic power of computerized semantic models  rules 
natural language processing  embodied in consensus pediatric sepsis guidelines  pediatric critical care clinician
expertise  and retrospective analytics over existing large repositories of clinical encounter data using machine
learning algorithms  Late last year we were awarded a SBIR Phase   NIH research grant focused on the use of
advanced ontological models combined with  big data  predictive analytics machine learning  ML  techniques
over ICU data as a foundation for an adult sepsis CDS  We demonstrated an AUC of     and PPV in excess of
    for our sepsis detection tool for a patient sample of         We will leverage these results to establish
exceptionally sensitive and specific tool that monitors PICU data to accurately predict pediatric patients at risk
for impending acute clinical deterioration due to severe sepsis septic shock 
Our goal is to commercially deploy highly useable technology that achieves high levels of clinician acceptance
and demonstrably influences timely treatment and pediatric patient outcomes  Our product development concept
will employ human factors engineering to achieve highly synchronicity with clinical workflows  combined with a
clinician centered design of the interfaces between our CDS and the institutional pediatric sepsis protocols and
EMR data sources  Our product vision is an early sepsis detection CDS with actionable accuracy and usability 
compatible with any modern EMR in use at a client hospital  that is effective in reducing pediatric sepsis mortality
in both critical and non critical care settings Even with the advent of powerful computer system technologies and modern antibiotics antivirals used in hospitals  one third of children who die in U S  tertiary care pediatric intensive care units have severe sepsis  The goal of this research is to develop and validate a real time pediatric severe sepsis surveillance software system that can be routinely used in conjunction with electronic medical record systems in hospitals to detect early stages of this syndrome  Our approach uses modern artificial intelligence techniques including cognitive reasoning  machine learning and natural language processing to dramatically reduce preventable mortality in hospitalized neonates and children</t>
  </si>
  <si>
    <t>Rule Based Semantics and Big Data Based Methods for Early Identification of Patients at Risk of Acute Respiratory Distress Syndrome ARDS</t>
  </si>
  <si>
    <t>R43HL135909</t>
  </si>
  <si>
    <t>1R43HL135909-01A1</t>
  </si>
  <si>
    <t>Acute respiratory distress syndrome  ARDS  represent a major global public health problem  with
an ICU incidence of       and an associated mortality rate of         Early detection of ARDS
is essential for appropriate application of Lung Protective Ventilation  the only therapeutic
intervention demonstrated to improve mortality in mechanically ventilated patients with
established ARDS  In response to this need  tools that electronically monitor ABG results and
interpret radiology reports of CXR findings for evidence of ARDS criteria in mechanically
ventilated patients have been developed and deployed in critical care settings  Although these
tools have been sufficiently accurate to detect ARDS  they fail to detect early stages of disease
progression  prior to full blown ARDS development  in at risk patients 
Recent initiatives are focused on tools to identify patients in very early stages of ARDS before
wide spread alveolar damage has occurred  enabling strategies focused on prevention of ARDS
development  Among efforts to use EMR data to reliably identify patients at high risk of developing
ARDS  the most notable are the Lung Injury Prediction Score  LIPS  and the  early acute lung
injury  score  EALI   Validation studies show these promising tools have discriminating
performance with an area under ROC curve  AUC  in the       range  and demonstrate risk
detection early in the course of illness  well in advance of frank respiratory failure 
Our vision is to build on these efforts  and derive a highly automated early identification algorithm
based on routinely captured medical record data that reliably and accurately identifies trajectories
associated with post exposure to specific classes of risk factors that predicts patients at risk for
development of ARDS with an AUC discrimination in excess of     
We believe the predictive performance of existing ARDS screening tools can be significantly
improved by     combined use of highly specific sensitive cognitive explanatory models to help
guide machine learning by reducing  label noise  and identifying specific risk induced trajectories
associated with progression to ARDS     exploring a full constellation of predictive risk factors not
yet addressed by earlier efforts     use of advanced natural language processing technology to
extract ARDS risk information from free text clinical reports  and    use of enhanced machine
learning algorithms that are label noise tolerant and combine the predictive power of
nonparametric algorithms with the feature interpretability associated with parametric techniques Despite advances in critical care medicine  mortality among patients with Acute Respiratory Distress Syndrome  ARDS  remains high  up to     for severe cases  There is no proven pharmacological treatment for ARDS  current treatment approaches focus on providing
supportive care  Consequently  there is great community interest in targeted prevention of ARDS  The goal of this research is to develop and validate a highly predictive real time ARDS surveillance software system that can be routinely used in hospitals to detect early stages of this
syndrome  enabling interventions that can reduce the progression to full blown disease  Our approach uses modern artificial intelligence techniques including cognitive reasoning  machine learning and natural language processing to dramatically reduce preventable ARDS mortality in hospitalized patients</t>
  </si>
  <si>
    <t>Using Model-Agnostic and Work-Centered Explanation Processes to Build Trust and Improve Learned Models</t>
  </si>
  <si>
    <t>D163-007-0153</t>
  </si>
  <si>
    <t>D17PC00127</t>
  </si>
  <si>
    <t>04-19-2017</t>
  </si>
  <si>
    <t>01-18-2018</t>
  </si>
  <si>
    <t>http://www.stottlerhenke.com</t>
  </si>
  <si>
    <t xml:space="preserve">Terrance (T.J.) Goan </t>
  </si>
  <si>
    <t>resource allocation,machine learning,Abductive Reasoning,Hybrid Recommendation Systems,Human-computer interaction,Skill Set Matching,Automated Explanation,Feature Engineering</t>
  </si>
  <si>
    <t>Despite significant progress in the field of machine learning, end-user trust remains a significant barrier to its wider adoption.  The development of methods that can generate compelling and accurate explanations of machine learning models and their pre...</t>
  </si>
  <si>
    <t>N68335-17-C-0410</t>
  </si>
  <si>
    <t>05-08-2017</t>
  </si>
  <si>
    <t>10-10-2018</t>
  </si>
  <si>
    <t xml:space="preserve">Alison Schultz </t>
  </si>
  <si>
    <t>(206) 543-6629</t>
  </si>
  <si>
    <t>scientific knowledge,machine learning,text analysis,Knowledge Management,visualization,science-based decision making,decision support,evidence-based decision making</t>
  </si>
  <si>
    <t>We propose to adapt and automate the processes and technologies associated with evidence based decision support to the Navyproviding a tool that can synthesize current cognitive and learning science knowledge and inform decisions so as to maximize the value gained for each training expenditure. We will develop a plug-play architecture that will allow us to make the best use of emerging technologies, and innovate in three ways. First, the proposed system will automatically translate aggregate evidence into a decision support environment composed of actionable visualizations and infographics. Second, we will employ artificial intelligence and machine learning to accelerate information retrieval, data extraction, and knowledge modelingthereby allowing scientists to focus their attention on the aspects of the process where their expertise is indispensable. Third, we will design the proposed system from the start to be adaptive. End users will be able to target new information sources, change research vocabulary, and focus on new research patterns or metrics. Phase I research and development will result in a limited proof-of-concept demonstration as well as a roadmap for a complete prototype implementation and evaluation in Phase II.</t>
  </si>
  <si>
    <t>Virgo</t>
  </si>
  <si>
    <t>S171-004-0009</t>
  </si>
  <si>
    <t>H92222-17-P-0053</t>
  </si>
  <si>
    <t>04-28-2017</t>
  </si>
  <si>
    <t>10-27-2017</t>
  </si>
  <si>
    <t>SOCOM17004</t>
  </si>
  <si>
    <t xml:space="preserve">Dr. Scott Lathrop </t>
  </si>
  <si>
    <t xml:space="preserve">Dr. Fernando Maymi </t>
  </si>
  <si>
    <t>Big Data,security analytics,intelligent agents,Predictive Analytics</t>
  </si>
  <si>
    <t>Many current approaches applying big data analytics to defensive cyberspace operations (DCO) are based on two premises: queries that find known anomalies (e.g., indicators of compromise) and/or applying machine learning to detect anomalous behavior. While some claim to predict attacks, in truth those attacks must have already been detected somewhere, characterized, and added to a knowledge base. What current approaches have in common is bottom-up, deductive reasoning, which is well suited to detection but not prediction. The current state of the art in big data security analytics is inherently reactive, not proactive. It is also hampered by complex query writing and inflexible reports.    SoarTech, an industry leader in the development of cognitive models of human reasoning, proposes to build Virgo, a Big Data DCO platform that extends the state of the art by incorporating intuitive querying and reporting as well as predictive analytics. SoarTechs key to success is the application of both bottom-up deductive and top-down abductive approaches to support effective detection and anticipation of subsequent adversary actions. Building on previous internal research, our knowledge in big data, and our long history of research in intelligent agents, Virgo will allow analysts to anticipate attackers goals and future actions.</t>
  </si>
  <si>
    <t>TARGET: Transfer via Active Requests to Generalize Effective Training</t>
  </si>
  <si>
    <t>N15A-013-0036</t>
  </si>
  <si>
    <t>N68335-17-C-0042</t>
  </si>
  <si>
    <t>N15AT013</t>
  </si>
  <si>
    <t xml:space="preserve">Andrew Dallas </t>
  </si>
  <si>
    <t>(734) 887-7603</t>
  </si>
  <si>
    <t xml:space="preserve">Dr. Jeremiah Folsom-Kovarik </t>
  </si>
  <si>
    <t xml:space="preserve">Dr. Ian Davidson </t>
  </si>
  <si>
    <t>(530) 752-5764</t>
  </si>
  <si>
    <t>learning space theory,Ready Relevant Learning,intelligent tutoring system,SKILL ASSESSMENT,Sailor 2025,active learning,Personnel System Modernization,Transfer Learning</t>
  </si>
  <si>
    <t>Active Transfer Learning (ATL) is a machine learning approach that produces excellent accuracy and predictive power while requiring much less input data than competing approaches. SoarTech, partnered with University of California Davis, has used ATL to improve the understanding of skills and skill relationships in the Navys tactics and decision-making assessment system, DARTS. SoarTech showed in Phase I that ATL let DARTS accurately estimate mastery of sixteen different skills after inputs of only five student data points. We implemented a working prototype and evaluated it with a series of historical and simulated datasets.During Phase II, SoarTech and partners will extend the Phase I research by enhancing the integration of ATL with the DARTS system, addressing limitations in the state of the art specific to understanding complex operational skills, and using ATL to enable new capabilities in training and personnel management such as crowdsourcing to capture new knowledge and updates from operational users. We will evaluate and validate the usefulness of the ATL approach in a series of studies using simulated students and human users in the Option period. The research will lead to new, more detailed, and more frequently updated understanding of skills for training and personnel management experts.</t>
  </si>
  <si>
    <t>Data-Driven Technology Discovery Methodologies</t>
  </si>
  <si>
    <t>T162-005-0084</t>
  </si>
  <si>
    <t>HDTRA1-17-P-0014</t>
  </si>
  <si>
    <t>03-21-2017</t>
  </si>
  <si>
    <t>10-20-2017</t>
  </si>
  <si>
    <t>DTRA162005</t>
  </si>
  <si>
    <t xml:space="preserve">Ms. Melissa Joyce </t>
  </si>
  <si>
    <t>(781) 503-4054</t>
  </si>
  <si>
    <t>melissa.joyce@stresearch.com</t>
  </si>
  <si>
    <t xml:space="preserve">Mr. Nicholas Pioch </t>
  </si>
  <si>
    <t>(781) 503-3291</t>
  </si>
  <si>
    <t>nick.pioch@STResearch.com</t>
  </si>
  <si>
    <t>Data Analytics,technology emergence,horizon scanning,Topic Modeling,machine learning,information extraction,Document Classification,clustering</t>
  </si>
  <si>
    <t>We propose to develop Prediction of Emergent SCIENce &amp; Technology (PRESCIENT), a system that mines a text corpus of scientific patents and publications to discovers emerging technologies that may impact WMD or CWMD. PRESCIENT will take as input a diverse corpus of patents and publications, including metadata about contributing authors and organizations, and will produce as output alerts with timelines of relevant publications, authors, and organizations. The first stage in PRESCIENTs processing pipeline extracts scientific terminology and related contextual features. The second stage uses efficient, scalable implementation of unsupervised machine learning algorithms to identify emerging clusters of patents and publications with related extracted terms that may signal an emerging technology. The third stage applies supervised machine learning to quantitatively estimate momentum, a key indicator of a technologys long-term (two to 10-year) impact potential. A final explanation stage uses summarization techniques to assemble an alert (summary) and timeline (drilldown) of salient documents and contributors for each emerging technology.</t>
  </si>
  <si>
    <t>GMTI Radar Target Classification Using Spectral and Tracking Data</t>
  </si>
  <si>
    <t>A171-054-0085</t>
  </si>
  <si>
    <t>W56KGU-17-C-0054</t>
  </si>
  <si>
    <t>09-22-2017</t>
  </si>
  <si>
    <t>03-21-2018</t>
  </si>
  <si>
    <t>A17054</t>
  </si>
  <si>
    <t>http://www.brsc.com</t>
  </si>
  <si>
    <t xml:space="preserve">Milissa Benincasa </t>
  </si>
  <si>
    <t xml:space="preserve">Dale Klamer </t>
  </si>
  <si>
    <t>klamer@brsc.com</t>
  </si>
  <si>
    <t>GMTI,dismount discrimination,feature extraction,Range-Doppler Map,Track Features</t>
  </si>
  <si>
    <t>We will develop an initial prototype to generate GMTI tracks, cluster the tracks into groups, extract features, remove feature correlation and reduce feature space dimensionality, and classify tracks to discriminate dismounts from animals and clutter.This prototype software will process GMTI data and will form the basis for conducting parametric studies on selecting features, revisit rate, sensor resolution, and specifying operating conditions. Our approach provides: -Process STANAG 4607 GMTI data to generate individual GMTI tracks; -Develop a clustering algorithm to form groups of tracks; -In parallel, process I and Q data to generate range-Doppler maps based on individual detections used in tracks; -Develop and extract group features and individual track featuresbased on signal processing analysis of details on range-Doppler maps from individual detections and cumulative features from sequences of range-Doppler maps, and features based on track-level kinematic behavior; -Perform Principal Component Analysis to identify related/correlated featuresjointly from track features and signal processing featuresand reduce the dimensionality of the feature space, as well as identify the relevant features that provide the discrimination; -Develop a machine learning approach to perform group classification; and -Conduct a parametric study that varies selected features, track length, revisit rate, and sensor resolution.</t>
  </si>
  <si>
    <t>LeanFM Technologies, Inc.</t>
  </si>
  <si>
    <t>SBIR Phase II: Big Data Analytics for Facility Operations and Management</t>
  </si>
  <si>
    <t>1660158</t>
  </si>
  <si>
    <t>05-15-2017</t>
  </si>
  <si>
    <t>079867374</t>
  </si>
  <si>
    <t>100 South Commons</t>
  </si>
  <si>
    <t>15212-0000</t>
  </si>
  <si>
    <t xml:space="preserve">Ehud Hershkovich </t>
  </si>
  <si>
    <t>(412) 818-5167</t>
  </si>
  <si>
    <t>udi@leanfmtech.com</t>
  </si>
  <si>
    <t>The broader impact/commercial potential of this Small Business Innovation Research (SBIR) Phase II project results from improving the efficiency in facilities management (FM) of institutional and commercial buildings by enabling a streamlined transition to efficient, proactive operations using the power of big data analytics. This provides an opportunity to reduce estimated $78.5 Billion - $127.3 Billion in waste due to reactive maintenance per year in the US commercial facilities market alone. A data driven, proactive approach provides a unique opportunity that enable facilities managers to assess as-is conditions of assets, avoid non value-add activities and plan maintenance tasks to avoid failures and shutdown. This will contribute towards transforming a traditional industry to an advanced data-driven one. It will also enable significant reduction in the disruptions caused to occupants due to failures in facilities. Given that Americans spend 85-90% of their time indoors and any disruptions caused by facilities directly impact their qualities of lives, the broader societal impact of reducing failures in facilities is significant. This Small Business Innovation Research (SBIR) Phase II project intends to research, develop and demonstrate the feasibility of using big data analytics and machine learning to transform facilities operations and maintenance decisions. Owners and operators of the over five million commercial and institutional buildings in the United States are faced with the challenges of managing aging and crowded building infrastructure. They waste between 30% and 40% of resources by operating in a predominantly inefficient, reactive mode. This project targets development of computational mechanisms that automatically analyze integrated building information to identify patterns that lead to actionable insights that help reduce non value-add activities and improve resource utilization in FM daily operation and planning. By combining advanced machine learning technologies with existing building information modeling (BIM) resources, the company is proposing to develop high-impact, statistical and visual methods for optimizing the decision-making abilities of facility managers and with that, the performance of critical facilities infrastructure and maintenance crews. The results of this research will include algorithms and methods to normalize heterogeneous building data, detect patterns and anomalies, from which actionable insights can be derived with domain knowledge, and generate qualitative and quantitative output appropriate for improved decision making in managing commercial facilities.</t>
  </si>
  <si>
    <t>Predictive Agorithms and Learning for Medics (PAL-MEDIC)</t>
  </si>
  <si>
    <t>A2-6806</t>
  </si>
  <si>
    <t>W81XWH-17-C-0192</t>
  </si>
  <si>
    <t xml:space="preserve">Dr. Amos Freedy </t>
  </si>
  <si>
    <t xml:space="preserve">Dr. Gershon Weltman </t>
  </si>
  <si>
    <t>Causal State Modeling,machine learning,Combat Casualty Care,Predictive,Algorithms,combat medic,telemedicine,end user device</t>
  </si>
  <si>
    <t>This proposal is for Phase II continuation of our work on Predictive Algorithms and Learning for Medics (PAL-MEDIC).PAL-MEDIC is an integrated mobile application that will provide critical support to Army combat medics and civilian paramedics during pre-hospital patient care, and will also enhance the subsequent care process.Our Phase I program successfully met all of its objectives.Our PAL-MEDIC system design incorporates vitals input from standard field measures and an analysis engine that uses predictive algorithms and an existing protocol library to output alarms, predictions and care recommendations.Most important, our successful Proof-of-Concept Demonstration incorporated all the PAL-MEDIC elements, and showed that:Medical crisis alerting and prediction is feasible and accurate using Causal State Modeling (CSM) algorithms; The PeerAtlas EMS procedures control system can provide a framework for patient-oriented care recommendations; The PAL-MEDIC app can be logically integrated with the NETT Warrior End User Device (EUD) and other mobile devices. Our Phase II work will make two major contributions in applying intelligent computation to military and civilian emergency medical care; these are: One, Predictive Algorithms and Machine Learning for alarms and patient state prediction; and Two, Adaptive Protocols for care recommendations directly related topatient state.</t>
  </si>
  <si>
    <t>Predictive Algorithms and Learning for Medics (PAL-MEDIC).</t>
  </si>
  <si>
    <t>A161-054-0043</t>
  </si>
  <si>
    <t>W81XWH-16-C-0112</t>
  </si>
  <si>
    <t>12-14-2017</t>
  </si>
  <si>
    <t xml:space="preserve">Dr. Ewart de Visser </t>
  </si>
  <si>
    <t>(703) 342-4660</t>
  </si>
  <si>
    <t>edevisser@percsolutions.com</t>
  </si>
  <si>
    <t>machine learning,Combat Casualty Care,Predictive,Algorithms,combat medic,telemedicine,Medical informatics,end user device</t>
  </si>
  <si>
    <t>This proposal is for Predictive Algorithms and Learning for Medics (PAL-MEDIC).PAL-MEDIC is an integrated mobile application that will provide critical support to Army combat medics and civilian paramedics during pre-hospital patient care and will also enhance the subsequent care process. Our goal in the PAL-MEDIC project is to: Improve the ability of Army combat medics and civilian paramedics to save a patients life during pre-hospital care, including at the point of injury and during the in-transit and hand-off processes; Apply advanced AI-based machine learning algorithms in combination with available procedural and medical databases to provide medics with instantaneous medical alerts, predictions of patient condition, applicable care guidelines and recommended medical courses of action; Develop PAL-MEDIC as a product that runs on the US Army PEO Soldier NETT Warrior Android/End User Device for rapid transition to Army programs, and as well as a viable product for commercial sales in the wider military and civilian emergency care markets, Demonstrate a comprehensive approach that will immediately advance the state-of-the-art in emergency medical support and also provide a framework for future integration into a Medical Common Operating Picture (MCOP) as well as for future advances in predictive medical algorithms.</t>
  </si>
  <si>
    <t>Crowd-Sourced Environmental Sensing and Terrain Analysis Using Mobile Devices</t>
  </si>
  <si>
    <t>A2-6759</t>
  </si>
  <si>
    <t>W913E5-18-C-0001</t>
  </si>
  <si>
    <t>16.1</t>
  </si>
  <si>
    <t>A16047</t>
  </si>
  <si>
    <t>03755</t>
  </si>
  <si>
    <t xml:space="preserve">Betsy Williams </t>
  </si>
  <si>
    <t>(603) 640-2331</t>
  </si>
  <si>
    <t>environmental sensing,Terrain Conditions,weather,Crowd-sourcing,Mobile devices,Army Geospatial Enterprise,Nett Warrior</t>
  </si>
  <si>
    <t>The objective of this project is to improve situational awareness of weather impacted terrain conditions in the battlespace. Our technical approach exploits crowd-sourced data available from existing sensors on mobile devices. Creare is developing these capabilities within the Crowd-Sourced Terrain Analysis for Geospatial Enterprise (CSTAGE) software framework. CSTAGE provides capabilities for measuring, staging, assimilating, and exploiting in-the-field environmental data available from available sensors on Soldier-worn mobile devices such as Nett Warrior. Under our Phase I effort, Creare proved technical feasibility by developing and demonstrating a full-featured prototype crowd-sourced geospatial enterprise software framework. During Phase II, we will build upon our Phase I results to refine and implement the CSTAGE software framework for deployment on representative mobile devices used by the Army, demonstrate crowd-sourced collection of weather-related and other data from these devices to populate a cloud-based geospatial data repository, implement physics-based and machine learning algorithms to derive enhanced environmental parameters from the crowd-sourced sensor data; generate high-resolution nowcasts and forecasts through data assimilation of crowd-sourced observations into numerical weather models, demonstrate the improved quality of the high-resolution nowcasts and forecasts relative to operational gridded weather data products, and deliver CSTAGE to the Army for technology demonstration and evaluation.</t>
  </si>
  <si>
    <t>URBAN: Unified Tactical Radio Integration with Body Area Networks</t>
  </si>
  <si>
    <t>A2-6714</t>
  </si>
  <si>
    <t>W91CRB-18-C-0008</t>
  </si>
  <si>
    <t>07-14-2017</t>
  </si>
  <si>
    <t>09-02-2020</t>
  </si>
  <si>
    <t>A16070</t>
  </si>
  <si>
    <t>Lead Research Scientist</t>
  </si>
  <si>
    <t>Body area networks,Sensors,Tactical Radios,software-defined radios,Tactical network,The Internet of Things,dismounted soldiers</t>
  </si>
  <si>
    <t>The objective of URBAN is to develop a comprehensive technology that establishes a seamless connection for soldiers’ body area network (BAN) with the tactical network designed to transition into the Nett Warrior system. URBAN uses a diverse set of sensor modalities that provide a complete situational awareness related to vital, biological/physiological, and environmental health of soldiers. These sensors communicate with a chest-mounted Android phone connected to soldier’s tactical radio that represents the “end-user device” of the Nett Warrior system. URBAN implements energy efficient flow control protocol at the Android phone to control the measurement collections from sensors based on the standardized credit-based BLE flow control. URBAN also implements a distributed flow control algorithm on the link between smart phone and tactical radio node to control the sensor data traffic flow injected into the tactical network and to mitigate flooding and buffer overflows. URBAN utilizes machine-learning techniques to process and analyze raw data collected from the sensors to infer features, detect anomalies and events, and make prediction and assessments of soldier’s health and environment conditions. We will demonstrate the URBAN prototype under Nett Warrior emulated scenarios in the lab and field environment.</t>
  </si>
  <si>
    <t>A2-6785</t>
  </si>
  <si>
    <t>W81XWH-18-C-0008</t>
  </si>
  <si>
    <t>01-27-2021</t>
  </si>
  <si>
    <t xml:space="preserve">Max Metzger </t>
  </si>
  <si>
    <t>Tactical Combat Casualty Care,Mobile application,machine learning,classifier,Trauma Care,medical sensor,combat medic,injury prediction</t>
  </si>
  <si>
    <t>Tactical Combat Casualty Care (TC3) is the difference between life and death following injury on the battlefield. First responders, combat medics, and casualty evacuation medics perform vital TC3 roles, but are often overburdened by multiple casualties and overwhelmed by an excess of sensor data that can be difficult to interpret in stressful and chaotic environments. Additionally, injuries can be difficult to identify when symptoms are not obvious and treatment can be difficult to perform, depending on the skill of the performer. To address these challenges, we propose to develop a prototype Ensemble Prediction for Intelligent Combat Casualty Care (EPIC3), a mobile application that uses an ensemble of classifiers, frequently tuned via machine learning, to predict life-threatening and difficult-to-detect injuries. EPIC3 presents the steps to treat those injuries through a simple, easy-to-use interface that tailors itself to the needs and skill level of the user.</t>
  </si>
  <si>
    <t>Theater Anti-Submarine Warfare Contextual Reasoning</t>
  </si>
  <si>
    <t>N171-093-0430</t>
  </si>
  <si>
    <t>N68335-17-C-0364</t>
  </si>
  <si>
    <t>N171093</t>
  </si>
  <si>
    <t>http://www.sonalysts.com</t>
  </si>
  <si>
    <t xml:space="preserve">Timothy Greene </t>
  </si>
  <si>
    <t>(860) 326-3778</t>
  </si>
  <si>
    <t>tmgreene@sonalysts.com</t>
  </si>
  <si>
    <t xml:space="preserve">Matthew Ferrier </t>
  </si>
  <si>
    <t>(860) 326-3616</t>
  </si>
  <si>
    <t>mferrier@sonalysts.com</t>
  </si>
  <si>
    <t>Prediction,adaptive filter,submarine,location,heat map,Ontology</t>
  </si>
  <si>
    <t>Our proposed solution will develop a derivative adaptive filter drawn from Control Theory to continuously evaluate threat submarine contact data and negative search data to generate the best fit estimated contact location derived by weighting each member of a set of estimated threat submarine tracks. These estimated threat submarine track inputs to the adaptive filter will be generated from two types of data. Hard data, such as threat submarine historical tracks and operating characteristics including transit and maximum speed, can be easily converted to locational information. Soft data requires consolidation and conversion using ontologically-based rule sets and fuzzy logic/machine learning to transform data, such as the tension level, with the threat country to create a set of plausible target tracks based on this information. The adaptive filter will output a heat map to indicate the likelihood of future locations for the threat submarine.</t>
  </si>
  <si>
    <t>N00014-16-P-1001</t>
  </si>
  <si>
    <t>11-02-2015</t>
  </si>
  <si>
    <t>2015.2</t>
  </si>
  <si>
    <t xml:space="preserve">Steve Palmer </t>
  </si>
  <si>
    <t xml:space="preserve">Paul Danckaert </t>
  </si>
  <si>
    <t>semantic ontology,asset tracking,machine learning,semantic data</t>
  </si>
  <si>
    <t>While supporting critical operations, service members need the confidence to know when their assets will arrive. Too often, when our countrymen are deployed, they are left guessing when and where their stuff is located. This makes it near impossible to adequately plan a mission, when the commander cannot be sure that they will be able to deliver a capability. The Transportation Exploitation Tool (TET) and Lifts of Opportunity (LOOP) applications look to bridge that gap by providing Sailors and Marines the ability to accurately and easily find connecting flights; however, those technologies are still at the mercy of the cargo while it is in transit. Of benefit to applications like TET or LOOP would be to know in advance what will require action. Tactical Edge is proud to propose a solution that will consume data from multiple authoritative data systems, identify relationships between that data, understand current location, apply rules and machine learning algorithms to predict arrival both prior to and during shipment, and provide a notification backbone with the ability to alert stakeholders with enough notice to expedite a late shipment or plan for alternative solutions with the intent to minimize impact to the warfighter.</t>
  </si>
  <si>
    <t>A Data-Driven Approach to In-Transit Visibility</t>
  </si>
  <si>
    <t>N152-122-0756</t>
  </si>
  <si>
    <t>N00014-16-P-1016</t>
  </si>
  <si>
    <t>94022-2777</t>
  </si>
  <si>
    <t xml:space="preserve">Victor L. </t>
  </si>
  <si>
    <t xml:space="preserve">Dr. Bong-Jun Yang </t>
  </si>
  <si>
    <t>jun.yang@optisyn.com</t>
  </si>
  <si>
    <t>Cargo Movement Tracking,In-Transit Visibility,machine learning,Big Data analytics,decision support,Transportation Management Systems,Logistics</t>
  </si>
  <si>
    <t>Military operations and logistics are inextricably linked. The importance of In-Transit Visibility (ITV) capability for reliable tracking and delivery of logistical items has well been recognized across Department of Defense (DoD) logistics programs. The current state-of-the-art solution to ITV employs a Radio-Frequency Identification (RFID) network, which comprises a large number of read-and-write stations and hence requires high cost and intensive manpower. Motivated by past experiences on air traffic management and machine learning, Optimal Synthesis Inc. (OSI) proposes an alternative approach that exploits existing variety of data sources, a good example of which is the IDE/GTN Convergence (IGC) that is a unified data service across DoD cargo movement and tracking. The approach combines machine learning techniques with the estimation and prediction methodologies for tracking the cargo movement and predicting the time-of-arrival in each mission leg. By performing on-line risk monitoring, a decision support tool that generates automated alerts for human intervention is also developed using a stochastic decision framework. The proof-of-concept demonstration is planned in Phase I, and the software prototype is planned to be developed in Phase II for functional demonstration.</t>
  </si>
  <si>
    <t>LUVOZO PBC</t>
  </si>
  <si>
    <t>SBIR Phase I: Mitigating Fall Risks for Older Adults Through Automated Environmental Assessment</t>
  </si>
  <si>
    <t>1548784</t>
  </si>
  <si>
    <t>01-01-2016</t>
  </si>
  <si>
    <t>06-30-2016</t>
  </si>
  <si>
    <t>078837204</t>
  </si>
  <si>
    <t>2701 Connecticut Ave. NW</t>
  </si>
  <si>
    <t>Apt. 501</t>
  </si>
  <si>
    <t>20008</t>
  </si>
  <si>
    <t xml:space="preserve">David Pietrocola </t>
  </si>
  <si>
    <t>(202) 688-5016</t>
  </si>
  <si>
    <t>david@luvozo.com</t>
  </si>
  <si>
    <t>The broader impact/commercial potential of this Small Business Innovation Research (SBIR) Phase I project addresses the costly and life-altering occurrence of falls among older adults. One in three adults over the age of 65 fall each year, and 31% of those falls are attributed to environmental hazards such as floor clutter, rugs, poor lighting, and low contrast. Costs associated with falls will reach $55 billion by 2020 according to the Centers for Disease Control and Prevention (CDC). The economic, social, and health impacts of falls will only continue to get worse as the older adult demographic increases from 40 million today to 72 million in the next 15 years. Through this project, advances in hazard detection algorithms and decision support approaches will contribute to helping prevent millions of falls among older and disabled Americans each and every year. By expanding access to expert environmental fall hazard assessments, the rate of hospitalizations and costly readmissions attributed to falls can be reduced. The proposed project will develop and test a proof-of-concept for an automated fall hazard assessment system. In the face of an aging demographic, falls are becoming a national and global issue. A low-cost fall assessment system can facilitate the identification and mitigation of environmental hazards before they cause a fall. This project will research and develop computer vision, machine learning, and sensor fusion software algorithms to implement automated detection of potential environmental fall hazards and a risk-based assessment of those hazards for indoor spaces. A custom sensor suite will be used to detect hazards, while a mathematical model of risk will assess the collection of hazards in the context of the area and resident characteristics to suggest appropriate interventions. The project?s outcomes will advance the state of the art in fall prevention technology for older adults, and will be the first proof-of-concept to test the effectiveness of such methods to supplement expert home assessments.</t>
  </si>
  <si>
    <t>SBIR Phase I: Decoding Obfuscated Text to Find Trafficking Victims</t>
  </si>
  <si>
    <t>1549015</t>
  </si>
  <si>
    <t xml:space="preserve">Emily C Kennedy </t>
  </si>
  <si>
    <t>(412) 596-3712</t>
  </si>
  <si>
    <t>chris@marinusanalytics.com</t>
  </si>
  <si>
    <t>The broader impact/commercial potential of this Small Business Innovation Research (SBIR) Phase I project goes beyond combating sex trafficking in the United States. The proposed technology finds compounded influence with extension to countries in North America, Asia, and Europe, especially those with sufficient Internet penetration. This innovation will enable previously impossible information extraction algorithms to be applied to data on trafficking activity. The United States will lead by example by empowering its law enforcement to find and rescue victims of human trafficking and prosecute their exploiters, showing the world that exploitation will not be tolerated in our society. The proposed innovation will also increase collaboration across fragmented jurisdictions domestically and internationally, streamlining investigative workflows and enhancing productivity. The capability to decode Unicode characters into meaningful intelligence is an important and novel innovation impacting other investigations related to black market economies, which are becoming increasingly commonplace. Many detectives need analogous capabilities in domains including drug, gun, and animal trafficking and the sale of counterfeit goods online (e.g. pharmaceuticals, licensed merchandise) to empower them to find patterns left by perpetrators. Both international expansion of existing tools and expansion of domains served will multiply the commercial potential of this project. This Small Business Innovation Research (SBIR) Phase I project will develop new machine learning technology to decode patterns of text used by sex traffickers in online advertisements to evade prosecution. Recently, criminals have developed new ways to avoid law enforcement detection, particularly by use of look-alike Unicode characters and symbols, which cannot be easily translated by a computer for automated search or deeper analysis. There is no existing solution that can comprehensively and accurately decode the obfuscated information. We will apply machine learning methods to train a model to predict the appropriate Latin character translation most likely to be represented by alternative symbols, allowing us to automatically and predictively decode obfuscated text. We will produce a set of algorithms to solve this problem, empowering law enforcement to stay ahead of criminal tactics. Beyond the United States, we will deploy the innovation internationally, as well as into new domains, including but not limited to, drug, gun, and animal trafficking, spam, phishing schemes, and attempts to avoid keyword-based alerting systems. These illicit activities are a significant detriment to both our society and economy, and urgent solutions are needed to give those who combat these activities the tools they need to stay ahead.</t>
  </si>
  <si>
    <t>Graphistry, Inc.</t>
  </si>
  <si>
    <t>SBIR Phase I: Scaling Operational Intelligence Graphs with GPU Clouds</t>
  </si>
  <si>
    <t>1549461</t>
  </si>
  <si>
    <t>078849260</t>
  </si>
  <si>
    <t>1212 Broadway</t>
  </si>
  <si>
    <t>94612</t>
  </si>
  <si>
    <t xml:space="preserve">Leo A Meyerovich </t>
  </si>
  <si>
    <t>(415) 533-5329</t>
  </si>
  <si>
    <t>leo@graphistry.com</t>
  </si>
  <si>
    <t>The broader impact/commercial potential of this Small Business Innovation Research (SBIR) Phase I project will, most directly, be to provide institutions such as banks and national defense agencies with visibility into their graph-­centric security and operations data, and thereby improve their robustness and resilience. Farther out, enabling visualization of larger graphs will also aid non-­IT uses, such as to help financial analysts understand markets, marketing and sales teams understand customers, and precision medicine researchers understand gene interactions. Furthermore, generalizing the underlying GPU cloud infrastructure to scale interactive visualizations beyond graphs will help even more types of analysts comprehend data from an even wider variety of data sources. Likewise, generalizing the proposed GPU cloud infrastructure will also aid non­-visual analytic tasks, such as machine learning over big data. This Small Business Innovation Research Phase I project's goal is to scale visual graph analysis to enterprise level security analytics. Modern graph visualization tools handle at most 50,000 nodes, but many enterprises manage over a million devices and services. The proposed innovation scales graph visualizations to 1­-2 magnitudes more data. The visualizations interact with a GPU cluster for analysis (e.g., cross-filtering), visual layout (e.g., ForceAtlas2 and edge bundling), and rendering. Key to Phase I is establishing the technical feasibility of building and deploying the distributed GPU cloud architecture. The architecture utilizes novel GPU components and optimizations for: (i) GPU analytics (ii) GPU-accelerated visual layouts; (iii) cloud GPU resource management; and (iv) a streaming renderer to draw more while maintaining perceived quality and responsiveness. In collaboration with pilot customers, the views and workflows necessary for minimal viable security analytics usage will be identified and prototyped.</t>
  </si>
  <si>
    <t>SkywriterRX</t>
  </si>
  <si>
    <t>STTR Phase I: Book Discovery through Literary DNA</t>
  </si>
  <si>
    <t>1549549</t>
  </si>
  <si>
    <t>12-31-2016</t>
  </si>
  <si>
    <t>079626233</t>
  </si>
  <si>
    <t>86 Lomita Drive</t>
  </si>
  <si>
    <t>Mill Valley</t>
  </si>
  <si>
    <t>94941</t>
  </si>
  <si>
    <t xml:space="preserve">Holly Payne </t>
  </si>
  <si>
    <t>(415) 205-8331</t>
  </si>
  <si>
    <t>holly@skywriterrx.com</t>
  </si>
  <si>
    <t xml:space="preserve">Thamar Solorio </t>
  </si>
  <si>
    <t>The broader impact/commercial potential of this Small Business Technology Transfer (STTR) Phase I project will be to bring modern data analytics to the book publishing industry and apply machine learning to extract and articulate human emotion as applied to the reading of literature for the first time in history. This innovation will dramatically change the way books are discovered, resulting in the first commercial version of a book recommendation system based on the experiential reading value of books. With approximately 1.4 million new books published each year, it's extremely difficult for authors to connect with readers and for readers to find the book that is just right for them. Current recommendation systems are based on purchase history or social networks and fail to provide what readers told us are the most important factors in their reading satisfaction: writing style and how a book will make them feel. The proposed STTR project will lead to a commercially marketable product that deeply personalizes the book discovery process and perpetuates literacy. Not only will the innovation help authors and readers connect, but on an even greater scale, it will impact the way books are written, acquired, distributed and sold. This Small Business Technology Transfer (STTR) Phase I project proposes to tackle the next challenge in text classification: the higher level experience of reading a book. The computational model of books will learn the relationship between content, genre, author's writing style, and the mixture of sentiments in the book that, together, define how a book will make a reader feel. The opportunity is to extend research beyond what is already possible in analyzing thematic content in texts and stylistic marks that characterize authors' writeprint into those systems that can also understand and articulate the reading experience itself. The knowledge derived from the successful completion of this research represents a new frontier in natural language processing and machine learning akin to machine reading. Using supervised learning to perform the classification of reading experience for books, the project proposes to develop a large corpus of human annotated books to use for training, development and evaluation of the approaches examined. The goal is to initially use multiple human annotators to create the training set from which the machine learning system will be trained. Then we apply machine learning to 19 million current books to generate deeply personalized book recommendations.</t>
  </si>
  <si>
    <t>ZBH ENTERPRISES, LLC</t>
  </si>
  <si>
    <t>STTR Phase I: Developing a Machine Learning Platform for Workplace Wellness Programs</t>
  </si>
  <si>
    <t>1549713</t>
  </si>
  <si>
    <t>054660327</t>
  </si>
  <si>
    <t>36 NATHAN LN N</t>
  </si>
  <si>
    <t>55441</t>
  </si>
  <si>
    <t xml:space="preserve">Chang-Jiang Zheng </t>
  </si>
  <si>
    <t>(612) 356-6423</t>
  </si>
  <si>
    <t>drcj@mripathways.com</t>
  </si>
  <si>
    <t>University of Minnesota-Twin Cities</t>
  </si>
  <si>
    <t xml:space="preserve">Rui Kuang </t>
  </si>
  <si>
    <t>The broader impact/commercial potential of this Small Business Technology Transfer (STTR) Phase I project promotes a promising new approach to improve employee wellness with the potential for wider application beyond the workplace. This improved approach combines both innovative clinical diagnostics with computer assisted learning to guide recommendations. It offers the potential to curb epidemic chronic disease through the use of efficient as well as scalable operating models. Adopting this data-driven approach is expected to improve not only participating employees? health but also reduce health care costs. Increased productivity which follows from improved employee health can also be expected. Accordingly, better health and economic savings to both corporate America and working Americans are realistic objectives of this project. Employers and the general public therefore are expected to benefit from this initiative. The proposed project combines novel as well as economic use of clinical diagnostics, strengthened by computer learning, to effectively improve workplace wellness. Conventional wellness strategies are presently both inefficient as well as ineffective in addressing the growing epidemic of chronic diseases. These chronic diseases include but are not limited to: diabetes, obesity, high blood pressure and cardiovascular diseases. The principal objective of this project is the integration of various clinical findings in prevention of chronic disease enhanced by machine learning. This unique approach aids in the development of scalable, workplace wellness programs which are effective and affordable. The novel platform continuously learns from all participants? interventional results and intelligently discovers the best preventive intervention plan for each participant. The platform innovatively adopts low cost quantitative diagnostic imagery to track key health parameters clinically correlated to wellness. Computer aided modeling includes dynamic physiological models (i.e. current symptoms, lifestyle measurements, past medical history, MRI scans and laboratory tests) to clinically evaluate the course of chronic disease along with various prevention strategies for intervention. Measures of clinical outcome enhanced by machine learning identify important biomarkers to develop intervention recommendations for participating individuals.</t>
  </si>
  <si>
    <t>AbiliLife Inc.</t>
  </si>
  <si>
    <t>STTR Phase I: Wearable System for Mining Parkinson&amp;#039;s Disease Symptom States in an Ambulatory Setting</t>
  </si>
  <si>
    <t>1549761</t>
  </si>
  <si>
    <t>079777812</t>
  </si>
  <si>
    <t>6024 Broad Street Suite 2</t>
  </si>
  <si>
    <t>15206</t>
  </si>
  <si>
    <t xml:space="preserve">Britta Ulm </t>
  </si>
  <si>
    <t>(540) 239-9133</t>
  </si>
  <si>
    <t>Britta@abililife.com</t>
  </si>
  <si>
    <t>Carnegie-Mellon University</t>
  </si>
  <si>
    <t xml:space="preserve">Dong G Huang </t>
  </si>
  <si>
    <t>The broader impact/commercial potential of this Small Business Technology Transfer (STTR) Phase I project is to mitigate fall risk among Parkinson's patients and the elderly, which will potentially save families and patients $34 billion annually in fall-related injuries and rehabilitation. Falling is common among individuals age 65 and over, one in three people fall at least once in a calendar year and Parkinson's patients are twice as likely to fall as their counterparts. It is expected that the proposed technology will provide a holistic view of a patient's health. The real-time data detected by the integrated sensors offers information that consumers and caretakers can use to plan health strategies at home and with their physicians. The proposed technology is expected to fit seamlessly into the lives of consumers so that they benefit from the power of technology without the difficulty utilizing it. Several fall detection systems are currently on the market; however, the two main issues with these systems are compliance and detection. No existing fall prevention devices determine when a patient's risk of falling is elevated. The proposed technology has the potential to enter the personal emergency response systems (PERS) market, which is estimated to grow to $1.86 billion by 2017. The proposed project addresses consumers' need to monitor and be proactive about their chronic health symptoms, particularly as they relate to falls. The goal of the proposed project is to develop and commercialize a device that predicts when a fall is likely to occur and to provide actionable feedback. We will use machine learning to achieve the proposed research objective by analyzing data collected from sensors embedded in a back brace to develop algorithms that will predict symptom onset and alert Parkinson's patients and caretakers to increased fall risk. The algorithms developed to analyze the data collected from the sensors on the proposed technology are the intellectual merit of this project. The machine learning algorithms will be used to find a correlation between sensor readings and symptoms the individual is experiencing. The anticipated results are that the correlations found in the data will lead to a better understanding of the individual's symptoms, disease progression, and which sensor readings indicate increased fall risk. Understanding the mechanisms that cause individuals with Parkinson's to fall will develop better alert systems and improve fall prevention. The results from data collection and analysis could also lead to better detection of early warning signs of Parkinson's progression.</t>
  </si>
  <si>
    <t>ZeroUI</t>
  </si>
  <si>
    <t>STTR Phase I: Dynamic Robust Hand Model for Gesture Intent Recognition</t>
  </si>
  <si>
    <t>1549864</t>
  </si>
  <si>
    <t>078658977</t>
  </si>
  <si>
    <t>10570 Whitney Way</t>
  </si>
  <si>
    <t xml:space="preserve">Raja Jasti </t>
  </si>
  <si>
    <t>(408) 489-8622</t>
  </si>
  <si>
    <t>raja@zeroui.com</t>
  </si>
  <si>
    <t>Purdue University</t>
  </si>
  <si>
    <t xml:space="preserve">Karthik Ramani </t>
  </si>
  <si>
    <t>The broader impact/commercial potential of this project stems from addressing the important hand gesture based input challenges of VR and AR industries that are expected to grow to $150B by 2020. Piper Jaffray identifies VR as the next mega trend and estimates the VR market to be worth more than $60B by 2025. Piper Jaffray highlights new market opportunities for peripheral devices that bring hands and feet into VR. This technology if successful in mitigating the high technical risks represents a huge leap in the state of the art in 3D hand models for gesture recognition and has the potential to be the industry standard for AR, VR and 3D applications. Our company will commercialize the project by licensing this technology as a hand model SDK to the AR/VR and 3D camera device makers and application developers to bring highly interactive VR/AR and 3D gesture applications to gaming, entertainment, education, healthcare, design, architecture, and manufacturing. This Small Business Technology Transfer Research (STTR) Phase I project develops a breakthrough innovation in 3D hand gesture intent recognition that can robustly work across different 3D cameras, orientations, positions and occlusions. It addresses a key challenge in gesture recognition while enabling natural spatial interactions for Virtual and Augmented Reality (VR/AR) and many other applications enabled by 3D depth cameras. It solves the following key challenges faced by existing academic and commercial hand models and involves very high technical risks: 1) robustness under heavy occlusions 2) invariance to view-point changes 3) low computational training and tracking complexity 4) discriminative to frequent gesture/micro-gesture sequences. We will tackle these by developing a novel dynamic, robust hand-tracking model inspired by a machine learning technique that is not commonly used by computer vision community. We will achieve this by developing the following objectives 1) hand pose hypothesis generation using trained classifiers 2) hand model fitting using joint matrix factorization and completion 3) user study and evaluation of the hand model.</t>
  </si>
  <si>
    <t>SmartyPAL Inc.</t>
  </si>
  <si>
    <t>SBIR Phase II: Personalization Platform to Enhance Third-Party Children&amp;#039;s Content and Improve School Readiness</t>
  </si>
  <si>
    <t>1555811</t>
  </si>
  <si>
    <t>02-01-2016</t>
  </si>
  <si>
    <t>078841654</t>
  </si>
  <si>
    <t>631 Pine street</t>
  </si>
  <si>
    <t>philadelphia</t>
  </si>
  <si>
    <t>19106</t>
  </si>
  <si>
    <t xml:space="preserve">Prasanna Krishnan </t>
  </si>
  <si>
    <t>(650) 353-6724</t>
  </si>
  <si>
    <t>praskrish@gmail.com</t>
  </si>
  <si>
    <t>This SBIR Phase II project addresses the issue that while mobile devices hold great promise for education, most of the kids' apps that claim to be educational ultimately amount to little more than brain candy. Furthermore, the few apps that are based on educational research are resource-intensive to develop and therefore have limited opportunity to scale their success. This project is building an educational platform that addresses the problems of both quality and scale in this market. It is creating a content enhancement system designed specifically for creating research-based educational content that allows developers and content studios to build mobile and web apps at a fraction (10%-20%) of the cost of traditional app development. The content built using this system is automatically integrated with analytics and personalization technology that tailors the content to each child based on the child's responses. The personalization technology applies methods from psychometrics and cognitive development to ensure that the content adapts to the child and facilitates learning in an engaging way. The project will deliver a large library of context-based and personalized learning content for preK and primary grades that parents know is based on sound research, and ultimately helps increase school readiness and learning outcomes. Given the growing demand for age-appropriate mobile educational content for children, this project has the potential to generate significant returns as a commercial enterprise and, importantly, through the economic gains resulting from improvements in educational outcomes. It will also give content developers the opportunity to economically develop and deploy new content that uses personalization technology, without having to build this complex technology themselves, thereby applying this innovation at a large scale. This SBIR Phase II project is building a mobile game-based learning platform to onboard high quality third-party children's educational content and enhance their effectiveness through analytics and personalization. To achieve this, the project is developing two significant technical innovations: (1) a cloud-based personalization engine that powers adaptive learning in varied educational contexts and (2) a content enhancement system to efficiently and economically enrich third-party children's content (in the form of digital assets, books, or videos) with interactive learning games that are powered by the personalization logic. The personalization engine will use machine learning techniques combined with statistical methods of psychometric assessment and principles from cognitive development. It will inconspicuously measure children's interaction with the proposed platform's educational content and dynamically adjust game-play to suit each user's individual skills, interests and educational needs. The proposed model of leveraging and augmenting the efforts of many content developers is a dramatic departure from existing content development paradigms in this space. The goal of the project is to substantially increase the scale and reach of personalized, research-based learning experiences on mobile devices and ultimately maximize the potential of modern technology to deliver dynamic learning experiences.</t>
  </si>
  <si>
    <t>VIRTA LABORATORIES, INC.</t>
  </si>
  <si>
    <t>SBIR Phase II: Anomaly and malware detection using AC power analysis</t>
  </si>
  <si>
    <t>1555816</t>
  </si>
  <si>
    <t>04-01-2016</t>
  </si>
  <si>
    <t>079378540</t>
  </si>
  <si>
    <t>1327 Jones Dr.</t>
  </si>
  <si>
    <t>Ste. 106</t>
  </si>
  <si>
    <t xml:space="preserve">Denis Foo Kune </t>
  </si>
  <si>
    <t>(734) 430-0979</t>
  </si>
  <si>
    <t>denis@virtalabs.com</t>
  </si>
  <si>
    <t>The broader impact/commercial potential of this Small Business Innovation Research (SBIR) Phase II project will be an improved cybersecurity posture among industries that rely on mission-critical computing systems that are difficult to patch and/or monitor. Many technical failures on these systems, including information breaches, equipment malfunctions, and malware infestations, stem from longstanding problems that go undetected. This project develops nonintrusive measurement and analytics tools that give IT operators operational visibility into high-assurance assets, increasing confidence in their correct operation. This project will reduce losses due to unscheduled maintenance across industries, improve the trustworthiness of embedded and semi-embedded systems such as software-based medical devices, and reduce the business risk of breaches and malware damage at organizations that rely on hard-to-manage devices. This project also advances the state of the art in detecting rogue software execution and other anomalies through nonintrusive side channels, such as observing power signals collected on a wall outlet. This Small Business Innovation Research (SBIR) Phase II project aims to extend operational visibility of IT departments into mission-critical computing equipment using a novel combination of nonintrusive signal collection and machine learning. From infusion pumps to Internet routers to retail point-of-sale terminals, organizations rely on fixed-purpose computing systems. With this reliance comes three key risks. First, the effects of unscheduled interruptions to critical systems ripple outward to other business areas. Second, critical systems are often incompatible with constantly changing mainstream tools such as host-based antivirus and intrusion-detection systems. Third, critical systems often lag behind other systems patch levels because they are rarely taken out of service for patching. This project addresses these challenges by providing nonintrusive monitoring for critical systems in situ, reducing the risk of unscheduled downtime due to abnormal behavior. The company's monitoring hardware and software observe software execution from the vantage point of the power line, requiring no modifications to monitored systems and extending the ability of operators to understand what critical systems are doing.</t>
  </si>
  <si>
    <t>COGNITIVE ROBOTICS LLC</t>
  </si>
  <si>
    <t>SBIR Phase II: Robotic System for the Sorting of Recyclable Waste</t>
  </si>
  <si>
    <t>1556058</t>
  </si>
  <si>
    <t>04-15-2016</t>
  </si>
  <si>
    <t>079187754</t>
  </si>
  <si>
    <t>17795 W 59th Dr</t>
  </si>
  <si>
    <t>Golden</t>
  </si>
  <si>
    <t>80403</t>
  </si>
  <si>
    <t xml:space="preserve">Matanya B Horowitz </t>
  </si>
  <si>
    <t>(720) 470-0812</t>
  </si>
  <si>
    <t>mhorowit@caltech.edu</t>
  </si>
  <si>
    <t>The broader impact/commercial potential of this project will be to change the fundamental economics of the recycling process. Although it is estimated that up to 95% of the waste stream could be recycled, only a third of the 250 million tons of municipal solid waste that are generated each year in the United States is currently diverted. Greater diversion would provide immense savings in landfill and processing costs, and benefit the environment as well. Tens of millions of pounds of greenhouse gas emissions from virgin material mining may be eliminated, and pollution from landfill waste reduced. The existing sorting process is expensive and unprofitable, requiring human workers to manually sort debris, an extremely dull, dirty, and dangerous profession. This innovation has the potential to eliminate these trade-offs between cost and environmental damage. This Small Business Innovation Research (SBIR) Phase 2 project will create a scalable, integrated robotic system that autonomously sorts material for recycling. This advance in autonomous systems is made possible by a series of innovations in robotics: (1) tremendous improvements in both computer vision and robotic manipulation, allowing for the system to be deployed with virtually zero retrofitting in existing facilities; (2) new motion planning techniques that allow for trajectories to be generated in real time, customized for the characteristics of the waste, safety, and any uncertainty in individual objects? position;  and (3) modern machine learning techniques that allow the system to classify waste at levels approaching human performance, with a continual training signal obtained via human supervision. These innovations pave the way for a new era in recycling, where waste is sorted cheaply, safely, and reliably on a universal scale.</t>
  </si>
  <si>
    <t>Caption Health, Inc.</t>
  </si>
  <si>
    <t>SBIR Phase II: Guided Positioning System for Ultrasound</t>
  </si>
  <si>
    <t>1556103</t>
  </si>
  <si>
    <t>079192179</t>
  </si>
  <si>
    <t>1479 Folsom Street</t>
  </si>
  <si>
    <t xml:space="preserve">Charles F Cadieu </t>
  </si>
  <si>
    <t>(516) 220-0119</t>
  </si>
  <si>
    <t>mgmt@baylabs.io</t>
  </si>
  <si>
    <t>The broader impact/commercial potential of this Small Business Innovation Research (SBIR) Phase II project will be in the field of healthcare. The United States spends approximately $9,000 per person per year on healthcare. Ultrasound medical imaging is a medical imaging technology that could lower costs by providing an alternative to higher-cost imaging techniques. The technology created during this Phase II project is expected to increase the quality, value, and accessibility of medical ultrasound, which would in turn reduce medical imaging costs in the US healthcare system. Furthermore, the company's technology is expected to bring ultrasound to more clinical settings and improve system-wide efficiencies in the diagnosis and treatment of disease. The technology also has commercial potential in the international market, with $5.8B spent annually on medical ultrasound devices worldwide. Finally, by improving the utility of ultrasound, the technology will lead to improved patient care and may ultimately save lives. This Small Business Innovation Research (SBIR) Phase II project will develop deep learning technology for ultrasound imaging in medicine. Ultrasound imaging has numerous benefits including real-time image acquisition, non-invasive scanning, low-cost devices, and no known side-effects (it is non-ionizing). However, variability in quality has encumbered its adoption and utility. As a result, more expensive imaging is typically utilized, often exposing patients to ionizing radiation. Our objective is to develop, improve, and test machine learning techniques, based on deep learning, to improve ultrasound acquisition and interpretation. We expect this project will create novel technologies that make ultrasound easier to use and improve the quality of ultrasound examinations. The end result will improve the quality, value, and accessibility of medical ultrasound examinations, will result in cost savings to the healthcare system, will produce improvements in patient care, and will support a sustainable business opportunity.</t>
  </si>
  <si>
    <t>SBIR Phase II: A Novel Non-Invasive Intracranial Pressure Monitoring Method</t>
  </si>
  <si>
    <t>1556110</t>
  </si>
  <si>
    <t>03-01-2016</t>
  </si>
  <si>
    <t>2440 S. Sepulveda Blvd</t>
  </si>
  <si>
    <t>Suite 115</t>
  </si>
  <si>
    <t xml:space="preserve">Robert Hamilton </t>
  </si>
  <si>
    <t>(208) 409-6345</t>
  </si>
  <si>
    <t>robert@neuralanalytics.com</t>
  </si>
  <si>
    <t>The broader impact/commercial potential of this Small Business Innovation Research (SBIR) Phase II project will be to improve the quality and decrease the high costs associated with treating patients who suffer severe traumatic brain injuries. This project aims to develop an accurate, affordable (</t>
  </si>
  <si>
    <t>Robust Classification through Deep Learning and Dynamic Multi-Entity Bayesian Reasoning</t>
  </si>
  <si>
    <t>B15C-001-0077</t>
  </si>
  <si>
    <t>HQ0147-16-C-7603</t>
  </si>
  <si>
    <t>04-25-2016</t>
  </si>
  <si>
    <t>11-24-2016</t>
  </si>
  <si>
    <t>Contextual reasoning,Cognitive Reasoning,object classification,Deep Learning,Recurrent Neural Nets,convolutional neural nets,Bayesian network,Data Fusion</t>
  </si>
  <si>
    <t>Missile defense faces the challenges of rapidly maturing and evolving complex threats, possessing capabilities which require the use of all available resources to successfully detect, track and identify the lethal objects. Future performance will rely on multiple sensors such as ground and sea based radars and electro-optical and infrared sensors for target recognition. It is crucial to develop a multi-sensor framework capable of processing the wealth of information these sophisticated systems can provide while also accounting for missing, noisy, or corrupted data. ExoAnalytic Solutions has partnered with Oregon State University to develop an advanced multi-sensor, multi-information -driven classifier for robust threat identification. We propose to do this through a unique combination of innovative advances in deep, hierarchical machine learning together with recurrent Deep Learning Neural Network (DLNN) methods for sensor fusion and Dynamic Multi-Entity Bayesian Networks (MEBNs) for whole-scene and contextual reasoning.  Approved for Public Release  16-MDA-8620 (1 April 16)</t>
  </si>
  <si>
    <t>BioSignal Analytics, Inc</t>
  </si>
  <si>
    <t>STTR Phase I: Real-time Automatic Analysis of Electroencephalograms in an Intensive Care Environment Using Deep Learning</t>
  </si>
  <si>
    <t>1622765</t>
  </si>
  <si>
    <t>07-01-2016</t>
  </si>
  <si>
    <t>06-30-2017</t>
  </si>
  <si>
    <t>079939241</t>
  </si>
  <si>
    <t>3711 Market St Ste 800</t>
  </si>
  <si>
    <t>19104</t>
  </si>
  <si>
    <t xml:space="preserve">Meysam Golmohammadi </t>
  </si>
  <si>
    <t>(609) 902-3633</t>
  </si>
  <si>
    <t>tuf76412@temple.edu</t>
  </si>
  <si>
    <t>The broader impact / commercial potential of this Small Business Technology Transfer Phase I project is enabling real-time seizure detection in intensive care units ? especially units at hospitals without 24/7 neurologist coverage to interpret scans in a timely manner. High performance real-time detection of critical EEG events in an ICU setting will increase the use of brain monitoring in critical care, thereby improving patient outcomes, increasing the efficiency of healthcare and decreasing the cognitive burden placed on caregivers. Current approaches to automatic detection suffer from unacceptably high false alarm rates that overwhelm care providers, and are of limited use in this environment. A reliable service would expand access to quality care for 877,500 neurologically compromised critical care patients in 4,000+ community hospitals in the United States. The market opportunity for real-time seizure detection in the ICU is approximately $80M per year. The proposed project will develop an assistive technology for EEG analysis to support clinicians in evaluating EEG signals for medically important events in an ICU environment. Analysis of EEG signals requires a highly trained neurologist, and is time consuming and expensive since identifying rare clinical events requires analysis of long data streams. Most community hospitals do not have 24/7 access to trained neurologists and can not provide continuous EEG monitoring to detect non-convulsive seizures in neurologically compromised patients. Reliable automatic detection improves patient access to long-term brain monitoring by auto-scanning EEG signals and flagging sections of the signal that need further review by a clinician. The tool reduces the amount of data needing manual review by two orders of magnitude, offering substantial productivity gains in a clinical setting. The project will leverage an innovative approach for integrating hidden Markov models, deep learning and active learning to allow the rapid development of a high performance machine learning system from minimal amounts of manually annotated data. The resulting automatic analysis will achieve 95% detection accuracy for seizures with a false alarm rate of 1 per 8-hour period.</t>
  </si>
  <si>
    <t>STTR Phase I: An Agent-based Self-learning Technology for Efficient Building Operations and Automated Participation in Electricity Markets</t>
  </si>
  <si>
    <t>1622867</t>
  </si>
  <si>
    <t>1224 PROVIDENCE TER</t>
  </si>
  <si>
    <t>MC LEAN</t>
  </si>
  <si>
    <t xml:space="preserve">Manisa Pipattanasomporn </t>
  </si>
  <si>
    <t>(571) 303-9097</t>
  </si>
  <si>
    <t>manisa@bemcontrols.com</t>
  </si>
  <si>
    <t>Virginia Institute of Technology</t>
  </si>
  <si>
    <t xml:space="preserve">Murat Kuzlu </t>
  </si>
  <si>
    <t>The broader impact/commercial potential of this Small Business Innovation Research (SBIR) Phase I project is the capability to enable small- and medium-sized commercial buildings to operate more efficiently and facilitate their participation in electricity markets. It will result in energy consumption reduction in buildings, thus providing savings in electricity bills and lowering carbon footprints, without compromising occupant comfort. The proposed platform also enables revenue generation by allowing buildings to participate in ancillary electricity markets and respond to pricing or demand response signals from electric utilities. By integrating intelligent energy management and automatic demand response features to the traditional building operation, this helps electric utility companies to avoid/defer extensive upgrades of their electrical infrastructures, such as generation, transmission or distribution facilities, with the growing demand for electricity. The proposed software platform demonstrates the benefits of building automation to building owners/operators, and provides them the ability to cross-reference their buildings with best practices in building operations. It also bridges the knowledge transfer process between a small business and an institution of higher education by facilitating both sides to meet, work and exchange experiences with each other. This Small Business Innovation Research (SBIR) Phase I project is built on an agent-based platform for building automation systems where advanced algorithms enable the software platform to be proactive and help optimize building operations. It can also perform fault detection, diagnostics and predictive maintenance, integrate emerging Internet of Things (IoT) devices and enable buildings to interact with the grid in an intelligent manner. Under the proposed project, a reinforced machine-learning algorithm will be developed that uses historical building energy consumption data and ambient conditions - including occupant preferences - to optimize building operations based on usage patterns of major loads and power sources in each zone of the building. Another major research contribution lies in novel algorithms that enable buildings to transact with the grid. These allow buildings to respond to system stress conditions and electricity price signals by automatically adjusting the operation of major loads and internal generating sources. Overall, the proposed software platform allows a building to optimize its operation, perform peak demand management during grid stress conditions, and participate in ancillary service markets.</t>
  </si>
  <si>
    <t>MOBILE CINEMA PARK, INC.</t>
  </si>
  <si>
    <t>STTR Phase I: Science, Technology, and Bullying Prevention in an App: Students to School Change</t>
  </si>
  <si>
    <t>1622905</t>
  </si>
  <si>
    <t>965463347</t>
  </si>
  <si>
    <t>4045 Payne Road</t>
  </si>
  <si>
    <t>High Point</t>
  </si>
  <si>
    <t>27265</t>
  </si>
  <si>
    <t xml:space="preserve">Kenneth C Bain </t>
  </si>
  <si>
    <t>(336) 740-0530</t>
  </si>
  <si>
    <t>kenneth.bain@mobilecinemapark.com</t>
  </si>
  <si>
    <t>The Children's Hospital of Philadelphia</t>
  </si>
  <si>
    <t xml:space="preserve">Flaura A Winston </t>
  </si>
  <si>
    <t>This STTR Phase I project aims to transform bullying prevention for middle school students through a revolutionary bullying prevention app. Bullying is the most common form of aggression and almost all states are mandating schools provide programming or policies. This project builds on the strong foundation of a one-of-a-kind, scientifically-grounded 90-minute 3D, interactive bullying prevention assembly for middle school students. The assembly is portable, easy to run and scalable, and evaluations demonstrated large immediate positive effects in students' desire to make changes to school climate and in their problem-solving skills, empathy, and confidence in handling bullying. This project addresses the challenge of ensuring that these immediate gains are translated into changes over time through the development of a novel app through community-based participatory research which combines empirically-based strategies with feedback from students, teachers, and administrators. This app will allow students to practice strategies learned from the assembly in a manner consistent with the growing demand for game-based mobile learning. Multiple teams will be hired throughout the US thus generating income for tax revenue and jobs. The high-risk, high reward technological innovation challenge in phase 1 is aimed to develop new technological platforms that will enable each user to build his own set of events from different scenarios, all through simple touch screen capabilities and build an artificial intelligence machine learning system that will understand the student's free language. In order to achieve this goal, the organization will work with a technological consultant and develop the content using scriptwriters, focus groups, and community-based participatory research. This will create the first student-driven, downloadable bullying prevention app for use in concert with a scientifically grounded bullying prevention show. The app will build upon the 90 minute multi-media show for 7th and 8th graders in which there is a powerful 3D narrative, video illustrations for how to deal successfully with bullying situations, and an audience interactive component through handheld voting devices. Together the show and app will positively impact a school's academic and social-emotional climate. In addition, the show and student-motivated app are significantly more feasible than the teacher time- and cost-intensive models of other bullying prevention programs.</t>
  </si>
  <si>
    <t>STTR Phase I: User-Friendly Spirometer and Mobile App for Self-Management and Home Monitoring of Asthma Patients</t>
  </si>
  <si>
    <t>1622950</t>
  </si>
  <si>
    <t xml:space="preserve">Kensho Iwanaga </t>
  </si>
  <si>
    <t>The broader impact/commercial potential of this Small Business Technology Transfer (STTR) Phase I project will close the gap between the hospital and home for proper asthma care. The greatest hurdles for proper lung assessment are costly devices ranging from $1000 to $30,000, and mandatory oversight from a skilled lab technician to ensure proper use. These hospital lung function tests allow for early detection of declining lung performance up to several days in advance of visible symptoms like coughing or wheezing, but no option for reliable assessment in the home currently exists. The proposed technology incorporates machine learning into an easy to use mobile-app that replicates a trained lab technician's coaching. In combination with an affordable consumer device that measures lung function, the technology makes proper lung assessment accessible outside the hospital, for regular tracking between office visits supported with physician-guided suggestions for reducing unnecessary and costly emergency visits and hospitalizations. The proposed project offers a preventative care solution for 10 million children with asthma in the US alone. This solution entails an engaging mobile-app game controlled by a handheld device that measures lung capacity, which together provide parents with an action plan to prevent their child?s asthma symptoms before they occur. Guidelines will be developed in consultation with pediatric pulmonologists to gain results as reliable as tests conducted under the guidance of a respiratory therapist in the hospital. A large database of expert labeled lung measurements will be used to train and test the neural network model to detect and decipher feature patterns and correlations. If imprecise information is collected, the app's machine-learned algorithm will determine the cause of failure and suggest a corrective action for the next attempt. This ensures that only properly collected lung measurements trigger recommendations for action. By the end of this proposal period, the applicant will have a machine learning algorithm on a mobile-app that matches the efficacy of in-person coaching by a trained lab technician, as well as evaluate the feasibility of the proposed technology for Phase II considerations.</t>
  </si>
  <si>
    <t>Microdevice Engineering, Inc.</t>
  </si>
  <si>
    <t>STTR Phase II: Microdevice for Rapid Blood Typing without Reagents and Hematocrit Determination</t>
  </si>
  <si>
    <t>1632678</t>
  </si>
  <si>
    <t>09-15-2016</t>
  </si>
  <si>
    <t>079204784</t>
  </si>
  <si>
    <t>1401 Sugar Maple Lane</t>
  </si>
  <si>
    <t>Houghton</t>
  </si>
  <si>
    <t>49931</t>
  </si>
  <si>
    <t xml:space="preserve">Robert J Minerick </t>
  </si>
  <si>
    <t>(906) 231-2011</t>
  </si>
  <si>
    <t>rob@vortimac.com</t>
  </si>
  <si>
    <t xml:space="preserve">Laura Brown </t>
  </si>
  <si>
    <t>The broader impact/commercial potential of this Small Business Technology Transfer (STTR) Phase II project is the development of a portable, low cost blood typing and anemia screening device for use in blood donation centers, hospitals, humanitarian efforts and the military. This helps society because every two seconds in United States someone needs blood, yet less than 4% of Americans donate blood. Unfortunately, 15-20% of blood collected is wasted due to over collection of unneeded blood types and related blood type logistics. 12 million units of blood are collected annually in US with 108 million units worldwide. U.S. blood centers are under significant economic pressures to reduce per unit blood costs and thus waste reduction tools and strategies are in demand. Blood unit costs approach $200 per pint of blood, so this device provides the ability to pre-screen donors by blood type and selectively direct the donation process (i.e. plasma, red cells) to reduce blood product waste and better match supply with hospital demand. This portable technology could also be translated to remote geographical locations for disaster relief applications. The potential economic savings has the potential to be $400M and will contribute to reducing the overall cost of U.S. health care. The proposed project will advance knowledge across multiple fields. It adapts knowledge in microfluidics and the use of electric fields to characterize cells to identify the molecular expression on blood cells responsible for ABO-Rh blood type. This project advances the use of electric fields to rapidly measure cell concentration. This project develops software for real time tracking of cell population motion, which is highly valuable in many cell microscopy applications. This project also adapts advanced pattern recognition tools like machine learning to extract even more information from the cell behaviors. This work also extends statistical analysis from static population means to analysis of functional data - a field in its infancy - via a critical application. Finally, the device and electronics engineering will advance under the principle that "simple is best", leading to fewer potential failure points and less costly manufacture. This work advances scientific knowledge and will be published and widely disseminated after securing additional IP. It is also a powerful alternative to expensive antigen/antibody molecular recognition reactions (i.e. traditional blood typing) for medical screening and diagnosis for future point of care diagnostic applications.</t>
  </si>
  <si>
    <t>RightHand Robotics, LLC</t>
  </si>
  <si>
    <t>SBIR Phase II: Versatile Robot Hands for Warehouse Automation</t>
  </si>
  <si>
    <t>1632460</t>
  </si>
  <si>
    <t>09-01-2016</t>
  </si>
  <si>
    <t>079412866</t>
  </si>
  <si>
    <t>21 Wendell St Apt 20</t>
  </si>
  <si>
    <t xml:space="preserve">Lael U Odhner </t>
  </si>
  <si>
    <t>(617) 501-0085</t>
  </si>
  <si>
    <t>lael@righthandrobotics.com</t>
  </si>
  <si>
    <t xml:space="preserve">Jennifer Ponting </t>
  </si>
  <si>
    <t>The broader impact/commercial potential of this project affects one of the fastest-growing sectors of the US economy. E-commerce sales in 2015 accounted for 7.4% of total U.S. retail and are expected to rapidly rise. The potential for the commercial impact of general each-picking systems is high, as current manual labor methods are pain points for distribution centers; human picking is unpleasant, expensive and inefficient due to high absenteeism, high turnover and human error. The success of the proposed technology will also contribute to American competitiveness in the robotics industry. Of the top 20 distribution system integrators, only three are currently based in the U.S. Robotics is going to be the key driver of progress in this area, where each-picking, our core product capability, is a key component of future automated distribution systems. Beyond warehousing logistics, applications that our technology can benefit include: broad applications of industrial automation and manufacturing; military applications (e.g., IED disposal, where robots can perform tasks that are dangerous for humans to perform); and assistive healthcare (e.g., where robots must be compliant enough to be safe around humans while interacting successfully with unknown environments). This Small Business Innovation Research Phase II project will focus on the development of a state-of-the-art each-picking robotic system and its deployment, initially targeted at the order fulfillment industry. To date, robotic systems have enabled significant progress on transporting inventory on shelves or in totes. However, there has not yet been a deployed system that can perform the task of picking individual items from inventory bins and placing them in boxes for shipment. During Phase I of this project, RightHand Robotics developed a picking system far in advance of the research literature on robotic grasping, picking tens of thousands of items previously unseen objects, with error rates of less than 0.1%. During Phase II, the project will focus on advancing the state of the art in data-driven refinement of grasp planning using machine learning techniques, and will develop methods for box-packing that exploit the company?s advanced compliant grippers. These improvements will result in an average pick-and-place time of 6 seconds or less and an undetected placement failure rate of fewer one in ten thousand.</t>
  </si>
  <si>
    <t>SBIR Phase I: Predictive Algorithms for Water Point Failure</t>
  </si>
  <si>
    <t>1621444</t>
  </si>
  <si>
    <t>97211</t>
  </si>
  <si>
    <t>The broader impact/commercial potential of this Small Business Innovation Research (SBIR) Phase I project is in creating a market for financially sustained and accountable water services in developing countries. The impact of improved water, sanitation, and hygiene on public health is significant, and has the potential to prevent at least 9.1% of the global disease burden and 6.3% of all deaths. Present-day approaches for delivering water services in developing countries typically focus on deploying, maintaining, and monitoring aid-projects for only a few years. Impact is nominally evaluated by implementers (non-profit, private and government alike) directly. However, even when a positive impact is measured, the majority of these environmental service and monitoring interventions are short-term, and measurements may be misleading. For example, a multi-decade project apparently increased access to clean water supplies in rural areas from 58% in 1990 to 91% in 2015. Improved services may be realized through preventative and "just in time" maintenance activities, enabled through instrumentation and predictive failure data analysis algorithms. This may, critically, enable zero-interruption in water supply. Intermediate access to water, caused by water point failure, to clean water is known to increase health risks. This Small Business Innovation Research (SBIR) Phase I project intends to develop predicative machine learning algorithms for water point failures derived from cellular reporting electronic sensors installed on rural water infrastructure in developing countries. The innovation proposed for research in this proposal consists of employing an ensemble of robust machine learning classification techniques, using cross-validation methods to tune model parameters and evaluate performance, in order to develop a data-adaptive system capable of predicting failure well enough in advance to allow preventive maintenance, repair or replacement. Specifically, we will first examine condition based maintenance. Condition based maintenance has several advantages over time based maintenance, especially the ability to allocate limited maintenance resources where they are needed, instead of spreading maintenance resources evenly, including where they may not be needed. Our proposed Phase 1 SBIR focuses on developing predictive algorithms for water point failures using our existing sensor hardware and applied to existing customers. Our success criteria for a Phase 1 SBIR is a predictive algorithm that can accurately identify water points in near-failure.</t>
  </si>
  <si>
    <t>SBIR Phase I: The Teacher Practice Feedback Tool- real-time information for teachers who want to measure and improve their talk time, wait time, and question-asking skills.</t>
  </si>
  <si>
    <t>1621507</t>
  </si>
  <si>
    <t xml:space="preserve">Kimberly Mitchell </t>
  </si>
  <si>
    <t>(206) 434-8274</t>
  </si>
  <si>
    <t>kimberly@inquirypartners.com</t>
  </si>
  <si>
    <t>amy@inquirypartners.com</t>
  </si>
  <si>
    <t>This SBIR Phase I project seeks to improve teaching by providing teachers with real-time, personalized feedback. Most teachers receive little regular, actionable feedback about their teaching to help them improve. Questions and discussions are the currency of great teachers, especially as teachers help students develop critical thinking, collaboration, communications and creativity skills, those skills in highest demand for careers in science, technology, engineering and math. This project is to design, develop, test and refine a mobile app that provides powerful, real-time instructional data for teachers at all grade levels and subject areas. Through the automatic analysis of questions and discussion, teachers will have access to useful data about communication in their classrooms to help them continuously improve instruction. This project is designed to help teachers incorporate more inquiry-based instruction methods into their teaching practice. Inquiry is a research-based approach to increasing student competencies. The intended outcomes for using this application are for teachers to talk less and ask more questions, to allow sufficient wait time before calling on students, and for teachers to incorporate more and higher-level questioning into their teaching. The technology can be sold to directly teachers at schools and universities throughout the United States on a subscription basis, enabling teachers to control their own data and decide how it is used, as well as ensuring that the tool is used for improvement, rather than for evaluative purposes. The technology being developed for this project builds upon recent advancements in natural language processing and voice analysis. This project uses machine learning and algorithms to develop a user-friendly app that analyzes teacher voice data around four key data points: talk time, wait time, question level (higher-order and lower-order questions based on a proprietary taxonomy), and question frequency. The objective of this project is to design, test and refine the first version of the app, to be used on an iPhone using an external microphone. Teachers representing various grade levels, subject areas, levels of experience, and voice characteristics will pilot this technology and provide feedback to inform development. This project will employ research methodologies such as pre and post surveys, observations, interviews, and think-aloud sessions, to inform usability and feasibility.</t>
  </si>
  <si>
    <t>SBIR Phase I: Machine Vision for Content-based Video Marketing Analytics</t>
  </si>
  <si>
    <t>1621689</t>
  </si>
  <si>
    <t>02142</t>
  </si>
  <si>
    <t>The broader impact/commercial potential of this Small Business Innovation Research (SBIR) Phase I project is to protect consumer privacy while continuing to enable the ad-supported Internet model. Current tracking-based consumer targeting approaches inherently erode consumer privacy, surreptitiously tracking users across many different web sites in an effort to gather demographic and behavioral data. On the flip side of the coin, marketers need to collect such data to successfully reach their audiences, and the revenue that marketers pour into advertising online has become an essential component of the economics of the internet. Today, this delicate balance of competing pros and cons is further threatened by the rise of ad-blocking software, which erodes the value of internet ad placement. The video marketing analytics capability developed in this project will limit marketers' need for invasive consumer data, while improving consumer experience. In the commercial realm, marketers would value the opportunity to target their ads in the most emotionally consonant, least disruptive, and most engaging manner possible. This technology will provide marketers with the capability to watch millions of videos algorithmically, thus enabling a more streamlined and customized viewer experience than has ever before been possible on television or on the Internet. This Small Business Innovation Research Phase I project seeks to develop commercial applications for Perceptual Annotation, a technology developed with NSF funding that allows detailed measurements of human performance to be infused into a machine learning process, allowing the machine learner to both perform better and to perform in a way that is more consistent with humans. By adding this new category of human-derived supervisory signal into a machine learning process, the proposers have demonstrated that it is possible to significantly boost machine vision performance, allowing machines to generalize better to new, previously unseen images. While the company's technology has been rigorously validated on large-scale "in the wild" academic datasets, a major technical drive in the proposed SBIR Phase I activities will be to shift the company's efforts to the analysis of "live," enormous, and ever-expanding data sets such as online videos. A second major drive of the proposed Phase I work will be the construction of "second stage" machine learning models that take perceptual-annotation-based machine ratings as an input and output actionable marketing decisions.</t>
  </si>
  <si>
    <t>Qualicent Analytics, Inc.</t>
  </si>
  <si>
    <t>SBIR Phase I: Software with Breakthrough Composite Distance Method for Zero Defects in Advanced Manufacturing</t>
  </si>
  <si>
    <t>1621880</t>
  </si>
  <si>
    <t>03-31-2017</t>
  </si>
  <si>
    <t>055359354</t>
  </si>
  <si>
    <t>4219 Verdigris Circle</t>
  </si>
  <si>
    <t>san jose</t>
  </si>
  <si>
    <t xml:space="preserve">Anil Gandhi </t>
  </si>
  <si>
    <t>(408) 884-4033</t>
  </si>
  <si>
    <t>anil.gandhi@qualicent.net</t>
  </si>
  <si>
    <t>This SBIR Phase I project aims to develop novel machine learning-based software for early warning and elimination of potential field failures in automotive and medical device industries. The Composite Distance technique at the heart of the software is crucial for early identification of failing units for these industries where field failures carry the risk of injury or death. In the automotive industry, there has been a surge in the number of field incidents involving injury or death. In the medical device industry, in the last four years, four out of five class I recalls -i.e. those leading to severe injury or death, are due to the failures from complex electronics. As the electronics going into cars and medical devices take up an increasing share of the product while simultaneously manufacturing processes become more complex, this is making it difficult to detect defects before units/devices are shipped. The software being developed in this project will detect defects resulting from the combined effects of many subtle flaws in the device. These defects are not detected using standard testing currently done in manufacturing. This project is in line with the National Science Foundation?s direction to support innovative and transformational technology for advanced manufacturing that has substantial benefits to society. On completion of this project, the technology will enable manufacturers to detect and eliminate devices that have a high probability of failing in the field, thereby protecting the lives of drivers and patients. Aside from these benefits to the society, commercialization of this technology will contribute to tax revenue and create jobs for dozens of engineers and managers. Field failures resulting from combined effects of many influences / variables on the unit are extremely difficult to detect - these units pass all specifications during manufacturing (or else they would not have been shipped). In the automotive and medical device markets field failure can be catastrophic and can result in loss of life and limb. In this project we develop breakthrough technology to detect and flag units that are predicted to fail downstream while passing all current specifications and control limits. The effectiveness of this unique algorithm stood out in a competition involving major analytics players in an onsite client evaluation. In this evaluation the Composite Distance produced the highest predictive accuracy and lowest cost due to yield loss. The method has two major steps ? variable reduction and Composite Distance computation, while we use proprietary methods to iterate between these two steps to arrive at the key variables of importance that are used to calculate the Composite Distance (CD). This parameter CD, computed for each unit during manufacturing reflects the interaction of all variables of importance and provides a measure of anomalous behavior and allows to identify maverick out-of-pattern parts with high likelihood of field failure. The intellectual property, and therefore the novelty, lies in the way important variables are identified and unimportant variables, that only serve to add noise, are removed iteratively. The goal of this project is to produce a demonstration software for real-time anomaly detection, with low latency big data capability.</t>
  </si>
  <si>
    <t>SBIR Phase I: Adaptive E-Triage in Emergency Medicine</t>
  </si>
  <si>
    <t>1621899</t>
  </si>
  <si>
    <t>21224</t>
  </si>
  <si>
    <t>The broader impact/commercial potential of this Small Business Innovation Research (SBIR) Phase 1 project is to drive safer and more cost-effective emergency department care pathways by improved risk stratification at patient presentation (triage) compared to the current standards of care. E-triage addresses the ED crowding crisis (136 million visits in US annually) that adversely affects patients' health outcomes and has led to a state of financial unsustainability in America's safety net. E-triage's approach supports new ED operational models to separate service streams for acutely ill and non-urgent patients. New streaming models are needed to mitigate ED crowding by: (1) conserving scarce ED resources for patients truly in need of emergency care, and (2) preventing unnecessary waiting and costly resource over-utilization for non-urgent patients. It does this by using local ED electronic health record (EHR) data to scientifically risk-stratify patients based on risk of critical events and severity of illness. E-triage meets a commercial opportunity to mitigate crowding, enhance ED operational performance, and improve the value of healthcare delivered to ED patients. The proposed project will transition E-triage to a scalable and commercially available platform under a business model that supports growth. The proposed project will yield a scaled and commercially available e-triage decision support platform that is currently being piloted in multiple emergency departments (EDs). E-triage deploys a novel combination of data-science methods and flexible information technology architecture that supports usability by diverse ED customers. The tool relies on advancements in machine learning methods, mechanisms to harness user feedback, and software technology that is flexible and interoperable with EHR systems. It must also securely transmit and store patient data and be computationally efficient to accommodate fast-paced ED environments. E-triage enables rapid data-driven prognostication of ED patients at presentation based on risk of critical events and severity of illness using common locally collected ED data. Compared to US triage practice standards, which relies heavily on provider subjective judgment, e-triage demonstrates improved identification of high- and low-risk patients based on evidence from retrospective and prospective evaluation. E-triage is disruptive in its design to support new ED operational models that separate service streams for acutely ill and non-urgent patients toward reducing the burden of ED crowding.</t>
  </si>
  <si>
    <t>eBravium, Inc.</t>
  </si>
  <si>
    <t>SBIR Phase I: A smart behavior modification platform to improve motivation, learning and self-esteem.</t>
  </si>
  <si>
    <t>1621940</t>
  </si>
  <si>
    <t>080038141</t>
  </si>
  <si>
    <t>2711 Centerville Rd Ste 400</t>
  </si>
  <si>
    <t>19808</t>
  </si>
  <si>
    <t xml:space="preserve">Patrick Grimes </t>
  </si>
  <si>
    <t>(775) 527-1791</t>
  </si>
  <si>
    <t>pmgenterprises@aol.com</t>
  </si>
  <si>
    <t>This SBIR Phase 1 project will improve motivation, learning and self-esteem of children by incorporating well-established principles from behavioral psychology and gaming science. The innovation disrupts conventional paradigms by advantageously leveraging the exploding screen time trends of digital games and social media, which are commonly a nemesis to learning and attention span. Children's interactions with this system will provide insights into their ability to delay gratification, a skill that is critically linked to many positive societal and life outcomes. Initially, the innovation will address a critical need to offer a personalized approach to accelerate compliance with Common Core Standards (Common Core) related to math fluency and mastery. Once the premise is validated, the new system will be used with the Attention Deficit Hyperactivity Disorder population to improve attention span and reduce impulsivity. Ultimately, the platform will integrate with existing learning management systems administered by schools so a variety of subjects including STEM and Common Core can be featured. This combination will create a revolutionary education platform that is delivered through smart devices, so different types of learning can occur at home, school or on the go, thereby, making state-of-the art learning technologies readily available to diverse social economic groups. The technical innovation is a tablet and smartphone-based learning system that uses a neuro-cognitive model of a child's mental state to determine the optimal parameters to maximize learning as well as boost attention span. Underlying the patent-pending platform are adaptive algorithms that merge established behavioral training principles including those from Precision Teaching and Attention Deficit Hyperactivity Disorder treatments together with the latest trends in gaming science. Concurrently, the innovation will create behavioral and reward mechanisms intended to increase the level of dopamine, a key neurotransmitter in both the learning and reward systems. Tangentially, the innovation will accelerate important neurological pathways that can free up working memory and improve self-esteem. A paramount outcome is to create a comprehensive software exchange that can be delivered through all types of smart devices. The project goal involves writing new software and algorithms, leveraging established software and evaluating the software and algorithms with controlled experiments. The technical hurdles to be addressed include: 1) creating new algorithms for an adaptive math-fact curriculum that improve math skills and attention span, 2) enhancing existing data stack with state-of-art machine learning that maintains higher learning performance and motivation, and 3) demonstrating consistent trends in classroom, tutoring and home settings.</t>
  </si>
  <si>
    <t>SBIR Phase I: User-Centered System for Improved Coordination across the Continuum of Care</t>
  </si>
  <si>
    <t>1621996</t>
  </si>
  <si>
    <t>01720</t>
  </si>
  <si>
    <t>The broader impact/commercial potential of this Small Business Innovation Research (SBIR) Phase I project focuses on using analytics and technology to benefit patients who require recovery care to get fully well after being discharged from the hospital. Transitions of care from acute (hospital) to post-acute (short-term rehabilitation and skilled nursing) settings impact millions of Americans every year. Seniors overindex on utilization of post-acute care, as a consequence of natural age-related degeneration and the need for longer recovery periods. By improving post-hospital coordination of care across the continuum, clinical outcomes and patient satisfaction stand to improve for America?s aging population. If successful, this project will help reduce costs of care for healthcare providers, payers, and government/society. The proposed project aims to incorporate and improve upon methods for user-centered data capture in healthcare. Our proposed platform will combine advanced machine learning techniques with a patient/family-centered business model. The innovation will harness multiple streams of healthcare data, such as electronic health records and claims data from both acute and post-acute care settings. If successful, this research will impact the state-of-the-art in healthcare analytics and outcomes measurement.</t>
  </si>
  <si>
    <t>Clinc, Inc.</t>
  </si>
  <si>
    <t>SBIR Phase I: An Open Source Platform for Intelligent Virtual Assistants</t>
  </si>
  <si>
    <t>1622049</t>
  </si>
  <si>
    <t>080067807</t>
  </si>
  <si>
    <t>1940 Hedgenettle Ct.</t>
  </si>
  <si>
    <t xml:space="preserve">Michael Laurenzano </t>
  </si>
  <si>
    <t>(858) 205-3027</t>
  </si>
  <si>
    <t>mike@clinc.ai</t>
  </si>
  <si>
    <t>The broader impact/commercial potential of this Small Business Innovation Research (SBIR) Phase I project will arise from the development and release of the world's first open source Intelligent Virtual Assistant (IVA) platform. The platform will be made available to the world as open source software free of charge, and will be surrounded by a set of commercial offerings that include the deployment and customization of the software as well as software-as-a-service (SaaS) offerings that will allow users of the platform to painlessly create and deploy IVAs. Beyond the commercial applications of IVA technology, the open source release of the platform will help foster a healthy, active open source community around the IVA technology, allowing it to be leveraged as a machine learning research platform and accelerating IVA adoption in important non-commercial settings such as non-profit education and improving technological access for the disabled. This Small Business Innovation Research (SBIR) Phase I project will address the significant computer systems challenges involved in seamlessly orchestrating the massive amounts of computation among complex pipelines of algorithmic components required to power intelligent virtual assistant (IVA) technologies. The computation required to power IVAs is large enough that such software systems will likely run in large datacenter infrastructures comprised of complex ecosystems of different server types and accelerator platforms. This project will address these challenges by building a centralized software mechanism within the IVA platform for monitoring job execution to facilitate efficiently mapping sub-tasks within the IVA computation to the available hardware resources in the datacenter.</t>
  </si>
  <si>
    <t>MBIENTLAB INC.</t>
  </si>
  <si>
    <t>SBIR Phase I: Cloud Based Artificial Intelligence for Trend Analysis Using Sensor Data</t>
  </si>
  <si>
    <t>1622256</t>
  </si>
  <si>
    <t>079260312</t>
  </si>
  <si>
    <t>848 Girard St</t>
  </si>
  <si>
    <t>94134</t>
  </si>
  <si>
    <t xml:space="preserve">Laura Kassovic </t>
  </si>
  <si>
    <t>(408) 406-9149</t>
  </si>
  <si>
    <t>laura@mbientlab.com</t>
  </si>
  <si>
    <t>The broader impact/commercial potential of this Small Business Innovation Research (SBIR) Phase 1 project is to address the problem of data interpretation, one of the most important and fastest growing issues caused by the influx of wearable technologies. As with all technology, wearable devices are increasing in popularity and decreasing in cost every day. Businesses rushing to catch this wave of technology paradigm are met with the complex problem of how to interpret the data gathered in a way that is accurate and useful to consumers. Many of these businesses are companies with products that were previously completely unrelated with computer or smartphone technologies. As such, they do not have the in-house expertise to not only correctly gather such data, but then analyze it for patterns that could be deemed useful in identifying behavior or conditions for the consumer. By providing a boxed solution that makes machine learning based data analysis possible for the average engineer, our project is aimed to help these businesses cross that hurdle. This Small Business Innovation Research (SBIR) Phase 1 project seeks to bring Artificial Intelligence and Machine Learning systems for use in the hands of non-data/computer scientists. While machine learning and AI techniques are widely used these days in many applications ranging from Google search to Uber rides, they remain fairly esoteric topics with a high learning curve just to understand, let alone apply. We plan to address this issue differently from previous competitors by building a highly intuitive web UI on top of our existing hardware sensor platform. This allows us to leverage the data gathering and processing consistency of our hardware, along with our proprietary SDKs to ensure properly labelled and clean data. As a result, we will have a much easier time developing basic digital processing filters as well as applying machine learning techniques to the data in order to solve generic classification problems.</t>
  </si>
  <si>
    <t>SBIR Phase I: A New Paradigm for Physical Security Information: A Platform Integrating Social Media and Online News with Information Sharing Across Trusted Networks</t>
  </si>
  <si>
    <t>1622265</t>
  </si>
  <si>
    <t>98108</t>
  </si>
  <si>
    <t xml:space="preserve">Hollis C Hurst </t>
  </si>
  <si>
    <t>(770) 605-3035</t>
  </si>
  <si>
    <t>chris@stabilitas.io</t>
  </si>
  <si>
    <t>The broader impact/commercial potential of this Small Business Innovation Research (SBIR) Phase 1 project is as follows. Commercially, the technology described herein has the capability to provide faster, granular, dynamic information about safety and security, globally, to firms, universities, governments, and NGOs. This project uses novel methods to improve Natural Language Processing and Machine Learning. As a result, better geo-parsing of digital sources of news about security will result in risk content that can be aggregated, displayed, and analyzed in original ways. This enables security managers at these organizations to better understand risk and protect their staff, providing a higher quality of care. For non-governmental organizations (including firms), this enables improved decision-making about operations, travel, and investment. For governments, this enables improved physical security resource allocation. Socially, this project has the potential to improve transparency and accountability regarding trends about safety and security, by improving the aggregation and visualization of data. As an example, groups of firms and governments in emerging markets can collectively identify previously unnoticed patterns of insecurity, in support of public accountability. This Small Business Innovation Research (SBIR) Phase I project is an innovation over the state of the art in the following ways. First, this project builds on current geo-parsing extraction methodologies by adding methodologies unique to the safety and security space. Second, this project uses external data sources for cross correlations to improve the "aboutness" and granularity of extracted reports. Third, this project exploits contributions from users at the organizational level - as well as individuals. That is, this project supports the growth of an ecosystem in which human users of information also contribute to the quality, volume, and timeliness of that information. This contribution is also intended to improve the geo-parsing methodologies via machine learning. The opportunity is the improvement of geo-parsing extraction mechanisms. The research objectives are to test the hypotheses that NLP algorithms can exploit patterns unique to the safety and security space; that external sources of news can be exploited for improved granularity and "aboutness" scores; and that user-generated content can serve to support an ecosystem of information sharing. The anticipated results are that the above innovations will result in usability scoring sufficient for the safety and security use case.</t>
  </si>
  <si>
    <t xml:space="preserve">Spheryx, Inc. </t>
  </si>
  <si>
    <t>SBIR Phase II: Total Holographic Characterization of Colloids Through Holographic Video Microscopy</t>
  </si>
  <si>
    <t>1631815</t>
  </si>
  <si>
    <t>079486972</t>
  </si>
  <si>
    <t>330 E 38th St, Apt 48J</t>
  </si>
  <si>
    <t>10016</t>
  </si>
  <si>
    <t xml:space="preserve">Laura A Philips </t>
  </si>
  <si>
    <t>(607) 738-0100</t>
  </si>
  <si>
    <t>laphilips@gmail.com</t>
  </si>
  <si>
    <t>This Small Business Innovation Research (SBIR) Phase II project will enable a commercial implementation of holographic video microscopy, a fast, precise and flexible technology for measuring the properties of individual colloidal particles suspended in fluid media. This disruptive technology solves critical manufacturing problems across industries that work with colloidal dispersions. Demonstrated applications include: 1) monitoring the growth of nanoparticle agglomerates in precision slurries used to polish semiconductor wafers where scratches due to slurry agglomerates are responsible for waste valued at $1 billion annually; 2) tracking concentrations of dangerous contaminants in wastewater streams; and 3) measuring the concentration of protein aggregates in biopharmaceuticals, a safety concern noted by the Food and Drug Administration (FDA) in this $250 billion industry. Holographic video microscopy is unique among particle-characterization technologies in providing comprehensive information about the size, shape and composition of individual particles in real time and in situ. Having access to this wealth of data facilitates product development, creates new opportunities for process control and provides a new tool for quality assurance across a broad spectrum of industries enabling safer, less expensive products for consumers while providing cost savings to manufacturers. The technical objectives of this project are: 1) to optimize the design of the underlying holographic microscopy system without compromising the quality of results; 2) to enable quantitative concentration determination including corrections for perturbations introduced by flow dynamics; 3) to expand the domain of operation to characterize non-spherical particles and 4) to apply machine-learning algorithms for automated robust operation. Using holographic video microscopy for commercial applications requires adaptation and innovation in the design of the prototype instrument that was used to demonstrate feasibility. Streamlining the optical train will require advanced modeling and the creation of new methods of correcting optical aberrations to enable ease of manufacture. Additional improvements in design will include advances in improving microfluidic flow control to generate accurate concentration determination, to adapt holographic analysis algorithms for characterizing the structure of aspheric particles, and to extend analytical capabilities for turbid fluids. Finally, innovative machine-learning using neural network algorithms demonstrated significant improvements for analytical robustness in Phase I and will be extended to a wider range of applications. The Phase II effort will enable holographic video microscopy of real-world samples with typical measurement times of a few minutes.</t>
  </si>
  <si>
    <t>TAO CONNECT, INC</t>
  </si>
  <si>
    <t>SBIR Phase II: An Intelligent Mental Health Therapy System</t>
  </si>
  <si>
    <t>1631871</t>
  </si>
  <si>
    <t>10-01-2016</t>
  </si>
  <si>
    <t>079373116</t>
  </si>
  <si>
    <t>747 SW 2nd Avenue STE 258</t>
  </si>
  <si>
    <t>32601</t>
  </si>
  <si>
    <t xml:space="preserve">Sherry Benton </t>
  </si>
  <si>
    <t>(352) 514-4094</t>
  </si>
  <si>
    <t>sherry.benton@taoconnect.org</t>
  </si>
  <si>
    <t>The broader impact/commercial potential of this Small Business Innovation Research, Phase II project is to help make therapy more consistent with patient preferences, beliefs, and values to maximize engagement in therapy and improve patient outcomes. Therapy for mental health problems is highly effective, yet many patients drop out before getting the full benefit because they are not satisfied or engaged in the therapy. The proposed project involves collecting data on all of patients actions in the online treatment system along with their ratings of each activity and their symptom improvement over time. The research and development team will use this data to create a machine learning system that will make suggestions for best next steps in therapy based on what thousands of other users experienced. This is the intelligent counseling system. It will work very similarly to movie streaming services or online book sellers who recommend movies or books to you based on your past preferences and the preferences of thousands of other users. The proposed project will develop a feedback and recommendation system based on advanced analytics and machine learning techniques to provide personalized treatments to customize and individualize online mental health treatment, the Intelligent Counseling System (ICS). This personalized system will contain a number of alternative treatment items from several theoretical perspectives, using a variety of patient interactive activities, varying in format, length, pace, and other characteristics. In such a setting, a recommendation system can predict the users' preferences and recommend the subsequent treatment component. In addition, to achieve maximum adherence and to decrease the attrition rate, the platform will enable personalized motivational interventions and supportive messaging. The delivery times and the content of supportive messaging will adapt and vary depending on the projected treatment progress. Our machine learning based system will be trained incrementally as more data becomes available over time, thus it will benefit from improved accuracy over time. We will extract local, semi-local, and global temporal features at multiple temporal resolutions and will use feature selection techniques to identify which factors contribute to the success of treatments for patients, and to predict if a user is improving or is deteriorating. This will result in adaptive motivational messages and recommendation for tailoring treatment in term of important identified treatment features.</t>
  </si>
  <si>
    <t>Guiding Technologies Corporation</t>
  </si>
  <si>
    <t>SBIR Phase II: Using Data Mining to Optimally Customize Therapy for Individuals with Autism</t>
  </si>
  <si>
    <t>1632257</t>
  </si>
  <si>
    <t>08-01-2016</t>
  </si>
  <si>
    <t>078875060</t>
  </si>
  <si>
    <t>1500 JFK Blvd Suite 1825 2 Penn</t>
  </si>
  <si>
    <t>19102</t>
  </si>
  <si>
    <t xml:space="preserve">John T Nosek </t>
  </si>
  <si>
    <t>(609) 605-9273</t>
  </si>
  <si>
    <t>johnnosek@verizon.net</t>
  </si>
  <si>
    <t>The broader impact/commercial potential of this Small Business Innovation Research (SBIR) Phase II project will revolutionize the treatment of individuals with autism. One of every sixty-eight US children has autism (over 1.1 million). The estimated cost of providing Applied Behavior Analysis (ABA) therapy to those who could benefit is $7.5 billion dollars annually. Societal impacts include: 1) more individuals with autism across the globe will receive treatment regimens that will enable them to live more fulfilled lives and reach their full potential; 2) families whose children are good candidates for treatment and receive it will experience reduced stress and better family life; and 3) the additional lifetime cost of not effectively treating children with autism, which is approximately ten-fold the cost of treatment, will be reduced. Because high-quality, contextually rich ABA performance data will be collected for the first time, efforts to apply data analytics will contribute in two important ways: a) patterns may be discerned across individuals with autism to better understand variations in autism and create therapies to target these differences; b) expansion of the frontiers of data mining to provide guidance in real time will contribute to a number of areas within and beyond ABA therapy. The proposed project will optimize therapy outcomes for individuals with autism by transforming agent-based guiding technology into an adaptive and intelligent ABA therapy assistant for supervisors and instructors. The project pushes the boundaries in providing cost-effective, adaptable, intelligent, real-time guidance and data-collection support to instructors that integrates naturally into the instructional process and is easy to learn and use. ABA therapy experts, supervisors and instructors will verify the analyses and resulting guidance incorporated into the technology. Advanced theories of usability engineering, including some developed by the project team, will be used to build interfaces that supervisors and instructors can intuit without the need for learning new concepts and syntax. The project will utilize the collected logs from multiple sessions with multiple therapy recipients and multiple therapy providers to uncover hidden patterns and assist supervisors in selecting appropriate therapy steps personalized for the individual with autism. The project will build on a large body of recent work in visualization, machine learning on temporal predictive modeling and sequential pattern mining, including some of the previous results of the project team. Special attention will be paid to the recent work in educational data mining and intelligent tutoring.</t>
  </si>
  <si>
    <t>INSENSE INC</t>
  </si>
  <si>
    <t>SBIR Phase II: Monolithic CMOS-Integration of Electroplated Copper MEMS Inertial Sensors</t>
  </si>
  <si>
    <t>1632268</t>
  </si>
  <si>
    <t>08-15-2016</t>
  </si>
  <si>
    <t>079415173</t>
  </si>
  <si>
    <t>2627 Hanover St</t>
  </si>
  <si>
    <t xml:space="preserve">Noureddine Tayebi </t>
  </si>
  <si>
    <t>(650) 213-2012</t>
  </si>
  <si>
    <t>noureddine.tayebi@insenseinc.com</t>
  </si>
  <si>
    <t>The broader impact/commercial potential of this project can lead to a revolution in the consumer electronics market (mobile handsets, tablets, game consoles and wearables), wherein high performance, low power, small footprint multisensing (not limited to inertial sensing) platforms with timing devices, are all directly microfabricated on a common ASIC substrate. Sensor fusion can produce unprecedented user experiences by using data collected from all sensors and processed using machine learning algorithms. This can further boost the sensor and timing markets that are expected to exceed $6 billion dollars by 2017. Moreover, the emergent Internet of Things (IoTs) and wearable markets are expected to reach $20 billion dollars by 2025, which can induce a rapid growth of such intelligent sensor fusion market. This can have a tremendous societal impact as wearable devices and IoT systems, interfaced with mobile platforms, can be used to monitor people?s health, safety and energy consumption. Making these solutions affordable will make it amenable to low income households not only in the US but also around the world. It will also enable researchers to attain new frontiers of knowledge such as in digital sensory systems. The long-term goals are to provide such intelligent sensor fusion solutions. This Small Business Innovative Research (SBIR) Phase 2 project seeks to demonstrate wafer-scale microfabrication of Micro-Electro-Mechanical Systems (MEMS) inertial sensors directly on the application specific integrated circuit (ASIC) substrates, by using electroplated copper (e-Cu) as a structural material. MEMS inertial sensors, such as gyroscopes and accelerometers, are pervasively used in consumer electronics and automotive industries. Current trends are, however, requiring higher device performance with smaller footprints, wherein multi-degree-of-freedom sensors are integrated on the same package, to enable new capabilities and user experiences. These requirements can be met by monolithically fabricating inertial sensors on ASIC substrates, which is complex to achieve with silicon as a structural material. Using e- Cu, which is currently used for ASIC metal interconnects, as the structural material, can enable easier routing to implement optimized mechanical structures, smaller dimensions given the high density of copper, extremely low cost as no wafer bonding is required, smaller form factors, multiple sensors on a single die, and much smaller parasitics providing low noise and higher performance. Phase II tasks will be to wafer-scale fabricate an inertial measurement unit that is monolithically integrated with its ASIC with optimal performance parameters.</t>
  </si>
  <si>
    <t>R41AG053149</t>
  </si>
  <si>
    <t>1R41AG053149-01A1</t>
  </si>
  <si>
    <t>09-30-2016</t>
  </si>
  <si>
    <t>PA15-270</t>
  </si>
  <si>
    <t>Alzheimer s Disease  AD  is the most common form of dementia and the sixth leading cause of death in the
US  More than   million people in the US currently have AD and the direct health care cost is over $   
billion per year  Detection of early phase of AD  namely Mild Cognitive Impairment  MCI   can delay  prevent 
and treat this serious disease  The project will develop a clinically feasible system for Mild Cognitive
Impairment  MCI  diagnostics and prognostics  by integrating multi modality imaging data such as MRI and PET
as well as non imaging data such as clinical assessments  biomarkers  demographics  and genetic information 
This project involves three Aims  In Aim     we will develop the system by designing diagnostic and prognostic
modeling using cross sectionally incomplete multi modality data by multitask learning  Our multitask learning
approach that will simultaneously model multiple related tasks by allowing effective knowledge and data sharing
to jointly estimate the diagnostic prognostic models for each patient cohort  In Aim     we will update diagnostic
and prognostic model using longitudinally incomplete multi modality data by transfer learning  We will integrate
the model of an old domain  e g   the diagnostic prognostic model obtained at an earlier time point  and the data
of a new domain  e g   new data obtained at the a follow up visit   in order to obtain an updated model with better
accuracy  This can take care of incomplete longitudinal data due to patient drop off  because it transfers the old 
domain model not the data  In Aim    we will conduct validation for the proposed models using the MCI
data collected by Alzheimerandapos s Disease Neuroimaging Initiative  ADNI  for all phases of AD 
The current project is novel in creating a first of its kind clinically feasible technology for personalized MCI
diagnostics and prognostics as well as in using  multitask learning  and  transfer learning  machine
learning methods for modeling cross sectionally and longitudinally incomplete multi modality data  It is
innovative in using multitask learning to model incomplete cross sectional data  e g   baseline data  and
using transfer learning to model the incomplete longitudinal data Project Narrative
The project will develop a clinically feasible system for Mild Cognitive Impairment  MCI  diagnostics and
prognostics  by integrating multi modality imaging data such as MRI and PET as well as non imaging data such as
clinical assessments  biomarkers  demographics  and genetic information  Successful development of this system
can help overcome several limitations in existing methods  and help address the current and growing public
health concern regarding Alzheimer s Disease  AD  affecting over   millions people in US</t>
  </si>
  <si>
    <t>Optimization of small molecule triazine antituberculars for in vivo efficacy</t>
  </si>
  <si>
    <t>R41AI122434</t>
  </si>
  <si>
    <t>1R41AI122434-01</t>
  </si>
  <si>
    <t>PA14-072</t>
  </si>
  <si>
    <t>DESCRIPTION  provided by applicant   Tuberculosis  TB  is due to infection with the pathogen Mycobacterium tuberculosis  Mtb   This disease represents a global health pandemic as based on WHO statistics it claims the lives of approximately     million people per year  while infecting nearly   million  New drugs are urgently needed with novel mechanisms of action that treat this disease while also addressing an important need to reduce the lengthy course of treatment that is at best   months in duration  We have a primary goal of discovering novel classes of antibacterials   E           nitrofuran   yl methylene hydrazinyl  N  N  diphenyl       triazine     diamine  JSF            was rediscovered by us using Bayesian machine learning models in       It represents a class of antitubercular agents reported only once in           While JSF      did not exhibit in vivo efficacy in an acute model in our hands  a close analog    E  N  N  diisopropyl          nitrofuran   yl methylene hydrazinyl         triazine     diamine  JSF           was reported in      to exhibit in vivo activity  Our preliminary data on solubility in PBS  mouse liver microsomal stability  Caco   cell permeability  and mouse snapshot pharmacokinetic  PK  profiles demonstrate that the diaminotriazine class of antituberculars holds significant promise for seeding a novel therapeutic  We aim to further improve upon the in vitro efficacy  in vitro Absorption  Distribution  Metabolism and Excretion  ADME  and in vivo pharmacokinetic  PK  profiles of these early compounds  The Specific Aims of this proposed research are  Utilize medicinal chemistry and predictive ADME models to optimize the initial triazine hit family as antitubercular agents  Apply transcriptional profiling nd resistant mutant whole genome sequencing methods to identify potential drug targets and mechanism of action of the triazine antitubercular class  Phase I would  therefore  seek to deliver an in vivo active small molecule triazine with information as to potential target s through
complimentary methods  A Phase II program would leverage this information to further optimize this series towards a preclinical candidate of significant interest to foundations and or biotech pharmaceutical companies PUBLIC HEALTH RELEVANCE  Tuberculosis represents a global health pandemic  which claims the lives of approximately     million people per year  Starting from a series of triazines active compounds we will optimize ADME properties to afford a novel in vivo active lead compound by combining our unique expertise in medicinal chemistry and predictive ADME models  We will also probe the potential target s of the triazine series  We will further leverage the exceptional facilities at Rutgers to ultimately lead to a clinical candidate by the end of phas II</t>
  </si>
  <si>
    <t>Using Meta-level Smartphone Data to Promote Early Intervention inSchizophrenia</t>
  </si>
  <si>
    <t>R43MH107097</t>
  </si>
  <si>
    <t>1R43MH107097-01A1</t>
  </si>
  <si>
    <t>08-18-2016</t>
  </si>
  <si>
    <t>bb@telesageresearch.com</t>
  </si>
  <si>
    <t>Project Summary
andquot Using Meta level Smartphone Data to Promote Early Intervention in Schizophrenia 
 Schizophrenia is one of the most debilitating disorders in the world today  It affects over     million
adult Americans each year  NIMH director Dr  Thomas Insel has declared  The best chance for preventing
serious functional disability among people with schizophrenia may be to intervene at the earliest stages of the
disorder  at the first episode of psychosis or even before symptoms appear  However  to act before symptoms
appear requires improved predictive capacity   NIMH      Budget   Creating tools to identify high risk 
`prodromalandapos  individuals may be the single most important step towards developing effective interventions to
reduce the duration of untreated psychosis  DUP   and thereby also reduce the morbidity and mortality
associated with schizophrenia  Recent studies have shown that over     of individuals with schizophrenia are
re hospitalized within the first    months following their initial hospitalization  Even after the first
hospitalization  preventing relapse and re hospitalization may lessen the long term severity of the illness  In
this SBIR Phase I study  we propose to determine the feasibility of screening for prodromal individuals and
individuals at high risk of relapse by applying interpretive algorithms to Passively Gathered Meta level
Smartphone Data  PGMSD   We hypothesize that PGMSD can effectively assist in screening for prodromal
individuals who are progressing toward psychosis as well as for remotely assessing individuals at risk for
relapse during the critical    month period following their first episode of psychosis  FEP  
 In Phase I  we plan to recruit    individuals who have been or are being evaluated at the Prodromal
clinics at Columbia  UCSD  and UCLA  where an estimated    to     of clients already own Smartphones 
Data gathered may include  the frequency of telephone calls  emails  and texts  to assess within person
changes in social connectedness  GPS  accelerometer data  to assess physical activity  isolation  and sleep
patterns  In the past  several IRB approved studies have used smartphones for gathering similar data from
patients  Algorithms will be developed using several techniques including machine learning to convert the
meta level data into measures of social functioning  physical isolation  physical activity  and sleep wake
reversals  In addition to achieving technological success  our goal in Phase I is to provide evidence of our
ability to use PGMSD algorithms to differentiating group means of participants who are controls  prodromal  or
experiencing their FEP  SIPS   or          or    or    
 In Phase II  we will further develop and validate these algorithms  If successful  the Phase II project will
have a large and sustained impact as our algorithms will help     identify at risk individuals who `areandapos  or `are
notandapos  progressing toward conversion      serve as an objective measure of treatment effectiveness      give rise
to clinical reports delivered to EHR systems that hold promise for preventing relapse during the critical   
months after initial diagnosis  potentially reducing hospitalization and re hospitalization rates Project Narrative
The proposed research protocol seeks to determine the feasibility of identifying individuals
progressing toward a first psychotic episode or re hospitalization by applying interpretive
algorithms developed in part using machine learning to Passively Gathered Meta level
Smartphone Data  PGMSD  collected from the smartphones of    participants ages        If
successful  the PGMSD derived algorithms will assist in screening for prodromal individuals
progressing toward psychosis as well as with remotely assessing individuals at risk for relapse
during the critical    month period following their first episode of psychosis  FEP   potentially
decrease hospitalization and re hospitalization rates  This passive data gathering approach will
augment existing active data collection approaches  aid clinicians in focusing on interpreting
rather than gathering data from their clients  and could modify clinical paradigms by shifting
treatment from individuals suffering from Schizophrenia to individuals who are at risk of
developing psychosis with the goal of achieving `secondaryandapos  and eventually `primaryandapos  prevention</t>
  </si>
  <si>
    <t>CytoInformatics LLC</t>
  </si>
  <si>
    <t>Development of An Integrated High Throughput Imaging and Image Analysis Platform for Muscle</t>
  </si>
  <si>
    <t>R42AG055375</t>
  </si>
  <si>
    <t>9R42AG055375-03</t>
  </si>
  <si>
    <t>078357046</t>
  </si>
  <si>
    <t>105 HAYNES CIR</t>
  </si>
  <si>
    <t>Nicholasville</t>
  </si>
  <si>
    <t>40356-8852</t>
  </si>
  <si>
    <t xml:space="preserve">KARYN ESSER </t>
  </si>
  <si>
    <t>(859) 327-1845</t>
  </si>
  <si>
    <t>cytoinformaticsllc@gmail.com</t>
  </si>
  <si>
    <t xml:space="preserve">LIN YANG </t>
  </si>
  <si>
    <t>(848) 391-7869</t>
  </si>
  <si>
    <t>lin.yang@bme.ufl.edu</t>
  </si>
  <si>
    <t>UNIVERSITY OF FLORIDA</t>
  </si>
  <si>
    <t>DESCRIPTION  provided by applicant    There is growing awareness that weakness of muscle is a significant biomedical health issue associated with many different chronic diseases and aging  There are a variety of different diseases that affect muscle  including muscular dystrophy  fibromyalgia  cerebral palsy  amyotrophic lateral sclerosis  and myasthenia gravis  each of which carries its own unique set of symptoms  accompanied by a myriad of genetic and molecular abnormalities  There is agreement within the basic research and clinical communities that important morphological characteristics of muscle fibers  such as fiber cross sectional area  fiber type  the number and position of myonuclei  cellular infiltration  and fibrosis are among many critical factors that determine the health and functionality of the muscle  Until now  the imaging equipment available is relatively low throughput and the quantification is still largely based on manual or  at best  semi automatic methods that require extensive human intervention  In Phase I  CytoInformatics LLC has developed a software called CytoQuant  which can accurately perform automatic segmentation and provide accurate boundaries of each muscle fiber for a cropped image patch  The goal of CytoInformatics LLC in Phase II is to    deliver the first version of the CytoQuant software to the market     develop the second version of CytoQuant by continuously improving its performance  especially in handling large scale  whole slide images  and also    develop an integrated multiplexing imaging hardware and analysis software framework as a seamless solution for high throughput  automated image analysis of muscle specimens  After careful investigation in Phase I  please refer to the details in business plan   we conclude that this integrated software hardware platform with cutting edge technologies in advanced imaging  large scale machine learning  and big data is commercially attractive to the entire muscle community including research institutes  hospitals  and pharmaceutical and athletic companies  demonstrated by strong enthusiasm among end users and many supporting letters  The specific aims are     Deliver the first version of CytoQuant developed in Phase I to the market  continue to develop the second version of CytoQuant  which will focus on improving the robustness and speed in handling whole slide images     Develop an integrated platform that provides unified imaging hardware and image analysis software to handle whole slide images labeled with multiple bio relevant markers  This unified whole slide based software and hardware solution will deliver an efficient and specialized imaging platform that seamlessly integrates with a high throughput  multi marker  and automatic image analysis software specifically designed for muscle PUBLIC HEALTH RELEVANCE   In Phase II  CytoInformatics is proposing a unified whole slide multispectral imaging  MSI  system that seamlessly integrates with a high throughput  accurate  and automated software to provide fast and efficient  multiplexed imaging and quantitative muscle image analysis simultaneously  This will be the first integrated hardware software solution that is specifically designed for muscle</t>
  </si>
  <si>
    <t>Acelot, Inc.</t>
  </si>
  <si>
    <t>Discovery of LXR Agonists via Pharmacophore Space Mining</t>
  </si>
  <si>
    <t>R43AG054350</t>
  </si>
  <si>
    <t>1R43AG054350-01A1</t>
  </si>
  <si>
    <t>784692001</t>
  </si>
  <si>
    <t>705 CATHEDRAL POINTE LN</t>
  </si>
  <si>
    <t>93111-1471</t>
  </si>
  <si>
    <t xml:space="preserve">AMBUJ K SINGH </t>
  </si>
  <si>
    <t>(805) 617-3610</t>
  </si>
  <si>
    <t>ambuj@acelot.com</t>
  </si>
  <si>
    <t xml:space="preserve">CHRISTIAN A LANG </t>
  </si>
  <si>
    <t>The goal of this proposal is to discover drug like liver X receptor  LXR    selective agonists that
can halt and reverse the progression of Alzheimer s disease  AD   Recent work demonstrated that
activation of the LXR signaling pathways leads to improved amyloid    A   turnover  reduction
in A  plaque area  and the reversal of cognitive  social and olfactory deficits  The research plan
consists of two steps  The first step is computer aided prediction of agonistic LXR  selective
binding  blood brain barrier permeability  and absence of side effects such as mutagenicity or
binding to undesired targets  This step relies on a novel method for pharmacophore analysis by
examining the joint space of chemical compounds  targets  and chemical biological properties 
This joint space is defined using machine learning on the  D geometry of spatial arrangement of
pharmacophoric points  using attributes such as donors  acceptors  aromatic rings  and charged
fragments  The second step consists of biological assays to assess toxicity  brain penetration
potential and the ability to induce expression of the corresponding genes  A dozen diverse
compounds will have been tested through two iterations of the two steps of in silico prediction
and assays at the end of Phase    These initial leads will be augmented with additional de novo
compounds and further scrutinized via behavioral assays  dose response studies and more
detailed  sophisticated  and mechanistic assays during Phase   
The outcome of this study will be new drug leads to potentially treat and prevent AD at different
stages of cognitive decline and neurodegeneration Interleaving of computer aided screening of large chemical databases through novel machine
learning based models with biological assays will identify drug like LXR  selective agonists with
minimal side effects  These agonists will slow and reverse Alzheimer s Disease</t>
  </si>
  <si>
    <t>GENBEN LIFESCIENCES CORPORATION</t>
  </si>
  <si>
    <t>Mobile Application to Deliver Personalized Nutrition for the Prevention of Alzheimer s Disease</t>
  </si>
  <si>
    <t>R43AG055203</t>
  </si>
  <si>
    <t>1R43AG055203-01</t>
  </si>
  <si>
    <t>PA16-287</t>
  </si>
  <si>
    <t>078390753</t>
  </si>
  <si>
    <t>6150 Lusk Blvd Suite B203</t>
  </si>
  <si>
    <t>92121-2737</t>
  </si>
  <si>
    <t xml:space="preserve">LI SHEN </t>
  </si>
  <si>
    <t>(301) 642-9136</t>
  </si>
  <si>
    <t>li.shen@gblifesciences.com</t>
  </si>
  <si>
    <t>Genben Lifesciences  dba GB HealthWatch  is a digital health and nutritional genomics company  Our
mission is to help fight common  diet  and lifestyle related chronic diseases with precision nutrition and
advanced mobile technologies  Our company developed the HealthWatch     mobile app for tracking
dietary intake  physical activity and health related symptoms  This mobile app has received excellent
reviews for both the iOS and Android platforms and has over        registered users  Health condition 
specific goals featured in the app provide refined nutritional recommendations based on clinical
guidelines for the prevention of diet induced  chronic diseases  Alzheimer s disease  AD  is the leading
cause of dementia in the U S   the  th leading cause of mortality and a major cost to the nation  families
and caregivers  This phase I proposal is for the development of a mobile tool that will deliver
personalized nutrition and meal plans based on genetic risk in order to mitigate AD risk 
Aim    Develop a systematic process to identify specific dietary and nutritional components
associated with AD  Using the      Genomes Phase   database and nutritional analyses of the
traditional diets that correspond with the    populations  we will analyze whether specific nutrients
correlate with the frequency of genetic variants that predispose risk of AD  We hypothesize that a
population s fitness would be enhanced and AD risk would be lower when the genetic variants that are
selected for in a given population are in equilibrium with a diet that is enriched or depleted with the
correlated nutrient s   We will develop statistical models that will quantify these relationships 
Aim    Translate nutritional patterns to a set of quantitative recommendations for AD prevention 
With the nutrient data we obtain from Aim    combined with other evidence based nutrition guidelines
for AD  we will synthesize a set of qualitative and quantitative nutritional  rules  based on the app user s
genotypes  family history of AD and other health conditions  These genotype  and or phenotype  
specific rules will estimate ideal ranges for a given nutrient and amend the conventional  rules   i e 
nutritional recommendations  by the           Dietary Guidelines for America 
Aim    Mobile app for delivery of personalized meal plan for the prevention of AD  This mobile
application is designed for guided  proactive and self executed prevention of AD  and targeted at those
who are at elevated risk  We propose developing machine learning algorithms to create meal plans that
employ the modified nutrient ranges  from Aims   and    for a given AD risk genotype  Users will be able
to modify food preference parameters  for example   vegetarian   while maintaining the appropriate
nutrient ranges 
A key outcome of this project will be a platform that supports population wide dietary intervention by
seamlessly connecting preventive healthcare with daily life in the digital age Alzheimer s disease is the most common form of dementia in the US with over   million people suffering
from this neurodegenerative disease  Aside from those actually suffering with Alzheimer s  this devastating disease takes an enormous toll on families and caregivers and is estimated to cost over $   
billion in the US alone  The exact cause of Alzheimer s disease is still being studied but there is a significant genetic component  with APOE alleles most strongly predictive  Nonetheless  diet and lifestyle interventions have been shown to mitigate Alzheimer s risk even in those with APOE risk allele s   Alzheimer s pathology begins decades before symptoms appear and therefore making dietary and lifestyle changes earlier in life would be a cost effective means of preventing disease later in life  This proposal aims to develop a low cost  evidence based  mobile app that delivers personalized nutritional recommendations in the form of meal plans to those with genetic susceptibility to Alzheimer s disease</t>
  </si>
  <si>
    <t>Developing a Systems Biology Platform for Predicting Drug Toxicity and Safety</t>
  </si>
  <si>
    <t>R43GM121117</t>
  </si>
  <si>
    <t>1R43GM121117-01</t>
  </si>
  <si>
    <t>05-14-2018</t>
  </si>
  <si>
    <t xml:space="preserve">BERNHARD O PALSSON </t>
  </si>
  <si>
    <t>(858) 945-7568</t>
  </si>
  <si>
    <t>bpalsson@sinopiabio.com</t>
  </si>
  <si>
    <t>Project Summary
Adverse drug reactions  ADRs   more commonly known as drug side effects  are estimated to cause over
        deaths in the US annually  are responsible for      of all hospital admissions  and     of clinical trial
failures  Current pharmacological modeling efforts that are commonly used in the pharma industry  such as
PK PD  are generally empirical at the biomolecular level  meaning simplified mathematical terms are used to
represent complex physiology  These modeling approaches are used to quantitatively understand therapeutic
exposure response relationships for clinical dosing  but have been less commonly applied to describe
toxicological exposure response relationships  with a few exceptions  as they lack the power to predict
systemic cellular effects of pharmaceuticals that underlie ADRs  Elucidating the downstream and systemic
effects of pharmaceuticals is critical to understanding ADR pathogenesis  Drugs can affect multiple proteins
and each protein that they modulate may play roles in multiple cellular processes  Understanding this multi 
factorial physiological response using systems biology methods will ultimately aid in better predicting ADRs
before clinical trials using in vitro data  With the increasing emphasis on amassing large datasets  there is
more and more publically available knowledge on pharmaceuticals  and their effects on cells  organs  and
patients  However throughout all biomedical fields  analyzing complex datasets in a biologically coherent
fashion has been a difficult challenge  The goal of this program is to develop a predictive computational
platform analyzing gene expression data sets from drug perturbed in vitro cell lines with metabolic and protein
interaction networks for better understanding the systemic effects of over     approved pharmaceuticals with
known ADRs  The platform  named ADR Predict  will use statistical machine learning approaches to identify
network perturbation signatures that are highly predictive of specific ADRs  Developing ADR Predict has
significant implications for the pharmaceutical industry  The initial commercialization opportunity of ADR
Predict will is through service partnerships with pharmaceutical companies for accelerating and improving the
drug development pipeline by mitigating risk of clinical trial safety failures  Further  this proposal will elucidate
mechanisms of ADR pathogenesis that will be subsequently experimentally validated in Phase   Project Narrative
Adverse drug reactions  more commonly known as drug side effects  cause over        
deaths in the US annually  are responsible for      of all hospital admissions  and     of
clinical trial failures  This proposal will develop a computational platform that can both predict
drug side effects from preclinical data and elucidate associated biochemical mechanisms  The
predictive platform will accelerate pharmaceutical partnersandapos  drug development pipelines by
mitigating risk of safety failures during clinical trials of novel compounds</t>
  </si>
  <si>
    <t>Integrated Neurocognitive and Sleep Behavior Profiler for the Endophenotypic Classification of Dementia Subtypes INSPECDS</t>
  </si>
  <si>
    <t>R44AG050326</t>
  </si>
  <si>
    <t>1R44AG050326-01A1</t>
  </si>
  <si>
    <t>2237 FARADAY AVE STE 100</t>
  </si>
  <si>
    <t>92008-7240</t>
  </si>
  <si>
    <t xml:space="preserve">CHRIS BERKA </t>
  </si>
  <si>
    <t>DESCRIPTION  provided by applicant   It is estimated that neurodegenerative diseases causing dementia will surpass cancer as the leading cause of death by the year       Alzheimerandapos s disease  AD  is the leading cause of dementia  followed by synucleinopathies  such as dementia with Lewy bodies  DLB  and Parkinsonandapos s disease with dementia  PDD   Among clinical researchers focused on investigating the varying etiologies  genetic associations  biomarkers  and treatment options for these neurodengenerative diseases  there is an urgent need for effective tools to aid in the classification of dementia subtypes  in the earliest detectable stages of the pathophysiological process  To address this unmet need Advanced Brain Monitoring  ABM  proposes to leverage two previously developed technologies to create an Integrated Neurocognitive and Sleep Behavior Profiler for the Endophenotypic Classification of Dementia Subtypes  INSPECDS   The core components of the INSPECDS platform will be a previously developed Alertness and Memory Profiler  AMP   a recently developed Sleep Profiler  and integrated machine learning  classification algorithms  hosted on a secure  cloud based  infrastructure for automated data processing  analysis  and reporting  The AMP was developed and validated during a previous NIH funded SBIR Phase I II project for the purpose of detecting the neurocognitive effects of sleep deprivation in adults diagnosed with obstructive sleep apnea  The AMP is truly unique among neurocognitive testing platforms in that it is the only one which integrates advanced  electrophysiological measures  e g      channel  wireless EEG and ECG  during the performance of computerized neurocognitive tasks  This advanced capability permits researchers to explore real time relations between fluctuations in alertness  discrete cognitive functions  and specific neural processes believed to subserve observed performance deficits  The Sleep Profiler is an FDA cleared  easily applied  wireless EEG device that was developed and validated to measure sleep architecture for in home sleep studies  With integrated measures of submental  chin  EMG and wireless accelerometers to monitor head and limb movements  the Sleep Profiler is an ideal device for quantifying the characteristics of REM sleep behavior disorder  RBD   which is considered to be a prodromal expression of synucleinopathy  Furthermore  the application of sophisticated  machine learning  classification algorithms will streamline the processing and analyses of these data to derive statistical probabilities of various dementia subtypes  The overarching goal of the current  Direct to Phase II  SBIR project is to develop a secure  cloud based infrastructure to compile the data obtained from the AMP and Sleep Profiler  train classification algorithms to discriminate among dementia subtypes  validate diagnostic accuracy  and integrate optimized classifiers within the cloud based architecture  Once completed  the INSPECDS system will be the first clinical research tool of its kind and find immediate application in both university based research settings and pharmaceutical industry clinical trials to aid in the endophenotypic stratification of research participants    
PUBLIC HEALTH RELEVANCE  Among clinical researchers focused on investigating the varying etiologies  genetic associations  clinical course  and treatment options for neurodengenerative diseases  there is an urgent need for effective tools to aid in the classification of dementia subtypes  in the earliest detectable stages of the pathophysiological process  To address this unmet need  Advanced Brain Monitoring  Carlsbad  CA  is developing Integrated Neurocognitive and Sleep Behavior Profilers for the Endophenotypic Classification of Dementia Subtypes  INSPECDS   which will provide an inexpensive  non invasive solution combining neurocognitive  electrophysiological  EEG  ECG  EMG   and sleep behavior assessment into a single  integrated system featuring automated scoring and classification algorithms  Once completed  the INSPECDS system will be the first clinical research tool of its kind and find immediate application in university based research settings and pharmaceutical industry clinical trials to aid in the endophenotypic stratification of research participants</t>
  </si>
  <si>
    <t>1R44AG053131-01</t>
  </si>
  <si>
    <t xml:space="preserve">CHRISTOPHER C GIBSON </t>
  </si>
  <si>
    <t>DESCRIPTION  provided by applicant   Chronic diseases of aging account for a significant proportion of healthcare spending and result in a painful and limiting existence for many tens of millions of Americans and hundreds of millions of people around the world  Recursion Pharmaceuticals has developed a drug discovery platform that re purposes known drugs for the treatment of such diseases  The platform consists of high content fluorescent image analysis using machine learning algorithms to identify relevant and on target changes induced in human cells in which diseases and treatments have been modeled  This system has been adapted to screen for drugs which may preferentially destroy senescent cells  as this may result in improved tissue function and decreases in pathology and mortality related to aging  In this SBIR fast track proposal we will   PHASE I Identify a morphological profile of senescence in a variety of human cell types  Progression to Phase II will depend on our ability to demonstrate the power of our morphological approach to identify senescent cells independent of any known senescent markers   PHASE II Identify known drugs which preferentially destroy senescent cells  without affecting healthy cells  as identified by morphometric means   Evaluate the efficacy of identified senolytic agents in a variety of tissue function and health span models in mice   Evaluate the effect of identified senolytic agents in a murine model of age associated cardiovascular disease  Recursion Pharmaceuticals has the experience  tools  and drive to execute this Phase I Phase II Fast track SBIR proposal  and to accelerate commercial development of any compounds we identify as a result    
PUBLIC HEALTH RELEVANCE  Chronic diseases of aging affect a significant proportion of Americans  Cellular senescence  a useful biological program which prevents replication of cells exposed to various stresses that may be at risk of initiating tumors  has long term deleterious inflammatory effects  We will combine biological  imaging  and computational approaches to identify complex morphological profiles associated with senescence  to identify senescence  killing effects of known drugs  and to evaluate any hits in relevant models of aging</t>
  </si>
  <si>
    <t>1R44CA206782-01A1</t>
  </si>
  <si>
    <t>(305) 670-5111</t>
  </si>
  <si>
    <t>Capitalizing on the transformative opportunities afforded by the extremely large and ever growing
volume  velocity  and variety of biomedical data being continuously produced is a major challenge  The
development and increasingly widespread adoption of several new technologies  including next
generation genetic sequencing  electronic health records and clinical trials systems  and research data
warehouses means that we are in the midst of a veritable explosion in data production  This in turn
results in the migration of the bottleneck in scientific productivity into data management and
interpretation  tools are urgently needed to assist cancer researchers in the assembly  integration 
transformation  and analysis of these Big Data sets  In this project  we propose to develop the Semantic
Data Lake for Biomedical Research  SDL BR  system  a cluster computing software environment that
enables rapid data ingestion  multifaceted data modeling  logical and semantic querying and data
transformation  and intelligent resource discovery  SDL BR is based on the idea of a data lake  a
distributed store that does not make any assumptions about the structure of incoming data  and that
delays modeling decisions until data is to be used  This project adds to the data lake paradigm methods
for semantic data modeling  integration  and querying  and for resource discovery based on learned
relationships between users and data resources The SDL BR System is a distributed computing software solution that enables research institutions to manage 
integrate  and make available large institutional data sets to researchers  and that permits users to generate
data models specific to particular applications  It uses state of the art cluster computing  Semantic Web  and
machine learning technologies to provide for rapid data ingestion  semantic modeling and querying  and search
and discovery of data resources through a sophisticated  Web based user interface</t>
  </si>
  <si>
    <t>Advanced morphological analysis of cerebral blood flow for acute concussion diagnosis and return to play determination</t>
  </si>
  <si>
    <t>R44NS092209</t>
  </si>
  <si>
    <t>2R44NS092209-02</t>
  </si>
  <si>
    <t xml:space="preserve">ROBERT HAMILTON </t>
  </si>
  <si>
    <t>Project Summary   Abstract
Between     and     million people each year suffer a mild TBI in the US alone  Reliable diagnosis and prompt
treatments are vital to managing the often serious short and long term sequelae resulting from mild TBI 
However  a reliable objective and accurate method for mild TBI diagnosis outside of a hospital setting  and in
particular for determining RTP readiness  has eluded the clinical community  Current diagnosis and RTP
assessments are based on patient symptoms  neurocognitive evaluations  and   or physical performance
testing  Use of symptom scales are problematic for several reasons including subjectivity and reliability 
Neurocognitive evaluations and physical tests  such as balance tests   although less subjective  require pre 
injury baseline testing of subjects due to inherently large subject to subject variations in evaluation
performances  Due to these reasons  current mild TBI diagnostic methods have limited applications and are
not suitable for a significant majority of patients who suffer mild TBI 
This project is aimed at developing an objective diagnosis of mild traumatic brain injury  mild TBI  based on
physiologic changes in a patient after injury and providing a platform capable of RTP guidance  The method is
based on quantification of well known physiologic changes after a concussion  i e  the impairment of autonomic
function and altered cerebral blood flow  CBF  as measured with transcranial Doppler  TCD   The novelty of
the proposed approach is the use of a recently developed analytical machine learning framework for the
analysis of the CBF velocity  CBFV  waveforms  In contrast to previous methods used before  the proposed
approach utilizes the entire shape of the complex CBFV waveform  thus obtaining subtle changes in blood flow
that are lost in other analysis methods  Additionally  comprehensive verification between our platform and MRI
will be performed following injury resulting in the first scientific experiments of this kind 
The ultimate goal of this Phase II SBIR is to commercialize an objective and accurate software algorithm for
reliable diagnosis and management of sports concussions which does not currently exist  The outcome will be
a software suite integrated into existing TCD and will be marketed to emergency departments  neurology
clinics  and other healthcare providers involved in mild TBI diagnosis and RTP management Project Narrative
Traumatic brain injury  TBI  is a serious public health problem in the United States contributing to a
substantial number of deaths and cases of permanent disability  Mild TBI concussions account for over
    of all TBIs sustained and a major problem is the high rate of mis diagnosis due to lack of objective
measures and delayed onset of symptoms  This project aims to develop the first objective concussion
evaluation method using a novel analysis platform that can obtain subtle  physiologic changes in
cerebral hemodynamics  Successful completion of this project will result in a portable diagnostic device
suitable for use in many scenarios where concussion diagnosis is inaccurate or unavailable today</t>
  </si>
  <si>
    <t>RETHINK MEDICAL, INC.</t>
  </si>
  <si>
    <t>CorBand A novel wearable wrist sensor for heart failure remote monitoring</t>
  </si>
  <si>
    <t>R44HL125001</t>
  </si>
  <si>
    <t>2R44HL125001-02</t>
  </si>
  <si>
    <t>08-22-2016</t>
  </si>
  <si>
    <t>961843302</t>
  </si>
  <si>
    <t>870 MARKET ST STE 1144</t>
  </si>
  <si>
    <t>94102-2906</t>
  </si>
  <si>
    <t xml:space="preserve">REZA NAIMA </t>
  </si>
  <si>
    <t>(415) 935-1739</t>
  </si>
  <si>
    <t>reza@rethinkmedical.com</t>
  </si>
  <si>
    <t>ReThink Medical  Inc  proposes to develop an ambulatory version of the physiologic monitoring technology it
validated in Phase I  the CorBand  The CorBand is designed to track key physiologic parameters that are
predictive of cardiac decompensation  to detect the early stages of decompensation  and to relay both the
physiologic data and generated alerts to relevant caregivers with the end goal of reducing hospitalizations by
enabling proactive preventative care in the heart failure population  Heart failure effects     million individuals
in the US and the costs associated are approaching $   billion annually  This technology will not only improve
the quality of life for heart failure patients  but also help to reduce this massive burden on the US healthcare
system  Our long term objective is to help drive the transformation from the reactive pay for service healthcare
paradigm to one that puts emphasis on preventative care through health monitoring technologies  Our specific
aims include     manufacturing a robust version of the device for use in two large  long term  ambulatory
studies  It will be validated using patients who have cardiac implantable electronic devices  CIEDs   Heart
rate  HR   heart rate variability  HRV   activity levels  and fluid index derived from the CorBand will be
compared with data collected from CIEDs manufactured by Medtronic and Boston Scientific and analyzed for
correlation      The CorBand will be deployed in a large ambulatory population of HF patients  We will collect
the patientandapos s clinical notes and note hospitalization events along with remote physiologic data from the
CorBand  We will use this data to further build a predictive model for cardiac decompensation using a number
of machine learning approaches  In aim      we will perform a controlled study on a population of HF patients 
All the subjects will wear the CorBand  we will use the data from half the subjects to predict decompensation
events  provide that information to subjectandapos s caregiver in order to provide preventative care  The other half will
receive usual care  We will then examine the number of HF related hospitalizations in both groups to evaluate
the ability of the CorBand to reduce hospitalizations Our goal is to simplify the management of heart failure while improving the quality of care of the patients and
reducing the associated costs  We will investigate the benefits of a novel  non invasive multi parameter sensor
with telemetry for monitoring patients with heart failure combined with an algorithm for detecting early stage
cardiac decompensation with a goal of preventing hospitalizations</t>
  </si>
  <si>
    <t>OpenTreeID: Advancing Community Forestry with Human-Augmented Computer Vision</t>
  </si>
  <si>
    <t>2016-00603</t>
  </si>
  <si>
    <t>2016-33610-25462</t>
  </si>
  <si>
    <t>02-14-2017</t>
  </si>
  <si>
    <t>81</t>
  </si>
  <si>
    <t>990 SPRING GARDEN STREET, 5TH FLOOR</t>
  </si>
  <si>
    <t>19123-0000</t>
  </si>
  <si>
    <t>Computer Vision,SPECIES IDENTIFICATION,machine learning,community forestry,species ID,trees</t>
  </si>
  <si>
    <t>The proposed research will develop new tools for automated tree species identification that will advance the collaboration of government agencies, citizen groups, and nonprofit organizations that is critical to contemporary community forestry. Proper species identification is particularly important during a tree inventory, since many diseases and infestations are species-specific. Yet the large number of species for which routine identification is required can be extremely problematic for citizen volunteers with minimal horticultural training. OpenTreeID will leverage current advances in machine learning, visual recognition, and computer vision techniques to reduce the amount of volunteer time spent sorting through potential species options in tree keys or field guides while improving the overall accuracy rate of crowdsourced tree data for host agencies. The time saved on routine tree identifications can then be invested in other tree management activities to support a healthy community forest.Healthy street trees slow the accumulation of greenhouse gases, intercept stormwater runoff, improve air quality, reduce noise levels and surface temperatures, create wildlife habitat, increase property values, and provide shade and windbreak that reduce business and household energy consumption. Proper management of the community forest through greater understanding of its composition will help maximize these benefits and improve the quality of life for local citizens.</t>
  </si>
  <si>
    <t>CADET (Cognitive Assessment During Evaluation and Testing)</t>
  </si>
  <si>
    <t>N16A-002-0149</t>
  </si>
  <si>
    <t>N68335-16-C-0194</t>
  </si>
  <si>
    <t>05-11-2016</t>
  </si>
  <si>
    <t>12-19-2016</t>
  </si>
  <si>
    <t>N16AT002</t>
  </si>
  <si>
    <t>http://www.sift.net</t>
  </si>
  <si>
    <t xml:space="preserve">Linda Holje </t>
  </si>
  <si>
    <t xml:space="preserve">Tammy Ott </t>
  </si>
  <si>
    <t>(920) 265-5208</t>
  </si>
  <si>
    <t>tott@sift.net</t>
  </si>
  <si>
    <t>University of San Diego</t>
  </si>
  <si>
    <t xml:space="preserve">Traci Merrill, CRA </t>
  </si>
  <si>
    <t>(619) 260-7967</t>
  </si>
  <si>
    <t>zero-intrusion assessment,heart rate,linguistics,Cognitive Assessment,Human Performance,keyboard dy-namics,workload,Test and Evaluation</t>
  </si>
  <si>
    <t>We propose CADET (Cognitive Assessment During Evaluation and Testing), a flexible and minimally intru-sive machine learning enabled software sensor that classifies environmental, human behavior, and physiolog-ical features to measure and predict near real time workload (WL) and performance. We will combine SIFT's prior WL research in zero-intrusion techniques in linguistics, keyboard dynamics and video-derived heart rate (which achieved WL classification accuracy levels between 66-100%), with Dr. Bradley Chase's research in eye movement parameters for WL identification. CADET will tailor and further extend these measures to in-clude interaction dynamics, posture, and prosody to increase operational coverage for a Test and Evaluation (T&amp;E) environment. CADET will include a multi-dimensional array of metrics to provide WL estimates, em-ploying statistical models to consider in-task cognitive load, and allow for changes in an operators WL rela-tive to learning. Further, CADET will customize result visualizations pertinent to different stakeholders, providing a truly flexible and actionable measure of WL useful for a wide variety of T&amp;E situations. Addi-tionally, such a WL assessment assay would be compatible with both team and individually performed tasks. Phase I will provide the necessary requirement and design specifications to validate these measures in Phase II.</t>
  </si>
  <si>
    <t>Commonwealth Computer Research Inc</t>
  </si>
  <si>
    <t>SCOUT: Smart Communication Of Unexpected Threats</t>
  </si>
  <si>
    <t>N16A-020-0087</t>
  </si>
  <si>
    <t>N00014-16-P-1029</t>
  </si>
  <si>
    <t>07-11-2016</t>
  </si>
  <si>
    <t>05-10-2017</t>
  </si>
  <si>
    <t>809180151</t>
  </si>
  <si>
    <t>http://www.ccri.com</t>
  </si>
  <si>
    <t>1422 Sachem Pl., Unit #1</t>
  </si>
  <si>
    <t xml:space="preserve">Heather Stamper </t>
  </si>
  <si>
    <t>(434) 284-9444</t>
  </si>
  <si>
    <t>contracts@ccri.com</t>
  </si>
  <si>
    <t xml:space="preserve">Vivek Dhand </t>
  </si>
  <si>
    <t>(434) 977-0600</t>
  </si>
  <si>
    <t>vdhand@ccri.com</t>
  </si>
  <si>
    <t>University of Virginia</t>
  </si>
  <si>
    <t xml:space="preserve">Robert Merhige </t>
  </si>
  <si>
    <t>(434) 924-4270</t>
  </si>
  <si>
    <t>embeddings,Data Fusion,Deep Learning,Anomaly Detection,representation learning,report generation,Temporal data,similarity search</t>
  </si>
  <si>
    <t>The Navy needs to fuse and distill time-stamped data sources as varied as overhead imagery and Twitter feeds into actionable intelligence such as alerts, on-demand reports about entities of interest, and search capabilities. In order to enable such analytics, it is effective to learn fixed dimensional vectors (embeddings) representing the entities present in these heterogeneous data sources, which many machine learning tools require as input. While the literature on embedding knowledge graphs abounds, little work has been done to learn time-dependent embeddings for entities present in heterogeneous timestamped knowledge graphs, designed to drive predictions of what an entity is likely to do next, or for anomaly detection and alerting. We propose to address this gap by using deep sequence embedding techniques borrowed from the Computer Vision and NLP communities.In order to make our fused embedding product intelligible and tangible, we propose a data-driven report generator capable of displaying relevant known and inferred attributes for all the types of entities present in the various data sources, with minimal setup costs or requirements. We also propose a method for identifying and ranking which raw data statements most contributed to a shift in an entitys embedding, making embedding changes concrete and understandable.</t>
  </si>
  <si>
    <t>N00014-16-P-1038</t>
  </si>
  <si>
    <t>http://www.infoBeyondtech.com</t>
  </si>
  <si>
    <t xml:space="preserve">Debbie Qiu </t>
  </si>
  <si>
    <t>(502) 371-0908</t>
  </si>
  <si>
    <t>Debbie.qiu@InfoBeyonds.com</t>
  </si>
  <si>
    <t>University of Louisville</t>
  </si>
  <si>
    <t>Graph embedding,Distributed data analytics,visualization,supervised learning,Unsupervised Learning,data reduction,Big data streaming</t>
  </si>
  <si>
    <t>Navy needs a real-time graph embedding tool for analyzing huge graphs (millions of nodes and billions of edges) from diverse sources. However, current approaches cannot provide dynamic and scalable graph analytics to show the military value of tactical data. In this project, InfoBeyond advocates EStreaming (Embedding &amp; Streaming) for scalable and efficient graph streaming. EStreaming promotes big data streaming technology where unsupervised and semi-supervised machine learning algorithms can be conducted over the streaming platform. It can split a huge graph into small subgraphs such that distributed graph embedding can be conducted in parallel among a set of processors. Meanwhile, the graph embedding can be effectively merged and visualized. Considering the diversity of Navy applications, EStreaming is an open platform that can implement many graph embedding algorithms such as IsoMap, LLE, Laplacian eigenmap, and graph factorizations. We have demonstrated the implementation of Distributed LINE (DLINE) and Distributed MVE (DMVE). Compared to other algorithms, classification of DLINE can be conducted from the internal relations and the similarity among the persons in the solider, enemy, and other social networks. Differently, DMVE can be used for analyzing spatial - temporal data such as for ISR sensor networks, e.g., Navy ISR geographic traffic monitoring.</t>
  </si>
  <si>
    <t>Integrated Computational Material Engineering Approach to Additive Manufacturing for Stainless Steel (316L)</t>
  </si>
  <si>
    <t>N16A-022-0121</t>
  </si>
  <si>
    <t>N00014-16-P-2067</t>
  </si>
  <si>
    <t>N16AT022</t>
  </si>
  <si>
    <t>Lehigh University</t>
  </si>
  <si>
    <t xml:space="preserve">Susan Disidore </t>
  </si>
  <si>
    <t>(610) 758-3020</t>
  </si>
  <si>
    <t>ICME,Probabilistic Lifetime Reliability,additive manufacturing,Predictive Data Analytics,sensitivity analysis,fatigue life,Uncertainty Quantification,machine learning</t>
  </si>
  <si>
    <t>Additive manufacturing (AM) will reduce the delay times required in producing Naval parts that are no longer stocked. However, rapid qualification of parts is still a challenge when a limited number of components are required. To fully exploit the potential advantages of AM, a means of accurately addressing the reliability of AM components is required. By simulating the entire design-build-operation lifecycle of a part (e.g. design optimization, AM build process, operation, and repair/replacement) and enabling the outputs and their uncertainties of prior analyses to be propagated as inputs to later analyses, the entire probabilistic lifetime reliability of an AM component can be predicted. Phase I of this proposal will focus on the development of ICME tools effected through machine learning predictive capabilities trained on the high fidelity data included in the Senvol Indexes. The target application under consideration is to qualify flight critical stainless steel (316L) aerospace parts, where fatigue is the primary mode of failure. Data-driven techniques will be developed to predict part quality and performance based on input process parameters and to quantify allowable bounds on those parameters. Components will be fabricated and fatigue tested to validate the analysis and identify additional data to reduce performance uncertainties.</t>
  </si>
  <si>
    <t>Ellison Laboratories</t>
  </si>
  <si>
    <t>A Renewable Energy Decision Support Data Platform for Biomass Pathways on Hadoop</t>
  </si>
  <si>
    <t>220694</t>
  </si>
  <si>
    <t>DE-SC0015087</t>
  </si>
  <si>
    <t>02-22-2016</t>
  </si>
  <si>
    <t>09-21-2016</t>
  </si>
  <si>
    <t>DE-FOA-0001366</t>
  </si>
  <si>
    <t>078492138</t>
  </si>
  <si>
    <t>390 17th ST NW</t>
  </si>
  <si>
    <t>Unit 5053</t>
  </si>
  <si>
    <t>30363</t>
  </si>
  <si>
    <t xml:space="preserve">Korin Reid </t>
  </si>
  <si>
    <t>(317) 332-5160</t>
  </si>
  <si>
    <t>korin.reid@ellisonlabs.com</t>
  </si>
  <si>
    <t>The Energy Independence and Security ACT (EISA 2007) states that by 2020, 21 billion gallons of cellulosic biofuel, biomass-based diesel, or other forms of advanced biofuels should be consumed as part of the US fuel demand. Many questions arise as to how this can be accomplished. How will we produce the biomass required to meet these targets? What biomass yield can one expect at a particular location? How much will it cost to transport biomass from its harvest location to the location at which it will be processed? In order to answers these questions, a variety of key data elements such as land use data, weather and climate data, and transportation network data will be required at a fine spatial resolution. Unfortunately, the volume (large repository of historical weather and climate observations), variety (streaming and historical weather and climate data, transportation data), and velocity (continuously streaming time series weather data) of required data elements make it particularly difficult to efficiently store and analyze such data using traditional database systems. In order to address the complexities associated with the storage and analysis of data crucial to renewable energy project planning, Ellison Laboratories will explore the feasibility of leveraging the hadoop ecosystem to create a decision support tool that streamlines biofuel feedstock estimation (i.e. how much biomass can be produced at a particular location) by providing key data elements at a fine spatial resolution. The resultant product will include an intuitive user interface that includes clickable maps. Users will have the ability to perform scalable parallel operations on large data sets in a simple point and click environment: such operations may include interpolation, creating data subsets, converting between various scientific formats relevant to weather/climate/land use data (Grib, NetCDF, SHP, etc.), executing predictive models geared toward estimating energy crop yields at particular locations, and performing Geographic Information Systems (GIS) tasks such as calculating transportation costs between biomass harvest and biofuel processing locations. Users will also have access to streaming data sources. The tool will also provide fast search capability on stored data. The resulting software will leverage various open source NoSQL and streaming technologies within the hadoop ecosystem to accomplish this (Spark/Spark Streaming, Kafka, HBase, Kudu, Solr, and Parquet) and will be licensed via software as a service model (Saas). The phase I effort will focus on exploring the feasibility and scalability of the implementation of the backend storage and analysis components and will not focus on user interface components. Ellison Laboratories’s system will need to handle high throughput/fast inserts (streaming data) in addition to providing good performance on batch-oriented workloads (GIS calculations, building predictive crop yield models via machine learning libraries, data format conversions, etc.). Various architectures will be evaluated (as to speed of batch analysis/computations and throughput performance) in order to establish benchmarks and determine the optimal storage mechanism. Ellison Laboratories will explore the feasibility of leveraging the hadoop ecosystem to provide a comprehensive data platform geared toward providing decisions support for biomass based renewable energy planning.
Commercial Applications and Benefits: Stakeholders such as renewable energy startups, utility companies hoping to meet renewable energy utility mix targets, and academic researchers building biorefinery network optimization models alike will be able to leverage this tool in order to design and implement cost competitive renewable energy projects. In addition, much of the provided functionality such as providing scalable distributed computation on top of scientific datasets (Grib/NetCDF) and providing scalable parallel GIS computations support are quite valuable to an audience much larger than the renewable energy sector.</t>
  </si>
  <si>
    <t>COMAND: Context-aware Machine Learning Middleware for Real-time Distributed Streaming Big Data Analysis</t>
  </si>
  <si>
    <t>222352</t>
  </si>
  <si>
    <t>DE-SC0013124</t>
  </si>
  <si>
    <t>04-11-2016</t>
  </si>
  <si>
    <t>04-10-2018</t>
  </si>
  <si>
    <t>DE-FOA-0001405</t>
  </si>
  <si>
    <t>40222-3839</t>
  </si>
  <si>
    <t>Emerging applications and instrumental systems produce massive streaming data every day. It is essential that the big streaming data to be quickly and accurately processed and analyzed to extract useful information for timely decision making. Despite substantial work has been proposed for streaming data processing and analysis, e.g., SAMOA, Jubatus, etc., many shortcomings have not well addressed.
Statement of How this Problem or Situation is Being Addressed: InfoBeyond advocates Context-aware Machine Learning Middleware for Real-time Distributed Streaming Big Data Analysis (COMAND) to address the challenges of distributed massive streaming data analysis. COMAND includes machine learning (ML) based algorithms that is designed to facilitate its implementation and integration with the existing infrastructures and algorithms. The operation is implemented via a two-stage operational architecture for efficient and accurate processing of massive streaming data. We will first design and develop a middleware architecture that enables efficient and scalable capabilities  in  distributed  environments.  Next,  we  will  analyze  and  develop  three  key  algorithms,  namely, Distributed Streaming Data Clustering (DISDC), Distributed Optimal Context-aware Data Classification (DOCDC), and Real-time Publish/Subscribe Data Model Update (RPSDMU) for the middleware. The system is wrapped by APIs and Adapters for facilitating the implementation and integration of COMAND with the existing systems.
Commercial Applications and Other Benefits: Once developed as COTS/GOTS products, COMAND will significantly advance distributed streaming data analysis capabilities for organizations and scientific community.
• Enabling Real-time Massive Streaming Data Analysis: Several business applications will be beneficial from the proposed COMAND system including cloud-based services and applications, social networks, e- commerce and advertisements, sensor networks, surveillance systems, etc.
• Enhancing  Cyber-security  and  Preventing  Cyber-attacks:  Additionally,  the  proposed  framework COMAND can also be applied to network security applications, where several classifiers collaborate, learn, and detect the abnormal behavior of network traffic in a real-time distributed manner to prevent malware or security attacks. It can also be used for criminal services where useful information for tracking criminals can be extracted from multiple information sources in the Internet.
• Enabling Cost-effective Commercial Grade Big Data Processing: COMAND is flexible for real-time distributed streaming data processing and analysis with heterogeneous computing resources. With the built- in APIs and Adapters, COMAND allows it to be quickly adopted and transitioned to the emerging Big Data processing markets.
COMAND could be first transferred into our commercialized NXdrive cloud storage system for analyzing massive streaming Big Data, and then transitioned to our established Big Dag customers including EMC, Terada, HP, etc.</t>
  </si>
  <si>
    <t>Automated Solver Selection for Nuclear Engineering Simulations</t>
  </si>
  <si>
    <t>224909</t>
  </si>
  <si>
    <t>D-ESC0013869</t>
  </si>
  <si>
    <t>DE-FOA-0001490</t>
  </si>
  <si>
    <t>32d</t>
  </si>
  <si>
    <t>45459</t>
  </si>
  <si>
    <t xml:space="preserve">Vaidyanathan Nagarajan </t>
  </si>
  <si>
    <t>VNagarajan@RNETTech.com</t>
  </si>
  <si>
    <t>gsabin@rnettech.com</t>
  </si>
  <si>
    <t>University of Oregon</t>
  </si>
  <si>
    <t xml:space="preserve">Norris </t>
  </si>
  <si>
    <t>(541) 346-4413</t>
  </si>
  <si>
    <t>An important objective of the NEAMS program is to enable widespread use of the software tools among the industry, academia, and regulatory communities. For solving the problems occurring at various stages of NEAMS simulations, typically there are several possible choices for numerical subroutines. Furthermore, the best method for a numerical problem may also evolve over the course of the simulation. The choice of the method can significantly enhance the portability of the NEAMS tools across a wide range of NEAMS user base and computing platforms. General Statement RNET and its subcontractors will develop an addin feature called “SolverSelector” for performance optimization of NEAMS simulations in terms of CPU time, accuracy, resilience, and energy efficiency. The plugin will analyze the sub problem characteristics at runtime and select the optimal solver with minimal overhead based on previously trained machine learning odels. Phase I Work: The Phase I has investigated robust machine learning models and feature sets using the data generated from NEAMS applications and other standard datasets (Florida Sparse Matrix collection). High prediction accuracy has been demonstrated for optimal linear solver selection in terms of execution time. Phase II Work: The Phase II work will investigate enabling solver selection throughout the spectrum of NEAMS tools, investigate other performance objectives and their prioritization, and integrate the techniques into a pluggable software component. In addition, software indirections will be developed to adapt the techniques to other numerical softwares. Commercial Applications and Other Benefits: The NEAMS users will be benefitted in the form of faster simulations, portability across computing
platforms, and increased reliability by avoidance of spurious failures due to nonconvergence issues. The project is beneficial is also beneficial to NEAMS developers by avoiding lot of experimentation required in choosing default solvers. The end product is applicable to range of numerical softwares across the government institutions and private companies. The targeted customers include power companies, DoE agencies, and NASA divisions, DoD and its Prime Contractors, CFD software providers, oil and gas companies, and semiconductor design companies. Key Words: Automatic Solver Selection, Machine Learning, Feature Analysis</t>
  </si>
  <si>
    <t>SICORE TECHNOLOGIES INC.</t>
  </si>
  <si>
    <t>NNX16CA46P</t>
  </si>
  <si>
    <t>06-10-2016</t>
  </si>
  <si>
    <t>000000000</t>
  </si>
  <si>
    <t>Intelligence,Man-Machine Interaction,Recovery (see also Vehicle Health Management),Architecture/Framework/Protocols,Models &amp; Simulations (see also Testing &amp; Evaluation),Data Fusion,data processing</t>
  </si>
  <si>
    <t>Assuring safe operations in the National Airspace (NAS) encompasses monitoring a variety of systems simultaneously and in real time. It is helpful to imagine NAS as a system of systems where each system loosely interacts with the other. Under this paradigm, an aircraft is a system, so is an airline and as is an airport. Automating safety assurance for each of these systems would involve monitoring an array of sensors each with a different time cycle and reporting characteristics and processing enormous amounts of data. Given the complexing of NAS, it is unlikely that any one tool could provide a solution. Instead, a number of tools each monitoring a smaller, more manageable part of the NAS, all the while sharing information with each other, seem more promising. In the future these tools would ensure airborne separation assurance, track Air Traffic Control (ATC) guidance conformance and ensure safe ground operations. DAAS is an architecture to support these very needs. It forms the basis of a network of smaller, more focused, safety assurance tools that share information and data through a central Big Data repository that is mined using advanced machine learning algorithms.</t>
  </si>
  <si>
    <t>SpaceDoc-Intelligent Health Management System for Astronauts</t>
  </si>
  <si>
    <t>155760</t>
  </si>
  <si>
    <t>NNX16CA48P</t>
  </si>
  <si>
    <t>H1202</t>
  </si>
  <si>
    <t>Scientist II</t>
  </si>
  <si>
    <t>Health Monitoring &amp; Sensing (see also Sensors),Medical,Physiological/Psychological Countermeasures</t>
  </si>
  <si>
    <t>Crew health and performance are critical to successful space explorations. However, long duration missions present numerous risks to crew health and performance. Human exploration missions beyond low earth orbit (LEO) will present additional challenges. These missions will require technology solutions for crew health care to address physiological, psychological, performance, and other needs in-situ, e.g., self-sufficiency, since real-time medical support from the earth, and emergency evacuation will not be available. Onboard personal health-tracking tools for health monitoring, health risk assessment and management will be needed for the crews in order to predict his/her future health conditions. Therefore, missions beyond LEO will require a new generation of capabilities and systems, which will be built upon existing capabilities and incorporate technologies yet to be developed. Lynntech proposes image-based photoplethysmography, in combination with, smart machine-learning algorithms which will primarily utilize onboard high-quality video cameras. The proposed system will: (1) constantly monitor vital physiological signs data, (2) ensure their acceptability,  (3) identify their unusual or abnormal patterns, (4) perform diagnosis and prognosis, as well as, (5) provide necessary risk mitigation and medical intervention options to maintain crew performance optimal and sustained throughout the mission.</t>
  </si>
  <si>
    <t>NNX16CG43P</t>
  </si>
  <si>
    <t>221 W. 6th Street Suite 1550</t>
  </si>
  <si>
    <t xml:space="preserve">Ashley Baal </t>
  </si>
  <si>
    <t>(240) 446-4888</t>
  </si>
  <si>
    <t>Ashley.Baal@continuum.io</t>
  </si>
  <si>
    <t xml:space="preserve">Peter Steinberg </t>
  </si>
  <si>
    <t>(206) 715-4492</t>
  </si>
  <si>
    <t>psteinberg@continuum.io</t>
  </si>
  <si>
    <t>Continuum Analytics proposes a Python-based open-source data analysis machine learning pipeline toolkit for satellite data processing, weather and climate data processing, and machine learning and prediction with optional proprietary cluster management tools for streamlined deployment for cloud providers and on-premises clusters. The innovative software will empower scientists and analysts to readily and seamlessly construct and test workflows that transparently and scalably perform calculations across cluster nodes for data-driven discovery. The simple API for homogenous processing of images, mosaics and tiles further improves ease of use for rapid testing and prototyping of analyses paradigms for multiple extremely large data sets.   
Today, NASA researchers must create, debug, and tune custom workflows for each analysis. Creation and modification of custom workflows is fragile, non-portable, and consumes time that could be better spent on advancing scientific discovery.
The Phase I work plan will demonstrate that it is feasible to easily create and compose data manipulations and analytics from a variety of sources with a portable, reproducible, extensible process that can be deployed on a wide variety of systems and software. This is a major improvement over the current state-of-the-art because of reduced workflow creation time, portability of deployment and use, extensibility, and robustness.</t>
  </si>
  <si>
    <t>Space Radiation Intelligence System (SPRINTS)</t>
  </si>
  <si>
    <t>150257</t>
  </si>
  <si>
    <t>NNX16CG53P</t>
  </si>
  <si>
    <t>T602</t>
  </si>
  <si>
    <t>235 High Street, Suite 220</t>
  </si>
  <si>
    <t>26505-5446</t>
  </si>
  <si>
    <t xml:space="preserve">David A Bissett </t>
  </si>
  <si>
    <t>(703) 568-7015</t>
  </si>
  <si>
    <t>dbissett@nextgenfed.com</t>
  </si>
  <si>
    <t xml:space="preserve">Alexander J Engell </t>
  </si>
  <si>
    <t>Principal Space Scientist</t>
  </si>
  <si>
    <t>The University of Alabama in Huntsville</t>
  </si>
  <si>
    <t xml:space="preserve">Gloria Greene </t>
  </si>
  <si>
    <t>(256) 824-2657</t>
  </si>
  <si>
    <t>Air Transportation &amp; Safety,Analytical Methods,Spacecraft Instrumentation &amp; Astrionics (see also Communications,Control &amp; Monitoring,Information Systems),Space Transportation &amp; Safety,Intelligence,prototyping,Software Tools (Analysis,Design),Image Analysis,Data Fusion,Data Modeling (see also Testing &amp; Evaluation)</t>
  </si>
  <si>
    <t>NextGen Federal Systems proposes an innovative SPace Radiation INTelligence System (SPRINTS) which provides an interactive and web-delivered capability that significantly improves long-range forecasts (2-3 days), all-clear forecasts, and forecast accuracies of solar particle events (SPEs). SPRINTS provides SPE-related data, visualizations, and forecasts that leverage and integrate two complimentary and cutting-edge foundational space weather systems: Magnetogram Forecast (Mag4) and Space Weather Information System (SWIS). The integration of these two capabilities with the addition of an intuitive/interactive user interface and advanced data analysis/forecasting capabilities provides SPRINTS users with the unique ability to effectively explore SPE data and forecasts relevant to their asset(s) and data needs. While leveraging and delivering the forecasts produced by Mag4, the SPRINTS forecast system will use machine-learning and expert-guided statistical analyses to explore new models based, not only on data provided by Mag4 and SWIS, but designed to incorporate other SPE-relevant datasets. SPRINTS also incorporates information about specific space and airborne assets that are entered by individual users and organizations. This information will be integrated with the SPRINTS radiation environment models and engineering models of the predicted impact of SPEs to specific hardware and instruments. SPRINTS serves as a platform to deliver SPE-based operational products covering monitoring, forecasting, and impact analysis of SPEs to help define mission planning, operations, evaluation, and safety.</t>
  </si>
  <si>
    <t>OpenWatch: An Architecture for Scalable Resiliency Assessment</t>
  </si>
  <si>
    <t>HSHQDC-16-R-00012-H-SB016.1-007-0008-I</t>
  </si>
  <si>
    <t>HSHQDC-16-C-00070</t>
  </si>
  <si>
    <t>05-02-2016</t>
  </si>
  <si>
    <t>HSHQDC-16-R-00012</t>
  </si>
  <si>
    <t>HSB0161007</t>
  </si>
  <si>
    <t>www.inferlink.com</t>
  </si>
  <si>
    <t>2361 Rosecrans Ave., Suite 348</t>
  </si>
  <si>
    <t>90245-2901</t>
  </si>
  <si>
    <t xml:space="preserve">Steven N Minton </t>
  </si>
  <si>
    <t>Information Integration,artificial intelligence,machine learning,data aggregation,automated assessment</t>
  </si>
  <si>
    <t>In this project, we propose to develop  software that employs open source information to assess a community's resilience and preparedness.   The goal is challenging because current technology does not scale well due to the heterogeneity of the problem.  Specifically, the heterogeneity of the data, as well as the heterogeneity of the assessment process makes it time-consuming to develop extractors for harvesting relevant data, as well as to develop decision methods for performing resiliency/preparedness assessments.
Our work in phase I will include identifying detailed use cases and sample data, along with an ontology for the application. We will also develop an end-to-design for a system, OpenWatch, that we will prototype in Phase II. Finally, we will develop machine learning technology to deal with the heterogeneity problem, including algorithms for semi-automatically developing extractors and semi-automatically developing design surfaces for resiliency assessment.
The results of the project will include an open-source software architecture for resiliency assessment, upon which a commercial resiliency-assessment service can be built. In addition, aggregated resilience-related data can be repurposed for multiple commercial verticals, including in particular the insurance industry.  The technology developed will also contribute to developing a cloud-based service for Web aggregation that can be rapidly customized for new verticals.</t>
  </si>
  <si>
    <t>Social media Triggers for Alerting and Response (STAR)</t>
  </si>
  <si>
    <t>HSHQDC-16-R-00012-H-SB016.1-008-0025-I</t>
  </si>
  <si>
    <t>HSHQDC-16-C-00062</t>
  </si>
  <si>
    <t>HSB0161008</t>
  </si>
  <si>
    <t>www.dac.us</t>
  </si>
  <si>
    <t>22202-4361</t>
  </si>
  <si>
    <t>Director of Contracts</t>
  </si>
  <si>
    <t xml:space="preserve">Peter F David </t>
  </si>
  <si>
    <t>Technical Director, Analytic Products Division</t>
  </si>
  <si>
    <t>(703) 414-5009</t>
  </si>
  <si>
    <t>peter.david@dac.us</t>
  </si>
  <si>
    <t>Social media,Natural Language Processing,Image processing,Scene understanding,emergency response</t>
  </si>
  <si>
    <t>Information present in social media is valuable to emergency response organizations which have a need to maintain situational awareness about the events and activities in a region of interest. Approaches to using social media to inform emergency personnel in rare and large-scale events such as earthquakes and hurricanes have been studied. However, the emergency response community has little experience with use of social media to improve the information available to first responders in more routine emergencies. The research proposed here applies Natural Language Processing and Machine Learning algorithms to the problem of extracting the signal of emergency incidents from social media data. In Phase I, the DAC team will identify a set of emergency incident types whose social media profile allows for incident detection, alignment with CAD incident data, and extraction of response-relevant information. At the conclusion of Phase I we will understand the tradeoffs between automated processing and manual analysis of social media and will be able to quantify the benefits social-media-sourced information can bring to the first responder.  We will develop a prototype system that will demonstrate the feasibility of our approach, and define the requirements and touchpoints for integrating social-media algorithms into CAD systems. The technology developed under this effort can be transitioned into commercial emergency dispatch systems, and easily repurposed to address a variety of law enforcement and intelligence analysis scenarios.  This work will be developed in partnership with the FDNY.</t>
  </si>
  <si>
    <t>Centripetal Networks, Inc.</t>
  </si>
  <si>
    <t>AI-Analyst: Cyberanalysis Workflow Acceleration</t>
  </si>
  <si>
    <t>FY10.2-H-SB010.2-003-0005-II2</t>
  </si>
  <si>
    <t>HSHQDC-16-C-00116</t>
  </si>
  <si>
    <t>09-27-2016</t>
  </si>
  <si>
    <t>FY10.2</t>
  </si>
  <si>
    <t>HSB0102003</t>
  </si>
  <si>
    <t>829818108</t>
  </si>
  <si>
    <t>www.centripetalnetworks.com</t>
  </si>
  <si>
    <t>2251 Corporate Park Drive</t>
  </si>
  <si>
    <t>20171-5806</t>
  </si>
  <si>
    <t xml:space="preserve">Neel J Price </t>
  </si>
  <si>
    <t>VP Customer Programs &amp; FSO</t>
  </si>
  <si>
    <t>(571) 252-5082</t>
  </si>
  <si>
    <t>nprice@centripetalnetworks.com</t>
  </si>
  <si>
    <t xml:space="preserve">Sean B Moore </t>
  </si>
  <si>
    <t>(571) 252-5078</t>
  </si>
  <si>
    <t>smoore@centripetalnetworks.com</t>
  </si>
  <si>
    <t>Cybersecurity,cyberanalysis,threat intelligence,machine learning,Workflow</t>
  </si>
  <si>
    <t>Conventional cyber-analysis is a manual process that is often ineffective.  Major obstacles to improvement include the massive size of the cyber-threat, the associated volumes of cyber event data, and the lack of skilled analysts.  The emerging markets of threat intelligence providers and threat intelligence gateways that enable near real-time awareness have improved productivity by an order of magnitude. This is the number of threat event investigations completed per unit time (e.g., one work day).  The improvements in cyber analyst workflows has driven a market for managed security services.
However, this improvement is still insufficient to counter the threat.  To fill the gap, Centripetal intends to accelerate cyber analysts' productivity by another order of magnitude by researching &amp; developing machine learning and intelligence automation techniques. These new workflow acceleration technologies "AI-Analyst" -- will be productized and commercialized by deploying them into CNI's security service.
An important part of analyst acceleration is collaboration. There is an extreme shortage of analysts. It is difficult for any organization to recruit analysts to match the threat surface and workload. A number of Centripetal's customers are large financial services organizations. Even these extremely well resourced enterprises are subject to critical shortages in personnel and productivity when compared to the threat. The technical approach detailed in this proposal can reverse this mismatch by leveraging a community of cyber analysts and productizing their work hours. The analytical work product can then be used to train the AI-analyst algorithms for the benefit of the entire community of subscribers.</t>
  </si>
  <si>
    <t>American Software Safety Reliability Ltd.Co</t>
  </si>
  <si>
    <t>Building Trustworthy Software Systems using Big Code</t>
  </si>
  <si>
    <t>D161-004-0014</t>
  </si>
  <si>
    <t>D16PC00184</t>
  </si>
  <si>
    <t>06-20-2016</t>
  </si>
  <si>
    <t>03-19-2017</t>
  </si>
  <si>
    <t>SB161004</t>
  </si>
  <si>
    <t>079824577</t>
  </si>
  <si>
    <t>http://www.assrc.us</t>
  </si>
  <si>
    <t>303 Perimeter Center North, Suite 300</t>
  </si>
  <si>
    <t>30346</t>
  </si>
  <si>
    <t xml:space="preserve">Arkadiy Miteiko </t>
  </si>
  <si>
    <t>(714) 422-9910</t>
  </si>
  <si>
    <t>arkadiy.miteiko@assrc.us</t>
  </si>
  <si>
    <t xml:space="preserve">Benjamin Bales </t>
  </si>
  <si>
    <t>(470) 554-2690</t>
  </si>
  <si>
    <t>benjamin.bales@assrc.us</t>
  </si>
  <si>
    <t>Cyber Security,Malware,Big code,Deep Learning,Automated Software Repair,Static Code Analysis,Software Quality Checking,MUSE</t>
  </si>
  <si>
    <t>On December 31, 2014, it was disclosed that the F-35 Joint Strike Fighter was unable to fire its guns due to a glitch in the software, delaying production of the aircraft until 2019. Current industry tools for ensuring software quality statically check the code for security and run-time vulnerabilities that are often the cause of failure in complex software systems. Unfortunately, these tools suffer from high false positive rates and do not always lead the developer to a quick solution for the identified vulnerabilities. The proposed solution from ASSRC, CodeAi, takes an innovative approach to software quality checking by automatically suggesting fixes for common software vulnerabilities. CodeAi uses Deep Learning, a state-of-the-art machine learning technique, to learn from the enormous amount of open source software, so called Big Code, to suggest fixes that resemble those written by humans. Over the past 18 months, a small team of software engineers has been researching and developing the foundational components of CodeAi. DARPA funding will enable completion of a proof of concept system for one vulnerability, which will be scaled to address the most pernicious software defects of the defense industry- potentially resolving the software glitch in the Joint Strike Fighter.</t>
  </si>
  <si>
    <t>CodeTrust: Predicting Vulnerabilities using Big Code</t>
  </si>
  <si>
    <t>D161-004-0057</t>
  </si>
  <si>
    <t>D16PC00185</t>
  </si>
  <si>
    <t xml:space="preserve">Dr. Matthew Michelson </t>
  </si>
  <si>
    <t>mmichelson@inferlink.com</t>
  </si>
  <si>
    <t>vulnerability identification,third party library vulnerabilities,software code vulnerabilities,code weakness identification,unsafe software engineering practices</t>
  </si>
  <si>
    <t>The ability to verify that software systems can be trusted is of utmost and urgent importance. A critical component of trust is whether software appears to have vulnerabilities that can be exploited. To that end, here we propose CodeTrust, a software system that uses Big Code to identify vulnerabilities in the lines of code themselves, using machine learning, pattern identification, and 3rd party software analysis, along with vulnerabilities introduced by software engineering practices such as submitting huge changes to the code at once, or relying on more inexperienced developers for critical components. Our ensemble method can then take as input a code base and predict if there are vulnerabilities and why that might be the case.</t>
  </si>
  <si>
    <t xml:space="preserve">Sentar, Inc. </t>
  </si>
  <si>
    <t>Eunomia- A Process and Toolset to Implement Big Code Approaches for Vulnerability Detection</t>
  </si>
  <si>
    <t>D161-004-0075</t>
  </si>
  <si>
    <t>D16PC00173</t>
  </si>
  <si>
    <t>06-29-2016</t>
  </si>
  <si>
    <t>03-28-2017</t>
  </si>
  <si>
    <t>174265736</t>
  </si>
  <si>
    <t>http://www.sentar.com</t>
  </si>
  <si>
    <t>315 Wynn Drive</t>
  </si>
  <si>
    <t xml:space="preserve">Mrs. Sharon Yalowitz </t>
  </si>
  <si>
    <t>(256) 430-0860</t>
  </si>
  <si>
    <t>sharon.yalowitz@sentar.com</t>
  </si>
  <si>
    <t xml:space="preserve">Leigh Flagg </t>
  </si>
  <si>
    <t>leigh.flagg@sentar.com</t>
  </si>
  <si>
    <t>Big code,SUPERVISED MACHINE LEARNING,spatio-visual analysis,statistical features,software  assurance,dynamic analysis,vulnerability analysis,defensive cyber operations,softwareassurance</t>
  </si>
  <si>
    <t>While the movement to standardize engineering processes into the development of computing systems has been incrementally successful, the defect density of software systems continues to rise. A revolution in synthesizing systems is called for, and was answered by DARPAs Mining and Understanding Software Enclaves (MUSE) program, but how do we know these synthesized systems are verifiably non-exploitable Currently, there are several methods and associated tools available to identify vulnerabilities and malware in code bases. Many of these techniques can pinpoint possible threats, or match exact patterns of known threats. They also produce complex, voluminous and/or false positive results. The objective of this proposal is to demonstrate the feasibility of applying Big Code, i.e. machine learning and statistical analysis approaches aimed at mining software code bases, to develop a unified vulnerability and malware identification process and toolset which we call Eunomia. Eunomia will support the rapid synthesis of complex Systems of Systems (SoS) by providing quantifiable assurances that their components are maximally correct and non-exploitable.</t>
  </si>
  <si>
    <t>D162-001-0140</t>
  </si>
  <si>
    <t>D17PC00018</t>
  </si>
  <si>
    <t>10-27-2016</t>
  </si>
  <si>
    <t>07-27-2017</t>
  </si>
  <si>
    <t>Amphotericin B,Unbound albumin,point of care,Broad-Spectrum,Probe-Free,label-free,Chip-scale electrochemical analyzer,Molecular vibronic signatures</t>
  </si>
  <si>
    <t>In this SBIR proposal, ProbiusDx aims to develop a non-invasive point of care diagnostic technology for detecting and monitoring blood concentrations of antimicrobial drugs. The ability to measure drug concentrations in a patients blood provides valuable information for individualized optimal dosing, maximal efficacy and reduced potential for undesirable side effects.  Our ground-breaking work at Stanford led to the demonstration of a probe-free, broad-spectrum molecular analyzer capable of assessing very low concentrations of multiple types of molecular analytes in human serum. Designed to mimic the olfactory system, it relies on a nanoscale electrochemical  solid-liquid interface to detect the vibronic signatures of the biomolecular matrix, and uses the analytical capability of machine learning to identify the biomarker signatures within the complex matrix. In synergy with our transition from academic research into commercial applications, the objective of this phase I proposal is to leverage our technology platform and demonstrate a panel of clinically relevant biomarkers to characterize blood concentration of antimicrobial drugs (e.g. Amphotericin B) in near real time by measuring drug concentration in plasma as bound to human serum proteins or unbound (free fraction) therefore providing effective blood concentrations independently of the individual patients actual antimicrobial-protein binding, and enabling individualized therapy.</t>
  </si>
  <si>
    <t>SOPHIA SPEIRA LLC</t>
  </si>
  <si>
    <t>Value Based Monitoring of Cycles of Care</t>
  </si>
  <si>
    <t>H161-003-0099</t>
  </si>
  <si>
    <t>W81XWH-16-C-0165</t>
  </si>
  <si>
    <t>09-19-2016</t>
  </si>
  <si>
    <t>DHP16003</t>
  </si>
  <si>
    <t>963921577</t>
  </si>
  <si>
    <t>http://www.orsalus.com</t>
  </si>
  <si>
    <t>4957 Vass Carthage Rd</t>
  </si>
  <si>
    <t>Carthage</t>
  </si>
  <si>
    <t>29327</t>
  </si>
  <si>
    <t xml:space="preserve">Scott Flanagan </t>
  </si>
  <si>
    <t>(910) 986-3154</t>
  </si>
  <si>
    <t>scott@sophiaspeira.net</t>
  </si>
  <si>
    <t xml:space="preserve">Jeanine Ayers </t>
  </si>
  <si>
    <t>(412) 779-8755</t>
  </si>
  <si>
    <t>jeanine@sophiaspeira.com</t>
  </si>
  <si>
    <t>Healthcare management,Models,machine learning,Statistical Analysis,Knowledge Management,Outcomes-based assessment,Value,Big Data</t>
  </si>
  <si>
    <t>The battle to derive value from twenty-first century healthcare leviathans is just beginning. As the world and its economies become increasingly globalized, the struggle to balance rising costs with access to quality healthcare is not just a problem for the United States and the Air Force Medical Service (AFMS). It is a problem wherever resources are constrained and process and bureaucracy trump relationships between human beings. Therefore, revolutionary and transformative approaches to tailoring and measuring value for each patient given their condition specific cycle of care must be developed. The Real-time Algorithm Technical Environment (RATE) is a new approach for measuring patient centered outcomes. RATE is a comprehensive algorithm analysis platform composed of modules to support data input/output, knowledge representation, model training, algorithm development, and evaluation. The platform will consume data from multiple medical datasets and sources as well as transfer and combine data between machine learning algorithms. RATE will be composed of best of breed data stores and advanced algorithms that can be combined and tailored to continually improve system performance (i.e. learn). The result is a customized measurement platform to assess patient outcomes along three broad categories: better, faster, and more affordable care.</t>
  </si>
  <si>
    <t>Data Integration and Predictive Analysis System (IPAS)</t>
  </si>
  <si>
    <t>H2-0165</t>
  </si>
  <si>
    <t>W81XWH-16-C-0130</t>
  </si>
  <si>
    <t>09-29-2016</t>
  </si>
  <si>
    <t>DHP15008</t>
  </si>
  <si>
    <t>http://www.kbsi.com</t>
  </si>
  <si>
    <t xml:space="preserve">JASON OGLE </t>
  </si>
  <si>
    <t xml:space="preserve">MADHAV ERRAGUNTLA </t>
  </si>
  <si>
    <t>merraguntla@kbsi.com</t>
  </si>
  <si>
    <t>Disease incidence prediction,infectious disease,biosurveillance,biosurveillance report generation,Natural Language Processing,Smartphone App,pattern extraction,Predictive Analytics</t>
  </si>
  <si>
    <t>The goal of IPAS is to design and develop Data Integration and Predictive Analysis System (IPAS) that enables prediction, analysis, and response management of incidents of human infectious diseases.IPAS collects and integrates comprehensive datasets of previous disease incidents and potential influencing factors such as environmental, vector prevalence, demographic, health conditions, other disease prevalence, trade and travel patterns, social media, news feed signal patterns, and Smartphone based sentinel data to facilitate multivariate, predictive analysis.IPAS provides comprehensive analytical support for different stages of epidemiological analysisexploratory, spatial and temporal correlation, hypothesis testing, prediction, and intervention analysis.Innovative machine learning and predictive analytical techniques like support vector machines (SVM) and decision tree based random forests and boosting are used to predict the disease epidemic curves based on detected patterns and influencing factors.Innovative natural language processing (NLP) techniques and KBSIs Intelligence Products Mosaic (IPM) tool are used to extract specific disease incidents, syndromic and zoonotic details from news sources and medical publications and to automate the generation of biosurveillance reports.IPAS also supports the analysis of intervention and prophylaxis response planning in terms of human and medical resource requirements based on the predicted disease epi curve.</t>
  </si>
  <si>
    <t>Situation Aware Network Deception Management (SANDMan)</t>
  </si>
  <si>
    <t>Office of the Secretary of Defense</t>
  </si>
  <si>
    <t>O153-002-0100</t>
  </si>
  <si>
    <t>FA8750-16-C-0162</t>
  </si>
  <si>
    <t>07-15-2016</t>
  </si>
  <si>
    <t>03-14-2017</t>
  </si>
  <si>
    <t>2015.3</t>
  </si>
  <si>
    <t>OSD153002</t>
  </si>
  <si>
    <t xml:space="preserve">Dr. Kendra Moore </t>
  </si>
  <si>
    <t>(617) 583-5783</t>
  </si>
  <si>
    <t>kendra.moore@bostonfusion.com</t>
  </si>
  <si>
    <t xml:space="preserve">Abraham Schneider, PhD </t>
  </si>
  <si>
    <t>abe.schneider@bostonfusion.com</t>
  </si>
  <si>
    <t>Cyber defense,Cyber Deception,Network defense</t>
  </si>
  <si>
    <t>Defending against state-of-the-art cyber attacks such as Advanced Persistent Threats requires the capability to counter the adversarys actions after they have already gained a foothold within our networks. Network deception techniques, working in conjunction with normal cyber defense methods, can alter the underlying attack process, making it more difficult, time consuming, and cost prohibitive for the adversary. The Situation Aware Network Deception Management (SANDMan) program will address this important operational need by developing, evaluating, and transitioning an innovative capability to create situation aware, reactive deception for cyber network defense. SANDMan will employ a novel synthesis of machine learning, network operations and control, and policy-based management techniques to dynamically create and control deceptive views of the network structure that will mislead the adversary, while preserving own-force mission resilience. In Phase I we will: (1) develop an algorithmic approach and overall framework for learning network activity, performing policy-based strategy formation, and managing deceptive network operations; (2) conduct a series of focused investigations and evaluations of algorithms; and (3) demonstrate the implications of the proposed algorithms for network defense. The results of the Phase I program will demonstrate the feasibility and promise of the SANDMan system concept to be realized in Phase II.</t>
  </si>
  <si>
    <t>Inferring Social and Psychological Meaning in Social Media</t>
  </si>
  <si>
    <t>A2-6235</t>
  </si>
  <si>
    <t>W911NF-16-C-0078</t>
  </si>
  <si>
    <t>06-13-2016</t>
  </si>
  <si>
    <t>2012.0</t>
  </si>
  <si>
    <t>A12AT009</t>
  </si>
  <si>
    <t>contracts@securboration.com</t>
  </si>
  <si>
    <t>(321) 427-3989</t>
  </si>
  <si>
    <t>thagan@securbration.com</t>
  </si>
  <si>
    <t>ISIS,Social media,machine learning,Twitter,classification,Bioinformatics,motif,Social networks</t>
  </si>
  <si>
    <t>While recent events have highlighted the clandestine methods hardened jihadist resort to for their tactical planning for execution (game consoles, encrypted channels, etc.), the initial recruitment and radicalization still occurs via popular online social media outlets, and in particular Twitter. These have still proven to be their most effective tool to reach the broadest susceptible audience responsive to their message. But despite recognizing Twitter as a primary enabler for ISIS marketing and recruitment, finding ISIS supporters and recruiters and disabling them has been ineffective. Current techniques to detect such users generally rely on crowd sourcing or applying natural language processing techniques to parse content. Neither of which is practical on a large scale, especially given variations in language, and content that includes links and videos. The Social Understanding and Reasoning Framework (SURF) finds and classifies social media users using a combination of machine learning and advanced classification algorithms extended from the bioinformatics domain. This Phase II will extend the algorithms and broaden the classification groups to meet additional intelligence requirements for Army.</t>
  </si>
  <si>
    <t>ADAPTIVE METHODS, INC.</t>
  </si>
  <si>
    <t>Airborne Multistatic Anti-Submarine Warfare Operator Target Detection and Discrimination System Workload Reduction</t>
  </si>
  <si>
    <t>N162-093-0249</t>
  </si>
  <si>
    <t>N68335-16-C-0511</t>
  </si>
  <si>
    <t>03-30-2017</t>
  </si>
  <si>
    <t>N162093</t>
  </si>
  <si>
    <t>135121148</t>
  </si>
  <si>
    <t>http://www.adaptivemethods.com</t>
  </si>
  <si>
    <t>5860 Trinity Parkway</t>
  </si>
  <si>
    <t>Centreville</t>
  </si>
  <si>
    <t>20120</t>
  </si>
  <si>
    <t xml:space="preserve">Judy Barhorst </t>
  </si>
  <si>
    <t>(703) 968-6110</t>
  </si>
  <si>
    <t>jbarhorst@adaptivemethods.com</t>
  </si>
  <si>
    <t xml:space="preserve">Robert Canavan </t>
  </si>
  <si>
    <t>(703) 968-6125</t>
  </si>
  <si>
    <t>rcanavan@adaptivemethods.com</t>
  </si>
  <si>
    <t>sonar automation,Multistatic,Bayesian inference,Clutter Reduction,ranking,Workload Reduction</t>
  </si>
  <si>
    <t>The Navy is facing more sophisticated Undersea Warfare threats as the technology and tactics of our adversaries improve, and the use of complex multistatic sonobuoy fields offers significant advantages in detection of these threats. Due to the size and complexity of the processing of multistatic fields, more information is generated than sonar Operators can manually evaluate. Adaptive Methods, teamed with RDA Inc., proposes to develop an innovative method of reducing clutter and detection prioritization for software TDAs that organize and highlight high contact probability data. Our approach is multi-fold, first we propose reducing the overall false alarm rate by adding adaptive signal processing to reduce sidelobe leakage caused by acoustic interference. Additionally, we will incorporate Adaptive Pulse Compression classification feature extraction to delineate contacts. The third step is using these extracted features as inputs to a machine-learning algorithm to produce a single contact probability score. The final addition is to adjust these probability scores based upon a kinematic evaluation of the contacts against previously processed data from the sonobuoy field data. We believe the addition of these techniques will reduce the false alarm rate and the TDAs will guide the Operator to the highest quality contact data for review.</t>
  </si>
  <si>
    <t>Network Sensor to Geolocate Cyber Attacks and Framework</t>
  </si>
  <si>
    <t>N111-083-0238b</t>
  </si>
  <si>
    <t>N68936-16-C-0087</t>
  </si>
  <si>
    <t>2011.1</t>
  </si>
  <si>
    <t>N111083</t>
  </si>
  <si>
    <t xml:space="preserve">Ms. Peters </t>
  </si>
  <si>
    <t xml:space="preserve">Dr. James Ezick </t>
  </si>
  <si>
    <t>ezick@reservoir.com</t>
  </si>
  <si>
    <t>Verification Testing,Software Communications Architecture,Certification Testing,SCA Compliance Testing,Software Defined Radio,static analysis</t>
  </si>
  <si>
    <t>R-Check SCA has significantly improved the accuracy and efficiency of testing several of the most difficult compliance requirements for SCA certification. This Phase II.5 effort extends the advantages of R-Check SCA testing in three ways. First, this effort updates existing support for SCA 4.0 to SCA 4.1 and incorporates testing support for additional SCA 4.1 requirements. Second, this effort will enable R-Check SCA to support waveform and operating environment codes developed using the 2011 extensions to the C++ programming language (C++11). Third, this effort will incorporate techniques from unsupervised machine learning to cluster and sort remaining manual source code inspection tasks with the goal of reducing test engineer context-switch overhead during the inspection process.</t>
  </si>
  <si>
    <t>Development of Novel and Emerging Technology for the Enhancement of Fault Diagnostics</t>
  </si>
  <si>
    <t>N132-144-1000</t>
  </si>
  <si>
    <t>N00030-16-C-0003</t>
  </si>
  <si>
    <t>09-22-2016</t>
  </si>
  <si>
    <t>03-30-2018</t>
  </si>
  <si>
    <t>2013.2</t>
  </si>
  <si>
    <t>N132144</t>
  </si>
  <si>
    <t>Prognostics,Electrostatically Supported Gyro Navigator (ESGN),DIAGNOSTICS,Data Mining,Dynamic Case-Based Reasoning (DCBR),troubleshooting,machine learning</t>
  </si>
  <si>
    <t>Diagnosing complex problems with critical submarine equipment like the Electrostatically Supported Gyro Navigator (ESGN) Stable Platform and Housing (SP&amp;H) is difficult. Vast quantity of information is available (from Field Engineer Information Management System FEIMS and Level II Manuals) that can be mined and smart diagnostics, prognostics and machine learning algorithms can be developed to solve the problems in the most efficient way. Intelligent Automation, Inc., along with Boeing Corporation, Integrated Shipboard Systems (ISS), plans to develop the Adaptive Prognostics Tool (APT) system. IAIs APT will adhere to Naval Open Architecture guidelines and improve maintenance efficiency by presenting accurate and concise troubleshooting recommendations based on text mining historical data of faults and available resources. APT will employ a Dynamic Case-Based Reasoning (DCBR) approach, which is a powerful technique for Fault Diagnosis and Prognosis. DCBR allows the accumulation of experience from inclusion of the new cases and therefore accommodates learning. APT is a self-learning, adaptive software tool primarily designed for field engineers and Nav ETs to quickly diagnose and provide pertinent repair recommendations. APT will increase mission readiness while at the same time reducing Total Ownership Costs (TOC).</t>
  </si>
  <si>
    <t>ATA Engineering, Inc.</t>
  </si>
  <si>
    <t>Simulation of Mechanical System Kinematic Operation Subsequent to High Intensity Loading</t>
  </si>
  <si>
    <t>N141-032-0018</t>
  </si>
  <si>
    <t>N00024-16-C-4006</t>
  </si>
  <si>
    <t>12-17-2015</t>
  </si>
  <si>
    <t>06-17-2018</t>
  </si>
  <si>
    <t>2014.1</t>
  </si>
  <si>
    <t>N141032</t>
  </si>
  <si>
    <t>133709001</t>
  </si>
  <si>
    <t>13290 Evening Creek Drive South</t>
  </si>
  <si>
    <t xml:space="preserve">Joshua Davis </t>
  </si>
  <si>
    <t>(858) 480-2028</t>
  </si>
  <si>
    <t>joshua.davis@ata-e.com</t>
  </si>
  <si>
    <t xml:space="preserve">George Antoun </t>
  </si>
  <si>
    <t>(303) 945-2369</t>
  </si>
  <si>
    <t>george.antoun@ata-e.com</t>
  </si>
  <si>
    <t>finite element (FE),artificial neural network (ANN),post-damage kinematics,test correlation,Mechanism,Submarines,ABAQUS,underwater explosion</t>
  </si>
  <si>
    <t>The goal of the Phase II effort is to develop finite element (FE) tools to predict the post-damage kinematic response of shipboard mechanical systems. Validation of the methods will be accomplished through a series of increasingly complex tests and validations. Starting with physics-level coupon testing through component/subassembly and eventually system-level tests, best practices will be determined to enable accurate and efficient FE modeling for applications involving contact and friction, nonlinear material response, and large articulated motions.In conjunction with the test-based validation, an efficient and scalable stochastic framework will be developed to enable economical study on the effects of a wide range of physical parameters. This analytical approach will utilize artificial neural networks (ANNs) to serve as extremely fast-running (</t>
  </si>
  <si>
    <t>Climatological Observations for Maritime Prediction and Analysis Support Service (COMPASS)</t>
  </si>
  <si>
    <t>N142-121-0326</t>
  </si>
  <si>
    <t>N68335-16-C-0087</t>
  </si>
  <si>
    <t>12-14-2015</t>
  </si>
  <si>
    <t>2014.2</t>
  </si>
  <si>
    <t>N142121</t>
  </si>
  <si>
    <t xml:space="preserve">Joe Gorman </t>
  </si>
  <si>
    <t>jgorman@cra.com</t>
  </si>
  <si>
    <t>Extended-range forecasting,Figaro programming language,machine learning,probabilistic forecasting,Multi-Model Ensemble,Climate Predictability,PROBABILISTIC PROGRAMMING</t>
  </si>
  <si>
    <t>Current US Navy forecasting systems and mission-planning tools cannot easily incorporate extended-range forecasts that can improve mission readiness and effectiveness; ensure safety; and reduce cost, labor, and resource requirements. If Navy operational planners and decision makers had tools and systems that incorporated these extended-range forecasts, they could plan missions using more reliable and longer-term weather and climate predictions. The Climatological Observations for Maritime Prediction and Analysis Support Service (COMPASS) uses machine learning to create operationally relevant and mission-specific probabilistic forecasts up to a year in advance for regions and time periods of interest. COMPASS integrates extended-range multi-model forecast ensemble data to generate general and mission-specific probabilistic forecasts; the skill of COMPASS forecasts is superior to the skill of individual forecast models and commonly used weighted forecasts that integrate several forecast models. COMPASS forecasts can be produced and visualized in the Advanced Climatological Analysis and Forecasting (ACAF) system or any other existing forecasting or decision-support product.</t>
  </si>
  <si>
    <t>Training Effectiveness Measurement Software</t>
  </si>
  <si>
    <t>O102-HS3-6039</t>
  </si>
  <si>
    <t>N68335-16-C-0334</t>
  </si>
  <si>
    <t>2010.2</t>
  </si>
  <si>
    <t>OSD10HS3</t>
  </si>
  <si>
    <t xml:space="preserve">Joseph Yadegar </t>
  </si>
  <si>
    <t xml:space="preserve">Dr Priya Ganapathy </t>
  </si>
  <si>
    <t>priya@utopiacompression.com</t>
  </si>
  <si>
    <t>maintenance trainer,eye-tracking analysis,training effectiveness software,reduce training costs,virtual task trainer,skill prediction and decay.,Dynamic Bayesian Network (DBN) for skill assessment</t>
  </si>
  <si>
    <t>Subsequent Phase II Proposal, extension of Phase II contract (Navy Contract # N00014-13-C-0138). This effort will use advanced machine learning algorithms to measure training effectiveness of a desktop-based trainer (Virtual Task Trainer-VTT) designed to teach valve maintenance to SWOS trainees. UC will develop software based on dynamic Bayesian networks (DBN) to track skill proficiency of trainees across multiple lessons. We will design experiments to collect data from SWOS trainees on the VTT to train and validate the DBN skill prediction models. UC will leverage its expertise in eye-tracking analysis to improve the fidelity of our assessment of the trainer. Phase II Base will produce an alpha version of the software that will be demonstrated to SWOS SMEs. In Phase II Option 1, the team will work on maturing the software for integration with the VTT and also expand the capability of the software to perform assessment of existing and future SWOS trainers. The effort will empower SWOS to quantify and qualify effectiveness of their trainers and appraise recent expenditure by OPNAV N96 and the Surface and Expeditionary Warfare Training Committee (SEWTC). We envision such software will overall reduce long-term training costs by aiding in the design of better trainers.</t>
  </si>
  <si>
    <t>Oregon State University</t>
  </si>
  <si>
    <t>(541) 737-4933</t>
  </si>
  <si>
    <t>Beliefs, Values, Interests and Practices of Identities, Networks, Groups for Planning &amp;amp; Analysis</t>
  </si>
  <si>
    <t>A16A-013-0092</t>
  </si>
  <si>
    <t>W9132T-16-C-0014</t>
  </si>
  <si>
    <t>02-15-2017</t>
  </si>
  <si>
    <t xml:space="preserve">Bruce McQueary </t>
  </si>
  <si>
    <t>(321) 591-3215</t>
  </si>
  <si>
    <t>bmcqueary@securboration.com</t>
  </si>
  <si>
    <t>Johns Hopkins</t>
  </si>
  <si>
    <t xml:space="preserve">Brad Ward </t>
  </si>
  <si>
    <t>(241) 228-9954</t>
  </si>
  <si>
    <t>human geography,Social,networks,cognitive anthropology,Social Science,Atmospherics,machine learning</t>
  </si>
  <si>
    <t>The intelligence community still cannot satisfactorily answer critical fundamental preparation, planning, and execution questions about the environment in which US and allied forces operate and the people they seek to persuade. There is a vast amount of information, almost all of it unclassified, which characterizes population identities and interrelationships in terms of beliefs, values, interests and practices. Securboration, teaming with recognized experts in military planning, human geography, and academic research propose to develop CORPUS - Characterization of Open Resources for Planning and Understanding Strategies (CORPUS). CORPUS leverages and extends innovative text analytics and machine learning to analyze open source intelligence (OSINT) to understand the implications of socio-cultural beliefs values, and interest on mission preparation, planning and execution. This includes a broad set of analysis methods from cognitive anthropology and other social sciences, such as Cultural Domain Analysis (CDA), Qualitative Data Analysis (QDA), Geographical analysis (GIS), and statistical analysis. The resulting CORPUS will strengthen existing products by (1) discovering new information and relationships that cut across disciplines (spatial and behavioral) (2) converging on the most relevant information for their domain and information requirements (3) discovering previously unknown concepts  and (4) understanding relationships among socio-cultural dynamics and societal institutions.</t>
  </si>
  <si>
    <t>FA8750-16-C-0235</t>
  </si>
  <si>
    <t>07-14-2016</t>
  </si>
  <si>
    <t>04-14-2017</t>
  </si>
  <si>
    <t>(571) 212-5887</t>
  </si>
  <si>
    <t xml:space="preserve">Stephen Johnson </t>
  </si>
  <si>
    <t>The Expedition Technology team proposes, the Object-based Satellite Characterization, Analysis, and Reporting (OSCAR) program to addresses the goals of providing a robust framework for near real-time processing of a broad and growing set of sensor data for space situational awareness, and object characterization. We will integrate proven modern algorithms for characterization and fingerprinting in various phenomenologies utilizing a proven EO data processing chain and a novel SIGINT characterization algorithm. This system will demonstrate the viability to automatically classify by type, origin, function, and behavior. Modern machine learning algorithms will be employed for clustering, classification, and normality modeling, providing a robust trigger for Indications and Warning systems. In addition, proven algorithms and data structures will provide a foundation for detecting potential threats to US space systems. Our framework builds upon an understanding of the ongoing developments in multi-source intelligence for Object Based Production within the Department of Defense and Intelligence Community.</t>
  </si>
  <si>
    <t>Maintenance/ Monitoring Support Information Tools</t>
  </si>
  <si>
    <t>B053-060-0960</t>
  </si>
  <si>
    <t>FA8501-16-C-0007</t>
  </si>
  <si>
    <t>05-06-2016</t>
  </si>
  <si>
    <t>04-27-2018</t>
  </si>
  <si>
    <t>2005.3</t>
  </si>
  <si>
    <t>MDA05060</t>
  </si>
  <si>
    <t>http://www.analatom.com</t>
  </si>
  <si>
    <t>3210 Scott Blvd.</t>
  </si>
  <si>
    <t xml:space="preserve">Dr. Bernard Laskowski </t>
  </si>
  <si>
    <t>Bernard.Laskowski@analatom.com</t>
  </si>
  <si>
    <t xml:space="preserve">Mr. Patrick Harris </t>
  </si>
  <si>
    <t>Patrick.Harris@analatom.com</t>
  </si>
  <si>
    <t>Intelligent Maintenance Analysis System (IMAS),Data Mining,decision support,condition-based maintenance (CBM+),operational safety suitability and effectiveness,repair and overhaul,Aircraft Structural Integrity Program,individual aircraft tracking,</t>
  </si>
  <si>
    <t>The Intelligent Maintenance Analysis System (IMAS) enables correct assessment of aircraft specific maintenance event context.Different environment, mission and operational contexts drive different cost metrics.The IMAS solution improves cost estimates as it overcomes the present limitations associated with making simplifying assumptions with regard to failure and reliability functions in common practice.Combining this technology with a CBM+ implementation facilitates more effective opportunistic maintenance decisions and condition based scheduling thereby improving ability to avoid cost of non-required maintenance.IMAS learns human expertise and reapplies their knowledge by utilizing advanced machine learning technologies to memorize all available data and later recall patterns that indicate a degraded platform.The capabilities resulting from this project can significantly contribute to increased platform availability and improved future mission capability rates.By using this technology to indicate when inspections and maintenance actions are actually warranted (enabling a CBM+ implementation) instead of by scheduled periodic inspections; aircraft reliability will be increased.Cost savings are realized via timely resolution to problem reports.Many companies provide CBM+ analytics capabilities; however many fielded systems have limited scalability and this increases overall costs.IMAS will be scalable as it is a derivation of a NYC high frequency trading prediction analysis system.</t>
  </si>
  <si>
    <t>Longshortway Inc.</t>
  </si>
  <si>
    <t>Wide Area Sensor Fusion</t>
  </si>
  <si>
    <t>D162-009-0312</t>
  </si>
  <si>
    <t>D17PC00026</t>
  </si>
  <si>
    <t>09-07-2016</t>
  </si>
  <si>
    <t>141877311</t>
  </si>
  <si>
    <t>http://www.longshortway.com</t>
  </si>
  <si>
    <t>3 Egremont Rd</t>
  </si>
  <si>
    <t>02135</t>
  </si>
  <si>
    <t xml:space="preserve">David Matson </t>
  </si>
  <si>
    <t>(781) 225-6549</t>
  </si>
  <si>
    <t>d.matson@longshortway.com</t>
  </si>
  <si>
    <t xml:space="preserve">Simon Streltsov </t>
  </si>
  <si>
    <t>(617) 953-8505</t>
  </si>
  <si>
    <t>simon@longshortway.com</t>
  </si>
  <si>
    <t>satellite imagery,Wide Area Surveillance,activity based intelligence,machine learning,</t>
  </si>
  <si>
    <t>LongShortWay Inc. and Second Star Algonumerix LLC propose development of a machine learning system for detection of moving objects in low-resolutional satellite imagery to support development of wide area sensor fusion</t>
  </si>
  <si>
    <t xml:space="preserve">Inview Technology Corporation </t>
  </si>
  <si>
    <t>ITACTIC- Infrared Target Acquisition, Classification, and Tracking via Image Compression</t>
  </si>
  <si>
    <t>F15A-T27-0021</t>
  </si>
  <si>
    <t>FA8651-16-C-0185</t>
  </si>
  <si>
    <t>06-06-2016</t>
  </si>
  <si>
    <t>AF15AT27</t>
  </si>
  <si>
    <t>832874916</t>
  </si>
  <si>
    <t>http://www.inviewcorp.com</t>
  </si>
  <si>
    <t>6201 E. Oltorf St.</t>
  </si>
  <si>
    <t>78741</t>
  </si>
  <si>
    <t xml:space="preserve">Lenore McMackin </t>
  </si>
  <si>
    <t>(512) 243-8751</t>
  </si>
  <si>
    <t>lenore.mcmackin@inviewcorp.com</t>
  </si>
  <si>
    <t xml:space="preserve">Matthew Herman </t>
  </si>
  <si>
    <t>matthew.herman@inviewcorp.com</t>
  </si>
  <si>
    <t xml:space="preserve">Kevin Kelly </t>
  </si>
  <si>
    <t>(713) 348-3565</t>
  </si>
  <si>
    <t>compressive sensing,automated target recognition,classification,machine vision,compressed domain image processing,Neural networks,shortwave infrared,Deep Learning</t>
  </si>
  <si>
    <t>InView Technology Corporation and its partner Rice University propose the simulation, analysis, development and demonstration of a novel infrared imaging system that provides enhanced compressive sensing-based target detection, classification and tracking capabilities where all processing and reasoning techniques are performed directly in the measurement domain, without the expense of sparsity-based signal reconstruction. Performing signal processing directly in the sparse measurement domain has several advantages including the elimination of signal reconstruction time and processing costs and a reduction in the volume of raw data that limits computational and communication throughput. In computer vision applications not only is there no need to reconstruct signals or images, but autonomous machine learning can proceed with higher efficiency in lower dimensional spaces.In Phase I, feasibility and robustness of such an approach was demonstrated using simulation and further evaluated the performance of various the computationally-based optical approaches to performing compressive sensing-based target detection directly in the compressed domain on a short-wave image target library.The objective of Phase II is to expand, optimize and benchmark these mathematical techniques and implement them on an operational infrared compressive sensing hardware platform both in the laboratory and the field.</t>
  </si>
  <si>
    <t>Modular Annotated Learning for Instructional Authoring (MALINA)</t>
  </si>
  <si>
    <t>F141-025-1663</t>
  </si>
  <si>
    <t>FA8650-16-C-6675</t>
  </si>
  <si>
    <t>10-09-2015</t>
  </si>
  <si>
    <t>01-15-2018</t>
  </si>
  <si>
    <t>AF141025</t>
  </si>
  <si>
    <t>1670 South Amphlett Blvd.</t>
  </si>
  <si>
    <t>maxwell@stottlerhenke.com</t>
  </si>
  <si>
    <t>Intelligent Tutoring Systems,Adaptive training,Automated Performance Assessment,authoring tools,machine learning,Example Tracing,Knowledge Tracing,Model Tracing</t>
  </si>
  <si>
    <t>ABSTRACT:Recent efforts have produced effective concepts for reusable infrastructure and standards for intelligent tutoring system (ITS) development, but even with these tools it remains a complex task to encode assessment knowledge for a given domain.Stottler Henke proposes to develop a set of authoring tools called Modular Annotated Learning for Instructional Authoring (MALINA) that provides a novel collaborative approach to constructing assessment knowledge that combines machine learning with instructor-provided assessment and annotations. The MALINA technology will use constraint-based knowledge representation techniques for cost-effective system development, via innovative machine learning techniques for constructing the knowledge required for automated assessments. These techniques will allow instructors to specify this knowledge by demonstrating and explaining a range of optimal and suboptimal solutions to exercise scenarios, collected either as traces from actual exercises, or instructor-created examples. The system induces performance assessment knowledge from the annotated demonstrations. Assessments of simulation performance will be used to update a long-term student model for each student using Bayesian inference. Phase II will lead to the development and evaluations of the MALINA authoring tool as well as prototype exemplar training capabilities for two domains, first to apply the authoring methodology and second to explore its generalizability.BENEFIT:The technology and products resulting from this effort have both direct and indirect transition potential.Most specifically, research products will include exemplar training applications developed for two satellite control domains using our authoring approach.Our partnership with Boeing will help in identifying transition paths for the authoring tools to related satellite control domains, including payload operations.More broadly for authoring tools, there are a variety of commercialization and transition directions for the authoring concept of using annotated machine learning to facilitate the knowledge- intensive work of developing performance assessment mechanisms for a given domain.Authoring tools that make Intelligent Tutoring Systems (ITS) more cost effective ultimately benefit the entire industry, both from an end user perspective and a developer perspective.End users benefit from the prospect of more direct participation in the process of building training systems that meet their needs.Developers also benefit when authoring tools reduce the cost proposition for marketing development services, which may have previously been a barrier to the adoption of ITS technology.Tools to facilitate the representation of domain knowledge through machine learning also have transition opportunities for emerging trends in massively open online courses and even autonomous control technologies for unmanned systems.</t>
  </si>
  <si>
    <t>Joint Learning of Text-based Categories</t>
  </si>
  <si>
    <t>T152-005-0150</t>
  </si>
  <si>
    <t>HDTRA1-16-P-0037</t>
  </si>
  <si>
    <t>07-27-2016</t>
  </si>
  <si>
    <t>02-26-2017</t>
  </si>
  <si>
    <t>DTRA152005</t>
  </si>
  <si>
    <t xml:space="preserve">Melinda Wood </t>
  </si>
  <si>
    <t>(781) 503-3290</t>
  </si>
  <si>
    <t>Melinda.Wood@STResearch.com</t>
  </si>
  <si>
    <t xml:space="preserve">Dr. Kirill Trapeznikov </t>
  </si>
  <si>
    <t>(781) 305-4059</t>
  </si>
  <si>
    <t>Kirill.Trapeznikov@STResearch.com</t>
  </si>
  <si>
    <t>Natural Language Processing,NLP,Document Classification,entity extraction</t>
  </si>
  <si>
    <t>STR proposes to build Categories via Context-Driven Dimensionality Reduction (C2D2R), a novel, highly efficient, and scalable information processing pipeline for joint learning of categories of entities and relations, and document topics.C2D2R operates in three stages: shallow pre-processing of text inputs, context-driven dimensionality reduction, and joint category inference and labeling. Our system will build upon the FACTORIE open source machine learning library, and will be tested on DTRA mission relevant datasets.We will measure the performance of the C2D2R system in terms of category coherence, agreement with data annotations, and computation time.The result will be computationally efficient and scalable, will work with minimal or no human supervision, require no predefined classes, be readily adaptable to new domains, and enable conditioning on any dimension to see the effect on other variables.</t>
  </si>
  <si>
    <t>H161-003-0066</t>
  </si>
  <si>
    <t>W81XWH-16-C-0169</t>
  </si>
  <si>
    <t xml:space="preserve">Dr. Eric Jones </t>
  </si>
  <si>
    <t>(781) 503-3284</t>
  </si>
  <si>
    <t>eric.jones@stresearch.com</t>
  </si>
  <si>
    <t>Healthcare Analytics,quality of care,active learning,machine learning,M2,cycles of care,Low Back Pain</t>
  </si>
  <si>
    <t>We propose to prototype a scalable, cost-effective methodology and supporting technology for rapidly developing procedures to automatically measure value of delivered healthcare for a wide range of condition-specific cycles of care, starting in Phase 1 with analysis of low back pain. To maximize scalability, our approach takes full advantage of unique asset available to the military: comprehensive longitudinal patient data available in the Military Health Services M2 Data Mart. Our approach applies a mix of fully automated and human-in-the-loop active learning methods to these data to rapidly and semi-automatically specify fully automated procedures for 1) identifying and linking all medical records related to low back pain for each patients medical history and organizing them into discrete treatment episodes, and 2) estimating six metrics for measuringvalue of healthcare delivered. We also prototype additional machine-learning-based technology enabling analysts to rapidly explore the resulting value-scored treatment episodes to identify military treatment facilities (MTFs), healthcare providers, or demographic segments where opportunities may exist to improve value of care.</t>
  </si>
  <si>
    <t>Fusion of Kinematic and Identification (ID) Information</t>
  </si>
  <si>
    <t>F161-153-0807</t>
  </si>
  <si>
    <t>FA8650-16-M-1814</t>
  </si>
  <si>
    <t>06-16-2016</t>
  </si>
  <si>
    <t>AF161153</t>
  </si>
  <si>
    <t xml:space="preserve">Dr. Stefano Coraluppi </t>
  </si>
  <si>
    <t>(781) 305-4055</t>
  </si>
  <si>
    <t>stefano.coraluppi@stresearch.com</t>
  </si>
  <si>
    <t>Multiple-hypothesis tracking,graph-based tracking,Markov Chain Monte Carlo,MULTI-INT FUSION</t>
  </si>
  <si>
    <t>ABSTRACT: Current approaches for advanced multi-sensor feature-aided kinematic tracking, including distributed multiple-hypothesis tracking (MHT), cannot contend with informative but sparse information that arises from some classes of physical sensors as well as from human input to the fusion process. The difficulty stems from the fact that, to deal with this multi-INT fusion challenge, computationally intractable hypothesis tree depths are required, even with efficient distributed MHT solutions.Graph-based tracking (GBT) methods have shown significant promise in providing scalable multi-sensor tracking solutions. Unfortunately, existing methodologies are not directly applicable to the multi-INT fusion challenge.Under this effort, STR will leverage and extend MHT and GBT technology to address the multi-INT fusion challenge. Additionally, we will introduce solution refinement and uncertainty representations via advanced machine learning technology. The refinements are based on efficient track-level Markov Chain Monte Carlo (MCMC) methods.The STR multi-INT data association solver (MIDAS) will exploit and advance the complementary nature of MHT, GBT, and MCMC solution paradigms, yielding an effective and scalable tool for large-scale forensic surveillance. Testing will be based on simulated scenarios and several multi-INT scenarios of current interest to AFRL.; BENEFIT: Under this effort, STR will develop the multi-INT data association solver (MIDAS) that will provide an innovative fusion capability that significantly extends the state-of-the art in MHT-based, graph-based, and machine-learning algorithms. MIDAS will enable fusion over large temporal and spatial datasets, over a wide range of sensor types with highly disparate data flows.</t>
  </si>
  <si>
    <t>Athena: A Multi-INT Data-Driven Indications and Warning (I&amp;amp;W) Tool for Event Recognition in SSA</t>
  </si>
  <si>
    <t>F161-059-0380</t>
  </si>
  <si>
    <t>FA8750-16-C-0228</t>
  </si>
  <si>
    <t>07-25-2016</t>
  </si>
  <si>
    <t>04-24-2017</t>
  </si>
  <si>
    <t>AF161059</t>
  </si>
  <si>
    <t>5024 Technology Parkway</t>
  </si>
  <si>
    <t>space situational awareness,Indications and Warning,change detection,Anomaly Detection,Event Recognition,machine learning,Normality Modeling,Data Fusion  Normality Modeling,Data FusionNormality Modeling</t>
  </si>
  <si>
    <t>Analysts and operators need to know as soon as possible when their satellites are in danger, so that responses can be initiated to provide tactical protection. Numerica proposes to leverage its advanced prototype software, Athena, to provide timely and reliable indications and warnings (I&amp;Ws) derived from evolving situations by discovering anomalous correlations across events detected using multi-source, multi-INT data. The Athena software prototype currently uses state-of-the-art data-driven unsupervised and semi-supervised machine learning methods for joint normality modeling and anomalous event recognition. It was developed under previous AFRL funding, and validated using real photometric data collected from electro-optical sensors (i.e., light-curve data, an example of measurement and signature intelligence, or MASINT), as well as certain open source structured datasets (structured OSINT). The core technology has also been applied by Numerica to detect distributed anomalies and advanced persistent threats (APTs) in cyber networks. Under the proposed effort, Numerica would upgrade Athena to exploit additional types of multi-INT data (including SIGINT), with the goal of demonstrating reduced false alarm rates and increased probability of anomalous event recognition. The Phase I program will culminate with a proof-of-concept demonstration of the I&amp;W tool using combinations of real-world and simulated datasets.</t>
  </si>
  <si>
    <t>SBIR Phase I: Big Data Analytics for Facility Operations and Management</t>
  </si>
  <si>
    <t>1549078</t>
  </si>
  <si>
    <t>208 Timber Ridge Rd</t>
  </si>
  <si>
    <t xml:space="preserve">Burcu Akinci </t>
  </si>
  <si>
    <t>(412) 512-6884</t>
  </si>
  <si>
    <t>bakincileanfm@gmail.com</t>
  </si>
  <si>
    <t>The broader impact/commercial potential of this Small Business Innovation Research (SBIR) Phase I project is to help owners and operators of commercial and institutional buildings to improve resource allocation by analyzing data from built infrastructure to enable smarter decision-making supported by detailed, measureable, real-time knowledge. By automatically integrating building information that is stored using various software applications and formats, this innovation enables owners and facilities managers to efficiently search for information and respond to emergency and failures, and proactively plan for operation and maintenance tasks. This innovation also applies artificial intelligence to automatically conduct big data analysis and identify opportunities to improve energy efficiency and operating performance of assets and indoor environment. Organizations can not only save operating budget by reducing equipment failures and energy waste, but also improve the quality of life and productivity for occupants. This Small Business Innovation Research (SBIR) Phase I project is aimed at developing middleware technology to automatically integrate and analyze both structured and unstructured data from facilities design and operations. Facilities maintenance and operating is the longest phase in the life-cycle of buildings, accounting for more than 60% of the total cost of ownership. Owners and facilities managers are faced with the challenges of efficiently managing aging and crowded building infrastructure to extend the life of assets and control costs. However, fragmented and under-analyzed building information results in most maintenance work being conducted reactively to address problems that have already caused significant loss or waste. The vision of this innovation is to develop a fully commercialized software package to enable facilities managers to be more proactive in improving building occupant comfort, aligning limited resources where they have the most significant impact, and reducing wasted energy through optimized mechanical controls. This project aims to demonstrate the conceptual feasibility of using big data analytics and machine learning to revolutionize facilities operating and maintenance decisions. The results from this applied research will include algorithms and methods to combine structured data with field collected unstructured data into qualitative and quantitative output appropriate for improved decision making.</t>
  </si>
  <si>
    <t>Virtual Arena for Designing and Analyzing Prototypes of Technology and Tactics (V-ADAPT)</t>
  </si>
  <si>
    <t>A2-6404</t>
  </si>
  <si>
    <t>W56HZV-17-C-0011</t>
  </si>
  <si>
    <t>07-27-2021</t>
  </si>
  <si>
    <t>A15086</t>
  </si>
  <si>
    <t xml:space="preserve">Becky Smith </t>
  </si>
  <si>
    <t>(703) 682-1532</t>
  </si>
  <si>
    <t>becky.smith@dac.us</t>
  </si>
  <si>
    <t>Behavior Modeling,Analytics,virtual environments,data visualization,Early Synthetic Prototyping,machine learning,OPTIMIZATION,ground vehicle</t>
  </si>
  <si>
    <t>Early Synthetic Prototyping seeks to streamline the design and procurement process of new equipment and vehicles by allowing scientists, engineers, and warfighter end users to design and verify equipment concepts in a virtual environment. A serious challenge to this goal is determining how to leverage data generated in virtual battlespace scenarios to determine the effectiveness of concept equipment. DECISIVE ANALYTICS Corporation (DAC) proposes to meet this challenge by developing the Virtual Arena for Designing and Analyzing Prototypes of Technology and Tactics (V-ADAPT) system. V-ADAPT is built around powerful machine learning algorithms that exploit the vast amount of data collected within the virtual battlespace; it autonomously learns the complex dynamics of individual and group behaviors in the context of the equipment and vehicle configurations used by soldiers in the game. This allows soldiers, scientists, and engineers to rapidly understand the effectiveness of proposed gear and vehicles early in the acquisition process. V-ADAPT also uses machine learning techniques to rank and visualize interrelationships buried within the data. These visualization tools allow analysts and engineers to intuitively explore the complex relationships in the data and to rapidly build an understanding of the dependencies among soldier behaviors, equipment load-outs, battlespace terrain, and adversary tactics.</t>
  </si>
  <si>
    <t>Developing A Robust Software Assurance Tools for Cyber Security</t>
  </si>
  <si>
    <t>A162-098-0100</t>
  </si>
  <si>
    <t>W56KGU-17-C-0016</t>
  </si>
  <si>
    <t>09-16-2016</t>
  </si>
  <si>
    <t>28 Dana Street</t>
  </si>
  <si>
    <t xml:space="preserve">Andras Moritz </t>
  </si>
  <si>
    <t>andras@bluerisc.com</t>
  </si>
  <si>
    <t xml:space="preserve">Kristopher Carver </t>
  </si>
  <si>
    <t>kris@bluerisc.com</t>
  </si>
  <si>
    <t>Cyber Security,Software assurance,malicious code injection,software vulnerabilities,graphics processing unit (GPU),binary level</t>
  </si>
  <si>
    <t>BlueRISC proposes a fundamental software assurance model upon which an automated tool will be built for inferring as to exploitability as well as malicious nature of the software under investigation. The proposed model enables a passive characterization of software that is able to drive an active testing framework complemented with machine learning. This reduces false positive and false negative of vulnerable codes as well as packed, malicious codes in heterogeneous computing architectures. The proposed tool is able to operate at the binary-level, increasingly breadth of coverage as well as scope, and removes the reliance on the availability of source-code.</t>
  </si>
  <si>
    <t>Theater Multi-Mission Planner</t>
  </si>
  <si>
    <t>N161-042-0377</t>
  </si>
  <si>
    <t>N00024-16-P-4082</t>
  </si>
  <si>
    <t>07-18-2016</t>
  </si>
  <si>
    <t>01-15-2017</t>
  </si>
  <si>
    <t>N161042</t>
  </si>
  <si>
    <t xml:space="preserve">Ms. Denise Grudier </t>
  </si>
  <si>
    <t>(860) 326-3652</t>
  </si>
  <si>
    <t>dgrudier@sonalysts.com</t>
  </si>
  <si>
    <t xml:space="preserve">Dr. John Dickmann </t>
  </si>
  <si>
    <t>(401) 849-0400</t>
  </si>
  <si>
    <t>jdickmann@sonalysts.com</t>
  </si>
  <si>
    <t>theater ASW,Planning,Multi-objective optimization,fuzzy logic,machine learning,Risk Assessment</t>
  </si>
  <si>
    <t>Navy TASWCs face increasing operational demands with fewer platforms, more challenging targets, and more capable threats.This creates a difficult resource allocation problem inside a tightly coupled and labor intensive planning process.Coupled with complex risk assessment largely based on planner heuristics, this situation is a recipe for overloaded planners, hastily cobbled together plans, limited exploration of alternative Courses of Action (COAs), and poor risk assessment.The main goal of this SBIR proposal is to develop a set of tools that will assist planners to better explore the operational design trade-space and assess risk in candidate COAs, with the goal of achieving the best possible allocation of resources to missions.Sonalysts proposes to leverage TASW planners expert knowledge by combining multi-objective optimization with Fuzzy Logic (FL) tools using a proprietary machine learning method that will be implemented in an automated risk assessment and resource allocation TASW planning tool.Automation of complex resource allocation and providing a transparent risk assessment tool can free TASW planners attention from the minutia of planning, and allow them to focus more critically on understanding and managing risk and risk performance tradeoffs.This will be the first step in increasing automation in the TASW planning capability.</t>
  </si>
  <si>
    <t>Hierarchical Dynamic Exploitation of FMV (HiDEF) through the use of Video Learning for Analysis from Deep Embeddings</t>
  </si>
  <si>
    <t>F151-042-2258</t>
  </si>
  <si>
    <t>FA8750-15-C-0260</t>
  </si>
  <si>
    <t>07-31-2015</t>
  </si>
  <si>
    <t>04-30-2016</t>
  </si>
  <si>
    <t>AF151042</t>
  </si>
  <si>
    <t>www.ccri.com</t>
  </si>
  <si>
    <t xml:space="preserve">Alan Johnson </t>
  </si>
  <si>
    <t>(434) 284-9446</t>
  </si>
  <si>
    <t>ajohnson@ccri.com</t>
  </si>
  <si>
    <t xml:space="preserve">Kevin Corbey </t>
  </si>
  <si>
    <t>Director, Data Science &amp; Systems</t>
  </si>
  <si>
    <t>(434) 284-9406</t>
  </si>
  <si>
    <t>kcorbey@ccri.com</t>
  </si>
  <si>
    <t>Full Motion Video,machine learning. neural networks,tactical video exploitation,semantic extraction</t>
  </si>
  <si>
    <t>ABSTRACT:Recent advances in in machine learning have dramatically increased the state of the art in related tasks, such as image recognition and machine translation. Most of this progress has centered around families of neural network algorithms that are broadly called deep learning. It is believed that there is a significant opportunity to apply these breakthroughs in image, text, and video processing, that leverage a collection of deep learning techniques to dramatically improve the automated understanding of full motion videos collected from aerial platforms. Furthermore, the representation learned from the raw video data will be sufficiently rich that it will be possible to automatically extract a text description of the content. This generated text content can subsequently be used to provide accurate semantic discovery of video content from analyst-formulated natural language queries or questions, and fusion with existing knowledge bases of information extracted from a text corpus. This will enable important indications and warnings, and dramatically increase the availability of forensic data that can be analyzed to develop predictive algorithms, making it possible to identify future threats sooner.BENEFIT:The approach that we have outlined so far, while targeted at recognizing and describing activities of interest in aerial surveillance videos, is widely applicable to understanding the content of many different varieties of video sources. Within the Department of Defense (DoD) and the Intelligence Community (IC), the need for this capability should only grow, for example as more and better drones become available to units deployed in foreign locations. Drones with cameras are a cheap and effective way to perform surveillance over an area, but only with software tools that can prioritize video content through automated understanding. DoD and IC organizations that we will target include the Marine Corps, small deployable / expeditionary Army units, and the CIA. Additionally, we expect that the law enforcement market for this technology will be significant, for similar reasons. Organizations such as police and the coast guard are only now beginning to experiment with drones and surveillance cameras. While the size of this market depends on the extent to which society accepts this variety of monitoring, we expect there to be a large number of scenarios in which it is deemed acceptable, for example monitoring the United States border (DHS and Border Patrol), the coasts (Coast Guard), and areas surrounding prisons. However, the largest possible market may be in commercial rather than government applications. The private security market is very large and growing. Our proposed solution offers a valuable product that could complement the offerings of existing commercial security companies, who are unlikely to have the advanced technology required to automatically detect activities of interest in their security videos. Rather, they often employ people whose job it is to monitor these videos. Not only is it expensive to pay employees for this task, generally suspicious or otherwise interesting activities will be only be noticed if the person happens to be monitoring the camera at the right time. In addition to use cases for commercial security, we envision uses cases both in the television news industry and the technology industry. In television news, reporters film many activities that include people or events of interest. This information is often used immediately, for an upcoming news report. It is necessary to watch and edit the footage to generate the news report, and our system could streamline this process. Beyond that, our system could be especially useful in analyzing and cataloging the content of video segments so that they can be saved and semantically recovered from a historical repository for future research and programming. In the technology industry, millions of videos are being uploaded and stored by millions of users to sites such as Facebook, YouTube, and Vine. The industry has only scratched the surface of what can be done to enable better organization, automated understanding, and discovery of these videos, for example to improve user experience by automatically tagging their videos. The models that we will develop in this effort will be enabling capabilities for each of these challenges, so offer a large set of business-to-business opportunities.</t>
  </si>
  <si>
    <t>Activity Learning and Inferencing for Space Situational Awareness (ALISSA)</t>
  </si>
  <si>
    <t>F151-049-0931</t>
  </si>
  <si>
    <t>FA8750-15-C-0211</t>
  </si>
  <si>
    <t>07-27-2015</t>
  </si>
  <si>
    <t>04-26-2016</t>
  </si>
  <si>
    <t>AF151049</t>
  </si>
  <si>
    <t>www.bostonfusion.com</t>
  </si>
  <si>
    <t>1 Van de Graaff Drive</t>
  </si>
  <si>
    <t>Suite 107</t>
  </si>
  <si>
    <t>01803-5176</t>
  </si>
  <si>
    <t xml:space="preserve">Kendra Moore </t>
  </si>
  <si>
    <t xml:space="preserve">Francis O'Donovan </t>
  </si>
  <si>
    <t>francis.odonovan@bostonfusion.com</t>
  </si>
  <si>
    <t>Pattern learning,change detection,Anomaly Detection,machine learning,Space situation awareness</t>
  </si>
  <si>
    <t>ABSTRACT:Establishing timely, accurate, and comprehensive Space Situation Awareness (SSA) requires analytic methods that put into context the information drawn from multiple data sources. A vital feature of an SSA system is the capability to predict, and understand, space-based activities that might threaten our satellites. The Activity Learning and Inferencing for Space Situational Awareness (ALISSA) program will address this important operational need by developing, evaluating, and transitioning an innovative capability to learn models of normal satellite operation, and detect operationally relevant deviations from satellite normalcy, built on the synergistic combination of machine learning and multiple hypothesis reasoning methods. In the Phase I program we will: (1) develop an algorithmic approach and overall framework for the problem of improving SSA by learning normal behavior, detecting changes, and reasoning over the implications of those changes; (2) conduct a series of focused investigations and evaluations of algorithms for normalcy learning, anomaly detection, event reasoning; and (3) evaluate the implications of the proposed algorithms on the overall SSA system. The results of the Phase I program will demonstrate the feasibility and promise of the systems concept to be realized in Phase II.BENEFIT:Activity Learning and Inferencing for Space Situational Awareness (ALISSA) offers significant potential benefits to the US Government and commercial satellite applications. Learning normal behaviors, and detecting and reasoning about anomalies, are vital to ensure the physical safety of commercial and military satellites (e.g., through collision avoidance), in addition to enabling the development of accurate space situational awareness. Our work in ALISSA will ensure that further government investment in space situational awareness (SSA) is optimized by maximizing the ability to provide detection and understanding of anomalous satellite events. The current most likely paths for transition are SSA for military organizations (e.g., Joint Space Operations Center (JSpOC) Mission System (JMS), NASIC, NRO, and AFSOPS) and commercial satellite owner/operators.</t>
  </si>
  <si>
    <t>MORSECORP, Inc</t>
  </si>
  <si>
    <t>Bayesian N-Dimensional Aerial Delivery Estimator (BNDADE)</t>
  </si>
  <si>
    <t>F151-058-1703</t>
  </si>
  <si>
    <t>FA8650-15-M-2582</t>
  </si>
  <si>
    <t>07-13-2015</t>
  </si>
  <si>
    <t>03-16-2016</t>
  </si>
  <si>
    <t>AF151058</t>
  </si>
  <si>
    <t>79575595</t>
  </si>
  <si>
    <t>www.morse-corp.com</t>
  </si>
  <si>
    <t>1 Broadway</t>
  </si>
  <si>
    <t>14th floor</t>
  </si>
  <si>
    <t xml:space="preserve">Andreas Kellas </t>
  </si>
  <si>
    <t>Lt</t>
  </si>
  <si>
    <t>(617) 398-2409</t>
  </si>
  <si>
    <t>akellas@morse-corp.com</t>
  </si>
  <si>
    <t xml:space="preserve">Babak Cohanim </t>
  </si>
  <si>
    <t>(617) 398-2410</t>
  </si>
  <si>
    <t>bcohanim@morse-corp.com</t>
  </si>
  <si>
    <t>CAT,Bayesian,CARP,Airdrop,Bias,BNDADE</t>
  </si>
  <si>
    <t>ABSTRACT:MORSE (Mission Oriented Rapid Solution Engineering) proposes an analysis that will verify the existence, and discover the source of a hypothesized bias in the Computed Air Release Point (CARP) planned by the Consolidated Airdrop Tool (CAT). Historical airdrop data, (some of which MORSE has already processed) will be used to conduct this analysis and produce a bias and error budget. MORSE will then create an adaptive, machine learning tool called the Bayesian N-Dimensional Aerial Delivery Estimator (BNDADE). This tool will correlate historical airdrop data to real-time data in order to estimate bias and provide the aircrew with a real-time adjustment to the planned CARP. BNDADE will consist of three main components: a Bayesian estimator, a bias predictor, and a path planning graphical user interface. BENEFIT:The proposed BNDADE tool will enable the observation of Computed Air Release Point (CARP) bias, and correction of this bias. Ultimately, this will result in improved airdrop accuracy. The tool will initially be developed as a stand-alone application, and will provide a correction to the Consolidated Airdrop Tool (CAT) generated CARP. Future insertion of the BNDADE tool into CAT is readily achievable, and provides the most likely transition path for commercialization within the DoD. MORSE staff included in this proposal have significant experience working with the US Air Force and Jacobs-Tybrin developing and integrating new CAT features.</t>
  </si>
  <si>
    <t>Conjunction and Risk Analysis System for the Space Catalog (CORSYCA)</t>
  </si>
  <si>
    <t>F151-083-1114</t>
  </si>
  <si>
    <t>FA9453-15-M-0483</t>
  </si>
  <si>
    <t>07-08-2015</t>
  </si>
  <si>
    <t>AF151083</t>
  </si>
  <si>
    <t>92174635</t>
  </si>
  <si>
    <t>www.stellarscience.com</t>
  </si>
  <si>
    <t xml:space="preserve">David J Myers </t>
  </si>
  <si>
    <t xml:space="preserve">Irene Budianto-Ho </t>
  </si>
  <si>
    <t>irene@stellarscience.com</t>
  </si>
  <si>
    <t>conjunction analysis,collision probability,AEGIS,Kalman Filter,Gaussian mixture,spatiotemporal indexing,Orbit Determination,space catalog</t>
  </si>
  <si>
    <t>ABSTRACT:Satellite operators heavily rely on the Joint Space Operations Center (JSpOC) to maintain an updated catalog of all tracked space objects and to regularly perform conjunction analyses to predict potential on-orbit collisions. In the near future, the number of tracked objects is projected to grow by an order of magnitude. The corresponding increase in collision warnings produced by the existing conjunction analysis process will easily overwhelm the current system. The three keys to a collision prediction process that can successfully handle the projected growth in data are: accurate data representation, scalable screening techniques, and automated decision processes. Stellar Science proposes a new conjunction analysis system based on the Adaptive Entropy-based Gaussian-mixture Information Synthesis (AEGIS) method, a mature technology that has been demonstrated to accurately propagate and update orbit estimates and uncertainties and compute collision probabilities. We will combine the AEGIS method with innovative techniques based on spatiotemporal data indexing to screen for potential conjunctions, and build an automated decision framework based on machine learning algorithms to provide JSpOC with advanced capabilities to handle its future SSA missions.BENEFIT:Timely and accurate conjunction filtering is a critical need of the Joint Space Operations Center (JSpOC). The collision warnings produced by the JSpOC are of critical importance in protecting U.S. and allied spacecraft against destructive collisions, and in protecting the lives of astronauts during space flight. By improving the accuracy of how orbit uncertainty is represented, propagated, and updated, the proposed collision prediction system will produce fewer false collision warnings, without missing high-risk conjunction events. Combined with conjunction filter techniques based on spatiotemporal data structures, the proposed system will accurately and efficiently process a catalog of 100,000 objects and screen for high probability conjunction events. Finally, automated screening using machine learning techniques will further eliminate the low-risk events, and reduce the number of conjunctions requiring manual review by operators and consideration of risk-mitigating actions.</t>
  </si>
  <si>
    <t>Database for the storage of Emission Spectra with spectral analysis by Machine Learning (DESML)</t>
  </si>
  <si>
    <t>F151-110-0873</t>
  </si>
  <si>
    <t>FA8651-15-M-0221</t>
  </si>
  <si>
    <t>07-01-2015</t>
  </si>
  <si>
    <t>AF151110</t>
  </si>
  <si>
    <t>www.chromologic.com</t>
  </si>
  <si>
    <t xml:space="preserve">Claude Rogers </t>
  </si>
  <si>
    <t>spectral processing,Data Analytics,machine learning,classification</t>
  </si>
  <si>
    <t>ABSTRACT:The electromagnetic radiation emitted during the deflagration or detonation of energetic material provides a unique signature specific to the chemical composition of the material. Currently, analysis of complex UV/VIS/NIR emission spectral data of the explosion or deflagration of explosive material is done manually. ChromoLogic proposes to develop a software application capable of processing and identifying the chemical species present in spectroscopic data in real time.BENEFIT:The proposed software application has commercial applications in academic and industrial research settings to automate the processing of spectral data. The application also has national security, forensic, and law enforcement commercial applications for use in the real-time classification of explosive material.</t>
  </si>
  <si>
    <t>Probabilistic Extensions to the Simulink Model-Based Programming Environment</t>
  </si>
  <si>
    <t>D2-1454</t>
  </si>
  <si>
    <t>W911NF-15-C-0074</t>
  </si>
  <si>
    <t>07-06-2015</t>
  </si>
  <si>
    <t>07-31-2017</t>
  </si>
  <si>
    <t>SB142003</t>
  </si>
  <si>
    <t>http://www.barron-associates.com</t>
  </si>
  <si>
    <t>1410 Sachem Place</t>
  </si>
  <si>
    <t>Suite 202</t>
  </si>
  <si>
    <t xml:space="preserve">Ms. Connie Hoover </t>
  </si>
  <si>
    <t>program manager</t>
  </si>
  <si>
    <t xml:space="preserve">Michael DeVore </t>
  </si>
  <si>
    <t>Model-based programming; probabilistic programming; probabilistic systems; Simulink; machine learning; model predictive control; validation and verification; Bayesian statistics,Model-based programming,PROBABILISTIC PROGRAMMING,probabilistic systems,Simulink,machine learning,Model Predictive Control,validation and verification,bayesian statistics</t>
  </si>
  <si>
    <t>Barron Associates proposes to develop, validate, and demonstrate a cohesive set of probabilistic extensions for the model-based programming environment Simulink, developed by The MathWorks, Inc. These extensions will allow developers to model random variables, vectors, and matrices, as well as both discrete and continuous random processes as first-class objects within the Simulink language. Barron Associates will also develop extensions that developers can use to process those random quantities within standard machine learning, signal processing, and feedback control algorithms. These capabilities will be demonstrated in the context of autonomous sensor processing and UAS control. They will be commercialized in the form of a Simulink block library that brings probabilistic programming constructs to a large and commercially active model-based development community.</t>
  </si>
  <si>
    <t>215334</t>
  </si>
  <si>
    <t>02-17-2015</t>
  </si>
  <si>
    <t>11-16-2015</t>
  </si>
  <si>
    <t>DE-FOA-0001164</t>
  </si>
  <si>
    <t>STE 117</t>
  </si>
  <si>
    <t>Bin.Xie@InfoBeyonds.com</t>
  </si>
  <si>
    <t>Statement of the Problem or Situation that is Being Addressed: Emerging applications and instrumental systems
produce massive streaming data every day. It is essential that the big streaming data to be quickly and accurately
processed and analyzed to extract useful information for timely decision making. Despite substantial work has been
proposed for streaming data processing and analysis, e.g., SAMOA, Jubatus, etc., many shortcomings have not well
addressed.
Statement of How this Problem or Situation is Being Addressed: InfoBeyond advocates Context-aware Machine
Learning Middleware for Real-time Distributed Streaming Big Data Analysis (COMAND) to address the challenges
of distributed massive streaming data analysis. COMAND includes machine learning (ML) based algorithms that is
designed to facilitate its implementation and integration with the existing infrastructures and algorithms. The
operation is implemented via a two-stage operational architecture for efficient and accurate processing of massive
streaming data. We will first design and develop a middleware architecture that enables efficient and scalable
capabilities in distributed environments. Next, we will analyze and develop three key algorithms, namely,
Distributed Streaming Data Clustering (DISDC), Distributed Optimal Context-aware Data Classification (DOCDC),
and Real-time Publish/Subscribe Data Model Update (RPSDMU) for the middleware. The system is wrapped by
APIs and Adapters for facilitating the implementation and integration of COMAND with the existing systems.
Commercial Applications and Other Benefits: Once developed as COTS/GOTS products, COMAND will
significantly advance distributed streaming data analysis capabilities for organizations and scientific community.
 Enabling Real-time Massive Streaming Data Analysis: Several business applications will be beneficial
from the proposed COMAND system including cloud-based services and applications, social networks, ecommerce
and advertisements, sensor networks, surveillance systems, etc.
 Enhancing Cyber-security and Preventing Cyber-attacks: Additionally, the proposed framework
COMAND can also be applied to network security applications, where several classifiers collaborate, learn,
and detect the abnormal behavior of network traffic in a real-time distributed manner to prevent malware or
security attacks. It can also be used for criminal services where useful information for tracking criminals
can be extracted from multiple information sources in the Internet.
 Enabling Cost-effective Commercial Grade Big Data Processing: COMAND is flexible for real-time
distributed streaming data processing and analysis with heterogeneous computing resources. With the builtin
APIs and Adapters, COMAND allows it to be quickly adopted and transitioned to the emerging Big Data
processing markets.
COMAND could be first transferred into our commercialized NXdrive cloud storage system for analyzing massive
streaming Big Data, and then transitioned to our established Big Dag customers including EMC, Terada, HP, etc.
Key words: Distributed big data processing, massive streaming data analysis, machine learning based data analysis,
large-scale data processing and dissemination.
Summary for Members of Congress: The proposed COMAND system addresses the challenges of massive
streaming data analysis. It utilizes the flexible middleware architecture in conjunction with innovative machine
learning based algorithms to enable efficient and accurate distributed massive streaming data analysis.</t>
  </si>
  <si>
    <t>EP ANALYTICS, INC..</t>
  </si>
  <si>
    <t>Intelligent Performance Analysis and Porting Tools for ARM-based HPC Systems</t>
  </si>
  <si>
    <t>215840</t>
  </si>
  <si>
    <t>DE-SC0013164</t>
  </si>
  <si>
    <t>02b</t>
  </si>
  <si>
    <t>962467747</t>
  </si>
  <si>
    <t>12121 Scripps Summit Drive</t>
  </si>
  <si>
    <t>92131-4609</t>
  </si>
  <si>
    <t xml:space="preserve">Ronald Hawkins </t>
  </si>
  <si>
    <t>(858) 695-9027</t>
  </si>
  <si>
    <t>ronald.hawkins@epanalytics.com</t>
  </si>
  <si>
    <t xml:space="preserve">Ananta Tiwari </t>
  </si>
  <si>
    <t>ananta.tiwari@epanalytics.com</t>
  </si>
  <si>
    <t>Statement of the Problem or Situation that is Being Addressed: The ARM microprocessor architecture, commonly used in cell phones and tablets, is poised to be a key technology for energy-efficient high performance computing. An easy-to-use and robust tool chain for understanding, porting and refactoring existing HPC codes is essential to unlocking the full potential of ARM in the HPC realm.
General Statement of How this Problem is Being Addressed: EP Analytics will commercialize an easy-to-use set of performance analysis and profiling tools to enable high performance computing (HPC) applications on ARM processor-based systems. Unlike the traditional approach of relying on the non-expert user to sift through mountains of performance data, IPAT employs supervised machine learning to automatically mine and extract insights from the detailed performance data, and presents the results to the user via an intuitive graphical interface. IPAT provides a uniquely rich level of detail by leveraging a technique known as binary instrumentation (BI). As no BI capability yet exists for ARM, one aspect of our proposal is to build on a prior DOE-funded effort to complete development of the underlying BI capability.
What is to be done in Phase I: During Phase I we propose to develop an end-to-end prototype of IPAT. To demonstrate the feasibility of our approach, this prototype will be fully operational, capable of providing intelligent performance analysis for certain classes of performance behavior (e.g., inter-process communication and floating point vectorization). Our Phase II efforts will focus on broadening the range of performance behaviors handled by the IPAT prototype developed during Phase I and hardening the tools for commercial release.
Commercial Applications and Other Benefits: The ARM software development tools being created by EP Analytics have commercial applications across HPC, hyper-scale data centers (Internet), cloud and mobile computing. In the case of the latter, the potential exists to enable HPC apps on future tablets and smartphones, where today ARM is the predominant architecture. This research also has the potential to contribute to and advance the national leadership in Exascale supercomputing technology.
Key Words: microprocessors, software development, energy-efficient computing, ARM, high performance computing, exascale, performance tools
Summary for Members of Congress: EP Analytics, Inc., of San Diego, CA (52nd Congressional District), has been awarded a grant to create software development tools for the ARM computer processor. ARM, which is highly energy-efficient and extensively used in smartphones and tablet computers such as the iPad, is now being used for large-scale, commercial cloud computing datacenters, and in the supercomputers used to solve important science and national security problems. The software tools developed by EP Analytics will facilitate the transition of the ARM processor from mobile computing devices to large-scale, energy-efficient data centers and supercomputers, and help enable national leadership in Exascale computing.</t>
  </si>
  <si>
    <t>CLEARGRID INNOVATIONS INC.</t>
  </si>
  <si>
    <t>Innovative Approaches to Solar Lead Generation Using Novel Datasets</t>
  </si>
  <si>
    <t>218529</t>
  </si>
  <si>
    <t>DE-SC0013712</t>
  </si>
  <si>
    <t>06-08-2015</t>
  </si>
  <si>
    <t>03-07-2016</t>
  </si>
  <si>
    <t>DE-FOA-0001227</t>
  </si>
  <si>
    <t>16a</t>
  </si>
  <si>
    <t>079379110</t>
  </si>
  <si>
    <t>60 Robertson Avenue</t>
  </si>
  <si>
    <t>White Plains</t>
  </si>
  <si>
    <t>10606-1308</t>
  </si>
  <si>
    <t xml:space="preserve">Michael Wyman </t>
  </si>
  <si>
    <t>(917) 723-9431</t>
  </si>
  <si>
    <t>michael.wyman@cleargridinnovations.com</t>
  </si>
  <si>
    <t>(703) 344-8371</t>
  </si>
  <si>
    <t>zeeshan.rasheed@cleargridinnovations.com</t>
  </si>
  <si>
    <t>Generating leads for new business lead generation) is one of the most important costs for residential solar marketers. It is currently poorly targeted and inefficient, due to suboptimal information about the probability that target households will adopt solar. ClearGrid and Professors Ken Gillingham of Yale University and Bryan Bollinger of Duke University propose to leverage two complex data-sets to reduce the costs and increase the efficiency of lead generation. Bollinger and Gillinghams research has noted that locations of existing solar panels increase the likelihood that customers with nearby addresses, including those on the same street, adopt solar. They have also hypothesized that the presence and visibility of solar panels from the street in an area influences both the rate of adoption and the strength of such peer effects. We will develop computer vision and GIS-enabled techniques to identify existing panels and their visibility from nearby streets using image algorithms. This will empower policy actors and solar marketers to target their efforts based on the presence and visibility of nearby existing solar installations. We will analyze the importance of the magnitude and direction of changes in utility rates in the recent past in driving solar adoption augmenting prior work which examined the levels of the rates), and generate algorithms that link this to solar adoption. Our examination will include recent increases in electricity rates in New England, in the study area. Solar marketers often harness customer dis- satisfaction towards their utilities. We will rate interruptions in utility service unplanned outages) and customer satisfaction with their utilities, analyze a statistical relationship to solar adoption, and build these into our predictive model. The new datasets will be fused with existing data sets that predict household solar adoption, including levels of electricity rates, tax incentives, policy factors, and roof characteristics, to generate a predictive Household Attractiveness Index using machine learning techniques.
ClearGrid will commercialize a Household Attractiveness Index to solar marketers and home-centered brands to help them better target lead generation and solar marketing efforts. They will also provide lead generation as a service, offering superior quality leads themselves. Finally, they will use their imagery algorithms to assist utilities to detect panels as built  mitigating the debate about unauthorized panels in certain areas such as Hawaii. Benefits to government will include helping understand what motivates solar adoption better, allowing better targeting of programs and incentives to potential high-impact areas, and making innovative use of outage data via the White Houses open outage data initiative.</t>
  </si>
  <si>
    <t>Vertum Partners Lp</t>
  </si>
  <si>
    <t>Integrated Predictive Systems for Solar Energy with Modeling Post Processing and Machine Learning</t>
  </si>
  <si>
    <t>218878</t>
  </si>
  <si>
    <t>DE-SC0013742</t>
  </si>
  <si>
    <t>830560301</t>
  </si>
  <si>
    <t>617 S Olive St</t>
  </si>
  <si>
    <t>90014-1644</t>
  </si>
  <si>
    <t xml:space="preserve">Cameron Whiteman </t>
  </si>
  <si>
    <t>(310) 403-2164</t>
  </si>
  <si>
    <t>cameron@allvertum.com</t>
  </si>
  <si>
    <t>Utilities, electrical grid systems operators, the Department of Energy and the public confirm that the vertically integrated model of energy supply no longer reflects the booming distributed  solar reality. With a new ability to cost-effectively  tap solar resources  at a community  level, the energy market may begin  to resemble  the economics  of the Internet,  where marginal costs approach zero and predictive services have more and more importance. To meet this challenge, new software systems must have the ability to efficiently collect, store, manipulate, and visualize vast, diverse, and complex streams of data for distributed solar analysis with a foundation in meteorological modeling. Utilities  throughout  the  United  States  will  provide leadership in both client facing information services and better optimization  of distributed  solar. New integrated  predictive systems commercialized for these Utilities will help revolutionize  the operations of stakeholders  throughout the solar value chain: from electric utilities managing distributed generation; to solar fleet operators designing installation and maintenance plans; to the broad ratepayer community looking for ways of reducing costs throughout the day. New data-centric, Utility-focused prototypes will be developed during Phase I of this Project. They will be evaluated in terms of reduction in overall utility cost and improvements to grid operations. These innovative tools will intelligently integrate numerical model guidance; along with on site and remotely- sensed observations, to produce real-time forecasts and build a historical database matching distributed weather-dependent variable generator production with demand.
There is material commercial promise with these products that will provide better 1) optimization of new solar installation revenue, 2) implementation of time-of-day utility rate programs and 3) mitigation of the costs associated with distributed solar electricity operations. Products developed with this funding have  the potential to provide more effective management of supply and demand, with corresponding savings  for the Utilities and day-to-day  savings for the residential, school and business users of solar energy.</t>
  </si>
  <si>
    <t>Advanced Sensors and Algorithms for GCS Leak Detection</t>
  </si>
  <si>
    <t>218586</t>
  </si>
  <si>
    <t>DE-SC0013741</t>
  </si>
  <si>
    <t>20j</t>
  </si>
  <si>
    <t xml:space="preserve">Richard Wainner </t>
  </si>
  <si>
    <t>(978) 738-8142</t>
  </si>
  <si>
    <t>wainner@psicorp.com</t>
  </si>
  <si>
    <t>Ensuring safety and public acceptance of Geologic Carbon Sequestration GCS), a preferred means of mitigating CO2 emissions from fossil-fueled plants, requires novel cost-effective tools and methods for monitoring, verifying, and accounting MVA) to detect any CO2 leakage from sequestration reservoirs. Identifying leaks is challenging because they are difficult to distinguish from the varying natural and man-made ambient CO2. Requisite tools include reliable long-term sensitive, autonomous and cost- effective measurements and data processing algorithms to detect, locate, and quantify sources of any escaping CO2. Physical Sciences Inc. PSI) is developing cost effective laser-based gas monitoring sensors that continuously and autonomously monitor near-surface concentrations of CO2. Long open-path sensors operated continuously for months at test sites including the Midwest Geological Sequestration Consortiums MGSC) Illinois Basin Decatur Project IBDP). Field data acquired with open-path sensors reveal that CO2 leaks from pipeline infrastructure create distinct anomalies in the concentration temporal statistics. Leak plumes cause rapid fluctuations that are readily distinguished from relatively slow natural background variations e.g. diurnal fluctuations). We are currently developing laser-based sensors for deep-downhole and shallow sub-surface CO2 monitoring. The proposed project, through Phase II, will build and install at a GCS validation test site a network of shallow subsurface sensors that monitor short and long term statistical fluctuations of CO2 concentrations, thereby detecting any excess emissions indicating leakage from within the sequestration site. The work will include developing and refining advanced algorithms utilizing unsupervised classifiers that learn over time to recognize normal long-term statistical variations and discern abnormalities. These algorithms will automate processing of long-term data to recognize signatures of slow seepage from CO2. In Phase II, a suite of sensors will be installed at one or more validation test sites enabling quantitative measurements of flux and other statistical leakage indicators. Phase I will demonstrate feasibility by: 1) developing advanced statistics-based algorithms that automatically recognize statistical features of recorded sensor data indicative of abnormal leak) contributions to the observed CO2 levels; 2) applying the algorithms to post-process data previously acquired with the PSI open-path sensors; 3) complete the assembly of a prototype shallow subsurface sensor; and 4) test the updated algorithms while continuing new data acquisition with the sensors.
These MVA sensing tools and algorithmic data-processing engines will immediately support ongoing GCS research projects. They will ultimately provide commercial benefits to GCS site operators by reducing the cost of leak surveying and verification of site integrity. There will also be commercial benefits, in the form of sensor sales, to the sensor manufacturer. The future market potential for such sensors exceeds $100M. Further, machine learning algorithms offer the potential for extension to other sensor types and applications under exploration, yielding enhanced sensitivities and commercially competitive advantage.</t>
  </si>
  <si>
    <t>Domain-Aware Self-Learning Hardware Accelerated Graph Analytics System</t>
  </si>
  <si>
    <t>D152-004-0019</t>
  </si>
  <si>
    <t>W911NF-15-P-0036</t>
  </si>
  <si>
    <t>09-16-2015</t>
  </si>
  <si>
    <t>SB152004</t>
  </si>
  <si>
    <t>PlanX,XDATA,Cyber Operations,Cyber,Situational awareness</t>
  </si>
  <si>
    <t>To address the Defense Advanced Projects Research Agencys (DARPAs) need for next-generation computing systems for processing large scale graph datasets, Physical Optics Corporation (POC) proposes to develop a new Domain-Aware Self-learning Hardware Accelerated Graph Analytics (DASHGRAPH) system. This proposed solution is based on a new design that utilizes machine learning algorithms in a reconfigurable manner to greatly accelerate the performance of existing graph analysis software packages. Specifically, an innovative new architecture that minimizes the memory access bottleneck will enable the DASHGRAPH to offer a performance boost for a variety of graph types, including network structured, poorly structured, and applications with multiple data sets. As a result, this technology offers real-time graph analytics and ease of integration, which directly address the DARPA requirements. In Phase I, POC will demonstrate the feasibility of DASHGRAPH with detailed modeling and simulations of the system. During Phase II, we will develop a DASHGRAPH prototype at a technology readiness level (TRL)-6 and demonstrate its ability to use an existing graph framework like TinkerPop in a highly accelerated manner for a DoD-relevant problem like NetFlow data analysis.</t>
  </si>
  <si>
    <t>H151-008-0215</t>
  </si>
  <si>
    <t>W81XWH-15-C-0158</t>
  </si>
  <si>
    <t>09-21-2015</t>
  </si>
  <si>
    <t>04-20-2016</t>
  </si>
  <si>
    <t>www.kbsi.com</t>
  </si>
  <si>
    <t xml:space="preserve">Donielle Mayer </t>
  </si>
  <si>
    <t>dmayer@kbsi.com</t>
  </si>
  <si>
    <t xml:space="preserve">Madhav Erraguntla </t>
  </si>
  <si>
    <t>Disease incidence prediction,infectious disease,biosurveillance,crowd-sourced data collection,Natural Language Processing,Smartphone App,pattern extraction,predictive analytical models</t>
  </si>
  <si>
    <t>KBSI proposes to design and develop a Data Integration and Predictive Analysis System (IPAS) for the prediction of incidents of human infectious diseases.  IPAS will utilize innovative collection of data from open data sources, veterinary and medical professionals, and public observations, together with data cleaning, harmonization, spatio-temporal pattern extraction, factor analysis, and predictive models to provide comprehensive disease incidence prediction.  The project will collect and integrate a comprehensive dataset of previous disease occurrences and potential influencing factors like environmental conditions, regional health status and practices, demographics, ethnicity and cultural practices, veterinary and zoonotic indicators, and vector prevalence.  Natural language processing (NLP) will be used to extract disease, syndromic, and zoonotic details from news feeds, public health reports, and medical publications.  A smartphone app will be used to collect data from situated public, veterinary, and health officials on veterinary, zoonotic, and human signs and symptoms, and on the prevalence of vectors.  Machine learning and predictive-analytics-based models will be developed to predict the probability of occurrence of disease for specific geographical locations and times.  Phase I will focus on a select CDC Category A disease.</t>
  </si>
  <si>
    <t>BLUEMONT TECHNOLOGY &amp; RESEARCH, INC.</t>
  </si>
  <si>
    <t>Using a Synthetic Panel of Experts for Software Change Management</t>
  </si>
  <si>
    <t>N151-051-0028</t>
  </si>
  <si>
    <t>N00024-15-P-4570</t>
  </si>
  <si>
    <t>08-20-2015</t>
  </si>
  <si>
    <t>02-16-2016</t>
  </si>
  <si>
    <t>N151051</t>
  </si>
  <si>
    <t>806332743</t>
  </si>
  <si>
    <t>http://www.BluemontTechnology.com</t>
  </si>
  <si>
    <t>PO Box 182</t>
  </si>
  <si>
    <t>Bluemont</t>
  </si>
  <si>
    <t>20135-0182</t>
  </si>
  <si>
    <t xml:space="preserve">Bernadette Gagnon </t>
  </si>
  <si>
    <t>Principal Assistant Program Manager</t>
  </si>
  <si>
    <t>(540) 955-6072</t>
  </si>
  <si>
    <t>bg@BluemontTechnology.com</t>
  </si>
  <si>
    <t xml:space="preserve">Thomas Whalen </t>
  </si>
  <si>
    <t>Sr. Staff</t>
  </si>
  <si>
    <t>Thomas.Whalen@BluemontTechnology.com</t>
  </si>
  <si>
    <t>Neural Nets,,case-based reasoning.,Linear models,panel of experts,ensemble learning,artificial intelligence,Change Management</t>
  </si>
  <si>
    <t>Research is proposed to investigate the extent to which the role of expert panels in assigning priority to Aegis software change requests can be partially or completely replaced by a consistent, objective, and cogent automated machine-learning system. Three major aspects of each change request are to be assessed separately, 1) complexity, 2) operational impact, and 3) mission impact. Each of these will be assessed using three complementary quantitative models: linear, neural, and case-based reasoning. The resulting nine models will be trained using a relational database representation of past change requests, created using text mining. The approach under study uses an optimized ensemble learning function combining linear and quantile information into separate aggregate ratings for complexity, operational impact, and mission impact before aggregating those three aspects into an overall numeric assessment for priority. Each assessment will have a machine-generated explanation and a quantitative certainty measure.</t>
  </si>
  <si>
    <t>Leonardo Innovations, Inc.</t>
  </si>
  <si>
    <t>SBIR Phase II: Serendipitous Search System Using Lateral Analogy to Match Potential Solutions to Unmet Needs:Feasibility Study Based on Screening Approved Drugs for Repurposing</t>
  </si>
  <si>
    <t>1430780</t>
  </si>
  <si>
    <t>12-22-2014</t>
  </si>
  <si>
    <t>11-30-2016</t>
  </si>
  <si>
    <t>EI</t>
  </si>
  <si>
    <t>078424514</t>
  </si>
  <si>
    <t>423 8th Avenue</t>
  </si>
  <si>
    <t>94025</t>
  </si>
  <si>
    <t xml:space="preserve">Brian M Sager </t>
  </si>
  <si>
    <t>(650) 224-4508</t>
  </si>
  <si>
    <t>brian_m_sager@yahoo.com</t>
  </si>
  <si>
    <t>The broader impact/commercial potential of this project is to accelerate the pace of research and development to enable more rapid deployment of technologies into commercial / industrial contexts. In many fields, information is expanding at such an exponential rate that finding relevant results to technical knowledge searches is increasingly difficult. Further, content is expanding so fast that most fields are rapidly forming sub-disciplines, leading to the ?silo-ing? of different knowledge sub-domains, a clear challenge to both academia and industry. We need ever better ways to organize and present information to users. There are disadvantages of the current search engines, mostly relating to excessive similarity in search results. Further, while these engines present information relating to a known search target, they are less effective at presenting unexpected results for information that a user has never heard of but that would be useful. What is therefore needed is an exploration system giving searchers a strong serendipitous element with a maximum likelihood of results from diverse, unexpected, and potentially provocative sources. This will break down silos by providing a rapid, relevant means for knowledge-transfer between different disciplines, fostering interdisciplinary innovation. This system has been designed to provide a means for systematic, automated discovery. This Small Business Innovation Research (SBIR) Phase 2 project is focused on optimizing and scaling a serendipitous document search system for repurposing technologies by analogy into lateral fields. Both by sub-parsing discrete content into ontologically separable entities, such as capability, characteristic, and composition, and by comparatively assessing certain of these attributes between such entities, the attribute relatedness of these entities can be used to drive their self-assembly into related attribute networks. This approach provides a significant value proposition for drug repurposing, which is the current focus of this project. To scale the pair-wise comparison and network assembly of millions of documents, a map-reduce based text-processing framework will be developed so that massively parallel computations can be carried out in a time- and costefficient manner. A distributed search engine technology will be deployed to enable rapid querying of the emerging document relationship network. A series of machine learning algorithms will then be used to determine potentially hidden structural architectural features within the document relationship network. Machine learning will elucidate the nature of the relationships in drug networks through analyses of inter-node relationships and sub-graph motifs (termed ?innovation motifs?). Documents including U.S. patents and scientific papers will be processed in the system.</t>
  </si>
  <si>
    <t>TEXTICIAN, LLC</t>
  </si>
  <si>
    <t>SBIR Phase II: Representation and Deep Learning for Free Text Applications</t>
  </si>
  <si>
    <t>1456154</t>
  </si>
  <si>
    <t>02-18-2015</t>
  </si>
  <si>
    <t>078834661</t>
  </si>
  <si>
    <t>51 Fenno St</t>
  </si>
  <si>
    <t xml:space="preserve">Stephen Gallant </t>
  </si>
  <si>
    <t>(617) 642-4959</t>
  </si>
  <si>
    <t>sgallant@mmres.com</t>
  </si>
  <si>
    <t>The broader impact/commercial potential of this Small Business Innovation Research (SBIR) Phase II project derives from an enhanced capability for automated processing of free text and other structured data. Motivation for this approach comes from neural networks and, in turn, it has applications to neural modeling and our understanding of how the brain processes information. In the software industry, commercial innovation continues to revolve around automated processing of web pages, which plays a key role in creating many new companies. Therefore, the ability to automate decision-making from free text is increasing in importance. A better way to represent text for use with machine learning will open new capabilities wherever the structure of sentences must be taken into account. This has the potential to lead to new startup ventures, thereby resulting in new products and services. A successful project will result in platform technology that can provide a substantial competitive edge to companies that take advantage of it, provide new and better capabilities for consumers, and help advance the nation's lead in technological innovation. This Small Business Innovation Research (SBIR) Phase II project seeks to further develop new ways to process textual material so that computers can better learn applications related to natural language. Applications include sentiment analysis (assigning either positive or negative views to a body of text), summarization of documents, and classification of documents using multiple labels from a fixed set of many classes. The project will further develop new techniques to improve performance, and prototype components for transforming text and applying computerized learning methods. The new techniques represent words simultaneously with document structure using a single high-dimensional vector (for example, a list of 1,000 numbers). The project is aimed at improving computational capabilities involving documents, web pages, and other text as well as providing new techniques that can be applied to automated translation, better computer understanding of images, and genomic information.</t>
  </si>
  <si>
    <t>Choosito!</t>
  </si>
  <si>
    <t>SBIR Phase II: Linguistic Analysis of Web Content for 21st Century Inquiry Learning</t>
  </si>
  <si>
    <t>1456186</t>
  </si>
  <si>
    <t>018720830</t>
  </si>
  <si>
    <t>462 Ballytore Rd</t>
  </si>
  <si>
    <t>Wynnewood</t>
  </si>
  <si>
    <t>19096</t>
  </si>
  <si>
    <t xml:space="preserve">Eleni Miltsakaki </t>
  </si>
  <si>
    <t>(215) 880-1184</t>
  </si>
  <si>
    <t>eleni@choosito.com</t>
  </si>
  <si>
    <t>This Small Business Innovation Research Phase II project engages K-12 students in inquiry-based learning not only in STEM education but across the curriculum. The coming of the information age has mandated radical changes in the skills set required for 21st century. To teach these skills, as articulated in the Common Core Standards, teachers are expected to target students? ability to conduct short as well as more sustained research projects. The Internet is not only the obvious go-to place for teaching these skills but one of the reasons for mandating them. It is the easy access to vast amounts of information that has made it possible for everyone to conduct research, analyze data and build new knowledge. The problem, however, is that the Internet is not a library with reliable and catalogued information that can be searched by topic and, in school libraries, by reading level. The development of the proposed technology, a personalized librarian on-demand, solves this problem. It offers unprecedented opportunity for learners of all ages to engage in inquiry, it enables differentiated learning and gives learners a life-long tool to help them understand and critically engage with digital information. The target market is not limited to the U.S. The developed linguistic algorithms apply to non-English, allowing early targeting of the international market by building web curators for other languages. This project blends research on linguistics, psychology of reading, natural language processing (NLP) and machine learning. Innovative NLP technology is used to detect age-appropriate sites that are relevant to the curriculum. The developed technology analyzes the reading difficulty and thematic content of websites automatically in real time search. The purpose of the system is to make adaptive individualized recommendations that match the student's reading level and are appropriate for her current familiarity with the topic. The patent pending adaptive component is built using machine learning and collaborative filtering methods. The resulting research tool, a personalized web curator, is based on novel methods for modeling the student's familiarity with the topic of web resources. These methods are extended to include novel analysis of video content. Unlike other adaptive educational products, the system's adaptive recommendations do not rely on obtaining test scores from the user and corresponding them to pre-labeled, leveled data. The complete solution includes an integrated gamified experience that helps the students acquire basic and advanced research skills and develop the habit of applying them consistently. The project team includes educational technology experts from academia and schools and conducts extensive studies evaluating learning benefits by the afforded differentiation in instruction, including special education programs and English Language Learners.</t>
  </si>
  <si>
    <t>Impulsonic, Inc.</t>
  </si>
  <si>
    <t>SBIR Phase II: Cloud-based Acoustic Simulation Service</t>
  </si>
  <si>
    <t>1456299</t>
  </si>
  <si>
    <t>968511936</t>
  </si>
  <si>
    <t>605 W. Main St, Suite 105</t>
  </si>
  <si>
    <t>27510</t>
  </si>
  <si>
    <t xml:space="preserve">Anish Chandak </t>
  </si>
  <si>
    <t>(919) 360-3095</t>
  </si>
  <si>
    <t>achandak@impulsonic.com</t>
  </si>
  <si>
    <t>The broader impact/commercial potential of this Small Business Innovation Research (SBIR) Phase II project results from the proposed technology touching many aspects of architectural design. The company's cloud-based acoustic simulation service (CBASS) is aimed at architects and acoustical consultants. There are over 105,000 architects, 25,000 architecture students, and 2,000 acoustical consultants in the US. Acoustic simulation is a $450 million market. CBASS will be used to understand a building's acoustics before it is built, reducing the time and money spent on fixing acoustic issues. CBASS will check for acoustic issues in a design and automatically suggest ways of fixing them, allowing architects to be more certain of their designs, and saving on remodeling costs by getting the acoustics right initially. CBASS will also speed up and simplify the process by which architects and acoustical consultants collaborate, leading to reduced costs and better acoustics. The company will offer low-cost subscriptions to students, to help train the next generation of architects to think about acoustics earlier in the design phase. Increased use of acoustic simulation will lead to better sounding spaces for everyone: classrooms that are more conducive to learning, hospitals that more conducive to healing, more enjoyable theaters, and quieter homes. This Small Business Innovation Research (SBIR) Phase II project aims to develop new ways of using cloud computing to understand and improve the acoustics of buildings. Reliably modeling the behavior of sound waves is a hard problem. Researchers have recently developed an algorithm called Adaptive Rectangular Decomposition (ARD), which can accurately model acoustics. To make it work on complex, real-world data, the company has developed algorithms for running ARD on multiple computers at the same time, in the cloud. In this project the company will develop new algorithms that use acoustic modeling and machine learning to automatically check for compliance with standard acoustic guidelines, identify acoustic issues, and suggest changes and improvements to a design that are likely to improve its acoustics. When running ARD in the cloud, individual computers must keep sending data to each other, slowing down the overall simulation. The company will develop improved ways of managing this data exchange, allowing much faster and more reliable acoustic simulation. To let teams of architects and acoustical consultants collaborate on a project, the company will also develop ways of allowing the same project data and analyses to be accessed and reviewed by multiple people at the same time.</t>
  </si>
  <si>
    <t xml:space="preserve">Simbulus, Inc. </t>
  </si>
  <si>
    <t>SBIR Phase II: A Question of Numbers: Numeracy, Learning, and Learning about Learning</t>
  </si>
  <si>
    <t>1456382</t>
  </si>
  <si>
    <t>02-25-2015</t>
  </si>
  <si>
    <t>078732464</t>
  </si>
  <si>
    <t>2017 10TH ST STE B</t>
  </si>
  <si>
    <t xml:space="preserve">Brent Milne </t>
  </si>
  <si>
    <t>(303) 449-6284</t>
  </si>
  <si>
    <t>brent.milne@simbulus.com</t>
  </si>
  <si>
    <t>This Small Business Innovation Research (SBIR) Phase II project aims to answer the presidential call to "create digital tutors that are as effective as personal tutors." More than any other subject, mathematical learning is cumulative, and as students fall behind their classmates, new material becomes less comprehensible and they can face an ever-widening gap to their peers. Formative assessment (FA) practices have been well established as effective in closing these gaps and informing teacher decision-making. While the influx of mobile computing devices has enormous potential to help facilitate change in education, the potential is heavily dependent on the availability of proven, research-backed software and services. This project will help close achievement gaps by providing students with adaptive, personalized instruction and also providing teachers with valuable FA techniques, data, and suggestions. More broadly, the data will yield opportunities to research and model student understanding and to analyze the learning process, enabling additional research into effective practices for the teaching and learning of mathematics. With its strong customer value propositions and innovations that will enable new forms of software-enhanced teaching and learning, this project will also create significant commercial value within the educational market. This project will create digital learning environments that go beyond current state-of-the-art systems to deliver adaptively selected instructional video segments and highly interactive problems, and do so while maintaining a flow of content that feels natural - as if the learning was occurring in the presence of an actual tutor. The ability of the system to adapt to the needs of an individual student is based upon a real-time assessment of student understanding and leverages cutting edge research from the fields of formative assessment, machine learning, artificial intelligence and big data. The ability to model student understanding and analyze the learning process will lead to the creation of new learning analytics tools and enable additional research into effective practices for the teaching and learning of mathematics. The proposed research will seek to demonstrate, in a randomized crossover trial, the effectiveness of the adaptive, online system over a control treatment. The researched solutions will also employ novel FA implementations such as collaborative review and white-boarding (via wireless communication), record and playback of teacher work, use of student sentiment, groupings of peers for collaborative work, and models of student understanding that incorporate teacher input (teacher plus software in the FA loop).</t>
  </si>
  <si>
    <t>SBIR Phase II: A Multi-Modality Sensing Approach for the Objective Assessment of Agitation and Sedation</t>
  </si>
  <si>
    <t>1456404</t>
  </si>
  <si>
    <t>04-01-2015</t>
  </si>
  <si>
    <t>BC</t>
  </si>
  <si>
    <t>137 Varick St</t>
  </si>
  <si>
    <t>2nd Fl</t>
  </si>
  <si>
    <t>bgholami@aretexeng.com</t>
  </si>
  <si>
    <t>The broader impact/commercial potential of this Small Business Innovation Research (SBIR) Phase II project involves advancements in the state-of-the-art in biomedical technology, improvement of the quality of care for intensive care unit (ICU) patients, and a reduction in healthcare costs. The proposed agitation and sedation system will assist in realizing an improved distribution of ICU workload by allowing the medical staff to focus on patients with increased agitation and in need of immediate attention. It is expected that this technology will also improve the quality of care in military ICUs. The proposed project focuses on the development of a multi-modality agitation and sedation assessment system for patients in ICUs. The primary consequence of oversedation is the prolongation of mechanical ventilation and ICU stay. Prolonged ventilation is expensive and is associated with known risks, such as inadvertent extubation, laryngo-tracheal trauma, and, most significantly, ventilator-associated pneumonia. Alternatively, agitated patients can do physical harm to themselves by dislodging vital life support and monitoring devices with excessive musculoskeletal activity. Undersedation and oversedation result in excessive economic burden on the healthcare system. The annual cost of oversedation in the US is $400 million, whereas reducing mechanical ventilation in oversedated patients by just one day can result in an annual savings of $4 billion in the US alone. Current clinical practice in patient critical care requires the nursing staff to assess the patient?s agitation and sedation state and provide sedatives to ameliorate the patient?s agitation. This process relies on subjective assessments and can be influenced by personal bias. This project proposes to use machine learning algorithms to integrate data from multiple sensing modalities to objectively identify cases of undersedation and oversedation in ICU patients.</t>
  </si>
  <si>
    <t>Intelligent Computer Programming Labs Inc.</t>
  </si>
  <si>
    <t>SBIR Phase II: Mobile Indoor Localization and Navigation System Using Sensory Data with Data Mining and Machine Learning Techniques</t>
  </si>
  <si>
    <t>1456416</t>
  </si>
  <si>
    <t>078850705</t>
  </si>
  <si>
    <t>413 Saddle Rock Lane</t>
  </si>
  <si>
    <t>Rio Vista</t>
  </si>
  <si>
    <t>94571</t>
  </si>
  <si>
    <t xml:space="preserve">Benjamin Balaguer </t>
  </si>
  <si>
    <t>(415) 246-0889</t>
  </si>
  <si>
    <t>bbalaguer@icplabs.com</t>
  </si>
  <si>
    <t>The broader impact/commercial potential of this Small Business Innovation Research (SBIR) Phase II project will result from a revolution in the way buildings are used. If successfully implemented, the technology offers a solution to both end-users and companies. Users inside buildings will have access to floorplans, points of interest, location-based information, and turn-by-turn directions directly on their smartphones. Companies will be able to offer new experiences to customers, analyze their movements, and provide them with targeted information or advertisements when and where they need them. Other applications of the technology will provide considerable societal benefits: (i) first responders will be able to accurately localize victims, thus reducing response times and saving lives; (ii) building managers will be able to condition rooms in real-time based on their occupancies, substantially reducing energy consumption; (iii) people with disabilities will be able to obtain assistance by finding wheelchair-accessible routes; (iv) warehouse managers will be able to reduce order fulfillment time; (v) service providers (e.g., hospitals, military, IT) will be able to track, dispatch, and more efficiently manage critical workforce personnel (e.g. doctors and technicians). Indoor localization is expected to be, in the near future, as pervasive as GPS is today. This Small Business Innovation Research (SBIR) Phase II project will further develop the company's indoor localization technology and deploy it to mobile devices. By analyzing and processing smartphones' accelerometer, cellular, magnetometer, orientation, and WiFi sensor data, a building's sensory blueprint can be created. The building's sensory blueprint can then be exploited to localize people holding smartphones, by means of a combination of machine learning, data mining, sensor fusion, and statistical, tracking, and path planning algorithms. The project aims to develop and implement the following software services: (i) a mapping service that converts a smartphone's sensor readings into a sensory blueprint; (ii) a localization service that allows end-users to view their location inside buildings on their smart mobile devices; (iii) a navigation service that provides paths and turn-by-turn directions to points of interest; (iv) a location-based service that presents interesting information in the user's vicinity; (v) a behavior analytics engine that displays statistical information about a user's movement or building's utilization; (vi) a software package that facilitates the technology's distribution. These services will be deployed within a server-client framework, alleviating the space, memory, and computational constraints imposed by mobile devices.</t>
  </si>
  <si>
    <t>Tutorgen, Inc.</t>
  </si>
  <si>
    <t>SBIR Phase II: A Student Centered Adaptive Learning Engine</t>
  </si>
  <si>
    <t>1534780</t>
  </si>
  <si>
    <t>08-21-2015</t>
  </si>
  <si>
    <t>967553566</t>
  </si>
  <si>
    <t>1037 S Fort Thomas Ave</t>
  </si>
  <si>
    <t>Fort Thomas</t>
  </si>
  <si>
    <t>41075</t>
  </si>
  <si>
    <t xml:space="preserve">Mary J Blink </t>
  </si>
  <si>
    <t>(513) 378-1668</t>
  </si>
  <si>
    <t>mjblink@tutorgen.com</t>
  </si>
  <si>
    <t>This SBIR Phase II project represents a revolutionary advance in adaptive educational technology systems by using data collected from previous exercises to automatically generate hints and feedback for students. This work addresses the SBIR Educational Technologies and Applications subtopic EA5 - Learning and Assessment by making adaptive learning widely available and by providing tools to assess student performance in order to make interventions as early as possible and help students succeed. While it is well known that adaptive Computer Based Training (CBT) is more efficient and more effective, it has traditionally been cost prohibitive to produce in most domains. By leveraging the latest research in Big Data analytics and Educational Data Mining (EDM), this project will produce adaptive capabilities automatically, dramatically reducing the costs of producing more effective training and making such training widely available. The core customers for this technology will be providers of training systems. This includes publishing organizations, developers of software tools for education, and providers of corporate and government training. Institutions that are struggling to educate students, particularly across STEM (Science, Technology, Engineering, and Mathematics) fields, will be able to use this technology in their existing teaching systems and thus improve student engagement and performance. The final outcome of this project will be an integrated set of software tools that collect data from existing computer/web based training software, and automatically generate adaptive capabilities to create a personalized learning environment for students. It does this by using novel EDM and machine learning techniques to build and organize student and problem models that improve over time as more data is collected. It also provides for the tracking of student progress on specific concepts or skills (knowledge tracing), allowing for easy assessment at any point in time. The system also dynamically selects the students' next problems to maximize student learning and minimize time needed to master a set of skills (problem selection). For complex multi-step problems, this system will provide context-specific, just-in-time hints to help students as they learn. The final product will include data adapters that allow developers of existing software to seamlessly connect with this system. Finally, a main differentiator of this system is the transparent process of data curation and the related visualization tools that expose the problem- and student-model generation process. This combination of human input and machine learning will provide researchers, developers, and educators tools to explore student data and allow for new insights into how students learn.</t>
  </si>
  <si>
    <t>SBIR Phase II: System for Patient Risk Stratification through Electronic Health Record Analytics</t>
  </si>
  <si>
    <t>1534781</t>
  </si>
  <si>
    <t>09-13-2015</t>
  </si>
  <si>
    <t>The broader impact/commercial potential of this Small Business Innovation Research (SBIR) Phase II project is significant; transitions of care impact millions of Americans every year. The healthcare system bears substantial cost and inefficiency on account of suboptimal care transitions and overspending. This Phase II project will support progress towards a "learning healthcare system" and will extend the capabilities of data mining and machine learning in healthcare The proposed project seeks to improve data mining technologies for healthcare decision support. This project will focus on the analysis of a broad variety of data types that are common in healthcare settings. The anticipated improvements would allow frontline care staff, operational managers, and healthcare executives to assess and make stronger evidence-driven decisions regarding quality, cost, and access as patients move through the healthcare system. The enhanced data mining system would utilize state-of-the-art pattern recognition and machine learning techniques to dynamically process and interpret clinical, claims, and other types of healthcare data. If successful, this research will impact the state-of-the-art in healthcare analytics.</t>
  </si>
  <si>
    <t>Actively Learn Inc.</t>
  </si>
  <si>
    <t>SBIR Phase II: Personalized Reading Instruction</t>
  </si>
  <si>
    <t>1534790</t>
  </si>
  <si>
    <t>078850803</t>
  </si>
  <si>
    <t>220 2nd Ave S</t>
  </si>
  <si>
    <t xml:space="preserve">Jay Goyal </t>
  </si>
  <si>
    <t>(857) 540-6670</t>
  </si>
  <si>
    <t>jay@activelylearn.com</t>
  </si>
  <si>
    <t>This SBIR Phase II project proposes to discover digital methods to personalize reading instruction such that students understand more when they read, retain knowledge, and build lasting skills. The academic research on reading supports the claim that active reading strategies that incorporate quality instruction can benefit students. However, instruction is usually not personalized to meet the needs of specific students, and even when an educator works 1:1 with a student they can only interpret a limited number of signals from a student to help guide instruction. The objective of the project is to take in several inputs when students read digitally and investigate whether personalized reading instruction can effectively be created and delivered such that students get extra help when they struggle and are challenged when they can succeed on their own. Two-thirds of students in the U.S. are struggling readers; they cannot understand the main idea when they read. These students are four times more likely to drop out of school. People who read critically have more success in school, obtain high quality jobs, and are able to contribute more to expand social resources. Researchers and educators have been trying to solve the "reading gap" for decades, but only now does the technology exist to make this possible. This SBIR Phase II project proposes to use unique machine learning techniques to personalize reading instruction. The algorithms to personalize instruction will ensure that extra help, or scaffolding, is allocated to the students who need it, and removed when they no longer need it or when it threatens to become a crutch. This approach is different than other machine learning algorithms, which are built to minimize the overall error or maximize the overall reward. However, what is required for personalized reading instruction is different. The algorithm must learn how much to help a student not so they perform better with help, but so they perform better without it because the goal is for students to become better readers in the long term, not become reliant on scaffolding to read. The objective of the research is to fully develop and commercialize this personalized reading system and will involve data science, application development, and content authoring.</t>
  </si>
  <si>
    <t>i2k Connect LLC</t>
  </si>
  <si>
    <t>SBIR Phase II: Translational Information Management for Industry</t>
  </si>
  <si>
    <t>1534798</t>
  </si>
  <si>
    <t>09-11-2015</t>
  </si>
  <si>
    <t>079191429</t>
  </si>
  <si>
    <t>10419 Ten Point Lane</t>
  </si>
  <si>
    <t>Missouri City</t>
  </si>
  <si>
    <t>77459</t>
  </si>
  <si>
    <t xml:space="preserve">Bruce G Buchanan </t>
  </si>
  <si>
    <t>(360) 376-6124</t>
  </si>
  <si>
    <t>buchanan@cs.pitt.edu</t>
  </si>
  <si>
    <t>The broader impact/commercial potential of this Small Business Innovation Research (SBIR) Phase II project will be more effective and efficient use of unstructured data. Limiting analysis to structured data ignores the massive amount of information in reports, memos, articles, and other written documents. Workers require information on past work and ongoing projects, best practices, current events and competitor and customer activities. However, companies with thousands of workers have millions of documents. It is prohibitively expensive to index them manually so that they can be found, analyzed and acted on. Moreover, overloaded workers do not have the time or training required to take on the task. The problem is exacerbated by mergers and acquisitions. In addition, over years, it is common for companies to accumulate large numbers of duplicate and out-of-date documents that workers do not take the time to rationalize and delete. The result is inflated storage costs and reduced productivity as workers struggle to find the relevant, up-to-date information. Inconsistent information governance also puts organizations at risk - litigation (retaining documents without legal or business value), safety (using out-of-date process safety management procedures) and operational (not leveraging best practices and lessons learned across the enterprise and beyond). This Small Business Innovation Research (SBIR) Phase II project addresses the problem that text documents - especially those internal to an organization - are very difficult to locate and analyze unless they are classified and tagged. But manual classification and tagging are too expensive and inconsistent for large collections. Large companies store many millions of documents. And there is even more relevant information on the Web. The objective of the proposed research to is to provide software assistants that classify documents into pre-specified categories, add tags to describe what each document is about, and the entities named in the documents (e.g., oilfields). The assistants identify relevant documents and help people to learn of new developments by sending alerts when new documents of interest appear on the web or in the company's computers. The primary technical result will be a suite of software assistants that companies can adopt singly or as an ensemble to help manage information sustainably. These assistants build upon the proposed research to develop and integrate novel approaches to unsupervised machine learning, concept identification, and ontology construction. They will enable companies to overcome major problems, including overload, finding relevant, up-to-date information, analyzing unstructured information, and identifying unneeded documents for elimination.</t>
  </si>
  <si>
    <t>SBIR Phase I: Monolithic CMOS-Integration of Electroplated Copper MEMS Inertial Sensors</t>
  </si>
  <si>
    <t>1447397</t>
  </si>
  <si>
    <t>01-01-2015</t>
  </si>
  <si>
    <t>12-31-2015</t>
  </si>
  <si>
    <t>4159K El Camino Way</t>
  </si>
  <si>
    <t>nour.tayebi@gmail.com</t>
  </si>
  <si>
    <t>The broader impact/commercial potential of this project can lead to a revolution in the consumer electronics market (mobile handsets, tablets, game consoles and wearables), wherein high performance, low power, small footprint multisensing (not limited to inertial sensing) platforms with timing devices, are all directly microfabricated on a common ASIC substrate. Sensor fusion can produce unprecedented user experiences by using data collected from all sensors and processed using machine learning algorithms. This can further boost the sensor and timing markets that are expected to exceed $6 billion dollars by 2017. Moreover, the emergent Internet of Things (IoTs) and wearable markets are expected to reach $20 billion dollars by 2025, which can induce a rapid growth of such intelligent sensor fusion market. This can have a tremendous societal impact as wearable devices and IoT systems, interfaced with mobile platforms, can be used to monitor people?s health, safety and energy consumption. Making these solutions affordable will make it amenable to low income households not only in the US but also around the world. It will also enable researchers to attain new frontiers of knowledge such as in digital sensory systems. The long-term goals are to provide such intelligent sensor fusion solutions. This Small Business Innovative Research (SBIR) Phase I project seeks to demonstrate wafer-scale microfabrication of Micro-Electro-Mechanical Systems (MEMS) inertial sensors directly on the application specific integrated circuit (ASIC) substrates, by using electroplated copper (e-Cu) as a structural material. MEMS inertial sensors, such as gyroscopes and accelerometers, are pervasively used in consumer electronics and automotive industries. Current trends are, however, requiring higher device performance with smaller footprints, wherein multi-degree-of-freedom sensors are integrated on the same package, to enable new capabilities and user experiences. These requirements can be met by monolithically fabricating inertial sensors on ASIC substrates, which is complex to achieve with silicon as a structural material. Using e-Cu, which is currently used for ASIC metal interconnects, as the structural material, can enable easier routing to implement optimized mechanical structures, smaller dimensions given the high density of copper, extremely low cost as no wafer bonding is required, smaller form factors, multiple sensors on a single die, and much smaller parasitics providing low noise and higher performance. Phase I tasks will be to wafer-scale fabricate and characterize e-Cu gyroscopes and accelerometers with optimal performance parameters and address any drift problems that could emanate from structural reliability issues associated with the MEMS elements.</t>
  </si>
  <si>
    <t>SBIR Phase I: Platform to Coordinate Personalized Learning Between Third Party Mobile Educational Apps to Improve School Readiness</t>
  </si>
  <si>
    <t>1447954</t>
  </si>
  <si>
    <t>06-30-2015</t>
  </si>
  <si>
    <t>This SBIR Phase I project proposes to develop a personalized adaptive learning platform for mobile, game-based education that will help improve school-readiness outcomes for young children. The use of mobile devices by children is widespread and increasing, but the existing market for learning apps falls short in providing both evidence-based educational content and engaging experiences. This project attempts to address both of these problems by building a mobile app platform consisting of expertly curated learning apps that are enhanced by adaptive personalization technology. The need for an effective solution to the challenge of preparing our youngest children for school has never been greater, particularly in light of recent findings that emphasize the impact of early education on long-term socioeconomic outcomes. One promising solution to this challenge is personalization, which is known to have strong, positive effects in education. The impact of this project will be to apply personalization in early education, thereby elevating the quality of children's educational apps and improving school-readiness by making learning fun and more effective for children. Given the growing demand for age-appropriate mobile content for children, this project has the potential to generate significant returns as a commercial enterprise and, importantly, through the economic gains resulting from improvements in educational outcomes. This project's core technological innovation consists of an analytic engine, developed specifically to inconspicuously measure children's interaction with the proposed platform's educational content and dynamically adjust game-play to suit each user's individual skills, interests and educational needs. This adaptive learning technology will deliver personalized educational activities that are neither too difficult nor too easy for users, maximizing user engagement and educational outcomes. While personalization has been applied with widespread success in other markets (e.g., e-commerce, advertising, media), it has rarely been applied in early education. The proposed project will combine the personalization techniques used in these markets (collaborative filtering, machine learning) with statistical methods of psychometric assessment (item response theory) and an expert-developed curricular framework to build a mobile platform that not only recommends educational games, but also adjusts the difficulty of play within each game. As children use the platform, data will be unobtrusively gathered on their interests and proficiencies, providing evidence-based assessment of the platform?s efficacy. By observing educational results over time, the platform will ultimately serve to validate the merits of personalization technology in early education and help improve school-readiness outcomes for young children.</t>
  </si>
  <si>
    <t>SBIR Phase I: Robotic System for the Sorting of Construction and Demolition Recyclables</t>
  </si>
  <si>
    <t>1448221</t>
  </si>
  <si>
    <t>The broader impact/commercial potential of this project will be to change the fundamental economics of the recycling process. Analysis suggests that the system can drive the cost of recycling  to levels competitive with, or below those of, landfilling, drastically changing the waste landscape. No longer will recycling be driven by government mandate, and grow slowly only because of public education and pressure. Instead, market forces will be aligned with waste diversion. The roadmap begins with attacking Construction &amp; Demolition waste, followed by the entire solid waste stream. Although it is estimated that up to 95% of the waste stream could be recycled, only a third of the 250 million tons that are generated each year in the United States is currently diverted. Greater diversion would provide immense savings in landfill and processing costs, and benefit the environment as well. Tens of millions of pounds of greenhouse gas emissions from virgin material mining may be eliminated, and pollution from landfill waste reduced. The existing sorting process is expensive and unprofitable, requiring human workers to manually sort debris, an extremely dull, dirty, and dangerous profession. This innovation has the potential to eliminate these trade offs between cost and environment. This Small Business Innovation Research Phase I project will create a scalable, integrated robotic system that autonomously sorts Construction &amp; Demolition waste for recycling. This advance in autonomous systems is made possible by a series of innovations in robotics: (1) new safety features in robotic hardware that ensure efficient and  safe collaboration with human workers, allowing for the system to be deployed with virtually zero retrofitting in existing facilities; (2) new motion planning techniques that allow for trajectories to be generated in real time, customized for the characteristics of the waste, safety, and any uncertainty in individual objects? position;  (3) modern machine learning techniques that allow the system to classify waste at levels approaching human performance, with a continual training signal obtained via human supervision; and (4) tremendous improvements in both computer vision and robotic manipulation, allowing for previously unseen objects to be modeled and manipulated reliably. These innovations pave the way for a new era in recycling, where waste is sorted cheaply, safely, and reliably on a universal scale.</t>
  </si>
  <si>
    <t>SBIR Phase I: Using Data Mining to Optimally Customize Therapy for Individuals with Autism</t>
  </si>
  <si>
    <t>1448289</t>
  </si>
  <si>
    <t>3624 Market St Rm 514</t>
  </si>
  <si>
    <t>The broader impact/commercial potential of this Small Business Innovation Research (SBIR) Phase I project includes innovations in data mining and the treatment of autism. Applied Behavior Analysis (ABA) therapy is the gold standard in treating autism. Applying data analytics to data from ABA therapy sessions will contribute in several important ways: a) patterns may be discerned across individuals with autism to better understand variations in autism and create therapies to target these differences; b) patterns may be matched with other data, such as genomic data, to identify cross-patterns that may be useful in better understanding autism and ways to improve therapy; and c) the frontiers of data mining will be expanded to provide guidance in real time. This project will have the following societal impacts: 1) many more individuals with autism across the globe will receive early, quality, cost-effective treatment regimens that will enable them to live more fulfilled lives and reach their full potential; 2) families whose children are good candidates for treatment and receive it will experience reduced stress and better family life; and 3) the additional lifetime cost of not effectively treating children with autism, which is approximately ten-fold the cost of treatment, will be reduced. The proposed project is to extract informative sequential patterns from trial sequences of an individual student, use them to accurately predict trial outcomes, and utilize the predictive model to provide individualized recommendations about how to modify trials and steps of student training. To achieve this goal, predictive data mining will be used. To develop accurate predictive models, the project will build on a large body of recent work in machine learning on temporal predictive modeling and sequential pattern mining, including some of the previous results of the project team. Special attention will be paid to the recent work in educational data mining and intelligent tutoring. Specific key objectives include: 1) Representation of Trial Data for Predictive Modeling: how to represent the raw sequential data in a way that is most suitable for prediction modeling; 2) Development of Models for Prediction of Trial Outcomes: which model is the most suitable for prediction of outcomes in sequential trials and how to train a prediction model from highly-dimensional multi-therapy recipient sequential data; and 3) Guiding Therapy of a Child with Autism Based on an Early Classification Model: how to adjust and extend the previously developed approach by the project team to guide trials.</t>
  </si>
  <si>
    <t>SBIR Phase I: Anomaly and malware detection using side channel analysis</t>
  </si>
  <si>
    <t>1448440</t>
  </si>
  <si>
    <t>01-31-2016</t>
  </si>
  <si>
    <t>The broader impact/commercial potential of this Small Business Innovation Research (SBIR) Phase I project is the improvement of trustworthy software execution. The proposed system, composed of a hardware monitoring device and a cloud-based security analytics engine, will detect process anomalies and malware in equipment where traditional anti-virus products cannot be installed. This solution externally observes system activity by analyzing side-channel phenomena such as power consumption. Unlike traditional anti-virus products that may interfere with normal operations and require constant updates, these side-channel measurements are independent of the software running on commercial equipment such as medical devices or point-of-sale terminals. The proposed method processes those measurements with a continuous cloud-based machine-learning engine and integrates multiple data sources to provide IT professionals with a reliable source of timely, actionable results. If successful, this project will help technicians quickly catch anomalous behavior, including malware, before it spreads to other devices. This Small Business Innovation Research (SBIR) Phase I project explores the independent, nonintrusive detection of anomalous behavior, including malware, on high-assurance computing devices. Many commercial appliances, such as medical devices, run commodity operating systems but cannot support traditional anti-virus programs that consume precious resources and require frequent database updates. This incompatibility has resulted in widespread malware infections on equipment at hospitals, retailers and critical facilities. The proposed research will involve continuously monitoring the power consumption side-channel without disrupting normal operations. The intellectual merit of the project lies in cloud-based, high-frequency measurements and correlation of equipment behavior in order to quickly and accurately identify anomalous operations at scale. The goal of the proposed research is to correlate side-channel outputs with system activity across geographically diverse sets of equipment in order to improve anomaly, breach, and malware detection in real-world deployments.</t>
  </si>
  <si>
    <t>SBIR Phase I: A Novel Non-Invasive Intracranial Pressure Monitoring Method</t>
  </si>
  <si>
    <t>1448525</t>
  </si>
  <si>
    <t>2127 Sawtelle Blvd</t>
  </si>
  <si>
    <t>90025</t>
  </si>
  <si>
    <t>The broader impact/commercial potential of this Small Business Innovation Research (SBIR) Phase I project will be to improve the treatment and decrease the high costs associated with treating patients who suffer severe traumatic brain injuries. This project aims to develop an accurate, affordable (92% of area under the diagnostic ROC) non-invasive real time monitoring at an affordable price point that is within current reimbursement limits for TCD procedures.</t>
  </si>
  <si>
    <t>SBIR Phase I: Total Holographic Characterization of Colloids Through Holographic Video Microscopy</t>
  </si>
  <si>
    <t>1519057</t>
  </si>
  <si>
    <t>This Small Business Innovation Research Phase I project will support the development of a novel approach, based on holographic video microscopy, to analyze the physical properties of colloidal dispersions. This technology will have immediate applications in industries as diverse as pharmaceuticals, cosmetics, personal care products, petrochemicals and food, all of which rely on the properties of colloidal dispersions and the microscopic particles from which they are composed. The worldwide market for particle characterization exceeded $5 billion per year in 2012. The present effort's holographic characterization technology extends the state-of-the-art in particle characterization by providing simultaneous information about both the size and the composition of individual particles in dispersion, and by building up a clear picture of the distribution of properties within a sample without relying on models or assumptions. Access to these new dimensions of information will be useful for product development, process control and quality assurance in all of the industrial sectors that rely on the properties of colloidal materials, thereby increasing opportunities for innovation, enhancing product performance, and decreasing manufacturing costs. In addition to capturing a share of the established market for particle characterization, this new product may also broaden the market by creating new application areas. The intellectual merit of this project resides in transforming holographic video microscopy from an academic research tool to a powerful commercial instrument. Several innovations are required to make this revolutionary technology commercially viable. In its present incarnation, holographic characterization has been demonstrated with nearly ideal spheres, for which it yields the size to within a nanometer, the complex refractive index to within a part per thousand, and the time-resolved trajectory to within a nanometer in three dimensions. No other particle characterization technique offers such a wealth of particle-resolved information. This Phase I effort will demonstrate the feasibility of holographic particle characterization for a range of non-ideal industrial materials by applying state-of-the-art methods of machine learning to extend the technique's domain of applicability while simultaneously reducing the time per analysis from seconds to tens of milliseconds. This 100-fold acceleration, and the associated reduction in computational cost, will enable the technology to be deployed in large-volume and high-throughput applications. The resulting real-time insights into colloidal dispersions' compositions will improve manufacturing efficiency by identifying and helping to correct process deviations and failures. In so doing it will reduce product costs in all of the industrial sectors that develop and sell colloidal materials.</t>
  </si>
  <si>
    <t>Autonomy Engine LLC</t>
  </si>
  <si>
    <t>SBIR Phase I: Automated Public Speaking Assessment</t>
  </si>
  <si>
    <t>1520228</t>
  </si>
  <si>
    <t>964769314</t>
  </si>
  <si>
    <t>7224 Shub Farm Rd</t>
  </si>
  <si>
    <t>Marriottsville</t>
  </si>
  <si>
    <t>21104</t>
  </si>
  <si>
    <t xml:space="preserve">Debra B Cancro </t>
  </si>
  <si>
    <t>(410) 746-1696</t>
  </si>
  <si>
    <t>dcancro@autonomyengine.com</t>
  </si>
  <si>
    <t>This SBIR Phase I project will study the feasibility of automated speaking assessment to help students improve their oral communication skills. According to a survey of human resource officials, only 25 percent of today's college graduates enter the workforce with well-developed speaking skills. This means many people are unable to effectively persuade an audience of their position, thus limiting their ability to sell new ideas and be successful in their jobs. The project will investigate novel research in speech technology that enables students to receive objective, personalized feedback at any time. By reinforcing communication skills through self-paced practice and feedback, users will be better prepared with the communications skills necessary to perform job tasks and move into leadership roles. The completed system will initially be offered to over two million people in the United States who participate in public speaking training annually. Potential future applications for the technology include teacher assessments, call center monitoring, interview training, role playing, human resources assessments, patient care, services for the deaf, language learning and student assessments. This project will develop key concepts for automated public speaking assessment such that a student's vocal delivery can be objectively measured and presented in a manner that creates an independent, personalized learning experience. Linking listener perceptions to speech behaviors is a novel direction in automated assessment for speech. Automated assessment for speech has already been demonstrated in the area of spoken language proficiency, which leverages automated speech recognition and semantic analysis. Automated voice assessment has also been utilized in lie detection and emotion detection, which focus on autonomic responses in the user's voice, such as when stress affects the vocal cords. The hypothesis behind this SBIR project is that software can help speakers to consciously use and modify non-semantic speech behaviors to produce more desirable listener perceptions. The Phase 1 objectives are to identify key features of voice that can be used to predict audience perception and develop initial software models to estimate aspects of audience perception. To achieve these objectives, a combination of expert feature enumeration, deep learning feature identification and machine learning will be applied and iteratively tested against a large corpus of actor voices and human perception ratings.</t>
  </si>
  <si>
    <t>Charmtech Labs LLC</t>
  </si>
  <si>
    <t>SBIR Phase I: Making Web Applications Accessible</t>
  </si>
  <si>
    <t>1520278</t>
  </si>
  <si>
    <t>807799924</t>
  </si>
  <si>
    <t>CEWIT R&amp;D Park Room 220</t>
  </si>
  <si>
    <t xml:space="preserve">Yury Puzis </t>
  </si>
  <si>
    <t>(305) 301-8718</t>
  </si>
  <si>
    <t>yury.puzis@charmtechlabs.com</t>
  </si>
  <si>
    <t>The broader impact/commercial potential of this project include the development of a novel assistive technology that will make dynamic web applications accessible for people with vision impairments. The proposed technology will empower blind people to utilize the immensely popular web applications for social networking, email, online banking, and travel with the same ease-of-use as is experienced by sighted people. The resulting higher productivity of screen-reader users will lead to improved access to education and employment. The proposed technology will be commercialized as part of a screen-reader application for people with vision impairments, a population of up to 25 Million people in the U.S. and a quarter of a million worldwide. The proposed innovation can also be utilized in mainstream technologies that enable web automation and web crawling. This Small Business Innovation Research (SBIR) Phase I project will investigate the feasibility of making widgets in dynamic web application accessible for blind people. The dynamic nature of modern day web applications has become a serious barrier for blind people who use screen readers to access the Web. Unfortunately, while screen readers can usually narrate all the individual HTML elements in a webpage, they do not recognize widgets, which are a collection of HTML elements forming discrete user interface objects with which the user can interact, e.g., HTML windows, dropdown menus, calendars, suggestion boxes, etc. Inaccessibility of widgets in a web application can make the entire web applications unusable. This project will develop the Widget Accessibility Model that will employ machine learning techniques to identify and classify dynamic widgets in web pages and supply them with generic accessible interfaces. The Model will succinctly represent an assortment of widgets, of varying degrees of complexity, as objects associated with (inheritable) properties and interaction behaviors. WAM will drive the automatic detection of widgets used in a web application and stitch together their composite behavior from their components at runtime. The resulting Model will be incorporated into a commercial screen reader.</t>
  </si>
  <si>
    <t>INTELINAIR, INC.</t>
  </si>
  <si>
    <t>SBIR Phase I: Aerial Weed Scout with Robust Adaptive Control for Site-Specific Weed Control</t>
  </si>
  <si>
    <t>1520588</t>
  </si>
  <si>
    <t>079626643</t>
  </si>
  <si>
    <t>90 Great Oaks Bl Ste 202</t>
  </si>
  <si>
    <t>95119</t>
  </si>
  <si>
    <t xml:space="preserve">Gregory E Rose </t>
  </si>
  <si>
    <t>(626) 817-2110</t>
  </si>
  <si>
    <t>greg@intelinair.com</t>
  </si>
  <si>
    <t>The broader impact/commercial potential of this Small Business Innovation Research (SBIR) project is to provide the farmer with the ability, on demand, to use aerial remote sensing via an unmanned aerial vehicle (UAV) to detect and identify weeds in the field. Presently, weeds are increasingly becoming herbicide-resistant. Farmers are required to spend more money and apply greater amounts of chemicals to their field leading to less profit and environmental degradation. In the meantime, UAVs have greatly decreased in cost while the FAA is increasingly loosening regulations to fly. UAVs bring powerful benefits: They can be operated on-demand (as opposed to long lead times for imaging via manned flight); and they also provide much higher resolution as compared with satellite alternatives. However, farmers needs more than images; they need actionable intelligence so decisions can be made. With the high resolution images provided by the UAV, and the advances in analytics, machine learning, and signature matching, these technologies will be used to help farmers efficiently manage their herbicide applications and improve their yield. This SBIR Phase I project proposes to demonstrate the feasibility of an aerial weed scout by developing and testing the onboard image processing algorithm and L1 robust adaptive control for accurate, efficient weed identification and mapping. Multiple technologies must come together in an integrative fashion in order to deliver this as a complete solution. A stable platform capable of following flight paths with extraordinary precision regardless of wind and other disturbances is necessary to avoid the "garbage-in /garbage-out" phenomenon that can occur with inaccurate data collection - this is especially critical for machine vision algorithms as crisp images greatly improve accuracy. Regarding image processing and machine vision, one critical aspect is designing these such that they can be efficiently executed given the resources available on-board, and speedily executed in the time available. The goal is to present the results of these algorithms to the farmer in a user friendly way so that they can quickly confirm or reject (as appropriate) the results and take action.</t>
  </si>
  <si>
    <t>STTR Phase I: An Intelligent Mental Health Therapy Tool</t>
  </si>
  <si>
    <t>1448967</t>
  </si>
  <si>
    <t>TAO Connect, Inc.</t>
  </si>
  <si>
    <t>The broader impact/commercial potential of this Small Business Technology Transfer, Phase I project is to help make therapy more consistent with patient preferences, beliefs, and values to maximize engagement in therapy and improve patient outcomes. Therapy for mental health problems is highly effective, yet many patients drop out before getting the full benefit because they are not satisfied or engaged in the therapy. Therapist Assisted Online (TAO) provides an array of tools for online psychotherapy including educational materials, homework on mobile devices, video conferencing with a therapist, and weekly monitoring of progress. The proposed project involves collecting data on all of patients? actions in the TAO system along with their ratings of each activity and their symptom improvement over time. The research and development team will use this data to create a machine learning system that will make suggestions for best next steps in therapy based on what thousands of other users experienced. This is the intelligent counseling system. It will work very similarly to movie streaming services or online book sellers who recommend movies or books to you based on a person?s past preferences and the preferences of thousands of other users.</t>
  </si>
  <si>
    <t>Auto-Suggest Capability via Machine Learning in SMART NAS</t>
  </si>
  <si>
    <t>154605</t>
  </si>
  <si>
    <t>NNX15CA38P</t>
  </si>
  <si>
    <t>06-17-2015</t>
  </si>
  <si>
    <t>Air Transportation &amp; Safety,Analytical Methods,Man-Machine Interaction,Command &amp; Control,Process Monitoring &amp; Control,Data Fusion,data processing,Knowledge Management</t>
  </si>
  <si>
    <t>We build machine learning capabilities that enables the Shadow Mode Assessment using Realistic Technologies for the NAS (SMART NAS) system to synthesize, optimize, and "auto-suggest" optimized Traffic Management Initiatives (TMIs).  Multi Level Multi View (MLMV) machine learning is used to identify similar historical situations (days, scenarios, or airport conditions) in the NAS.  TMIs used in historically similar situations are locally modified to optimize the parameters of the TMI to be used in the current day situation.  SMART NAS is used to evaluate TMIs and to present fast time simulations to the end user to review the TMI and associated performance metrics before implementation.</t>
  </si>
  <si>
    <t>Airport Gate Activity Monitoring Tool Suite for Improved Turnaround Prediction</t>
  </si>
  <si>
    <t>155047</t>
  </si>
  <si>
    <t>NNX15CA53P</t>
  </si>
  <si>
    <t>95 First Street, Suite 240</t>
  </si>
  <si>
    <t xml:space="preserve">Victor H Cheng </t>
  </si>
  <si>
    <t xml:space="preserve">Veera V Vaddi </t>
  </si>
  <si>
    <t>vaddi@optisyn.com</t>
  </si>
  <si>
    <t>Air Transportation &amp; Safety,Perception/Vision,Process Monitoring &amp; Control,Image Analysis,Image processing,Data Fusion,Knowledge Management</t>
  </si>
  <si>
    <t>The objective of this research is to create a suite of tools for monitoring airport gate activities with the objective of improving aircraft turnaround. Airport ramp areas are the most crowded and cluttered spaces in the entire National Airspace System (NAS). Activities related to turnaround of the aircraft from the gate represent a significant source of delay and therefore impact the predictability of NAS operations. Optimal Synthesis Inc., seeks to leverage its expertise in monitoring aircraft in the ramp areas using video surveillance data and advanced computer vision algorithms towards building an advanced gate activity monitoring that will in turn enable a gate turnaround prediction tool. The tool suite will specifically identify the various stages of turnaround such as refueling, luggage unloading/loading, catering, and deicing. It will further create a probabilistic model of the times associated with each of these events, that will be used for predicting the future sequence of events and their predicted times of completion.
Phase I research will demonstrate the core ideas of gate activity recognition using state-of-the-art computer vision and machine learning algorithms. Phase II research will elevate the technology readiness level of this tool suite to work with real-time video surveillance streams.</t>
  </si>
  <si>
    <t>Astrobotic Technology, Inc.</t>
  </si>
  <si>
    <t>Long-Range Terrain Characterization for Productive Regolith Excavation</t>
  </si>
  <si>
    <t>150120</t>
  </si>
  <si>
    <t>NNX15CA63P</t>
  </si>
  <si>
    <t>06-17-2016</t>
  </si>
  <si>
    <t>T402</t>
  </si>
  <si>
    <t>019738852</t>
  </si>
  <si>
    <t>2515 Liberty Ave</t>
  </si>
  <si>
    <t>15222-4613</t>
  </si>
  <si>
    <t xml:space="preserve">Steven Huber </t>
  </si>
  <si>
    <t>(281) 389-8171</t>
  </si>
  <si>
    <t>steven.huber@astrobotic.com</t>
  </si>
  <si>
    <t xml:space="preserve">William Whittaker </t>
  </si>
  <si>
    <t>University Professor</t>
  </si>
  <si>
    <t>(412) 268-1338</t>
  </si>
  <si>
    <t>red@cmu.edu</t>
  </si>
  <si>
    <t xml:space="preserve">Robert Kearns </t>
  </si>
  <si>
    <t>(412) 268-5837</t>
  </si>
  <si>
    <t>Perception/Vision,Robotics (see also Control &amp; Monitoring,Sensors),Image Analysis,Thermal Imaging (see also Testing &amp; Evaluation),Data Fusion,Resource Extraction,visible,Infrared,Multispectral/Hyperspectral</t>
  </si>
  <si>
    <t>The proposed research will develop long-range terrain characterization technologies for autonomous excavation in planetary environments. This work will develop a machine learning framework for long-range prediction of both surface and subsurface terrain characteristics that: (1) indicate the excavation-value of the material and (2) describe how hazardous terrain is to a robotic excavator. Factors influencing importance include the mineral composition of the material and the presence and concentration of volatiles. Terrain hazards will include loose terrain that could cause wheels to sink or slip as well as the presence of surface and subsurface rocks that would inhibit excavation. 
This work will develop technologies for long-range terrain mechanical characterization and volatile prediction with high spatial coverage. Ground penetrating radars and neutron spectrometers provide reasonable accurate estimates of subsurface composition and volatile accumulation; however, they are limited in sampling range and area. Cameras and LIDAR will instead be used to measure reflected radiation, temperature, and geometry at long range with a wide field of view. From these measurements, the thermal properties and spectral reflectance curves of the terrain will be estimated, since both are correlated to terrain composition and traversability. These properties, along with geometry, will be fed into a machine learning framework for prediction of terrain characteristics. Priors will be generated based on data from orbital satellites. Measurements of material composition, volatile accumulation, and traversability will be generated from expert labeling, neutron spectrometers, and wheel slip measurements, respectively. These measurements will be used to train machine learning algorithms for long-range prediction of terrain mechanical characteristics and resource concentration.</t>
  </si>
  <si>
    <t>Wideband Autonomous Cognitive Radios for Networked Satellites Communications</t>
  </si>
  <si>
    <t>150007</t>
  </si>
  <si>
    <t>NNX15CC80P</t>
  </si>
  <si>
    <t>T501</t>
  </si>
  <si>
    <t>801 University SE Ste 100</t>
  </si>
  <si>
    <t>87106-4345</t>
  </si>
  <si>
    <t>sk.jayaweera@gmail.com</t>
  </si>
  <si>
    <t xml:space="preserve">Christos Christodoulou </t>
  </si>
  <si>
    <t>Professor</t>
  </si>
  <si>
    <t>(505) 277-6580</t>
  </si>
  <si>
    <t>christos@unm.edu</t>
  </si>
  <si>
    <t>The Regents of the University of New Mexico</t>
  </si>
  <si>
    <t xml:space="preserve">Shannon Carr </t>
  </si>
  <si>
    <t>Intelligence,antennas,Architecture/Framework/Protocols,Network Integration,Transmitters/Receivers</t>
  </si>
  <si>
    <t>There is growing recognition that success in a variety of space mission types can be greatly enhanced by making current communication transceivers and networks evolve towards networked communication systems that are intelligent, self-aware and thus can support greater levels of autonomy. This will be especially relevant as networked clusters of smaller-size satellites, made of CubeSats or microsatellites, are more and more used in place of a single monolithic satellite. The proposed wideband autonomous cognitive radios (WACRs) provide an ideal approach to achieving such autonomous and network-aware communications. The BlueCom team proposes to design and develop WACRs during the Phase I of this project by integrating a real-time reconfigurable radio front-end and a field programmable gate array implemented cognitive engine on to a software-defined radio (SDR) platform. 
WACRs will have the ability to sense state of the RF spectrum and network and self-optimize its performance in response to the sensed state. The cognitive engine is made of machine-learning aided algorithms to achieve this goal. The SDR platform coupled with a real-time reconfigurable RF front-end will allow the WACR to reconfigure its communication mode as directed by the cognitive engine. This will enable a WACR to overcome communications challenges encountered in space applications including interference, deep fading, waveform agility, delay and very low SNR by dynamically changing its mode of operation. This type of self-aware, autonomous and intelligent communication is what will be required to exploit the full benefits of networked clusters of satellites (e.g. CubeSats) in various mission types including earth monitoring and unmanned autonomous lunar/ planetary exploration.
Phase I deliverables will include a detailed design of a WACR system architecture and a cognitive engine as well as development of cognitive algorithms and a real-time reconfigurable RF front-end/antennas.</t>
  </si>
  <si>
    <t>ATHENA- Appraisal of Task Health and Effort through Non-Intrusive Assessments</t>
  </si>
  <si>
    <t>154066</t>
  </si>
  <si>
    <t>NNX15CJ18P</t>
  </si>
  <si>
    <t>319 N 1st Ave Suite 400</t>
  </si>
  <si>
    <t>55401-1480</t>
  </si>
  <si>
    <t>Controller</t>
  </si>
  <si>
    <t xml:space="preserve">Peggy Wu </t>
  </si>
  <si>
    <t>(612) 669-6224</t>
  </si>
  <si>
    <t>PWu@sift.net</t>
  </si>
  <si>
    <t>Analytical Methods,Health Monitoring &amp; Sensing (see also Sensors),Software Tools (Analysis,Design),Support,Data Input/Output Devices (Displays,Storage),Biological (see also Biological Health/Life Support)</t>
  </si>
  <si>
    <t>Based on a series of prior and ongoing research projects funded by NASA and the US Air Force (US AF), we have demonstrated viable methods to achieve accurate workload measures (70-100% accuracy) for an Unmanned Aerial Vehicle (UAV) work domain using linguistics and keystroke dynamics.  We believe these methods can be reconfigured to use for spaceflight operations.  These completely unobtrusive measures of cognitive load can be part of an overall workload assessment assay and are compatible with both team and individually performed tasks.  Within Phase I, we will conduct an extensive literature review of the current state of the art in automated detectors, focusing on unobtrusive methods that can detect dimensions proven scientifically to predict workload.  This review will reveal evidence-based features that show the most promise as both behavioral indicators of workload and as objective measurements that are amendable to machine learning and statistical techniques. The results of this review will serve as a risk reduction exercise to evaluate and down-select a set of workload detection methods that warrant further investigation.  We will then use the set of candidate metrics, along with our own prior work with semantic analysis and keystroke dynamics to design machine learning algorithms, ultimately producing a workload sensor tailored for use with long duration mission relevant tasks.  Phase I will include an exploratory investigation of a candidate measures, initial sensor designs, and produce experimental plans and IRB protocols for the overall system validation using a combination of data gathered from laboratory settings and ground-based analogs such as the Human Exploration Research Analog (HERA) at JSC, the UTMB Bedrest facility, and the Hawaii Space Exploration Analog Simulation (HISEAS). Phase II will focus on engineering efforts to implement the sensor algorithms, the support tools for the experiment, conducting the validation study, and data analysis.</t>
  </si>
  <si>
    <t>A Machine Learning Toolkit for Predicting Optimal Numerical Methods in NEAMS Tools</t>
  </si>
  <si>
    <t>218371</t>
  </si>
  <si>
    <t>SN80197</t>
  </si>
  <si>
    <t>240 W. Elmwood Drive</t>
  </si>
  <si>
    <t>VNagarajan@rnet-tech.com</t>
  </si>
  <si>
    <t xml:space="preserve">Chekuri S Choudary </t>
  </si>
  <si>
    <t>cchoudary@rnet-tech.com</t>
  </si>
  <si>
    <t>An important objective of the NEAMS program is to enable widespread use of the software tools among the industry, academia, and regulatory communities. For solving the problems occurring at various stages of NEAMS simulations, typically there are several possible choices for numerical sub- routines. Furthermore, the best method for a numerical problem may also evolve over the course of the simulation. The choice of the method can significantly enhance the portability of the NEAMS tools acroos a wide range of user base and computing platforms. RNET and UO will develop a machine learning plugin that automatically selects numerical methods) based on run-time dependent features of the problem and the hosting compute architecture with the goal of minimizing execution time or other objectives) over the course of a NEAMS simulation. The key features of this tool are automatically  detecting change in problem characteristics in a long running nuclear simulation  and the need for changing the numerical method, a minimal  set of features to reduce the runtime overhead, runtime numerical method selection, and integration into the NEAMS toolkit to be released in 2018. The Phase I project will leverage the existing research on the applicability of machine learning to the selection of numerical solvers and demonstrate the applicability to a broad range of reactor simulations through various levels of solver selection with increasing data and computational complexity.
The project will enable widespread use of the NEAMS tools among the industry as well as academia and government  agencies. The end users of the tool are the non-expert users in the nuclear industry. The targeted customers include power companies, DoE agencies, and NASA divisions, DoD and its Prime Contractors, CFD software providers, oil and gas companies, and semiconductor design companies.</t>
  </si>
  <si>
    <t>Active Transfer Learning for Latent Competencies</t>
  </si>
  <si>
    <t>N15A-013-0141</t>
  </si>
  <si>
    <t>N00014-15-P-1190</t>
  </si>
  <si>
    <t>www.eduworks.com</t>
  </si>
  <si>
    <t>Office of Sponsored Programs</t>
  </si>
  <si>
    <t>B308 Kerr Administration Build</t>
  </si>
  <si>
    <t>97331-2140</t>
  </si>
  <si>
    <t xml:space="preserve">Sean Cummings </t>
  </si>
  <si>
    <t>Technical Point of Contact</t>
  </si>
  <si>
    <t>sean.cummings@eduworks.com</t>
  </si>
  <si>
    <t xml:space="preserve">Robby Robson </t>
  </si>
  <si>
    <t>robby.robson@eduworks.com</t>
  </si>
  <si>
    <t xml:space="preserve">Patricia A Hawk </t>
  </si>
  <si>
    <t>Active Transfer Learning,Skill Acquisition,Training Effectiveness,Domain Models,machine learning,Competencies,Intelligent Tutoring Systems</t>
  </si>
  <si>
    <t>Training systems and programs can be made more efficient and effective by understanding how knowledge of one domain affects a learner's ability to acquire skills in another. This Phase I STTR will result in a novel method for modeling this transfer process and predicting when transfer takes place. Underlying this method is a machine learning algorithm that actively solicits input from Subject Matter Experts (SMEs) to learn the latent competencies that influence the ability of learners to transfer knowledge across subjects. The outputs of the algorithm include domain models that can be used in a variety of intelligent tutoring systems (ITS) and algorithms that combine general models with individual views to optimize predictions. The inputs consist of assessments or evaluations of previous learners. Once the machine learning algorithms have learned the structure of one domain, they can more efficiently learn the structure of other domains. In Phase I we will implement the underlying algorithms and create a proof-of-concept software demo that enables SMEs to interact with them. The demo will processes data from two domains and produce results that an ITS will use to adjust how it presents content in the second domain based on learner outcomes in the first.</t>
  </si>
  <si>
    <t>Socio-computational Methods to Detect and Predict Bot Activity in Novel Information Environments</t>
  </si>
  <si>
    <t>N15A-020-0195</t>
  </si>
  <si>
    <t>N00014-15-P-1187</t>
  </si>
  <si>
    <t>N15AT020</t>
  </si>
  <si>
    <t>181423752</t>
  </si>
  <si>
    <t xml:space="preserve">Onur Savas </t>
  </si>
  <si>
    <t>(301) 294-4241</t>
  </si>
  <si>
    <t>osavas@i-a-i.com</t>
  </si>
  <si>
    <t>University of Arkansas of Little Ro</t>
  </si>
  <si>
    <t xml:space="preserve">Nitin Agarwal </t>
  </si>
  <si>
    <t>(501) 683-7155</t>
  </si>
  <si>
    <t>computational social science,Information Technology,Threat Detection,Information operations,Data Mining,Social networks</t>
  </si>
  <si>
    <t>Intelligent Automation, Inc. (IAI) proposes to understand social bots behaviors, extract indicators, develop socio-computational models with predictive capabilities to detect bot activity, and implement them in a mature social media analytics software tool. Our approach will use predictive socio-computational models that exploit context, user, friends, temporal, and network features of social media users. Our models will be matured to further understand emerging sociotechnical behaviors for conflict monitoring and social bots activities from organizational and tactical perspectives. We will exploit adaptive machine learning to efficiently refine our models as bot behaviors and social media landscape change over time. By identifying correlation of bot detection and other social media analytics (e.g., influence detection, community detection), we will enhance bot detection by (i) identifying top propaganda disseminators and polarizers, and (ii) extracting influential coordination structures within social bots. The uncertainty and trustworthiness of analytical results will also be computed, and interactive visualization will further help the analysts to drill down and filter. The models and algorithms will then be implemented and integrated with IAIs social media analytics tool that provides advanced analytics capabilities, search, and visualization in a Data Science as a Service (DSaaS) framework.</t>
  </si>
  <si>
    <t>TPM: A Voice-based Tele-PTSD Monitor</t>
  </si>
  <si>
    <t>O2-1535</t>
  </si>
  <si>
    <t>W81XWH-15-C-0099</t>
  </si>
  <si>
    <t>08-14-2015</t>
  </si>
  <si>
    <t>01-13-2018</t>
  </si>
  <si>
    <t>2009.3</t>
  </si>
  <si>
    <t>OSD09H18</t>
  </si>
  <si>
    <t>www.i-a-i.com</t>
  </si>
  <si>
    <t>PTSD,Voice,stress,machine learning</t>
  </si>
  <si>
    <t>In the initial SBIR Phase II, Intelligent Automation, Inc. (IAI) developed a voice-based Tele-PTSD Monitor (TPM) system to remotely screen, monitor, and provide assistance to clinicians in assessing a PTSD patients condition. ListEn is the brain of TPM system. It processes the voice data, extracts different types of salient features, and computes PTSD scores based on state-of-art machine learning algorithms. The ListEn only relies on voice to perform remote PTSD monitoring and does not require costly video conferencing facility or cumbersome physiological sensors  Here IAI proposes a second SBIR Phase II (Phase II-2) research effort to further improve the voice-based PTSD assessment technique by incorporating the latest machine learning algorithms and conduct a large scale validation with the voice data from 200 test subjects. The voice data will be collected by researchers from the National Center for Veterans from over 200 participants at Fort Carson, CO, 100 diagnosed with PTSD and 100 control participants, all male with mean age in the mid-20s, the group with highest risk to PTSD. The outcome of this Phase II will be fully functional ListEn PTSD scoring engine and TPM prototype mobile app for military and civilian applications.</t>
  </si>
  <si>
    <t>Virtual Arena for Developing and Analyzing Prototypes of Technologies and Tactics (V-ADAPT)</t>
  </si>
  <si>
    <t>A151-086-0530</t>
  </si>
  <si>
    <t>W56HZV-15-C-0190</t>
  </si>
  <si>
    <t>09-25-2015</t>
  </si>
  <si>
    <t>03-23-2016</t>
  </si>
  <si>
    <t xml:space="preserve">Colin McCann </t>
  </si>
  <si>
    <t>(703) 682-1628</t>
  </si>
  <si>
    <t>colin.mccann@dac.us</t>
  </si>
  <si>
    <t>Behavior Modeling,Data Fusion,data visualization,decision support,machine learning,OPTIMIZATION,Prototyping.</t>
  </si>
  <si>
    <t>Early Synthetic Prototyping seeks to streamline the design and procurement process of equipment and vehicles by utilizing scientists, engineers, and warfighter end users to design and verify equipment in the conceptual stages in a virtual environment. Despite the numerous benefits in such an approach, a serious challenge is how to exploit the data generated in virtual battlespace scenarios. DECISIVE ANALYTICS Corporation (DAC) proposes to meet this challenge by developing the Virtual Arena for Designing and Analyzing Prototypes of Technology and Tactics (V-ADAPT) system. V-ADAPT will learn individual and group tactics that are used by soldiers in virtual battlefields to accomplish missions; in addition, it will determine the optimal actions maximizing probability of mission success. The system will facilitate rapid data analysis by automatically displaying only the most relevant and interesting visualizations to analysts and engineers. In summary, V-ADAPT will provide a solution to quantify soldier behavior, display relevant behavior relationships to analysts, and provide understanding of what behaviors lead to mission success. DACs success will hinge on our previous experience in machine learning, unstructured data analysis, multimodal data fusion, and data relationship for customers such as the Army, Missile Defense Agency, Air Force, and Office of Naval Research.</t>
  </si>
  <si>
    <t>Fast Optical Guidance &amp;amp; Navigation Leveraging Bio-Inspired Sensors &amp;amp; Processing</t>
  </si>
  <si>
    <t>D151-006-0094</t>
  </si>
  <si>
    <t>D15PC00171</t>
  </si>
  <si>
    <t>06-11-2015</t>
  </si>
  <si>
    <t>04-14-2016</t>
  </si>
  <si>
    <t>SB151006</t>
  </si>
  <si>
    <t>www.qelzal.com</t>
  </si>
  <si>
    <t>4685 Convoy St, Ste 210</t>
  </si>
  <si>
    <t>92111</t>
  </si>
  <si>
    <t>olivier.coenen@qelzal.comm</t>
  </si>
  <si>
    <t>Autonomous UAS,drone,navigation system,Sense and Avoid,obstacle avoidance,Collision Avoidance,bio-inspired sensors,bio-inspired navigation</t>
  </si>
  <si>
    <t>The project develops a fast optical guidance and navigation suite for small unmanned air systems (SUASs). The suite integrates novel sensors, processing and behaviors inspired from biology together with state-of-the-art engineered sensors, such as lightweight LIDAR and broad-spectrum vision sensors. Specification development are established to meet and surpass benchmarked performance targets by the end of Phase II of 98% detection probability of potentially interfering airborne objects, while keeping a target weight under eight pounds and assuring obstacle avoidance capabilities to ensure safe flight to complete mission objectives. The low cost, low SWaP optical guidance and navigation system take origin in bio-inspired navigation behaviors refined with representations and control algorithms adapted to available sensors and processing platforms using machine learning and deep learning techniques. The system provides, at low budget, a complete autonomous navigation system with take-off, landing, mapping and collision avoidance capabilities to enable a small, low-weight SUAS affordable, robust and unassisted airborne navigation in various flight environments. Finally, the navigation suite architecture is designed to be open and flexible for rapid changes in sensors and algorithms.</t>
  </si>
  <si>
    <t>Nawgen, LLC</t>
  </si>
  <si>
    <t>Rational design of small interfering RNA for genome-wide target knockdown</t>
  </si>
  <si>
    <t>R41HG008567</t>
  </si>
  <si>
    <t>1R41HG008567-01A1</t>
  </si>
  <si>
    <t>09-22-2015</t>
  </si>
  <si>
    <t>078644885</t>
  </si>
  <si>
    <t>4320 FOREST PARK AVE STE 303</t>
  </si>
  <si>
    <t xml:space="preserve">XIAOWEI WANG </t>
  </si>
  <si>
    <t>(314) 541-1235</t>
  </si>
  <si>
    <t>xiaowei.wang@wustl.edu</t>
  </si>
  <si>
    <t>DESCRIPTION  provided by applicant    RNA interference  RNAi  is a small RNA guided gene silencing process within living cells  The RNAi technique is widely used in both biological research and clinical applications because it has the ability to knockdown essentially any gene of interest  However  one major unresolved issue in RNAi studies is non specific gene silencing  It is well known that  in addition to the single intended gene target  many unintended targets are also simultaneously silenced  Thus  there is an urgent need to develop new methods for improving RNAi specificity  RNAi specificity and potency are determined by the small interfering RNA  siRNA  in the silencing complex  We propose the hypothesis that gene silencing specificity can be significantly improved with rational siRNA design  We have previously developed a machine learning algorithm for the design of widely distributed commercial siRNAs  Based on this commercial success  we propose to further develop a new method for genome wide design of next generation siRNAs with significantly reduced off target effects  The new design method will lay a solid foundation for further commercial development of siRNA products that can be used in a variety of RNAi based applications PUBLIC HEALTH RELEVANCE   RNA interference  RNAi  is a small RNA guided gene silencing process within living cells  RNAi has many diverse applications as it can suppress almost any human genes by recognizing the gene sequence  We propose to remove a major hurdle in RNAi studies by genome wide design of siRNAs with significantly improved gene silencing specificity</t>
  </si>
  <si>
    <t>HLS13-04 High-Content High-Throughput Screen for Diamond Blackfan Anemia Treatments</t>
  </si>
  <si>
    <t>R43HL127820</t>
  </si>
  <si>
    <t>1R43HL127820-01</t>
  </si>
  <si>
    <t>08-15-2015</t>
  </si>
  <si>
    <t>03-31-2016</t>
  </si>
  <si>
    <t>PA14-071</t>
  </si>
  <si>
    <t>383 S COLOROW DR</t>
  </si>
  <si>
    <t xml:space="preserve">CHRISTOPHER D GIBSON </t>
  </si>
  <si>
    <t>DESCRIPTION  provided by applicant    There are thousands of rare genetic diseases that have no approved treatment  Recursion Pharmaceuticals has developed a drug discovery platform that seeks to re purpose known drugs for the treatment of such diseases  The platform consists of high content immunofluorescent image analysis using machine learning algorithms to identify relevant and on target changes induced by both RNAi and various chemicals  This system has been used to identify a phenotype for loss of function of two related genes  RPS   and RPS   in multiple human cell types  Mutations in these genes are the primary cause of Diamond Blackfan Anemia  a rare genetic disease with no specific targeted therapy  In this grant  we propose to  develop RPS   and RPS   knockout cell lines using CRISPR Cas  technology  evaluate knockout cell lines for phenotypes  andapos phenoprintsandapos   using our drug discovery platform  conduct chemical suppressor screens of thousands of known drug candidates to identify those that  ameliorate on target phenoprints associated with loss of RPS   and RPS    expand the capabilities of our drug screening platform to enable the use of non adherent cell lines in  our workflow and use the expanded capabilities to confirm the validity of drugs identifie as candidate therapies in  CD    suspended cell culture models of Diamond Blackfan Anemia  Recursion Pharmaceuticals has the experience  tools  and drive to execute this Phase I SBIR proposal  and to accelerate commercial development of any compounds arising from the project  The proposed study would have significant societal and commercial implications    
PUBLIC HEALTH RELEVANCE  Diamond Blackfan Anemia  DBA  is a rare genetic disease for which no targeted therapy exists  Loss of function in RPS   and RPS    or other ribosomal protein genes  results in the disease  We will use chemical suppressor screens of known drugs  based on structural changes in cellular disease models  to identify potential therapeutics for treatment of DBA</t>
  </si>
  <si>
    <t>Expansion of an efficient drug repurposing platform for rare genetic diseases.</t>
  </si>
  <si>
    <t>R44TR001197</t>
  </si>
  <si>
    <t>1R44TR001197-01</t>
  </si>
  <si>
    <t>03-01-2015</t>
  </si>
  <si>
    <t>DESCRIPTION  provided by applicant   There are thousands of rare genetic diseases that have no approved treatment  Recursion Pharmaceuticals has developed a drug discovery platform that seeks to re purpose known drugs for the treatment of such diseases  The platform consists of high content immunofluorescent image analysis and transcellular resistance measurements  These measurements evaluated using machine learning algorithms to identify relevant and on  target changes induced by both RNAi and various chemicals  These assays can be simultaneously performed on thousands of rare genetic disease models  In this grant  we specifically propose to   Model       genetic diseases in multiple human cell types using RNAi technology   Identify and prioritize     of these disease models with the most compelling phenotypic changes  according to multi parametric quantification   Utilize these     disease models as the basis of chemical suppressor screens of thousands of known drug candidates   Validate the    best drug disease combinations using an orthogonal genetic manipulation technique in human cells   Study the best five to ten validated drug disease combinations in relevant animal models  The proposed study would have significant societal and commercial implications PUBLIC HEALTH RELEVANCE  There are thousands of rare genetic diseases that together affect millions of Americans  We will use chemical suppressor screens of known drugs  based on structural and functional changes in cellular disease models  to identify potential therapeutics
for treatment of these diseases</t>
  </si>
  <si>
    <t>EMBEDRF LLC</t>
  </si>
  <si>
    <t>In-home monitoring system for assessing gait using wall-mounted RF transceivers</t>
  </si>
  <si>
    <t>R43AG049573</t>
  </si>
  <si>
    <t>1R43AG049573-01A1</t>
  </si>
  <si>
    <t>08-01-2015</t>
  </si>
  <si>
    <t>01-31-2017</t>
  </si>
  <si>
    <t>829888044</t>
  </si>
  <si>
    <t>3234 SE ALDER CT</t>
  </si>
  <si>
    <t>97214-3126</t>
  </si>
  <si>
    <t xml:space="preserve">PETER D JACOBS </t>
  </si>
  <si>
    <t>(503) 358-2291</t>
  </si>
  <si>
    <t>pete@embedrf.com</t>
  </si>
  <si>
    <t xml:space="preserve">ERIC A WAN </t>
  </si>
  <si>
    <t>(503) 750-7783</t>
  </si>
  <si>
    <t>eric.wan@pdx.edu</t>
  </si>
  <si>
    <t>DESCRIPTION  provided by applicant   The goal of this project is to develop and evaluate a new system called GaitRF that can measure walking speed and other detailed gait parameters passively within the home  The ability to move is a critical function that underlies the quality of
life for elders as well as those suffering from neurologic or physical ailments  Changes in aspects of gait such as walking speed  stride length  stride imbalance  etc  have been shown to correlate with changes in physical and cognitive health  Gait is typically measured periodically within a clinical setting  In home monitoring offers the advantage of continuous and ongoing measurements providing significantly more information about changes in a patientandapos s health under real life conditions  Ongoing accurate estimation of gait within the home can help to guide caregivers about the need for transitioning older adults to higher levels of care  Accurate in home gait monitoring also has the potential to encourage older adults to maintain independence later into their lives by enabling family members and friends to monitor health status remotely   The proposed system makes use of novel wireless technology being developed at EmbedRF  An array of tiny transceivers are positioned in either a hallway or doorframe and configured to wirelessly send radio frequency  RF  signals between each other  As a person walks past the transceivers  their body disrupts the RF signal strength allowing for the estimation of gait metric without the need for the person to wear any monitoring device  Preliminary results using only   or   transceivers have already demonstrated the ability to accurately estimate walking speed  Preliminary results also show the unique ability to discriminate between individuals for use in a multi resident home or to exclude data when a caregiver or friend visits  Specific aims in this proposal will    further develop prototype systems for walking speed estimation using transceiver pairs     research and develop use of an array of sensors placed at base board height in order to extract more detailed gait metrics  a second transceiver pair will be placed at approximate head height to provide multi person discrimination capability  and    perform preliminary in home evaluations of the GaitRF system  Advanced machine learning and tracking algorithms will be utilized to process the RF signals to extract gait metrics  We will evaluate the
performance of GaitRF in both a laboratory setting and within single resident and multi  resident homes of seniors   If successful  this new system has the advantage of being low cost  unobtrusive  and easy to install  while still providing accurate and detailed gait metrics  The system can be used as a stand alone gait monitor or incorporated into more general health monitoring systems  Application of the technology will support independent living and may also be used in clinical trials of drugs or procedures that affect mobility    
PUBLIC HEALTH RELEVANCE  The ability to move is a critical function that underlies the quality of life for elders as well as individuals suffering from cognitive or physical impairment  Changes in aspects of gait such as walking speed  stride length  stride imbalance  etc  have been shown to correlate with changes in physical and cognitive health  We propose to develop a low cost system called GaitRF that can passively and unobtrusively measure detailed gait metrics in the home to support monitoring of seniors living independently or at an assisted living facility</t>
  </si>
  <si>
    <t>Novel whole-genome analysis methods for Alzheimer&amp;#039;s risk prediction</t>
  </si>
  <si>
    <t>R43AG050366</t>
  </si>
  <si>
    <t>1R43AG050366-01</t>
  </si>
  <si>
    <t>06-15-2015</t>
  </si>
  <si>
    <t>12-14-2016</t>
  </si>
  <si>
    <t>11260 ROGER BACON DRIVE</t>
  </si>
  <si>
    <t>20190-5227</t>
  </si>
  <si>
    <t>paula@parabon.com</t>
  </si>
  <si>
    <t xml:space="preserve">ELLEN M GREYTAK </t>
  </si>
  <si>
    <t>ellen@parabon.com</t>
  </si>
  <si>
    <t>DESCRIPTION  provided by applicant    Late onset Alzheimerandapos s Disease  LOAD  affects millions of elderly people in the United States  yet there are no well established clinical guidelines for assessing a personandapos s relative risk  Accurate assessment of lifetime risk for LOAD would give high risk individuals the opportunity to undergo regular biomarker screening for signs of disease and to modify environmental risk factors or participate in prospective clinical trials  This Phase I SBIR project aims to develop a risk prediction model for LOAD that meets or exceeds the accuracy standards established in      by the Working Group for Biochemical and Molecular Markers of Alzheimerandapos s Disease  The recent release of whole genome sequence data from an extensively phenotyped cohort of the Alzheimerandapos s Disease Neuroimaging Initiative creates a unique opportunity to develop the methodology needed to successfully construct such a risk prediction model  The Parabon team will undertake three specific aims in pursuit of the final goal of producing a risk prediction model that can be used in the clinic  First  a novel methodology will be created for analyzing whole genome sequence data to discover common SNPs  rare variants  and epistatic interactions that significantly associate with LOAD endophenotypes  the specific physiological changes that underlie disease  This will require innovative algorithm and software development  particularly the implementation of multi objective optimization in our existing evolutionary search algorithm for detecting epistasis  Second  the discovered significant variants will be built into risk prediction models for each endophenotype using state of the art machine learning methods  These models will then be combined into a single predictive model for lifetime risk  which will be validated in an independent cohort from the Alzheimerandapos s Disease Sequencing Project  Finally  to quantify the confidence associated with each prediction made by the model  algorithms and software for calculating confidence intervals will be developed and implemented  Each new prediction will be presented with a measure of confidence to enable clinicians to determine what  if any  intervention is necessary  When these aims have been completed  Parabon will have produced the first clinically relevant genetic risk prediction model for late onset Alzheimerandapos s Disease  as well as a suite of software that can be used in the development of other diagnostics  In Phase II  we will move beyond the ADNI supplied endophenotypes  using image processing and deep learning to infer neuroimaging features most relevant to AD diagnoses  as well as work to validate the predictive models in a larger  more diverse cohort across multiple sites    
PUBLIC HEALTH RELEVANCE   This Phase I SBIR aims to develop a highly accurate predictive model for lifetime risk of late onset Alzheimerandapos s Disease to enable early identification
of high risk individuals for participation in clinical trials and regular screening for signs of disease  In pursuit of this goal  the Parabon team will develop algorithms and software to build a novel methodology for the analysis of whole genome sequence data and endophenotype measures from the Alzheimerandapos s Disease Neuroimaging Initiative  This project will produce the first clinically relevant risk prediction model for late onset Alzheimerandapos s Disease and a suite of software that can be used for the production of diagnostics for other diseases</t>
  </si>
  <si>
    <t>International Intelligent Informatics Solution Laboratory LLC</t>
  </si>
  <si>
    <t>A Computer Tool for Aiding in Accurate Assessment of Indeterminate Lung Nodules</t>
  </si>
  <si>
    <t>R43CA203058</t>
  </si>
  <si>
    <t>1R43CA203058-01</t>
  </si>
  <si>
    <t>09-01-2015</t>
  </si>
  <si>
    <t>942724142</t>
  </si>
  <si>
    <t>3752 ALLENDALE CIRCLE</t>
  </si>
  <si>
    <t>15204-1206</t>
  </si>
  <si>
    <t xml:space="preserve">XIN MENG </t>
  </si>
  <si>
    <t>(412) 313-1129</t>
  </si>
  <si>
    <t>mengx01@gmail.com</t>
  </si>
  <si>
    <t>DESCRIPTION  provided by applicant   Primarily due to the lack of physical symptoms in the early stage  lung cancer remains the leading cause of cancer deaths in the United States and worldwide  Although high resolution computed tomography  CT  has been proved to be a sensitive  non invasive modality for visualizing small lung nodules  which could be the early manifestation of lung cancer  a considerable number of false positive detections are often resulted  Consequently  additional procedures  such as invasive biopsy   follow up scans  are frequently needed to verify the nature of the indeterminate nodules  The negative effects associated with these over diagnosis procedures  such as biopsy complications  exposure to additional radiation  patient anxiety  and economic cost  significantly limits the efficacy of CT screening for early diagnosis of lung cancer  In this project  we propose to develop a computer model to quantitatively assess the nature of indeterminate nodules using a longitudinal dataset  Unlike available investigations or lung cancer risk models  we will comprehensively quantify a wide variety of properties  features  of a nodule in an unprecedented detailed manner as well as their variations over time  and synergize them with patient demographic information  e g   age  gender  smoke history  using machine learning techniques  Not only the image features of lung nodules but also their spatial relationship with respect to important lung landmarks as well as other smoke related lung abnormalities  e g   emphysema  will be incorporated into this model  The output of this project  namely a novel computer tool  could aid clinicians to more accurately and efficiently assess the nature of indeterminate nodules  ultimately leading to the reduction of unnecessary harm and costs to patients and the healthcare system  All these will significantly improve the efficacy of CT for early lung cancer screening by maintaining its high sensitivity while reducing false positive findings  In terms of commercial potential  the developed tool could be easily integrated with the available image information systems at medical institutions by following the widely adopted Digital Imaging and Communications in Medicine  DICOM  standard    
PUBLIC HEALTH RELEVANCE  This project aims to develop a novel computer tool for aiding in accurate assessment of indeterminate nodules  Its novelty lies in the incorporation of a large variety of image features and patient demographic information using machine learning techniques and a longitudinal dataset  The availability of this tool would significantly improve th efficacy of CT by reducing false positive findings while maintaining its high sensitivity</t>
  </si>
  <si>
    <t>Semi-Automated Processing of Interconnected Dyads Using Entity Resolution (SPIDER)</t>
  </si>
  <si>
    <t>R43MH106361</t>
  </si>
  <si>
    <t>1R43MH106361-01A1</t>
  </si>
  <si>
    <t>09-09-2015</t>
  </si>
  <si>
    <t>09-08-2016</t>
  </si>
  <si>
    <t xml:space="preserve">MARK M FELIX </t>
  </si>
  <si>
    <t xml:space="preserve">CHRISTOPHER M HOPKINS </t>
  </si>
  <si>
    <t>DESCRIPTION  provided by applicant   The overarching aim of this proposal is to develop and verify a new and innovative software system that will assist researchers in more rigorously constructing social networks  During the past two decades  studies have increasingly employed social network analysis  SNA  to understand HIV and sexually transmitted infections  STI  transmission  The mapping of andquot risk networks andquot  in which individuals are connected by infection spreading ties  has yielded especially valuable insight into the behavioral epidemiology of HIV and STI  and has informed promising interventions designed for people at risk for or living with HIV  However  despite these advances and the burgeoning popularity of SNA based HIV STI research  major methodological and technological challenges are hindering further progress in the field  SNAandapos s ability to catalyze major epidemiologic advances relies on researchersandapos  ability to
construct valid representations of participantsandapos  networks from behavioral data  The standard protocol for constructing risk networks  or identifying direct and indirect relationships among participants and their partners  involves matching participantsandapos  names and demographics with data provided about named partners  This process of identifying and matching duplicate individuals in the network  i e   andquot entity resolutionandquot   ER   is often conducted through laborious  manual cross referencing procedures  These procedures are limited in their reproducibility and may lead to misspecification of network structure  Further complicating valid network construction is that ER criteria are      not formalized      specified differently across studies n various settings and populations  and     rarely  if ever  explained in the published literature  Semi automated tools that combine powerful automated ER processes with capacities for customization and qualitative input have the potential to dramatically improve the speed and accuracy of risk network construction  Current tools for ER in health research tend to focus on a static subset of available ER techniques  e g   similarity in demographics  phonetic based matching techniques  without incorporating state  of the art approaches  e g   machine learning   The proposed software  Semi automated Processing of Interconnected Dyads using Entity Resolution  SPIDER   will provide users with a system that enables efficient  semi automated network construction using a library of robust  statistically rigorous ER algorithms  rich desktop based annotation tools  and secure web based technologies  The customizability of SPIDER will allow for multi disciplinary utility in studies using varying designs and will include innovative features that specifically respond to emerging methodological trends in HIV STI research  The overarching goal of this project is to improve the efficiency and quality of network construction used in research  thereby improving the evidence base for network based interventions that mitigate the spread of HIV    
PUBLIC HEALTH RELEVANCE  The overarching aim of this Phase I proposal is to develop and verify a software system that will assist researchers  interventionists  and practitioners in more rigorously constructing social networks  The software  Semi Automated Processing of Interconnected Dyads Using Entity Resolution  SPIDER   will provide users with a system that enables efficient  semi automated risk network construction using a library of robust  advanced entity resolution algorithms  rich desktop based annotation tools  secure web based technologies  and a host of innovative features that specifically respond to emerging methodological trends in HIV STI research  The overarching goal of this project is to improve the efficiency and quality of network methods used in research and practice and to thereby improve the evidence base for network based interventions that mitigate the spread of HIV</t>
  </si>
  <si>
    <t>Automatically Creating and Updating Meta-Studies of Randomized Controlled Trials</t>
  </si>
  <si>
    <t>R43LM012210</t>
  </si>
  <si>
    <t>1R43LM012210-01</t>
  </si>
  <si>
    <t>08-31-2016</t>
  </si>
  <si>
    <t>2361 ROSECRANS AVENUE, STE 348</t>
  </si>
  <si>
    <t>90245-4929</t>
  </si>
  <si>
    <t xml:space="preserve">STEVEN MINTON </t>
  </si>
  <si>
    <t>(720) 514-1825</t>
  </si>
  <si>
    <t>cburns@inferlink.com</t>
  </si>
  <si>
    <t>DESCRIPTION  provided by applicant    A andquot meta studyandquot   or andquot meta analysisandquot   collects and analyzes many studies on the same topic to understand if there is a meaningful  overall result  Meta studies can support  or refute  interventions  spur new investigations  and lead to novel clinical guidelines  However  constructing meta studies is a time intensive process of searching the literature  compiling the results  and performing the statistical analysis  Due to the time commitment that is required  many topics are unexplored  and many meta studies are not kept up to date with the latest published results  Finally  a number of  unknown  biases  via subjective choices during the meta study  may influence the results  Our long term goal is to automate  as much as possible  the meta study process  This should decrease subjective bias  increase the dissemination of evidence  especially for diseases and interventions that receive less attention  and allow for the automatic updating of meta studies as new results are published  We propose a computer system that uses statistical machine learning to gather and group studies focused on similar interventions and outcomes  extract the necessary results from the text  and analyze the results using standard meta analysis techniques  The final output will be presented in a spreadsheet like Web interface where users can explore and even change the data and meta analyses  Our team uniquely blends technical expertise in machine learning with leadership in publishing meta studies about Inflammatory Bowel Disease  IBD   our disease of focus for our Phase I feasibility study  We are therefore qualified technically and able
to ensure that the techniques generate valid and accurate meta studies  Our Phase I results will define the current state of the art for this novel task  Further  although we will initially focus n IBD  our Phase I results will demonstrate that our approach can generalize to other diseases  eventually applying to any intervention and any disease  The feasibility shown by our Phase I results will motivate our Phase II effort where we will focus on dramatically improving the approach  yielding broad coverage of all medical literature and generating human quality meta studies  We note that by the end of Phase I we should have a viable end to end prototype  focused on IBD  which we can begin taking to market  The final product should significantly benefit our target markets given the Phase II emphasis to improve the technology  user experience  and scope of covered diseases PUBLIC HEALTH RELEVANCE   A meta analysis collects and analyzes the results from multiple studies that are all focused on the same topic  and it can confirm  or refute  the overall
effect across the studies  lead to changes in clinical guidelines  or spur new directions for research  However  generating a meta analysis is an extremely time consuming process  so many diseases are not covered  and most meta analyses are not updated to reflect the latest published studies  This work begins to automate the process of creating meta analyses  overcoming these difficulties in order to make the results published in the medical literature more accessible</t>
  </si>
  <si>
    <t>HYBRID ONTOLOGY AND MACHINE LEARNING BASED METHODS USING EMR DATA FOR EFFECTIVE CLINICAL DECISION SUPPORT (CDS); A SEPSIS CASE STUDY USING ICU DATA</t>
  </si>
  <si>
    <t>R43LM012291</t>
  </si>
  <si>
    <t>1R43LM012291-01</t>
  </si>
  <si>
    <t>09-10-2015</t>
  </si>
  <si>
    <t>03-09-2016</t>
  </si>
  <si>
    <t>543 W GRAAF AVENUE</t>
  </si>
  <si>
    <t>DESCRIPTION  provided by applicant    Our research is focused on the use of advanced ontological models as a foundation for computerized Clinical Decision Support  CDS  systems that link hospitalized patient data routinely captured in electronic medical records  EMRs  with medical knowledge to effectively influence timely awareness and treatment choices by clinicians  Our phase   goal is to demonstrate how our advanced CDS technology has the potential to improve preventable mortality outcomes associated with sepsis in ICU patients  We distinguish two types of CDS algorithms available today for detecting and or predicting sepsis using EMR data     evidence based andquot knowledge drivenandquot  detection algorithms  and    data driven andquot predictiveandquot  algorithms based on machine learning  ML  techniques  Recent studies indicate currently available CDS tools do not reduce risk of death in hospitalized patients  We believe this may be because diseases such as sepsis are time sensitive  complex syndromes and also due to the challenges of computerized reuse of unstructured EMR data  Our sepsis ontology models this complexity to  a  provide enhanced knowledge driven sepsis risk  stratified cohort classifications that help guide interventions  b  support accurate natural language processing  NLP  of free text clinical notes to enhance real time sepsis risk detection  and c  improve the accuracy of data  driven prediction models when used in conjunction with ML training algorithms  Our CDS is based on proprietary cluster computing technology we call andquot VFusionandquot  designed to efficiently deal with the generation and practical use of large  application domain specific ontologies  Our sepsis ontology employs a family of upper level ontologies  combined with granular evidence based domain ontologies  configurable rule sets  e g  first order logic based   and required components of reference terminologies  Our research will use openly available ICU patient data to establish statistical detection prediction performance metrics using this ontology in   modes of use     as a knowledge based screening tool to detect subtle signs of sepsis in individualized hospitalized patients     used in conjunction with ML to improve data driven predictive performance  We will measure specificity sensitivity  and positive negative predictive power of our hybrid ontology based technology to demonstrate dramatically improved performance over existing CDS algorithms  In Phase II we plan a retrospective demonstration with a much larger sample of patients to include non ICU patients in collaboration with a major healthcare system  Our product vision is an early inpatient sepsis detection algorithm with high accuracy embodied as a andquot plug in applicationandquot  compatible with any modern EMR platform in use at a client hospital effective in both ICU and non ICU care settings    
PUBLIC HEALTH RELEVANCE   Even with the advent of powerful  new computer medical record technologies used in hospitals  the risk of death has not been reduced in hospitalized patients  The goal of this research effort is to combine medical record systems with advanced cognitive technologies that are commonly used today in products such as the iPhone andquot Siriandquot  to improve clinician awareness and decisions that will dramatically reduce preventable mortality  Our initial use case will be the management of sepsis   the leading cause of death in non coronary intensive care units in hospitals</t>
  </si>
  <si>
    <t>Modeling and Simulation for Design, Development, Testing and Evaluation of Autonomous Multi-Agent Models</t>
  </si>
  <si>
    <t>F15A-T14-0184</t>
  </si>
  <si>
    <t>FA8650-15-M-6665</t>
  </si>
  <si>
    <t>07-29-2015</t>
  </si>
  <si>
    <t>04-29-2016</t>
  </si>
  <si>
    <t>AF15AT14</t>
  </si>
  <si>
    <t>9485124</t>
  </si>
  <si>
    <t>www.soartech.com</t>
  </si>
  <si>
    <t xml:space="preserve">Randolph Jones </t>
  </si>
  <si>
    <t>Senior Artificial Intelligence Eng</t>
  </si>
  <si>
    <t>(207) 649-1895</t>
  </si>
  <si>
    <t>rjones@soartech.com</t>
  </si>
  <si>
    <t>Wright State Research Institute</t>
  </si>
  <si>
    <t xml:space="preserve">Eric Martin </t>
  </si>
  <si>
    <t>(937) 904-6520</t>
  </si>
  <si>
    <t>Predictive Analysis,Accurate modeling of human decision making,Configurable ?behavior models,Sys-tematic navigation of prediction spaces,Fully interoperable models and simulations,Prediction adapta-tion through machine learning,Configurable behavior models</t>
  </si>
  <si>
    <t>ABSTRACT: The rapid continued development of unmanned air systems (UAS) is enabling new mission types, in-creased mission effects, and increased airman safety. However, these advances also present numerous challenges to airman-machine interaction, tactics development, and defense. The rapid development pace has produced a situation where new technologies are outpacing the knowledge of how best to use them. To maximize the effectiveness of automated and semi-automated systems in future conflicts we will develop a testbed that includes predictive models, which airmen can use to train, experiment with, and assess these new capabilities. The Configurable Adversary Response Prediction (CARP) system will provide predictive analytical human decision-making models that are accurate, navigable to systemati-cally explore spaces of predictions, adaptable to match realistic outcomes from data, and easy to inte-grate with existing distributed mission simulation environments. CARPs foundation rests on a sub-stantial legacy of high-fidelity tactical models developed by SoarTech. Our innovative approach will adapt model-building techniques for high-fidelity, data-driven behavior models to enable the systematic navigation of accurate and adaptable predictive behaviors spaces.; BENEFIT: Anticipated DOD Benefits: The research, development, and implementation of CARP will offer the DOD an unprecedented predic-tive what-if analysis capability for complex mission types (such as Anti-Access Area Denial, A2AD). CARPs incorporation of accurate and configurable decision-making and behavior models will support a usable and useful analytical capability that provides the following benefits: 1. Models that generate accurate predictions through a systematic exploration/navigation process. 2. Decision-making models that incorporate modern theories of human reasoning, as well as mod-ern techniques and representations for engineering human decision-making processes 3. The capability to analyze dynamically changing work, mission, and infrastructure configura-tions 4. Easy reconfigurability of red and blue forces, as well as systematic exploration of configuration settings to generate spaces of accurate predictions. 5. Adaptability of the models to increase predictive accuracy with experience and information from real-world and other data, using state-of-the-art machine learning techniques 6. Sharable and fully interoperable models and simulation environments, including existing LVC environments. Potential Commercial Applications: Accurate modeling of decision making is significant win them in corporate environments. The ability to accurately analyze and predict outcomes from decision-maker interactions is useful in training, strategy evaluation, negotiation, and numerous other business activities.</t>
  </si>
  <si>
    <t>Improved Calculated Air Release Point Navigation through Machine Learning</t>
  </si>
  <si>
    <t>F151-058-1175</t>
  </si>
  <si>
    <t>FA8650-15-M-2581</t>
  </si>
  <si>
    <t>03-30-2016</t>
  </si>
  <si>
    <t>www.numerica.us</t>
  </si>
  <si>
    <t xml:space="preserve">Philip Du Toit </t>
  </si>
  <si>
    <t>(970) 207-2253</t>
  </si>
  <si>
    <t>philip.dutoit@numerica.us</t>
  </si>
  <si>
    <t>machine learning,Gaussian process regression,parafoil models,wind models,Stochastic Optimization,Cramer-Rao bound,airdrop accuracy</t>
  </si>
  <si>
    <t>ABSTRACT:The United States Air Force must increasingly provide supplies and munitions via airdrop to ground forces spread diffusely over large areas amid hostile enemy-held terrain. The calculation of the airdrop release point is crucial for ensuring safe and accurate delivery to designated landing sites. Wind and parafoil models have insufficient fidelity to accurately predict the landing location from a given release point. We propose a machine learning approach using Gaussian process regression to assimilate historical data of previous trajectories to more accurately learn the predicted landing locations. Having learned more accurately the mapping from release point to landing site, the optimal release point is then selected. Our approach then recalculates small adjustments to the aircraft navigation to achieve the optimal aircraft approach trajectory subject to constraints of a pre-specified flight corridor. The Gaussian process approach provides a unified holistic approach rigorous mathematical framework for probabilistic machine learning that allows the data to speak for itself while imposing very few assumptions. Moreover, we propose a Cramer-Rao bound analysis to determine if an improvement in air drop accuracy can indeed be supported by the data. BENEFIT:The proposed machine learning approach will allow the Air Force to utilize historical trajectory data to improve the accuracy of predicted airdrop landing locations. The process will ensure that supplies and munitions are delivered more accurately and with greater certainty leading to less waste and fewer payloads going astray into enemy held terrain. The approach also provides for optimal navigation updates for the delivery aircraft subject to constraints on terrain and designated safety corridors.The benefits are not restricted to military applications only the same approach will provide improved delivery of humanitarian aid and supplies throughout the world. Numericas intended commercialization is to integrate the approach into the existing Joint Program Airdrop System. Numerica will work with prime contractors and suppliers of airdrop equipment to commercialize the machine learning algorithms to improve commercial airdrop applications. Beyond airdrop applications, improved model predictions via machine learning meets an emerging need in many industries including cyber-security, air traffic safety, and civilian policing.</t>
  </si>
  <si>
    <t>Machine Interface for Contracting Assistance (MICA)</t>
  </si>
  <si>
    <t>FA8750-15-C-0237</t>
  </si>
  <si>
    <t>07-28-2015</t>
  </si>
  <si>
    <t>04-27-2016</t>
  </si>
  <si>
    <t>www.ariacoustics.com</t>
  </si>
  <si>
    <t>Dr</t>
  </si>
  <si>
    <t>Cognitive computing,natural-language processing,machine learning,defense acquisition,defense contracting</t>
  </si>
  <si>
    <t>ABSTRACT:To address the challenges posed by operating in accordance with complex federal acquisition regulations that discourage nontraditional providers from partnering with the government in emerging markets, ARiA LLC, a research-and-development firm that develops machine-learning and cognitive-computing software for commercial and government use, in collaboration with CPJ, a nonprofit nonpartisan civic-education and public-policy-research organization with unique expertise in translating government acquisition requirements for nontraditional providers, will develop the scientific and technical foundation for, develop the public-adoption strategy for, and demonstrate the feasibility of MICA, the Machine Interface for Contracting Assistance. MICA is a natural-language query system, reasoning engine, and recommendation system that leverages commercial-sector advances in cognitive-computing algorithms including IBM Watson cloud services, deep learning, and semantic web, to provide users from both government and current and prospective contractor organizations insight and clarification into what is required of them by defense-contracting statutes, regulations, practices, and policies. Beyond providing a clear, intuitive, and comprehensive natural-language query interface to defense-contracting statutes, regulations, practices, and policies, MICA leverages its semantic database of government requirements together with its advanced reasoning and machine-learning capabilities to automatically determine requirements for solicitations and provides those requirements to potential offerors in a clear natural-language format that supports drill-down.BENEFIT:The MICA cognitive-computing system to be developed and evaluated in this work will advance the state-of-the-art to significantly enhance the ability of small and innovative companies to partner with DoD in emerging areas of research. The Phase I effort will (1) develop a design architectural concept and early stage prototype for MICA, (2) demonstrate that MICA can feasibly be developed into a cognitive computing system that meets Air Force, DoD, and contractor needs, and (3) establish that MICA can be feasibly developed into a cognitive-computing application deployable on web-based platforms during Phase II and as a mobile app able to support all defense-acquisition-process phases and milestones during Phase III. This Phase III transition will be supported by a comprehensive rollout plan developed in coordination with CPJ, including marketing and training for prospective offerors and government officials. MICAs capability for automated generation of requirements associated with specific solicitations naturally extends to automated specification of required offeror capabilities, which further increases accessibility to nontraditional defense contractors and aligns with the continuing Department of Defense transformation to a capabilities based, net-centric acquisition approach. The natural-language query system, reasoning engine, and recommendation system we propose to develop and evaluate will significantly enhance the contracting process for new or nontraditional offerors across federal, state, and local government-contracting processes. It is aligned with open-government initiatives to enhance the acquisition process. Our solution is supported by large private foundations that seek to maximize return on their investment by aligning the work of their grantees with federal and state opportunities.</t>
  </si>
  <si>
    <t>Validation of Automatic Ground Moving Target Indicator Exploitation Algorithms</t>
  </si>
  <si>
    <t>F131-038-0816</t>
  </si>
  <si>
    <t>FA8750-15-C-0200</t>
  </si>
  <si>
    <t>11-17-2014</t>
  </si>
  <si>
    <t>11-11-2016</t>
  </si>
  <si>
    <t>2013.1</t>
  </si>
  <si>
    <t>AF131038</t>
  </si>
  <si>
    <t>GMTI,Algorithm evaluation,RFI/EEI,mission data,statistically significant testing,Design of Experiments,machine learning,Relevance Vector Machine</t>
  </si>
  <si>
    <t>ABSTRACT:The overall goal is to develop an evaluation systembased on real Mission dataof Ground Moving Target Indicator (GMTI) exploitation algorithms.Real-world Mission data is identified by analysts, who in the standard course of doing their job, fulfill Request for Information (RFI) Essential Elements of Information (EEI) responses.Our objectives are to provide the capability to evaluate a wide variety of GMTI exploitation algorithms; provide the capability to either evaluating the performance of a single algorithm or the evaluation of a collection of algorithms to determine the relative performance; provide a variety of event modification tools (such as, move events to other missions, align tracks to roads, and create synthetic events); provide statistical significance and evaluation of the algorithms performance, and use an automated machine learning approach of Relevance Vector Machine to provide a characterization of correct detections, missed detections, and false alerts.BENEFIT:TBDAnalysts are skeptical of automated tools that typically are tested on simulated data and lack the real world characteristics of vehicle motion, the interaction between vehicles, and the interaction of the sensor with the environment.Furthermore, special data collections are costly and are limited in scope and variety.Testing the algorithms with events contained in real world mission data, as well as performing statistically significant testing, will provide a realistic evaluation of the algorithms true performance under operational conditions.</t>
  </si>
  <si>
    <t>Adaptive Prognostics Tool (APT)</t>
  </si>
  <si>
    <t>N68335-14-C-0129</t>
  </si>
  <si>
    <t>02-11-2014</t>
  </si>
  <si>
    <t>08-28-2015</t>
  </si>
  <si>
    <t>15400 Calhoun Drive Suite 400</t>
  </si>
  <si>
    <t>Director, Contracts and P</t>
  </si>
  <si>
    <t>Lead Scientist/Program Ma</t>
  </si>
  <si>
    <t>Prognostics,machine learning,Electrostatically Supported Gyro Navigator (ESGN),troubleshooting,User-centered Design</t>
  </si>
  <si>
    <t>Intelligent Automation, Inc. along with Boeing Corporation, Integrated Shipboard Systems (ISS) proposes to develop the Adaptive Prognostics Tool (APT) to support Field Engineers (FE), troubleshooting critical submarine navigation system: Electrostatically Supported Gyro Navigator (ESGN) Stable Platform and Housing (SP&amp;H). IAIs APT will adhere to Naval Open Architecture guidelines and improve maintenance efficiency by presenting troubleshooting recommendations based on historical data of faults and available resources. APT is a self-learning, adaptive software tool primarily designed for field engineers to quickly diagnose and provide repair recommendations. APT will keep track of all sensor inputs to develop a probability metric of future failure within a patrol period, so when in port the FE can perform preventative maintenance. APT will consist of advanced Prognostics and Machine Learning Algorithms that will be part of Submarine Knowledge Base (SKB) and a more general fleet wide Global Knowledge Base (GKB). User-Centered Design (UCD) process will be used to develop a Human Machine Interface for APT. APT will increase mission readiness while at the same time reducing Total Ownership Costs (TOC).</t>
  </si>
  <si>
    <t>Scientific Systems Company Inc.</t>
  </si>
  <si>
    <t>ViA-ML: A Machine Learning backed Visualization Assistant</t>
  </si>
  <si>
    <t>O133-LD1-1211</t>
  </si>
  <si>
    <t>FA8650-14-M-6532</t>
  </si>
  <si>
    <t>03-18-2014</t>
  </si>
  <si>
    <t>09-18-2014</t>
  </si>
  <si>
    <t>2013.3</t>
  </si>
  <si>
    <t>OSD13LD1</t>
  </si>
  <si>
    <t>859244204</t>
  </si>
  <si>
    <t>www.ssci.com</t>
  </si>
  <si>
    <t>500 West Cummings Park - Ste 3000</t>
  </si>
  <si>
    <t>01801-6562</t>
  </si>
  <si>
    <t xml:space="preserve">Jay Miselis </t>
  </si>
  <si>
    <t>Director of Finance</t>
  </si>
  <si>
    <t>(781) 933-5355</t>
  </si>
  <si>
    <t>contracts@ssci.com</t>
  </si>
  <si>
    <t xml:space="preserve">Avinash Gandhe </t>
  </si>
  <si>
    <t>avinash.gandhe@ssci.com</t>
  </si>
  <si>
    <t>Mixed-initiative Visualization,Psychophysics,machine learning,Bayesian Analysis,cyber physical systems,Health IT,Interest-driven Analysis</t>
  </si>
  <si>
    <t>With the proliferation of cheap sensors, reduction in storage costs and the ubiquity of communication networks, Cyber-Physical Systems are collecting and storing data at an unprecedented rate. Analysis of such large databases is necessary to find relevant information and improve the efficiency of the Cyber Physical System. The goal of an analysis tool, simply put is to find the most interesting information in the data and present it to the user in most intuitive and clear manner possible by effectively mapping the information to visual cues. In response to this need, SSCI is proposing the development of ViA-ML, a visualization assistant with an interest-driven machine learning back-end to allow users to interactively extract information from large datasets collected by cyber physical systems. Our proposed approach is based on providing analysts with visualizations that maximize view comprehension, using pyschophysics based criteria, of the raw data attributes and attributes derived from automated analysis. Maximizing viewer comprehension then allows us to quickly gauge user interest, iterate through competing hypotheses by our novel machine learning algorithms and further enhance the visualizations by incorporating user knowledge and requirements.</t>
  </si>
  <si>
    <t>CAT Learning Algorithm Workbench (CLAW)</t>
  </si>
  <si>
    <t>N113-176-0016</t>
  </si>
  <si>
    <t>N00024-14-C-4010</t>
  </si>
  <si>
    <t>03-05-2014</t>
  </si>
  <si>
    <t>08-03-2016</t>
  </si>
  <si>
    <t>2011.3</t>
  </si>
  <si>
    <t>N113176</t>
  </si>
  <si>
    <t>Contracts Manager</t>
  </si>
  <si>
    <t xml:space="preserve">Wayne Thornton </t>
  </si>
  <si>
    <t>wthornton@cra.com</t>
  </si>
  <si>
    <t>Surface Fleet Defense,Adaptive learning,Anti-Torpedo Torpedo,automated decision making</t>
  </si>
  <si>
    <t>Current countermeasure anti-torpedo (CAT) systems use explicit logic to direct single-target intercepts resulting in an inability to adapt to the complexities of the stochastic marine environment and the problems of multiple, simultaneous threats. The CAT Learning Algorithm Workbench (CLAW) is an analytical research testbed capable of comparing the effectiveness of different machine learning approaches to optimize and automate anti-torpedo fire control against multiple targets. By applying recent developments in intelligent algorithms to existing simulations and models in the program of record using an instrumented test environment, investigators can identify the most promising design for using adaptive learning in the Torpedo Warning System. The benefit of the approach is to harden battle group defenses against torpedo salvos by finding optimal fire control solutions and automating the launch decision process.</t>
  </si>
  <si>
    <t>AIRSAFE: Analytics to Improve Reliability &amp;amp; Safety in Flight Environments</t>
  </si>
  <si>
    <t>145452</t>
  </si>
  <si>
    <t>NNX14CA47P</t>
  </si>
  <si>
    <t>06-20-2014</t>
  </si>
  <si>
    <t>12-19-2014</t>
  </si>
  <si>
    <t>A105</t>
  </si>
  <si>
    <t>500 West Cummings Park, Suite 3000</t>
  </si>
  <si>
    <t xml:space="preserve">Michael McComas </t>
  </si>
  <si>
    <t>Proposal Manager</t>
  </si>
  <si>
    <t xml:space="preserve">Ssu-Hsin Yu </t>
  </si>
  <si>
    <t>Director of R&amp;D</t>
  </si>
  <si>
    <t>ssu-hsin.yu@ssci.com</t>
  </si>
  <si>
    <t>Stub</t>
  </si>
  <si>
    <t>Air Transportation &amp; Safety; Analytical Methods; Intelligence; Software Tools (Analysis,Design); Data Fusion,Air Transportation &amp; Safety,Analytical Methods,Intelligence,Software Tools (Analysis,Design),Data Fusion</t>
  </si>
  <si>
    <t>The increased system complexity resulting from interaction of human and automated systems in aviation programs introduces new challenges that need to be addressed. Many notable flight incidents can be wholly or partially attributed to crew error, either due to inexperience with the aircrafts automated control systems or in response to component failures or adverse conditions. Flight safety experts can piece together information and data from multiple sources to identify the cause after an accident or incident has occurred whether it is due to human errors, machine failures or a combination of both. It is therefore reasonable to expect that much of the information is already dispersed in various databases and, with the right tools, flight safety experts can identify deficiencies and factors that may provide indicators or serve as precursors of accidents. Such actionable knowledge will lead to better training, design and/or onboard systems to ensure safety. In response to this need, SSCI proposes to build Analytics to Improve Reliability &amp; SAfety in Flight Environments  (AIRSAFE), a software toolbox that assists flight safety analysts in discovering key factors and their interactions among a large number of potentially relevant factors, testing one's hypothesis on the key factors to safety, and identifying previous incidents that support the hypothesis. The software toolbox is built on our previous and on-going efforts, such as DARPA's XDATA program, in BigData machine learning.</t>
  </si>
  <si>
    <t>Large-Scale Data Analysis Using Machine Learning Framework for Trajectory Prediction Algorithms</t>
  </si>
  <si>
    <t>145329</t>
  </si>
  <si>
    <t>NNX14CA57P</t>
  </si>
  <si>
    <t>A2001</t>
  </si>
  <si>
    <t xml:space="preserve">Victor Cheng </t>
  </si>
  <si>
    <t>Air Transportation &amp; Safety; Intelligence; Algorithms/Control Software &amp; Systems (see also Autonomous Systems); Data Modeling (see also Testing &amp; Evaluation); Data Processing,Air Transportation &amp; Safety,Intelligence,Algorithms/Control Software &amp; Systems (see also Autonomous Systems),Data Modeling (see also Testing &amp; Evaluation),data processing</t>
  </si>
  <si>
    <t>A significant portion of the NextGen research is aimed at (i) developing ground-side automation systems to assist controllers in strategic planning operations such as scheduling flights, and (ii) developing tactical controller decision support tools to separate and space the traffic. Central to the success of these automation systems is the ability to predict the future trajectory of any aircraft in the National Airspace System (NAS). The research related to this area is referred to as Trajectory Prediction (TP) and sometimes Trajectory Synthesis. Notwithstanding past research, TP remains a very challenging exercise and the quest for improved TP accuracy continues. Any improvements in TP can benefit a wide array of NextGen concepts pursued by NASA. The objective of the current research is to seek a novel approach to TP specifically aimed at addressing some of the deficiencies of the past TP research. The approach involves: (i) machine learning algorithms, and (ii) big data computational platforms.
Phase I research will demonstrate the benefits of supervised and unsupervised machine learning algorithms for TP. Phase II research seeks to develop real-time trajectory prediction algorithms that can be used for a wide variety of NASA NextGen concepts.</t>
  </si>
  <si>
    <t>OrFPGA: An Empirical Performance Tuning Tool for FPGA Designs</t>
  </si>
  <si>
    <t>120301</t>
  </si>
  <si>
    <t>NNX14CG60C</t>
  </si>
  <si>
    <t>09-17-2014</t>
  </si>
  <si>
    <t>T1101</t>
  </si>
  <si>
    <t>240 W Elmwood Drive, Suite 2010</t>
  </si>
  <si>
    <t>VNagarajan@RNET-Tech.com</t>
  </si>
  <si>
    <t>cchoudary@Rnet-Tech.com</t>
  </si>
  <si>
    <t>Argonne National Laboratory</t>
  </si>
  <si>
    <t>Prototyping; Development Environments; Verification/Validation Tools,prototyping,Development Environments,Verification/Validation Tools</t>
  </si>
  <si>
    <t>In this Phase II STTR project, RNET and its subcontractors are proposing to fully develop an empirical performance optimization tool called OrFPGA that efficiently explores the "user tunable" parameter space of an FPGA design and assists in deducing the near optimal design in terms of timing score, device utilization, and power consumption. The tunable parameter space will include IPCore parameters, HDL and HLS code constructs, and parameter settings for the vendor's design tools. Special automation tools will be developed to facilitate annotation of HDL/HLS code and design tool scripts. The computational magnitude of empirical performance tuning of FPGA designs will be addressed by novel machine learning based search algorithms requiring minimal empirical evaluations, computational steering, leveraging intermediate performance analysis results, and parallelization techniques. The tool will support specification of prioritized performance metrics, easy-to-use interfaces for defining the parameter space, and intuitive visualization of performance models. The user will be able to automatically deduce the best environment settings the chip and also accurately identify the optimal power consumption through optional real-time power monitoring. The benefits of the tool to NASA will be demonstrated in terms of performance metrics and cost benefits (user productivity) using real NASA designs that are used in space missions.</t>
  </si>
  <si>
    <t>STTR Phase I: A Student Centered Adaptive Learning Engine</t>
  </si>
  <si>
    <t>1346448</t>
  </si>
  <si>
    <t>01-01-2014</t>
  </si>
  <si>
    <t>41075-2281</t>
  </si>
  <si>
    <t>This STTR Phase I project proposes to develop and validate a student centered adaptive learning engine that is focused on improving learning outcomes using data collected from new and existing educational technology projects combined with advanced technology to automatically generate adaptive capabilities, thus creating ready-to-go intelligent tutoring systems. Providing adaptive instruction to students has been shown to be an effective way to improve student performance, yet very little educational software takes advantage of adaptive instruction due to high cost of creating adaptive content. This data-driven engine will significantly reduce the cost of adaptive learning by creating new methods of deriving intelligent tutoring capabilities from collected student data. Unlike pure machine learning solutions, this engine will allow for human input to maximize improvements through refinement over time. By using large datasets previously collected from existing tutors, these objectives can be tested and validated. The combination of human input with machine learning has the potential to make important gains in understanding student modeling. Finally, the engine will include new visualizations providing researchers, developers, and educators the tools to explore student data in ways that will allow for new insights into how students learn. The broader/commercial impact of an adaptive learning engine includes the ability to connect to educational software providing a service to software companies thereby, improving and extending their new and/or existing software to adapt to individual students and maximize learning. Adding adaptive instruction to existing software has traditionally been difficult due to the high costs of creating adaptive instruction. This engine reduces the cost of offering adaptive instruction capabilities by providing connections to existing and new software. Existing software can add capabilities without complete redevelopment, creating whole new markets for existing educational software companies, while bringing intelligent tutors mainstream. The Engine will provide educators new tools to understand how students learn with software systems. Key software providers in the K-12, Higher Ed, and Corporate/Government educational markets will enhance the learning of their students while maintaining existing training and tutoring tools. Companies and organizations are looking for effective online teaching and training solutions that are flexible to meet varying learning needs and preferences of users to maximize learning efficiency. This engine will connect existing expertise and research with the innovative vision to expand the capabilities of intelligent tutoring systems to reach to a variety of markets using a human-centered, data-driven approach.</t>
  </si>
  <si>
    <t>ANALOG COMPUTING SOLUTIONS, INC.</t>
  </si>
  <si>
    <t>STTR Phase I: Extended Analog Computer Development as a Digitally Configurable, High Speed, High Order, and Low Power Analog Matched Filter</t>
  </si>
  <si>
    <t>1417062</t>
  </si>
  <si>
    <t>07-01-2014</t>
  </si>
  <si>
    <t>079179950</t>
  </si>
  <si>
    <t>316 N Jordan Ave</t>
  </si>
  <si>
    <t>47405-7513</t>
  </si>
  <si>
    <t xml:space="preserve">Gregory W Mattes </t>
  </si>
  <si>
    <t>(636) 448-2934</t>
  </si>
  <si>
    <t>greg@analogcomputingsolutions.com</t>
  </si>
  <si>
    <t>Indiana University-Purdue University at Indianapolis</t>
  </si>
  <si>
    <t>The broader impact/commercial potential of this project lies in the ability of the Extended Analog Computer (EAC) to perform filtering operations not possible with current technology. The low power, near instantaneous filtering of complex analog signals, differentiates the EAC technology from DSP products currently in the marketplace. The development of prosthetics with advanced control characteristics is reaching a computational limit due to the need for neuromuscular waveform recognition and classification in the context of real-time, low power, small form factor computation. EACs promise to surmount these challenges, improving functionality of prosthetics and the quality of life for amputees. In 2010, the global prosthetics market was $3 billion and is expected to reach $4.5 billion by 2017, with myoelectric prosthetics representing a small, but growing fraction of this market. While the myoelectric prosthetics industry represents an initial customer base, this generic computing technology&amp;#039;s financial upside can best be estimated by segmenting the multi-billion dollar market for digital signal processing and analog computing devices. The intent is to solve computing problems in niche markets within this broad potential marketplace. This Small Business Technology Transfer Research (STTR) Phase I project is focused on the development of the Extended Analog Computer (EAC) for application to myoelectric prosthetics. New myoelectric interface techniques, such as targeted muscle reinnervation (TMR) are simplifying the use of advanced multi-degree of freedom prosthetics by amputees. However, the dramatic increase in the number and density of electrode sites, and need to implant multi-electrode structures into targeted muscles will increase the signal processing requirements beyond the capacity of traditional mobile digital signal processing (DSP). The EAC is a radical departure from the digital computer, deriving its computational power by taking advantage of the intrinsic solutions to partial differential equations represented as an analog voltage manifold in space. The proposed research aims to implement automatic machine learning/training methods to automatically configure networks of EAC sheets in a radial basis function network (RBFN). The research also explores the effect of the geometry of the input and output points on the sheet to optimize them for the TMR application. Finally, a physical instantiation enabling stand-alone, real-time operation of an EAC-RBFN will be developed. Using recorded data from intramuscular electrode arrays, the performance of the EAC will be tested against standard DSP techniques.</t>
  </si>
  <si>
    <t>SBIR Phase I: Mobile Indoor Localization and Navigation System Using Sensory Data with Data Mining and Machine Learning Techniques</t>
  </si>
  <si>
    <t>1346087</t>
  </si>
  <si>
    <t>06-30-2014</t>
  </si>
  <si>
    <t>94571-0000</t>
  </si>
  <si>
    <t>This Small Business Innovation Research (SBIR) Phase I project will explore the feasibility of an indoor localization technology that works efficiently and accurately when GPS does not. GPS receivers, although universally adopted by the general public, do not work indoors and suffer from inaccuracies of up to 25 meters in outdoor urban environments. By analyzing and processing data generated from WiFi, bluetooth, cellphone signals, magnetometers, accelerometers, compasses, and gyroscopes, a building&amp;#039;s sensory blueprint can be created. The building&amp;#039;s sensory blueprint can then be exploited to localize people holding smart mobile devices. The research will consist in investigating, designing, implementing, and validating the following: (i) a motion model capable of detecting a user&amp;#039;s movement with accelerometers, compasses, and gyroscopes, (ii) a diverse set of different machine learning algorithms to be compared in terms of speed and localization accuracy, (iii) a probabilistic measurement model built from the best machine learning algorithm of phase (ii), and (iv) a Monte Carlo Localization (MCL) algorithm that combines the motion and measurement models. The final indoor localization algorithm will be implemented, tested in real-world conditions, and refined to prove the technology&amp;#039;s superiority in terms of accuracy, speed, and applicability. The broader impact/commercial potential of this project is that it could revolutionize the way buildings are used. The technology offers benefits to both end-users and companies. On one hand, users inside large buildings (e.g., supermarkets, shopping malls, hospitals, museums) will have access to floor plans, location-based information, and turn-by-turn directions directly on their mobile devices. On the other hand, companies will be able to analyze their customers&amp;#039; movements and provide them with targeted information or advertising when and where they need it. Other applications of the technology will provide societal benefits: (i) first responders will be able to accurately localize victims thus reducing response times and saving lives, (ii) building managers will be able to save up to 30% energy and money by conditioning each room in real-time based on the room&amp;#039;s occupancy, (iii) people with disabilities will be able to use the technology for assistance such as finding wheelchair-accessible routes, and (iv) warehouse managers will be able to reduce order fulfillment time. Indoor localization will be, in the near future, as pervasive as GPS is today.</t>
  </si>
  <si>
    <t>vascuVis Inc.</t>
  </si>
  <si>
    <t>SBIR Phase II: Computer Aided Prognosis of Debilitating Disease</t>
  </si>
  <si>
    <t>1353532</t>
  </si>
  <si>
    <t>04-01-2014</t>
  </si>
  <si>
    <t>961869745</t>
  </si>
  <si>
    <t>225 Main Street</t>
  </si>
  <si>
    <t>Suite 15</t>
  </si>
  <si>
    <t>Wenham</t>
  </si>
  <si>
    <t>01984-1619</t>
  </si>
  <si>
    <t xml:space="preserve">Andrew J Buckler </t>
  </si>
  <si>
    <t>(978) 468-0508</t>
  </si>
  <si>
    <t>andrew.buckler@vascuvis.com</t>
  </si>
  <si>
    <t>This Small Business Innovation Research (SBIR) Phase II project proposes to develop robust and effective imaging techniques for assessment of atherosclerotic disease severity for prognostic and longitudinal use. In the United States alone, approximately 5 million patients suffer pre-stroke symptoms of which 795,000 go on to a stroke annually. About 610,000 of these are first or new strokes, while the remainder are recurrent strokes. Despite these statistics, there is no effective test to tell who will or will not suffer acute events or to measure whether medical therapies are effective at reducing the risk. In this project, multivariate quantitative descriptors are developed using data from controlled outcome studies on a specialized model to discover and validate prognostic signatures that, in composite, perform well in both cross-sectional prognostic and longitudinal applications with high predictive value. Phase I results are extended to support histologically verifiable tissue types, expanding the functional and performance attributes of the product with a tie to localized ground truth maps made possible with co-registration of histology with MRI. The plan is to iteratively validate the developed capability under commercially accepted design controls. The broader impact/commercial potential of this project will be the development of effective means for computer-aided prognostics using quantitative imaging phenotypes. Physicians face a complex and heterogeneous series of clinical manifestations of disease. Because disease arises through a complex interaction of multiple molecular signals and pathways often confounding the eventual effect, tools and approaches are needed to identify key pathways that reflect the underlying pathological processes. Functional imaging modalities have recently emerged for characterization of these disease processes and to obtain a better mechanistic understanding of the underlying biologic processes to distinguish more aggressive from less aggressive disease phenotypes. Computer-aided prognosis (CAP) of disease is a new and exciting complement to the field of computer-aided diagnosis (CAD). Since CAP approaches distinguish between different subtypes of a particular disease (as opposed to CAD schemes trying to distinguish diseased from benign processes), there is a need for more sophisticated image analysis, computer vision, and machine learning methods to identify subtle disease signatures that can separate unstable from stable disease. The chosen application in this project is a use case that has the potential to radically increase the power of applications to support clinicians in pursuit of personalized medicine.</t>
  </si>
  <si>
    <t>AgiVox, Inc.</t>
  </si>
  <si>
    <t>SBIR Phase II: A Cloud-Based Service for Audio Access to News and Blogs</t>
  </si>
  <si>
    <t>1430912</t>
  </si>
  <si>
    <t>10-01-2014</t>
  </si>
  <si>
    <t>078502354</t>
  </si>
  <si>
    <t>440 N. Wolfe Road</t>
  </si>
  <si>
    <t xml:space="preserve">Radhika Thekkath </t>
  </si>
  <si>
    <t>(650) 996-0224</t>
  </si>
  <si>
    <t>rthekkath@agivox.com</t>
  </si>
  <si>
    <t>This SBIR Phase II project will research the algorithms for automatic discovery of topics of interest for a user based on existing written content such as news and blogs. These topics can then be used to dynamically create a personalized content reader with high quality synthesized audio. Applications created from this cloud-based project will enable a car driver to get instant and relevant information without taking her eyes off the road, a must for today&amp;#039;s lengthy commutes and in-car safety. Other applications will allow the same audio access to Internet news and blogs via a smartphone for those who are vision-impaired or vision-busy with exercising, gardening, etc. This project has a societal impact among the blind, aging eyes that have difficulty reading small print and small screens, and the car driver, since it provides the ability to find contextual news and blogs in an "eyes-free" manner and with an easy listening experience. The fundamental research components from this project can be re-applied to other content and similar fields of research. This project&amp;#039;s applications have the potential to generate a revenue stream which will in turn create jobs and have an overall impact on the economy. The goal of the research is to determine whether topic information extracted from a large corpus of unrelated documents using unsupervised machine-learning can be used for content discovery, improving the quality of synthesized speech, and discovering user preferences for a recommendation system. The research uses topic-modeling, a machine learning algorithm, to uncover topics across thousands of RSS feeds, and natural language processing to improve the quality of synthesized speech. Retrieval of specific RSS channels per user&amp;#039;s topic preferences is then possible by using the probability of mappings between topics and RSS channels. Since content scanning by listening is a slower process than visually scanning for relevant responses, the current research proposal will improve this process by combining user preference with information retrieval for a better user experience. The topic discovery research will include three key components: discovering multiple levels of subtopics to create topic hierarchies for easier browsing, a method for identifying trending topics, and determining current and relevant topics for automation of audio content. Once this project is shown to produce effective results, the same techniques can be applied across other document collections.</t>
  </si>
  <si>
    <t>SBIR Phase II: Automatic Extraction of Financial Data from Text</t>
  </si>
  <si>
    <t>1430984</t>
  </si>
  <si>
    <t>95128-2533</t>
  </si>
  <si>
    <t>The broader impact/commercial potential of this Small Business Innovation Research (SBIR) Phase II project will result from the availability of relevant financial information in structured computer-usable format with high accuracy in near real time. Currently, data embedded in financial text are extracted manually by hundreds of people working for data warehouses. This manual effort takes on the order of weeks making the bulk of the data unavailable in easily computer-usable form in real time. The benefits of this project will be focused in three areas: (i) algorithmic trading programs will be able to use all data published worldwide immediately after the data is published; (ii) financial data warehouses will be able to provide an order of magnitude larger set of data concepts (from&lt;200 to&gt;3000); (iii) there will be increased transparency in the financial markets as financial information embedded in text becomes computer-readable. In 2012 algorithmic trading was estimated to exceed $5 Trillion in value with 750 Billion shares traded, generating a profit of over $600 Million. Financial transparency is an intangible benefit that will improve financial market efficiency. This Small Business Innovative Research (SBIR) Phase II project will develop automated methods to extract and tag relevant financial concepts from the free text of financial documents such as an annual reports, press releases and analyst reports. The extracted financial concepts will be semantically mapped (tagged) to a financial taxonomy such as the US-GAAP or IFRS for standardized analysis. There is a growing need in current financial markets for accurate and timely access to relevant financial information for supporting trading and analysis decisions. At the end of this project, the company&amp;#039;s technology is expected to have the capability to provide such information to analysts and decision makers in a timely fashion. The primary goals of this project will be to: (i) build an end-to-end prototype system for automatically extracting financial data from text; (ii) extend the scope of the technology to reach a broader range of real-world applications; (iii) increase accuracy; (iv) reduce the processing time for financial data extraction. The technology will employ machine learning and natural language processing techniques toward financial concept annotation, extraction and semantic tagging to achieve these goals.</t>
  </si>
  <si>
    <t>Covar Applied Technologies, Inc.</t>
  </si>
  <si>
    <t>Standoff technologies for the detection of Explosively Formed Penetrators (EFPs)</t>
  </si>
  <si>
    <t>A141-039-0957</t>
  </si>
  <si>
    <t>W909MY-14-C-0035</t>
  </si>
  <si>
    <t>07-02-2014</t>
  </si>
  <si>
    <t>12-29-2014</t>
  </si>
  <si>
    <t>A14039</t>
  </si>
  <si>
    <t>966276920</t>
  </si>
  <si>
    <t>www.covartech.com</t>
  </si>
  <si>
    <t>1495 Chain Bridge Rd</t>
  </si>
  <si>
    <t xml:space="preserve">Mr. Steven Bishop </t>
  </si>
  <si>
    <t>Government Employee</t>
  </si>
  <si>
    <t>(703) 704-1037</t>
  </si>
  <si>
    <t>steven.bishop1@us.army.mil</t>
  </si>
  <si>
    <t xml:space="preserve">Peter Torrione </t>
  </si>
  <si>
    <t>(703) 442-6610</t>
  </si>
  <si>
    <t>pete@covartech.com</t>
  </si>
  <si>
    <t>feature extraction,EFP,forward looking ground penetrating radar,synthetic aperture acoustic,Computer Vision</t>
  </si>
  <si>
    <t>The rise of the explosively formed projectile (EFP) as a tool of insurgents is indicative of the enemy?s resolve and willingness to exploit technologically advanced munitions against US forces. Detection and classification of roadside EFPs is difficult due to the complicated nature of EFP responses and the cluttered nature typical of roadside environments.  This proposal, in response to Army SBIR A14-039, aims provide route-clearance capability for roadside EFP threats by 1) leveraging existing prototype sensors already under development (synthetic aperture acoustics, SAA; and forward-looking ground-penetrating-radar, FLGPR), and 2) making use of state-of-the-art advances in machine learning, feature extraction, and physics-based modeling for explosive threat detection.  In particular, this work will explore responses in SAA and FLGPR data from both EFP and non-EFP objects, and identify the distinguishing aspects of each.  These features will be automatically extracted from SAA and FLGPR data using approaches originally proposed in the computer vision literature.  Classification of threats from non-threat responses will be accomplished using advanced pattern recognition approaches, and the robustness of the approaches will be explored using physical models and robust cross-validation.  The proposed effort will result in the first generation of prototype algorithms suitable for real-time roadside EFP detection.</t>
  </si>
  <si>
    <t>Electronic Component Fingerprinting to Determine Manufacturing Origin</t>
  </si>
  <si>
    <t>D133-003-0078</t>
  </si>
  <si>
    <t>W911NF-14-C-0037</t>
  </si>
  <si>
    <t>01-23-2014</t>
  </si>
  <si>
    <t>10-31-2014</t>
  </si>
  <si>
    <t>SB133003</t>
  </si>
  <si>
    <t>180 N Vinedo Ave</t>
  </si>
  <si>
    <t>91107-3490</t>
  </si>
  <si>
    <t xml:space="preserve">Kerry Bernstein </t>
  </si>
  <si>
    <t>(703) 526-2117</t>
  </si>
  <si>
    <t>kerry.bernstein@darpa.mil</t>
  </si>
  <si>
    <t xml:space="preserve">Mark Mackanos </t>
  </si>
  <si>
    <t>Raman spectroscopy,machine learning,decision support,classification,manufacturing origin</t>
  </si>
  <si>
    <t>The complexity of the global supply chain for microelectronic parts poses difficulties in the identification of manufacturing sources by DoD buyers.  ChromoLogic LLC proposes Electrical Component Manufacturing Origin Determination (ECMO) to provide customers with a rapid, unambiguous method to classify electronic components by fabrication facility.  The proposed system is comprised of a Raman spectroscopy subsystem for the collection of characteristic spectroscopic chemical signals from electronic components and a software subsystem for signal processing, error correction, and classification of sample parts within a manufacturing origin data library.  Matching of sample parts to the library is based on an automated machine learning framework accessed through a GUI interface.  The system is capable of use by non-experts without advanced training in spectroscopic techniques.  ECMO output is accompanied by a statistical decision support framework to provide users with classification results and the degree of certainty in the determination of manufacturing origin.</t>
  </si>
  <si>
    <t>D142-003-0063</t>
  </si>
  <si>
    <t>W911NF-14-P-0035</t>
  </si>
  <si>
    <t>09-22-2014</t>
  </si>
  <si>
    <t>09-06-2015</t>
  </si>
  <si>
    <t>22901-2496</t>
  </si>
  <si>
    <t>Model-based programming; probabilistic systems; Simulink; model predictive control; Bayesian statistics,Model-based programming,probabilistic systems,Simulink,Model Predictive Control,bayesian statistics</t>
  </si>
  <si>
    <t>Barron Associates proposes to develop probabilistic extensions for the model-based programming environment Simulink, developed by The MathWorks, Inc. These extensions will allow developers to model random variables, vectors, and matrices, as well as both discrete and continuous random processes as first-class objects within the Simulink language. Barron Associates will also develop extensions that developers can use to process those random quantities, including arithmetic functions, differential and integral calculus operators, and statistical decision theory/machine learning algorithms. These capabilities will be demonstrated in the context of coordinating multiple autonomous UAVs and will be commercialized in the form of a Simulink block library that will bring probabilistic programming constructs to a large and commercially active model-based development community.</t>
  </si>
  <si>
    <t xml:space="preserve">Dynamic Object Language Labs, Inc. </t>
  </si>
  <si>
    <t>PROBABILISTIC EXTENSIONS TO MODEL BASED PROGRAMMING LANGUAGES</t>
  </si>
  <si>
    <t>D2-1373</t>
  </si>
  <si>
    <t>W911NF-15-C-0005</t>
  </si>
  <si>
    <t>12-04-2014</t>
  </si>
  <si>
    <t>12-03-2015</t>
  </si>
  <si>
    <t>http://www.dollabs.com</t>
  </si>
  <si>
    <t>2 Parsonage Hill Road</t>
  </si>
  <si>
    <t>Haverhill</t>
  </si>
  <si>
    <t>01832</t>
  </si>
  <si>
    <t xml:space="preserve">Paul Robertson </t>
  </si>
  <si>
    <t>(978) 372-7635</t>
  </si>
  <si>
    <t>paulr@dollabs.com</t>
  </si>
  <si>
    <t>PROBABILISTIC PROGRAMMING,machine learning,model-based,Modeling Language,Planning,diagnosis,Execution Monitoring,Open Source</t>
  </si>
  <si>
    <t>A probabilistic programming/modeling language will be developed and maintained as an open source project. A broad based open source community will be cultivated to support, extend, and manage the core language. A compilation system that has knowledge of certain machine learning algorithms will be developed as a compilation back end system.</t>
  </si>
  <si>
    <t>INSILICOS</t>
  </si>
  <si>
    <t>Reproducibility Assessment for Multivariate Assays</t>
  </si>
  <si>
    <t>R43GM109503</t>
  </si>
  <si>
    <t>1R43GM109503-01</t>
  </si>
  <si>
    <t>PAR09-220</t>
  </si>
  <si>
    <t>126643241</t>
  </si>
  <si>
    <t>111 Queen Anne Ave N., #500</t>
  </si>
  <si>
    <t>98109-4955</t>
  </si>
  <si>
    <t xml:space="preserve">ERIK NILSSON </t>
  </si>
  <si>
    <t>(206) 965-9680</t>
  </si>
  <si>
    <t>erikn@insilicos.com</t>
  </si>
  <si>
    <t xml:space="preserve">MARK L SELIGMAN </t>
  </si>
  <si>
    <t>era.commons@insilicos.com</t>
  </si>
  <si>
    <t>DESCRIPTION  provided by applicant   This Small Business Innovation Research project addresses the problem of assessing reproducibility in analyzing high throughput data  In feature selection for data with large numbers of features  it is well known that some features will appear to affect an outcome by chance  and that subsequent predictions based on these features may not be as successful as initial results would seem to indicate  Similarly  there are often multiple
stages  and many parameters  involved in the multivariate assays de  signed to analyze high throughput profiles  For example  good results achieved with a particular combination of settings for an instance of cross validation may not generalize to other instances  The objective of this proposal is to extend new statistical methods for assessing reproducibility in replicate experiments to the context of machine learning  and demonstrate effectiveness in this application  The machine learning methods to be investigated will include random forests  supervised principal components  lasso penalization and support vector machines  We will use simulated and real data from genomic applications to show the potential of this approach for providing reproducibility assessments that are not confounded with prespecified choices  for determining biologically relevant thresholds  for improving the accuracy of signal identification  and for identifying suboptimal results  Relevance  Although todayandapos s high throughput technologies offer the possibility of revolutionizing clinical practice  the analytical tools availble for extracting information from this amount of data are not yet sufficiently developed for targeted
exploration of the underlying biology  This project directly addresses the need to make what the FDA terms IVDMIA  In Vitro Diagnostic Multivariate Index Assays  transparent  interpretable  and reproducible  and is thus an opportunity to improve analysis products and services provided to companies that identify  characterize  and validate biomarkers for clinical diagnostics and drug development decision points  The long term goal of the proposed project is to develop a platform for biomarker discovery and integrative genomic analysis  with reproducibility assessment incorporated into multivariate assays  This will enable evaluation and improvement of approaches to detecting the biological factors that affect a particular outcome  and lead to more efficient and more effective methods for disease diagnosis  treatment monitoring  and therapeutic drug development PUBLIC HEALTH RELEVANCE  Statistical models play a key role in medical research in uncovering information from data that leads to new diagnostics and therapies  However  development of standards for reliability in biomedical data mining has not kept up with the rapid pace at which new data types and modeling approaches are being devised  This proposal is for new methods for quantifying reproducibility in biomedical data analyses that will have a far reaching impact on public health by streamlining protocols  reducing costs and offering more effective clinical support systems</t>
  </si>
  <si>
    <t>Predictive Smoking Cessation Preclinical Battery</t>
  </si>
  <si>
    <t>R44DA035051</t>
  </si>
  <si>
    <t>4R44DA035051-02</t>
  </si>
  <si>
    <t>09-30-2014</t>
  </si>
  <si>
    <t>07-31-2016</t>
  </si>
  <si>
    <t>PA12-088</t>
  </si>
  <si>
    <t>765 OLD SAW MILL RIVER RD</t>
  </si>
  <si>
    <t>10591-6702</t>
  </si>
  <si>
    <t xml:space="preserve">WILLIAM C FASNACHT </t>
  </si>
  <si>
    <t xml:space="preserve">TALEEN G HANANIA </t>
  </si>
  <si>
    <t>(914) 406-8019</t>
  </si>
  <si>
    <t>taleen.hanania@psychogenics.com</t>
  </si>
  <si>
    <t>DESCRIPTION  provided by applicant   Despite great advances in both the understanding of the neurobiology of addiction and the development and approval of smoking cessation therapies  a significant need remains for better smoking cessation aids  Our goal is aligned with NIDAandapos s intent to bring the power of science to bear on drug abuse and addiction  We propose to use tools from a broad range of disciplines  and promise rapid and effective dissemination and use of the results of the proposed research to significantly improve treatment of nicotine abuse and addiction  The platform we propose to use will help identify  evaluate  and develop innovative medications to treat nicotine abuse and addiction  We propose to implement a research program through collaborations with academia  industry and government  Although there are two first line  varenicline and bupropion  and two second line  clonidine and notriptyline  approved medications for smoking cessation that significantly help to stop smoking  about     of smokers are unable to remain abstinent  As an explanation for such low success rate  it has been hypothesized that addiction develops in the presence of predisposing cognitive and affective states  which are unaffected by existing therapeutics but could be targeted by new smoking cessation aids for improved efficacy  One of the main reasons for the slow development of novel medications with improved efficacy is the lack of clearly translatable preclinical models of nicotine dependence that exhibit high degrees of predictive validity  Most preclinical tests are simply based on blocking nicotine like effects but ignore other predisposing or underlying factors  either cognitive or emotional  that may trigger and maintain nicotine abuse  The availability of both approved medications and failed compounds gives us the opportunity to create a battery of nicotine dependence and CNS efficacy tests with enhanced predictive validity  potentially a key tool in enhancing future discovery and development efforts  During Phase I we will develop a test battery based on    consideration of multiple aspects underlying abuse  rewarding effects of acute and chronic nicotine  alleviation of withdrawal  relapse  anxiety  depression  cognitive dysfunction and impulsivity      definition of a smoking cessation predictive score through a machine learning algorithm trained on a behavioral dataset generated with both effective and ineffective medications in our test battery and    minimization of animal and throughput costs  During Phase II the platform will grow to comprise a database of compounds and mechanisms of action of postulated smoking cessation potential  prioritized by their smoking cessation scores and predicted superiority in combating emotional and cognitive aspects of nicotine dependence  Finally  this platform  battery  database and computational tools  will be offered during Phase III as drug screening method to the members of a private public partnership  created to maintain  support  further develop and publicize the platform  The novelty of this project resides in the combination of economic principles and bioinformatics methods to take advantage of existing smoking cessation FDA approved gold standards  the inclusion of cognitive and emotional state relevant testing in the proposed preclinical battery  the creation of a knowledge database  and the management of the final platform by a private public consortium to ensure maximal quality  value and access  We expect that the knowledge and tools generate by this project will stimulate further research and drug development both for smoking cessation and across other areas of drug abuse and discovery Predictive Smoking Cessation Preclinical Battery Despite great advances in both the understanding of the neurobiology of addiction and the development and approval of smoking cessation therapies  a significant need remains for better smoking cessation aids  Our goal is aligned with NIDAandapos s intent to bring the power of science to bear on drug abuse and addiction  We propose to use tools from a broad range of disciplines  and promise rapid and effective dissemination and use of the results of the proposed research to significantly improve treatment of nicotine abuse and addiction  The platform we propose to use will help identify  evaluate  and develop innovative medications to treat nicotine abuse and addiction  We propose to implement a research program through collaborations with academia  industry and government  The existence of several medications for smoking cessation create a major opportunity for the creation of improved research tools for the discovery and development of novel  and more effective  smoking cessation medications  We propose to compare effective smoking cessation medications against ineffective medications in a comprehensive preclinical test battery to capture those features that best separate the two drug sets  We will use novel statistical and computational tools to determine which subset of faster and cheaper tests is necessary to distinguish these two classes to create an optimized predictive test battery  We will then characterize a series of compounds that are thought to be promising candidates for future anti  smoking medications using the novel screening battery  Using bioinformatics methods we will compare these promising compounds against the set of efficacious FDA approved compounds and assign them a predictive score that represents the likelihood that such compounds will be effective in the clinic  We will further prioritize compounds that show additional positive features such as pro cognitive or anxiolytic effects  If successful  this projet will have a dramatic impact on the cost and efficiency of the discovery and development of novel smoking cessation medications  ultimately saving millions of lives and millions of dollars in
lost economic output and healthcare costs</t>
  </si>
  <si>
    <t xml:space="preserve">EYENUK, INC. </t>
  </si>
  <si>
    <t>Advanced Image Analysis Tools for Diabetic Retinopathy Telemedicine Applications</t>
  </si>
  <si>
    <t>R44EB013585</t>
  </si>
  <si>
    <t>2R44EB013585-03</t>
  </si>
  <si>
    <t>07-15-2014</t>
  </si>
  <si>
    <t>EB13-002</t>
  </si>
  <si>
    <t>832930569</t>
  </si>
  <si>
    <t>21860 BURBANK BLVD STE 160</t>
  </si>
  <si>
    <t>91367-7409</t>
  </si>
  <si>
    <t xml:space="preserve">KAUSHAL SOLANKI </t>
  </si>
  <si>
    <t>(818) 835-3585</t>
  </si>
  <si>
    <t>solanki@eyenuk.com</t>
  </si>
  <si>
    <t>(805) 455-9771</t>
  </si>
  <si>
    <t>DESCRIPTION  provided by applicant   In this small business innovations research  SBIR  project we present EyeArt  a retinal image analysis tool for automated diabetic retinopathy  DR  screenings with high diag  nostic efficacy  With its interface to EyePACS  a license free  scalable telemedicine plat  form  EyeArt will aid the expansion of DR screening and help bridge the exponentially growing disparity between the number of diabetic patients and the number of eye care providers  Research suggests that the Latino population in general are genetically predisposed to develop diabetes  Their vulnerability to vision loss due to diabetic retinopathy is further compounded by factors such as lack of access to ophthalmology clinicians  lack of insurance  and lack of education  According to the Department of Health Services  DHS  in Los Angeles County  LAC  the situation for diabetics is particularly grim  with current wait times upwards of     months for retinal examinations for retinopathy screening  This can lead to treatment delays and progression towards irreversible vision loss  To help reduce risk of vision loss in this diabetic population  we propose to use advanced image analysis algorithms in conjunction with existing telemedicine initiatives to enable faster screening  allow reprioritizatin of ophthalmologist appointments  and aid in triage of high risk patients  Our phase I prototype automatic DR screening tool has already shown great potential by beating current academic and commercial DR screening ap  proaches on large public retinal datasets  Going forward  we will build on our approach and further develop innovative  customized algorithms for critical low level image processing steps  while leveraging on recent advances in computer vision  and machine learning areas for high level  inference steps to produce a clinical grade DR screening tool  Our lesion localization and screening engine will be functionally integrated with EyePACS to further drive the expansion of screening  particularly benefiting under  resourced screening programs like the LAC DHS safety net and its large Hispanic diabetic population PUBLIC HEALTH RELEVANCE  EyeArt   an automated retinal image analysis tool will help in triaging patients in need of expert care and thus reduce the cost of diabetic retinopathy  DR  screening  while leading to an expansion of screening in primary care centers through its easily accessible telemedicine interface  This increased access to DR care will help prevent vision loss due to diabetes complications in vulnerable disparity populations such as Latinos who do not get screened due to socio economic factors  To make an immediate impact we are collaborating with Los Angeles County Department of Health Services  LAC DHS  to deploy our system  following clinical validation  in their under resourced safety net teleretinal screening setup whic caters to large disparity populations of LA County</t>
  </si>
  <si>
    <t>RIGHTCARE SOLUTIONS, INC.</t>
  </si>
  <si>
    <t>Technology Application to Enhance Discharge Referral Decision Support</t>
  </si>
  <si>
    <t>R44NR013609</t>
  </si>
  <si>
    <t>2R44NR013609-02</t>
  </si>
  <si>
    <t>09-01-2014</t>
  </si>
  <si>
    <t>PA13-234</t>
  </si>
  <si>
    <t>968508767</t>
  </si>
  <si>
    <t>110 GIBRALTAR RD, STE 100</t>
  </si>
  <si>
    <t>Horsham</t>
  </si>
  <si>
    <t>19044-2347</t>
  </si>
  <si>
    <t xml:space="preserve">KATHRYN H BOWLES </t>
  </si>
  <si>
    <t>(215) 646-8800</t>
  </si>
  <si>
    <t>bowles@nursing.upenn.edu</t>
  </si>
  <si>
    <t xml:space="preserve">ERIC HEIL </t>
  </si>
  <si>
    <t>(609) 651-5854</t>
  </si>
  <si>
    <t>heil@rightcaresolutions.com</t>
  </si>
  <si>
    <t>DESCRIPTION  provided by applicant   Decreasing readmissions through better discharge planning  DP  and transitional care is a national healthcare priority  RightCare Solutions has leveraged over    years of interdisciplinary academic research led by a nurse researcher  and through our highly successful phase one SBIR grant demonstrated market value for the D S  product and the technical expertise of our team  The D S  is a six item decision support tool installed by RightCare Solutions in the hospital EHR to assist discharge planners to identify high risk patients upon admission allowing time and focus to target appropriate transitional and post acute care to prevent readmissions  We have achieved outstanding outcomes from our phase   award and are proposing further technological developments to enhance our commercial launch  The market potential for the D S  tool is significant since discharge decision support is estimated to be applicable to roughly       U S  hospitals with a census that is     older adults equaling    million discharges per year  The phase   results indicate a significant impact on    and    day readmissions giving us strong evidence as to the value of the product  However  the results and our experience using the software indicate there is opportunity to enhance the productandapos s accruacy and functionality  We propose to enhance our predictive accuracy through innovative data mining and machine learning techniques and to improve the functionality by electronically connecting the acute and post acute care settings  Due to implementation in the three hospitals of the University of Pennsylvania Health System we have data on over       patients and through the continued live implementation we will accumulate data on over        patients by the start of the phase   grant  Using existing  and new data generated from continued operations  this proposed SBIR grant will advance the product in two major ways to enhance the commercial benefit to its users  Aim    Develop  test  and scale SMART capabilities  a dynamic process for improving prediction accuracy  by using hospital specific and patient level characteristics  D S  variables and additional clinical and non clinical characteristics  and modern data mining machine learning techniques  AIM    Operationalize the D S  recommendations by electronically connecting high risk patients with post acute care  PAC  providers and stakeholders  known as CONNECT capabilities  Called a andquot learning health systemandquot  the end  product of this SBIR grant will provide continuous evaluation and improvement to the end user measured against their goals  Our innovative design produces a closed loop system that will use data from the D S  and hospital databases over time to andquot get smarter andquot  Further  our enhanced product will link acute care to post acute providers giving them advanced warning of patients who will shortly come to them for care PUBLIC HEALTH RELEVANCE  This decision support software identifies high risk patients upon admission and alerts the clinicians in acute and post  acute care  This project will enhance the toolandapos s SMART capabilities to improve its predictive accuracy and will CONNECT patients and providers with post acute settings to coordinate the care transition</t>
  </si>
  <si>
    <t>Machine Learning using Sparse Feature Representations for Non-Resolved Space-Based Space Sensing</t>
  </si>
  <si>
    <t>F141-123-0040</t>
  </si>
  <si>
    <t>FA9453-14-M-0155</t>
  </si>
  <si>
    <t>05-05-2014</t>
  </si>
  <si>
    <t>02-05-2015</t>
  </si>
  <si>
    <t>AF141123</t>
  </si>
  <si>
    <t>4850 Hahns Peak Drive</t>
  </si>
  <si>
    <t>80538-</t>
  </si>
  <si>
    <t>(970) 461-2000</t>
  </si>
  <si>
    <t>space situational awareness,Non-Resolved Sensing,Photometric Data,machine learning,Compressed sensing,feature extraction,Threat Identification and Notification,Anomaly Detection</t>
  </si>
  <si>
    <t>Numerica is proposing a data-driven approach using modern state-of-the-art machine learning methods on sparse feature representations of non-resolved photometric data, for space object characterization, classification, and anomaly/change detection in support of threat identification and notification (TIN). In order to support the future needs of the SSA mission, including the maintenance of a growing catalog of RSO characterizations and classifications, improved algorithms capable of processing non-resolved optical data from new and existing optical sensors such as the SST, SBSS, and GEODSS will be required to more effectively characterize, classify, and identify such objects. To address these objectives, Numerica proposes to develop a modern machine-learning-based algorithmic suite by providing (i) algorithms for extracting sparse feature representations of photometric data; (ii) supervised learning algorithms for classification; (iii) unsupervised learning algorithms for anomaly/change detection and TIN; and (iv) model and feature selection algorithms. Numerica will also leverage its experience processing real and simulated data from the SSN and the SST.</t>
  </si>
  <si>
    <t>Autonomous Sensing and Deciding Framework Processor</t>
  </si>
  <si>
    <t>O2-1435</t>
  </si>
  <si>
    <t>FA8750-14-C-0142</t>
  </si>
  <si>
    <t>07-10-2014</t>
  </si>
  <si>
    <t>07-08-2016</t>
  </si>
  <si>
    <t>2012.3</t>
  </si>
  <si>
    <t>OSD12LD1</t>
  </si>
  <si>
    <t>www.brsc.com</t>
  </si>
  <si>
    <t>High Performance Computing,multi-agent systems,distributed systems,autonomous knowledge discovery,Data Mining,link analysis</t>
  </si>
  <si>
    <t>Our objective is to develop an innovative cognitive knowledge-aided information processing framework to take very high rate intelligence data streams over wide areas and autonomously highlight Areas-of-Interest (AOIs) and targets for the image analyst without a priori knowledge of the area or location of the individual high interest targets. By using 100s of JADE based intelligent agents in Phase I, we successfully monitored AOIs, identified extended AOIs through link analysis, and detected incursions into restricted areas. In Phase II, we will extend the multi-agent system by designing, implementing, testing, and demonstrating a multi-agent autonomous sensing and deciding framework, including the development of knowledge bases, detecting anomalies between a real-time scene and the knowledge bases, mining the knowledge bases for new patterns and relationships, monitoring AOIs specified by the analyst, performing link analysis, and providing automated machine learning and ranking of anomalies within the multi-agent framework. Based on traffic pattern and pattern-of-life analysis, we derive knowledge bases and apply sound statistical analysis to detect changes between the current real-time scene and the derived knowledge bases. Through the use of Relevance Vector Machines, machine learning agents learn key characteristics that will be used to rank the importance of AOIs and individual targets.</t>
  </si>
  <si>
    <t>ObjectVideo</t>
  </si>
  <si>
    <t>Multiple Target Tracking (MTT) of Objects Exhibiting Significant Nonlinearities</t>
  </si>
  <si>
    <t>F112-042-0044</t>
  </si>
  <si>
    <t>FA8750-13-C-0004</t>
  </si>
  <si>
    <t>07-30-2013</t>
  </si>
  <si>
    <t>2011.2</t>
  </si>
  <si>
    <t>AF112042</t>
  </si>
  <si>
    <t>www.objectvideo.com</t>
  </si>
  <si>
    <t>11600 Sunrise Valley Drive Suite # 290</t>
  </si>
  <si>
    <t xml:space="preserve">Paul Brewer </t>
  </si>
  <si>
    <t>VP, New Technology</t>
  </si>
  <si>
    <t>(703) 725-3084</t>
  </si>
  <si>
    <t>pbrewer@objectvideo.com</t>
  </si>
  <si>
    <t xml:space="preserve">Khurram Shafique </t>
  </si>
  <si>
    <t>(703) 654-9300</t>
  </si>
  <si>
    <t>kshafique@objectvideo.com</t>
  </si>
  <si>
    <t>nonlinear filtering,density estimation,target tracking,Joint decision and estimation.</t>
  </si>
  <si>
    <t>ABSTRACT:  This Small Business Innovation Research Phase II project will develop novel nonlinear filtering and joint decision and estimation methods for robust and persistent tracking of multiple targets with nonlinearities in measurement and dynamic model. The key innovations in this effort include i) powerful measures of nonlinearity and non-Gaussianity, ii) efficient and accurate nonlinear point estimators that outperform widely-used extended Kalman filter and unscented filter, iii) improved methods for mesh adaptation for efficient approximate density estimation based on a numerical solution of Fokker-Planck equation, iv) mathematical models defining a continuum of multi-target data association problems in complexity and problem space, and v) ensemble tracking based on a novel joint density and (point) estimation (JDE) framework. The Phase I effort demonstrated the proof of concept by developing core technologies that form the basis of the proposed algorithms. The Phase II effort will be focused towards refinement, advancement, and integration of these enabling technologies and will include development of new algorithms and measures to handle the issues identified during Phase I, transitioning of technology and prototyping, integration of technologies into an existing ISR system, detailed quantitative and qualitative evaluation of the system and its components, and demonstration of technologies in operationally representative scenarios.  BENEFIT:  Automatic interpretation of sensory data has been a persistent topic of research in the areas of information theory, sensor fusion, computer vision, pattern recognition, machine learning, and psychology, but is still in a very primitive state. Robust detection and persistent tracking of targets in the scene is a critical first step towards enabling systems capable to interpret activities in the scene and provide timely situational awareness and effective forensic analysis capabilities to the analysts.  The technologies proposed here enable persistent tracking of multiple targets with nonlinear dynamic and observation models. The proposed tracking techniques are generic and can be applied to many ISR sensors and applications that are characterized by complex models and uncertainties in the data, for example, urban surveillance from WAMI sensors, GMTI and AMTI tracking, 2D/3D particle tracking, and dynamic analysis of cellular organism in microbiology domain.    The proposed technologies can also be used to enable real-time and forensic analysis tasks that find a lot of applications in the domains of geospatial intelligence (GEOINT), persistent surveillance, and video analysis. These benefits include:    (a) Timely Situational Awareness: Timely availability of reliable intelligence is critical to support military missions and objectives. Knowledge regarding the trajectories of targets, their interactions with each other and other scene elements is a critical part of intelligence and its automated extraction from surveillance data will help expedite the dissemination of relevant intelligence to the commanders in the field.    (b) Reliable Inference:  Existing automated video surveillance and monitoring tools allow users to specify security rules in the form of tripwires and exclusion zones on maps or images. Persistent tracking of targets will enable users to receive alerts with high precision thus increasing the reliability of the overall system and user-confidence on the output of the intelligent system.    (c) Comprehensive Video Analysis:  Robust target tracking in videos is a step closer towards comprehensive video analysis, i.e., automatic extraction of a description of the elements, activities, and events in the scene.</t>
  </si>
  <si>
    <t>Integrated Data Registration for Networked Aircraft</t>
  </si>
  <si>
    <t>N112-101-0110</t>
  </si>
  <si>
    <t>N68335-13-C-0266</t>
  </si>
  <si>
    <t>07-31-2013</t>
  </si>
  <si>
    <t>01-18-2017</t>
  </si>
  <si>
    <t>N112101</t>
  </si>
  <si>
    <t>http://www.heronsystems.com</t>
  </si>
  <si>
    <t>20945 Great Mills Road Suite 201</t>
  </si>
  <si>
    <t>20653</t>
  </si>
  <si>
    <t>Director, Operations&amp;Bu</t>
  </si>
  <si>
    <t>jason.summers@heronsystems.com</t>
  </si>
  <si>
    <t>sensor networks,Track fusion,Data Registration</t>
  </si>
  <si>
    <t>A prototype integrated data registration solution using machine learning algorithm(s) is proposed. The solution will improve upon existing sensor and data registration solutions by implementing internal models capable of adapting to highly variable operating environments. The prototype will demonstrate IDR capability in a relevant laboratory environment using actual E-2 flight data where truth is known. Feedback from this demonstration will be incorporated into subsequent prototype development, culminating in a demonstration where the prototype is integrated with E-2 systems in a hardware in the loop laboratory. Performance of the prototype will be measured in terms of improved kinematic accuracy of a number of selected contacts of interest against a known performance baseline.</t>
  </si>
  <si>
    <t>Blue River Technology Inc</t>
  </si>
  <si>
    <t>SBIR Phase II: Use of Machine Learning Techniques for Robust Crop and Weed Detection in Agricultural Fields</t>
  </si>
  <si>
    <t>1256596</t>
  </si>
  <si>
    <t>04-15-2013</t>
  </si>
  <si>
    <t>03-31-2015</t>
  </si>
  <si>
    <t>968450895</t>
  </si>
  <si>
    <t>1232 Mandarin Dr</t>
  </si>
  <si>
    <t>94087-2027</t>
  </si>
  <si>
    <t xml:space="preserve">Lee K Redden </t>
  </si>
  <si>
    <t>(308) 440-3110</t>
  </si>
  <si>
    <t>leeredden@gmail.com</t>
  </si>
  <si>
    <t>This Small Business Innovation Research (SBIR) Phase II project seeks to further develop a novel computer vision based plant identification system for commercialization in agricultural weed control. This system will provide a cost competitive alternative to chemical herbicides, a global $20B market. Existing computer vision based approaches can segment a &amp;#039;splotch&amp;#039; of green vegetation from a brown background but are unable to provide the selectivity and precision necessary for mechanized, automated weeding. This project&amp;#039;s objective is to create software algorithms that match the capability of the human eye and brain to quickly and reliably classify plants into crops and weeds in real-time. The project team will build a computer vision algorithm based on a hierarchical classifier. This classifier will utilize a field customized support vector machine (SVM) that uses point-of-interest rather than shape-based methods, a novel approach to visual object identification. The result of this research will be the creation of an algorithm integrated into an automated weeding system. The broader impact/commercial potential of this project is significant, as the development of an alternative to chemical intensive agricultural weed control will impact technological understanding, create commercial opportunity, and positively impact society. Technologically, the project will advance the fields of computer vision and machine learning through development of a real-time, automated plant identification system based on point-of-interest and SVMs. Commercially, the system will offer conventional farmers an effective and chemical-free method to eliminate weeds, and it will offer organic farmers the first truly precise organic weed control method. The addressable market for weed control in food production is estimated to be $4B in the U.S. The system&amp;#039;s ability to eliminate the use of chemical herbicides has a profound societal effect. U.S. farmers apply over 250M pounds of herbicide annually on corn and soybeans alone, with many unintended and detrimental side effects. Chemical concentrations in rivers, lakes and groundwater are rising, and the prevalence of herbicide resistant weeds is growing exponentially. An alternative to these chemicals limits society&amp;#039;s exposure while protecting environmental integrity.</t>
  </si>
  <si>
    <t>REVEAL DESIGN AUTOMATION, INC.</t>
  </si>
  <si>
    <t>SBIR Phase II: Automatic Scalable Architectural Validation for Microprocessors</t>
  </si>
  <si>
    <t>1330952</t>
  </si>
  <si>
    <t>09-01-2013</t>
  </si>
  <si>
    <t>08-31-2015</t>
  </si>
  <si>
    <t>832606417</t>
  </si>
  <si>
    <t>330 E. Liberty St., Lower Levelm</t>
  </si>
  <si>
    <t>48104-2274</t>
  </si>
  <si>
    <t xml:space="preserve">Zaher S Andraus </t>
  </si>
  <si>
    <t>(734) 272-8231</t>
  </si>
  <si>
    <t>zaher.andraus@reveal-da.com</t>
  </si>
  <si>
    <t>This Small Business Innovation Research (SBIR) Phase II project addresses the challenge of automating and scaling formal equivalence verification between architectural SystemC models and RTL Verilog models for microprocessors and ASIC microcontrollers. The complexity of industrial processors, together with the differences in semantics of SystemC and Verilog, create a significant modeling gap that makes it infeasible to verify RTL Verilog implementations against their SystemC specification models. This gap impedes the progression currently taking place in EDA, wherein designers are moving upwards in the abstraction level for modeling and verifying hardware designs. Our formal equivalence verification technology will allow automatically obtaining RTL from ESL models using high-level synthesis tools, and formally verifying the correctness of the resulting models against the specification models. It will also allow manually written RTL models to be verified against ESL models originally created for architectural simulation. Expected challenges include overcoming the spatial and temporal modeling gaps, and verifying equivalence for an unlimited depth using finite equivalence formulations. By end of project, we anticipate to prototype a software program that will represent a product for architectural validation of general purpose microcontrollers, capable of proving equivalence or finding bugs with reasonable computational resources. The broader impact/commercial potential of this project is to make formal verification technologies scalable and directly usable by designers at higher abstraction levels, enabling exponential growth in design complexity without exponential growth in verification cost. The products resulting from this project will provide substantial benefit by ensuring design correctness for mission-critical components such as implantable medical devices, aviation hardware, and satellite/space systems. In addition to hardware verification, the work done in this project will contribute to firmware and software verification, which has utilized similar techniques in the past. It will additionally contribute to exploring industrial-oriented algorithms and heuristics in the domain of automated reasoning and constraint satisfaction problems, used in theorem proving, machine learning, scheduling optimization, gaming, and network security.</t>
  </si>
  <si>
    <t>ASPEN MEDISYS, LLC</t>
  </si>
  <si>
    <t>Link Analysis of Knowledge Derived from Social Media Sources</t>
  </si>
  <si>
    <t>F121-050-1595</t>
  </si>
  <si>
    <t>FA8750-13-C-0138</t>
  </si>
  <si>
    <t>07-18-2013</t>
  </si>
  <si>
    <t>07-17-2015</t>
  </si>
  <si>
    <t>AF121050</t>
  </si>
  <si>
    <t>38379579</t>
  </si>
  <si>
    <t>www.securboration.com</t>
  </si>
  <si>
    <t>1050 W NASA Blvd Suite 155</t>
  </si>
  <si>
    <t>(915) 244-3946</t>
  </si>
  <si>
    <t xml:space="preserve">Lee Krause </t>
  </si>
  <si>
    <t>(321) 591-9836</t>
  </si>
  <si>
    <t>lkrause@securboration.com</t>
  </si>
  <si>
    <t>semantic technology,Data Analytics,Text analytics,Big Data,content analysis,metadata,metadata tagging,Social Network Analysis,GraphLab,Non-obvious Link Extraction,Parallel Machine Learning Frameworks,Noise Reduction and Removal of Irrelevant Intelligence</t>
  </si>
  <si>
    <t>ABSTRACT:  Warfare is being transformed from a closed, state-sponsored affair to distributed terrorist activities enabled by social media. In Phase I of this research, Securboration developed the prototype Link Analysis Knowledge Environment (LAKE) to enable analyst driven social network analysis. LAKE Phase I demonstrated noise reduction, link analysis, and influential node identification within massive social network datasets.  Our approach leverages Securborations existing suite of semantics-based content analysis software and research from renowned machine learning expert Dr. Carlos Guestrin and his associated GraphLab parallel processing toolkit. The result in LAKE is incomparable speed and accuracy in automatically analyzing complex social networks to identify linkages hidden deep within social media data streams. LAKE has also garnered the attention of the Combined Information Data exchange Network (CIDNE) community and the LAKE Team has attained advocacy for LAKE integration into CIDNE. Another transition path for LAKE has been initiated with the US Marshals Service to support executing outstanding arrest warrants.  Additionally, the Joint Inter Agency Task Force South has expressed an interest in LAKE for their counter narcotics mission. In this Phase II Proposal, the LAKE Team details the objectives, workplan, and commercialization strategy to ensure long-term success and transition of this research.  BENEFIT:  LAKE is a force multiplier for the intelligence community; a Cloud based mechanism to add analytical capabilities quickly without investing in new infrastructure, training new personnel, or licensing new software.  LAKE executes sophisticated learning and noise reduction algorithms within a high performance parallelized computing framework.  LAKE will provide significant benefits to both the public and private sector. In the public sector, the need to understand complex social networks is highlighted on a near daily basis, to preempt a terror event, or understand the geo-political situation within a dynamic environment (e.g. Arab Spring).   In both the public and private medical domain, link analysis can prove vital in combatting epidemics and pandemics by identifying social communities that may be exposed. In the private sector, there is significant opportunity for LAKE in the area of business intelligence. For example, Competitive Link Analysis enables a business to understand why people are linking to their competitors. LAKE can help businesses improve customer retention, cross-sell and up-sell by enabling marketers to identify social communities based on relationships between customers; measure and segment customers based on social influence; and target customers based on changes within their social networks.</t>
  </si>
  <si>
    <t>Apps for Rapid Epidemiological Analysis (AREA)</t>
  </si>
  <si>
    <t>O2-1333</t>
  </si>
  <si>
    <t>N00014-13-C-0271</t>
  </si>
  <si>
    <t>06-19-2013</t>
  </si>
  <si>
    <t>06-19-2015</t>
  </si>
  <si>
    <t>OSD11H17</t>
  </si>
  <si>
    <t>www.percsolutions.net</t>
  </si>
  <si>
    <t>decision support,Epidemiology,mobile apps,adaptive data collection,health surveillance,visualization,distributed coordination,disaster management</t>
  </si>
  <si>
    <t>Managing basis health needs in HA/DR and STTR operations is of  critical importance due to the increased risk of disease and health  crises stemming from ecological changes, population displacement,  population density changes, or the disruption of public utilities.  Despite the critical needs for rapid epidemiological surveillance,  assessment, and response in the field, very few technical aids exist  to support these efforts.  The objectives of our proposed AREA system  of handheld apps are: (1) To provide data collection that is rapid,  error free, properly directed and highly effective; (2) to provide  improved support for situational awareness, analysis and decision  making so that field users do not have to wait to analyze data and  take action; and (3) To consequently dramatically reduce delays  between data collection, analysis, decision making, and actual  disaster response.  To accomplish this, our technical approach  includes advanced in-app capabilities for data collection; machine  learning and social science based data analysis to identify health  risks, impending health crises, and to forecast disease progression;  and collaborative decision support tools for ad hoc team formation,  course of action analysis, and resource allocation.  Additionally,  accompanying visualizations help to facilitate greater situational  awareness and user comprehension.  We have a community of interested  users who are motivated to work with us in Phase II, and developed a  complete and effective strategy for rapidly transitioning the AREA  system to end users.</t>
  </si>
  <si>
    <t>Automa Aurora Inc.</t>
  </si>
  <si>
    <t>Improved Transit Rider Experience</t>
  </si>
  <si>
    <t>DTRT57-12-C-10030</t>
  </si>
  <si>
    <t>05-22-2012</t>
  </si>
  <si>
    <t>11-22-2012</t>
  </si>
  <si>
    <t>DTRT5712RSBIR1</t>
  </si>
  <si>
    <t>121FT1</t>
  </si>
  <si>
    <t>967722815</t>
  </si>
  <si>
    <t>2664 Hilgard Ave.</t>
  </si>
  <si>
    <t>94709-</t>
  </si>
  <si>
    <t xml:space="preserve">John P Godwin </t>
  </si>
  <si>
    <t>Business Mgr. &amp; Technical Advisor</t>
  </si>
  <si>
    <t>(310) 502-3665</t>
  </si>
  <si>
    <t>jackpg@automaaurora.com</t>
  </si>
  <si>
    <t xml:space="preserve">Mark F Godwin </t>
  </si>
  <si>
    <t>(510) 697-0243</t>
  </si>
  <si>
    <t>markfg@autoaurora.com</t>
  </si>
  <si>
    <t>The project develops a flexible (flex) route bus system, as an alternative to fixed route system plans, to enhance a transit rider’s experience by routing buses in real-time based on rider demand. The architecture leverages existing smart phone, wireless, Internet and GPS technologies but drives innovation through online routing algorithms based on recent theoretical work in optimization and machine learning. The technology has been
successfully applied to collaborative unmanned aerial and ground vehicles. The R&amp;D develops comprehensive rider demand and bus service models within a computer simulation and then uses the simulation for qualitative and quantitative analysis. The simulation will study metrics such as average time to passenger pickup and bus fleet mileage for both the proposed flex solution and the traditional fixed route method.</t>
  </si>
  <si>
    <t>Neya Systems, LLC (formerly Rhobotika, LLC)</t>
  </si>
  <si>
    <t>A Machine Learning Tool for Image Quality Assessment through Prediction of Iris Recognition Success</t>
  </si>
  <si>
    <t>DHS SBIR-2011.2-H-SB011.2-005-0011-II</t>
  </si>
  <si>
    <t>D12PC00477</t>
  </si>
  <si>
    <t>10-01-2012</t>
  </si>
  <si>
    <t>04-15-2015</t>
  </si>
  <si>
    <t>DHS SBIR-2011.2</t>
  </si>
  <si>
    <t>HSB0112005</t>
  </si>
  <si>
    <t>965516292</t>
  </si>
  <si>
    <t>www.rhobotika.com</t>
  </si>
  <si>
    <t>145 Pine Rd</t>
  </si>
  <si>
    <t>Evans City</t>
  </si>
  <si>
    <t>16033-3323</t>
  </si>
  <si>
    <t xml:space="preserve">Parag Batavia </t>
  </si>
  <si>
    <t>(724) 799-8078</t>
  </si>
  <si>
    <t>Paragb@neyasystems.com</t>
  </si>
  <si>
    <t xml:space="preserve">Michael Happold </t>
  </si>
  <si>
    <t>(724) 766-1754</t>
  </si>
  <si>
    <t>happ@rhobotika.com</t>
  </si>
  <si>
    <t>image quality metric,manifold-learning,gradient boosting,function approximation,image quality tool</t>
  </si>
  <si>
    <t>In Phase I we developed a machine learning method for predicting match score errors in iris imagery to determine the quality of the image. We now propose to develop a flexible and configurable tool for creating, refining, and applying such a match score predictor to any image quality assessment problem where a training signal can be identified. The tool will enable users to supply ground truth for image labeling through an intuitive plugin. It will provide a set of feature plugins for feature extraction while allowing users to add their own. It will provide users with access to the training process for the image quality assessment through a training plugin. It will offer automatic feature selection to reduce the feature set to the most efficacious through a feature selection plugin. And it will provide extensive analysis capabilities to determine the effectiveness of the image quality assessor on test data. Scripting support will allow the user to invoke our algorithms without need for the GUI if desired. Such a flexible image quality assessment system will have application beyond iris recognition to other areas in biometrics, such as face recognition, but also to domains such as stereovision, visual odometry, and general object recognition. Our work will take this technology to TRL 4 toward TRL 5 through integration of commercial segmentation software, testing on realistic data, and interfacing with an iris imager to simulate the target environment.</t>
  </si>
  <si>
    <t>SBIR Phase I: Use of machine learning techniques for robust crop and weed detection in agricultural fields</t>
  </si>
  <si>
    <t>1143463</t>
  </si>
  <si>
    <t>01-01-2012</t>
  </si>
  <si>
    <t>06-30-2012</t>
  </si>
  <si>
    <t>This Small Business Innovation Research (SBIR) Phase I project seeks to understand the fundamental visual cues and characteristics of plants found in agricultural facilities for the purpose of rapid automated identification of plant species. The human eye, coupled with the brain?s processing power , can readily distinguish between different plant species. This capability was one of the basic needs for humans to become an agrarian society (farming requires weeding), which helped start enormous social advancement. Similarly, to bring automated systems to the next generation of capability, computer vision must interact with the natural world with greater fidelity. Today?s computer vision has ability to detect a ?splotch? of vegetation versus no vegetation. This project will advance computer vision by developing the equipment and software algorithms necessary to automatically distinguish plant types. The project team will build a computer vision algorithm based on a field customized support vector machine (SVM) that can automatically and reliably identify a known crop versus a foreign plant (i.e. weed) for use in a larger system for automated weeding. By creating the ability for computers to distinguish between plant types, we will enable food to be grown with reduced amounts of chemical herbicides. The broader impact/ commercial potential of this project is to increase the competitiveness of vegetable farms, particularly organic ones, while improving human health and the environment. Today, organic farms represent 5% of the U.S. agricultural economy and are growing at a pace to double organic acreage every 4 years. A key feature of organic farming is the lack of herbicides. Consequently, organic farms are normally weeded by hand. Weed control represents approximately 50% of operating costs for organic farms, compared to less than 10% for conventional ones. With an estimated $700M spent annually on weeding organic farms, there is a substantial commercial opportunity to create a system that can weed farms automatically. This project will develop a system that uses a computer system towed behind a tractor to automatically detect and eliminate weeds at early plant stages. The system can be developed and deployed at less than 1/5 the life-cycle costs of hand weeding. The technology is also applicable to conventional crop thinning where it can significantly reduce the amount of herbicides used. Additionally this technology has a profound health and sustainability benefits by eliminating human exposure to chemical herbicides through food and avoids herbicides leaching into the soil.</t>
  </si>
  <si>
    <t>Expert Models Using (Machine) Learning to Accelerate Training system Engineering (EMULATE)</t>
  </si>
  <si>
    <t>A121-026-0326</t>
  </si>
  <si>
    <t>W911QX-12-C-0057</t>
  </si>
  <si>
    <t>04-13-2012</t>
  </si>
  <si>
    <t>A12026</t>
  </si>
  <si>
    <t>aptima.com</t>
  </si>
  <si>
    <t>Wo</t>
  </si>
  <si>
    <t>-</t>
  </si>
  <si>
    <t xml:space="preserve">Thomas J McKenna </t>
  </si>
  <si>
    <t>Chief Financial Officer</t>
  </si>
  <si>
    <t xml:space="preserve">Jennifer Roberts </t>
  </si>
  <si>
    <t>(781) 496-2304</t>
  </si>
  <si>
    <t>jroberts@aptima.com</t>
  </si>
  <si>
    <t>Expert Model,Bayesian Inverse Reinforcement Learning,Performance Measurement</t>
  </si>
  <si>
    <t>Rapid development of expert models would enable the expansion of computer-based training to new training domains, but current methods for defining expert models are labor intensive, require large amounts of expert time, and often require the experts to understand aspects of the underlying technology. To reduce the amount of expert interaction required to develop a model, Aptima proposes EMULATE: Expert Models Using (Machine) Learning to Accelerate Training system Engineering (EMULATE). EMULATE"s Bayesian Inverse Reinforcement Learning (IRL) algorithms will observe experts and learn to mimic their behavior by working backward from observations of expert actions  which are often fragmentary or incomplete  to a representation of expert goals, preferences, and beliefs. EMULATE will feature expert model learning and data collection software modules that will integrate with simulation games and other types of intelligent tutoring system learning environments to provide feedback to students about how their behavior compares to that of experts. EMULATE will build on Aptima"s Performance Measurement Engine to collect expert data from multiple training environments and demonstrate its ability to rapidly learn expert models in three complex training domains, including multi-UAS route planning.</t>
  </si>
  <si>
    <t>A Machine Learning Approach to Assessment of Image Quality through Prediction of Iris Recognition Success</t>
  </si>
  <si>
    <t>DHS SBIR-2011.2-H-SB011.2-005-0011-I</t>
  </si>
  <si>
    <t>D11PC20252</t>
  </si>
  <si>
    <t>09-15-2011</t>
  </si>
  <si>
    <t>09-30-2012</t>
  </si>
  <si>
    <t>It is clear from prior research that quality metrics can predict and improve recognition performance. As we add new quality metrics, however,
determining a weighting scheme using simple rules for their combination becomes infeasible. This argues for a machine learning approach that will
automatically determine the optimal weighting. We propose to develop a large set of quality metrics based on requirements set down in the IREX
II/IQCE evaluation. These metrics will form a feature vector supplied to a novel manifold-learning algorithm developed recently for function
approximation, which will be trained to predict the performance of stages in various iris recognition algorithms as well the algorithms' final recognition
performance. Applying standard feature selection techniques, our system will also automatically determine a weighting for the features to be used,
identifying features that contribute little and can be eliminated. The final quality metrics will be combinations of the outputs of the feature extractor
associated with the metrics and their weighting as determined by our system. Such a flexible image quality assessment system would have application
beyond iris recognition to other areas in biometrics, such as face recognition, but also to domains such as stereovision, visual odometry, and general
object recognition. Image quality metrics are largely at the level of proof-of-concept demonstration on available datasets. Our work will take this
technology from TRL 3 to TRL 4 by integrating the metrics with recognition algorithms by acting as a front-end predicting performance and so
indicating whether an image is adequate to the task.</t>
  </si>
  <si>
    <t>Video Analysis Using Perceptual Organization and Machine Learning</t>
  </si>
  <si>
    <t>F051-309-3112a</t>
  </si>
  <si>
    <t>FA9302-11-C-0009</t>
  </si>
  <si>
    <t>09-12-2011</t>
  </si>
  <si>
    <t>07-16-2014</t>
  </si>
  <si>
    <t>2005.1</t>
  </si>
  <si>
    <t>AF05309</t>
  </si>
  <si>
    <t>Corporate Controller</t>
  </si>
  <si>
    <t xml:space="preserve">Andrew Browning </t>
  </si>
  <si>
    <t>andrew.browning@ssci.com</t>
  </si>
  <si>
    <t>VIDEO ANALYSIS,learning algorithms,PROBABILISTIC NEURAL NETWORKS,Bayesian classification,DEFORMABLE TEMPLATE MATCHING</t>
  </si>
  <si>
    <t>ABSTRACT:  The goal of this project is to develop, demonstrate, and implement at EAFB the EVASE:"Extensible Video Analysis of Symbology Events"Matlab toolkit. This system is based on the premise that it will learn symbology events during training by an expert operator, and then autonomously detect this symbology in long video sequences, resulting in a list of key events to assist the operator in further analysis. During the Phase I, we developed the EVASE Matlab toolkit which includes a GUI, video preprocessing and noise removal, symbol event detection, symbol recognition, and operator training. Finally, we demonstrated the EVASE toolkit using F-16 HUD video with a focus on symbology from armament, radar, and avionics. During the Phase II we will expand the EVASE Matlab toolkit to include a comprehensive list of events from armaments, radar, and avionics and along with the F-16 include other types of aircraft.  BENEFIT:  The EVASE system will enhance the ability of the Air Force to manage flight test and simulation projects by providing software to see and recognize symbolic information from the HUD and instrumentation.</t>
  </si>
  <si>
    <t>Infoscitex Corporation</t>
  </si>
  <si>
    <t>Human Modeling and Monitoring in 4-Dimension (HMM4D)</t>
  </si>
  <si>
    <t>F093-030-0095</t>
  </si>
  <si>
    <t>FA8650-11-C-6226</t>
  </si>
  <si>
    <t>08-19-2011</t>
  </si>
  <si>
    <t>05-21-2015</t>
  </si>
  <si>
    <t>AF093030</t>
  </si>
  <si>
    <t>www.infoscitex.com</t>
  </si>
  <si>
    <t>303 Bear Hill Road</t>
  </si>
  <si>
    <t>Suite 200 (2nd Floor)</t>
  </si>
  <si>
    <t>WALTHAM</t>
  </si>
  <si>
    <t>02451-1016</t>
  </si>
  <si>
    <t xml:space="preserve">Andrea Hicks </t>
  </si>
  <si>
    <t>Contracts Supervisor</t>
  </si>
  <si>
    <t>(937) 429-9008</t>
  </si>
  <si>
    <t>ahicks@infoscitex.com</t>
  </si>
  <si>
    <t>(937) 255-1599</t>
  </si>
  <si>
    <t>zcheng@infoscitex.com</t>
  </si>
  <si>
    <t>Human threat detection,human intent prediction,shape analysis,3-D human modeling,3-D human motion analysis,shape dynamics,activity recognition.</t>
  </si>
  <si>
    <t>ABSTRACT:  In Phase II, Infoscitex will focus on developing an innovative, robust, and efficient software system, HMM4D, which utilizes a dynamic 3-D human model to detect human threats and to predict human intention. In Phase I, we have achieved major accomplishments and findings on 3-D motion replication, dynamic shape description and analysis, and activity recognition based on shape dynamics. We renovated the original concept of HMM4D by making full use of information coded in dynamic models. In Phase II, we will continue technology development and implementation, software development, and case studies. Specifically, we will work on (a) shape analysis and anomaly detection; (b) 3-D motion analysis and activity recognition; (c) 3-D shape dynamics and activity recognition; (d) information fusion and decision making; (e) 3-D motion replication and animation; and (f) system integration, testing, and evaluation. Upon the completion of Phase II efforts, we will create a fully functional software toolthe first version of HMM4D, which is ready for technology transition and commercialization in Phase III. We have established a talented team for this project consisting of senior engineers from Infoscitex, with vast knowledge of and experience in human modeling, computer vision, machine learning and pattern recognition, and software development.  BENEFIT:  Anticipated Benefits: Our technology will provide a creative yet robust solution to the Topic and will offer the following benefits:     HMM4D makes full use of the information coded in a dynamic 3-D model by extracting the information of shape, motion, and shape dynamics from it. This increases the robustness of the system and provides wide flexibility to adapt to various real world scenarios.        HMM4D fuses the information and clues from shape, motion, and shape dynamics in the stage of decision making, which substantially increases the discriminating capability and accuracy of the system.   HMM4D provides a function for 3-D motion replication, which can be used in virtual reality creation or as a test bed for system performance evaluation.    HMM4D maximizes the potential uses of the information provided by multi-modality sensor data so that it can function effectively and reliably in the presence of invalid inputs or stressful environment conditions.      The HMM4D is designed to have an open structure that is adaptable to the development of sensor technology and human modeling technology. The interface with the supporting database and the retrieval and fusion of information are designed to be scalable so that large datasets can be used when they become available.    Anticipated Defense and Commercial Applications  This technology will have very broad applications in both military and commercial sectors.    As a key technology for human threat detection and intention prediction;    For war fighters to efficiently identify enemies from a crowd;   As a screening tool for the security surveillance of public facilities;   For human search and rescue;   For virtual reality creation and entertainment industry to create bio-fidelic human figures.</t>
  </si>
  <si>
    <t>21ST CENTURY SYSTEMS, INC.</t>
  </si>
  <si>
    <t>Systems- Agent Design Environment (Sys-ADE)</t>
  </si>
  <si>
    <t>T101-001-0010</t>
  </si>
  <si>
    <t>HDTRA1-10-P-0078</t>
  </si>
  <si>
    <t>09-27-2010</t>
  </si>
  <si>
    <t>03-26-2011</t>
  </si>
  <si>
    <t>2010.1</t>
  </si>
  <si>
    <t>DTRA101001</t>
  </si>
  <si>
    <t>949183701</t>
  </si>
  <si>
    <t>www.21csi.com</t>
  </si>
  <si>
    <t>6825 Pine Street, Suite 141</t>
  </si>
  <si>
    <t>68106</t>
  </si>
  <si>
    <t xml:space="preserve">Stuart Aldridge </t>
  </si>
  <si>
    <t>Sr. VP, Res &amp; Dev</t>
  </si>
  <si>
    <t>(402) 505-7887</t>
  </si>
  <si>
    <t>stuart@21csi.com</t>
  </si>
  <si>
    <t xml:space="preserve">Robert Woodley </t>
  </si>
  <si>
    <t>(573) 329-8526</t>
  </si>
  <si>
    <t>Robert.Woodley@21csi.com</t>
  </si>
  <si>
    <t>Irregular warfare emphasizes humanitarian efforts as part of “winning the hearts and minds.” Unfortunately, non-government organizations (NGOs) that work on humanitarian efforts tend to be non-technical or not prepared to merge with military standards. The result is inefficient operations and ineffective humanitarian actions. 21st Century Systems, Incorporated is pleased to introduce a Software and Systems Engineering-Human System Integration Modeling Methodology, allowing NGOs to work with template driven systems, automatically filling in the gaps for integration with the military. This methodology, called Systems - Agent Design Environment (Sys-ADE), would create human-system integration capability between NGOs and the military without the need of the expert. A visual representation provides the user with a graphical interface such that they can move a conceptual idea into a military engineering template creating a system that is DoD-compliant. Sys-ADE could then be moved into commercial markets where standards-based systems, such as first responder systems, can be integrated across several manufacturers. Sys-ADE utilizes an agent-based framework combined with powerful machine learning and evidential reasoning, creating a tool that will greatly improve irregular warfare operations. And, with our 100th percentile DoD Commercialization Rating, we are also the company most likely to get it into the field.</t>
  </si>
  <si>
    <t>DEUMBRA, INC.</t>
  </si>
  <si>
    <t>AURA – Ascertaining Un-Reported Affect</t>
  </si>
  <si>
    <t>10SB1-0026</t>
  </si>
  <si>
    <t>N10PC20171</t>
  </si>
  <si>
    <t>08-30-2010</t>
  </si>
  <si>
    <t>05-01-2011</t>
  </si>
  <si>
    <t>SB101002</t>
  </si>
  <si>
    <t>158034665</t>
  </si>
  <si>
    <t>www.21technologies.com</t>
  </si>
  <si>
    <t>4515 Seton Center Parkway</t>
  </si>
  <si>
    <t xml:space="preserve">Irene Williams </t>
  </si>
  <si>
    <t>(512) 342-0010</t>
  </si>
  <si>
    <t>SBIR_admin@21technologies.com</t>
  </si>
  <si>
    <t xml:space="preserve">Ann Vanderlaan </t>
  </si>
  <si>
    <t>avanderlaan@21technologies.com</t>
  </si>
  <si>
    <t>Intelligent Tutoring Systems (ITSs) functions as virtual tutors that adapt to student responses. Such ITSs, however, do not yield student learning improvements equivalent to students tutored by human instructors. Ascertaining Un-Reported Affect (AURA) is a closed-loop, platform-independent “front-end” for informing ITSs with near real-time inferences of student engagement and affect during learning sessions to further improve student learning and minimize student frustration. AURA leverages low-cost, non-invasive sensors to monitor students without disrupting their learning experience. Such an approach enables the large-scale deployment of AURA to students using ITSs. The key innovation in AURA is the ability to serve as a modular component that informs an ITS of changes in a student’s emotional or physical state that can affect the learning process by leveraging audio, video, text, and user interface feedback. AURA Phase I includes preliminary experiments to demonstrate the feasibility of the approach, and concludes with the specification of a design for an Engineering prototype. AURA leverages 21st Century Technologies expertise developing systems for the military in speech and audio processing,  modeling multiple-actor interactions in a decision space using Bayesian networks, and creating machine learning algorithms.</t>
  </si>
  <si>
    <t>dMetrics Inc.</t>
  </si>
  <si>
    <t>SBIR Phase II: Urban Interactions, Inc.</t>
  </si>
  <si>
    <t>0839290</t>
  </si>
  <si>
    <t>0956817</t>
  </si>
  <si>
    <t>NSF 08-548</t>
  </si>
  <si>
    <t>SS</t>
  </si>
  <si>
    <t>800752441</t>
  </si>
  <si>
    <t>1056 Cambridge St</t>
  </si>
  <si>
    <t xml:space="preserve">Paul Nemirovsky </t>
  </si>
  <si>
    <t>(617) 642-7163</t>
  </si>
  <si>
    <t>paul.nemirovsky@gmail.com</t>
  </si>
  <si>
    <t>This Small Business Innovation Research (SBIR) Phase II project aims to improve the quality of on-demand job matching by applying data mining and machine learning techniques to natural language descriptions of job requests, worker reviews, and transaction history. The project will enable lasting job matches by predicting the needs, preferences and constraints of workers and human resource managers. Currently available methods of job matching rely primarily on keyword search, corporate personality assessment tests, or fixed ontologies. Such systems lack comprehensive learning and therefore have difficulty matching workers with jobs. This project approaches job matching with a bias-free learning model that learns from hiring successes, trains on real-world data, and adapts to new job verticals.
The broader/commercial impact of the project is a matching technology that optimizes workers' and employers' strengths, discovering matching opportunities overlooked by traditional search technologies. Online reputation-building through performance reviews can improve workers' ability to market themselves. The global matching technology permits nearly every skill to become marketable by matching workers with all features from every available job request. Natural language processing techniques, developed in the course of this project, have the potential to broaden the appeal of cell phone text-messaging as a comprehensive job-searching tool. Furthermore, the contextual approach to learning about workers and employers enables trends to be identified among  users, and has far-reaching commercial implications in fields as diverse as medical research and e-commerce.</t>
  </si>
  <si>
    <t>Anacapa Sciences, Inc.</t>
  </si>
  <si>
    <t>Automatic User Interface Configuration Management</t>
  </si>
  <si>
    <t>N091-061-0679</t>
  </si>
  <si>
    <t>N00024-10-C-4186</t>
  </si>
  <si>
    <t>09-22-2010</t>
  </si>
  <si>
    <t>09-22-2012</t>
  </si>
  <si>
    <t>2009.1</t>
  </si>
  <si>
    <t>N091061</t>
  </si>
  <si>
    <t>053859526</t>
  </si>
  <si>
    <t>anacapasciences.com</t>
  </si>
  <si>
    <t>301 East Carrillo Street 2FL</t>
  </si>
  <si>
    <t>P. O. Box 519</t>
  </si>
  <si>
    <t xml:space="preserve">Robert Dick </t>
  </si>
  <si>
    <t>Vice President of Technol</t>
  </si>
  <si>
    <t>(805) 705-6858</t>
  </si>
  <si>
    <t>radick@anacapasciences.com</t>
  </si>
  <si>
    <t xml:space="preserve">Alan Spiker </t>
  </si>
  <si>
    <t>(805) 966-6157</t>
  </si>
  <si>
    <t>vaspiker@anacapasciences.com</t>
  </si>
  <si>
    <t>UI design,Sensor Systems,User interfaces,machine-learning,applied AI,HCI design,Cognitive engineering,combat systems</t>
  </si>
  <si>
    <t>During Phase I of this SBIR effort, Anacapa Sciences, Inc. invented a new technology for analyzing and optimizing the design of critical aspects of the User Interfaces (UIs) for real-time systems that have high urgency for errorless operator performance. The technology is based on machine-learning algorithms currently used in commercial data mining applications. We discovered that this class of algorithms – a form of artificial intelligence – could be employed to analyze UI design data from historical and currently-deployed systems, to develop a mathematical knowledgebase. This knowledgebase comprises equations that quantify the successes and failures of UI designs in their support of critical aspects of user performance. Information in these equations can be used to prescribe new [or upgraded] UI design features and functions that will optimally support such critical performance.</t>
  </si>
  <si>
    <t>Learning Estimates of Aggregate Performance Phase II (LEAP II)</t>
  </si>
  <si>
    <t>F083-180-2340</t>
  </si>
  <si>
    <t>FA8650-10-C-3006</t>
  </si>
  <si>
    <t>12-31-2009</t>
  </si>
  <si>
    <t>03-31-2012</t>
  </si>
  <si>
    <t>2008.3</t>
  </si>
  <si>
    <t>AF083180</t>
  </si>
  <si>
    <t xml:space="preserve">Margaret J Clancy </t>
  </si>
  <si>
    <t>(781) 496-2415</t>
  </si>
  <si>
    <t>clancy@aptima.com</t>
  </si>
  <si>
    <t xml:space="preserve">Nathan Schurr </t>
  </si>
  <si>
    <t>Human-Agent Collaboration</t>
  </si>
  <si>
    <t>(781) 496-2453</t>
  </si>
  <si>
    <t>Intelligence,RELEVANCE VECTOR MACHINES,SUPERVISED MACHINE LEARNING,SYSTEM PERFORMANCE EVALUATION,OPERATOR ERROR ESTIMATION,UNMANNED VEHICLE CONTR</t>
  </si>
  <si>
    <t>Intelligence, Surveillance and Reconnaissance (ISR) systems are becoming more and more complex, with ever increasing fidelity of data and ever increasing numbers of deployable sensors, such as those found on Unmanned Air Vehicles (UAV’s).  Furthermore, the current theater of war is becoming increasingly unforgiving, amplifying operator errors into critical mistakes that must be avoided at all costs.  LEAP is a tool for system designers that facilitates the rapid, low-cost production of operator models that predict probable performance based on past behavior, current behavior, and environmental factors.  These operator models, once integrated into a UAV Control System, inform the automation that evaluates system performance, and enable more effective error mitigation to minimize the consequences of operator error.  The LEAP approach, once achieved, has the ability to create more accurate operator models with fewer human experimental subjects than are necessary with traditional learning approaches.  Aptima, with the support of Infoscitex Corporation, believes that the LEAP system will provide accurate performance estimates for UAV control systems, as well as other sociotechnical systems, to realize optimal system performance.  BENEFIT:   • Low-cost rapid creation of operator models that predict probable performance based on past behavior, current behavior, and known environmental factors. • Enhanced overall system performance from informed mitigation of the consequences of human error. • Using innovative machine learning algorithms, model development requires fewer human experimental subjects than traditional approaches. • Increased target detection accuracy and enhanced information collection for UAV systems within the ISR domain. • Robust, generalizable approach for various socio-technical systems which will benefit from an accurate prediction of operator error (e.g., airport luggage screening, monitoring of complex control stations, unmanned vehicle control systems within additional domains).</t>
  </si>
  <si>
    <t>Multi-Modal Knowledge Acquisition from Documents</t>
  </si>
  <si>
    <t>N10A-019-0065</t>
  </si>
  <si>
    <t>N00014-10-M-0296</t>
  </si>
  <si>
    <t>06-28-2010</t>
  </si>
  <si>
    <t>04-30-2011</t>
  </si>
  <si>
    <t>2010.A</t>
  </si>
  <si>
    <t>N10AT019</t>
  </si>
  <si>
    <t>038732173</t>
  </si>
  <si>
    <t>11600 Sunrise Valley Drive</t>
  </si>
  <si>
    <t>Suite # 290</t>
  </si>
  <si>
    <t xml:space="preserve">PAUL BREWER </t>
  </si>
  <si>
    <t>VP, NEW TECHNOLOGY</t>
  </si>
  <si>
    <t>(703) 654-9314</t>
  </si>
  <si>
    <t xml:space="preserve">Gaurav Aggarwal </t>
  </si>
  <si>
    <t>gaggarwal@objectvideo.com</t>
  </si>
  <si>
    <t xml:space="preserve">Kobus Barnard </t>
  </si>
  <si>
    <t>(520) 621-4632</t>
  </si>
  <si>
    <t>Images with associated text are now available in vast quantities, and provide a rich resource for mining for the relationship between visual information and semantics encoded in language. In particular, the quantity of such data means that sophisticated machine learning approaches can be applied to determine effective models for objects, backgrounds, and scenes. Such understanding can then be used to: (1) understand, label, and index images that do not have text; and (2) augment the semantic understanding of images that do have text. This points to great potential power for searching, browsing, and mining documents containing image data. To this end, this STTR effort proposes a pipeline-based framework that focuses on the difficult task of text-image alignment (or correspondence). The proposed pipeline will take images and associated text to reduce correspondence ambiguity in stages. The framework will include both feed-forward and feed-back controls passing partially inferred information from one stage to another, leading to information enrichment and potential to provide inputs towards learning and understanding of novel objects and concepts. Ideas from both stochastic grammar representations and (joint) probabilistic representations will be investigated to facilitate modeling of text-image associations and visual modeling of objects, scenes, etc.</t>
  </si>
  <si>
    <t xml:space="preserve">En'urga Inc. </t>
  </si>
  <si>
    <t>SBIR Phase I:Visual Information Delivery Robot for Visually Impaired Children</t>
  </si>
  <si>
    <t>0945236</t>
  </si>
  <si>
    <t>NSF 09-541</t>
  </si>
  <si>
    <t>944533009</t>
  </si>
  <si>
    <t>1291 CUMBERLAND AVE</t>
  </si>
  <si>
    <t xml:space="preserve">Hyukseong Kwon </t>
  </si>
  <si>
    <t>(317) 463-7288</t>
  </si>
  <si>
    <t>hyukseon@purdue.edu</t>
  </si>
  <si>
    <t>This Small Business Innovation Research (SBIR) Phase I project will evaluate the feasibility of a robotic system to detect and track a child's finger so that the scene that the child wishes to see can be displayed at high magnification on a monitor. There are two issues of intellectual merit that will be addressed during the Phase I work. The first issue is analyzing the pointing pattern of children. Since each person has his or her own pattern for raising an arm and pointing with a finger, the system requires a machine learning algorithm to adjust the decision from the system. This adaptive algorithm forms one of the key innovations that will be evaluated during the Phase I work. The second issue will be an adaptive zooming and scene segmentation algorithm. 
There are two primary commercial applications for the proposed visual information delivery robot. The first involves the education of visually impaired children. Most of research and products currently available for visually impaired children are focused on learning while they are sitting on the chair in front of the computer monitor. However, the proposed system captures the scene that the child points to in any location, thus bringing a dynamic tool to education. It is anticipated that such tools will have a significant commercial potential in schools for the visually impaired. The second commercial application is in assisting visually impaired adults with enhanced dynamic information when they are in a wheelchair. The commercial and societal impact of the proposed project is that it will enable visually impaired children and adults to enhance their quality of life by adding a dynamic tool for visualizing near and far off objects. The algorithms developed during the Phase I research will also aid researchers in industrial automation with advanced robots.</t>
  </si>
  <si>
    <t>Fetch Technologies</t>
  </si>
  <si>
    <t>Automated Data Transformations for Net-Centric Operations</t>
  </si>
  <si>
    <t>F083-036-2430</t>
  </si>
  <si>
    <t>FA8750-10-C-0091</t>
  </si>
  <si>
    <t>09-20-2010</t>
  </si>
  <si>
    <t>09-20-2012</t>
  </si>
  <si>
    <t>AF083036</t>
  </si>
  <si>
    <t>130322022</t>
  </si>
  <si>
    <t>www.fetch.com</t>
  </si>
  <si>
    <t>841 Apollo Street</t>
  </si>
  <si>
    <t xml:space="preserve">Shelli Paletz </t>
  </si>
  <si>
    <t>Chief Operating Officer</t>
  </si>
  <si>
    <t>(310) 414-9849</t>
  </si>
  <si>
    <t>spaletz@fetch.com</t>
  </si>
  <si>
    <t>sminton@fetch.com</t>
  </si>
  <si>
    <t>machine learning,Information Integration,artificial intelligence,information extraction,normalization of data</t>
  </si>
  <si>
    <t>In this project Fetch Technologies will implement and evaluate a new approach to transforming and normalizing data from multiple heterogeneous sources.  In previous work, Fetch Technologies developed and successfully commercialized a system for creating “transformation pipelines”.   In a transformation pipeline, a new source (with its own unique schema) can be “dropped” into the pipeline, and as long as the sources’ data schema satisfies some very general constraints on the type of data present, then the pipeline will successfully normalize data from that source.  Our objective is to design the next generation of this system, called AutoTrans, that will minimize the human effort necessary build a robust transformation pipeline. In particular, through the use of machine learning techniques, AutoTrans system will make it easier and more automatic to configure and modify a series of transformations.   It will result in pipelines sequence that are robust even when the sequence of transformations is potentially incomplete or there is uncertainty in the data.  BENEFIT:  The aim of this project is to create a transformation system that minimizes the human effort necessary to aggregate data from multiple heterogeneous systems. Currently, integrating information from multiple domains and applications is technically challenging.  Using existing transformation design systems is difficult because the transformations generally have to be designed by knowledgeable programmers. They are often one-to-one mappings, which must be modified or redesigned when a new data source needs to be integrated.  Our approach represents an advance for data aggregation problems, because it allows one to implement a data pipeline that can normalize data from a wide variety of sources without reprogramming.   The new AutoTrans technology represents the next generation of this approach.  It will markedly decrease the human time and the skill-level required to develop and maintain these powerful pipelines. This in turn will produce a qualitative difference in how broadly this technology can be applied in commercial and military systems.</t>
  </si>
  <si>
    <t>Imagine Research, Inc</t>
  </si>
  <si>
    <t>SBIR Phase II:Sound-object Recognition for Real-time or Offline Systems</t>
  </si>
  <si>
    <t>0912981</t>
  </si>
  <si>
    <t>1026435</t>
  </si>
  <si>
    <t>19 Forest Side Ave</t>
  </si>
  <si>
    <t>94127</t>
  </si>
  <si>
    <t xml:space="preserve">Jason LeBoeuf </t>
  </si>
  <si>
    <t>(415) 596-5392</t>
  </si>
  <si>
    <t>jay@imagine-research.com</t>
  </si>
  <si>
    <t>This Small Business Innovation Research (SBIR) Phase II project includes research and development of audio recognition and analysis software for offline and real-time sound recognition.  Musicians and audio engineers have access to terabytes of music loops and sound effects. However, musicians are limited to searching for sounds using text-only keyword searches. This is a mundane, inaccurate, and exhausting process that ignores the files' actual audio content. The proposed solution provides a unique "find-something-that-sounds-like-this" search engine. Media production software and hardware is too complex, tedious, and labor-intensive for both novice and advanced users. The proposed sound platform adds capability that was previously missing - recognizing an input sound and automatically choosing the best parameters for the user. This project uses a signal processing and machine learning platform to perform novel experiments for classifying audio streams in real-time, improving recognition accuracy, and retrieving sounds from large collections. Commercial-quality software development kits for offline and real-time sound recognition will be developed. This project integrates state-of-the-art machine learning, digital signal processing, and information retrieval techniques. 
If successful, the platform will be able to listen to an audio signal and understand what it is listening to - as human listeners can identify and classify sounds. This innovative technology will be licensed to audio and music technology software and hardware manufacturers. The platform is suited for long-term discoveries and innovation, with demonstrated commercial interest from biomedical signal processing, security/surveillance, and interactive gaming companies. In the first chosen market, (sound engineering) the platform will have direct cultural benefits for musicians, music hobbyists, and audio engineers. It will allow music creation and audio production to become a completely creative task - minimizing the tedious technical issues that hinder the creative process, and lowering the barriers to entry for novice musicians and creative professionals.</t>
  </si>
  <si>
    <t>Animated Speech Corporation</t>
  </si>
  <si>
    <t>SBIR Phase II: iGlasses: An Appliance for Improving Speech Understanding in Face-to-Face Communication and Classroom Situations</t>
  </si>
  <si>
    <t>0839802</t>
  </si>
  <si>
    <t>0956881</t>
  </si>
  <si>
    <t>138619445</t>
  </si>
  <si>
    <t>314 27th Avenue</t>
  </si>
  <si>
    <t>94403</t>
  </si>
  <si>
    <t xml:space="preserve">Michael M Cohen </t>
  </si>
  <si>
    <t>(800) 701-9025</t>
  </si>
  <si>
    <t>michael@animatedspeech.com</t>
  </si>
  <si>
    <t>This Small Business Innovation Research (SBIR) Phase II project will complete the development of technology to supplement ordinary face-to-face language interaction for the millions of individuals who are deaf or hard of hearing or face other speech/language challenges. The goal of the project is to enable such individuals to fully participate in the spoken language community. The need for language and speech intelligibility aids is pervasive in today's world. Millions of individuals live with language and speech challenges (such as 36 million Americans with hearing deficits), and these individuals require additional support for communication and language learning. The Phase I research developed and tested the behavioral science and technology for iGlasses. Building on this research, the proposed research is to complete and bring to market an innovative intervention that can bring spoken language and culture into the lives of individuals who are currently marginalized because of hearing loss or other speech/language challenges. The proposed research will advance the state of the art in human machine interaction, speech, machine learning, and assistive technologies. 
The broader/commercial impact of this project will benefit the deaf and hard-of-hearing populations as well as the scientific community by providing a research and theoretical foundation for a speech aid that would be naturally available to almost all individuals at a very low cost. It does not require literate users because no written information is presented as would be the case in a captioning system; it is age-independent in that it might be used by toddlers, adolescents, and throughout the lifespan; it is functional for all languages because it is language independent given that all languages share the same phonetic features with highly similar corresponding acoustic characteristics; it would provide significant help for people with hearing aids and cochlear implants; and it would be beneficial for many individuals with language challenges and even for children learning to read. Finally, regardless of the advances or lack of advances in speech recognition technology, it will always be more accurate and effective to pick off the fundamental acoustic features of speech than it is to recognize entire phonemes which are more complex combinations of these basic properties.</t>
  </si>
  <si>
    <t>Scalable Learning with Ensemble Techniques and Parallel Computing</t>
  </si>
  <si>
    <t>GM083965</t>
  </si>
  <si>
    <t>4R44GM083965-03</t>
  </si>
  <si>
    <t>PHS2010-2</t>
  </si>
  <si>
    <t>Insilicos</t>
  </si>
  <si>
    <t xml:space="preserve">ERIK J NILSSON </t>
  </si>
  <si>
    <t>(206) 979-4832</t>
  </si>
  <si>
    <t>ERIKN@INSILICOS.COM</t>
  </si>
  <si>
    <t>DESCRIPTION (provided by applicant): The ability to conduct basic and applied biomedical research is becoming increasingly dependent on data produced by new and emerging technologies. This data has an unprecedented amount of detail and volume. Researchers are therefore dependent on computing and computational tools to be able to visualize, analyze, model, and interpret these large and complex sets of data. Tools for disease detection, diagnosis, treatment, and prevention are common goals of many, if not all, biomedical research programs. Sound analytical and statistical theory and methodology for class pre- diction and class discovery lay the foundation for building these tools, of which the machine learning techniques of classification (supervised learning) and clustering (unsupervised learning) are crucial. Our goal is to produce software for analysis and interpretation of large data sets using ensemble machine learning techniques and parallel computing technologies. Ensemble techniques are recent advances in machine learning theory and methodology leading to great improvements in accuracy and stability in data set analysis and interpretation. The results from a committee of primary machine learners (classifiers or clusterers) that have been trained on different instance or feature subsets are combined through techniques such as voting. The high prediction accuracy of classifier ensembles (such as boosting, bagging, and random forests) has generated much excitement in the statistics and machine learning communities. Recent research extends the ensemble methodology to clustering, where class information is unavailable, also yielding superior performance in terms of accuracy and stability. In theory, most ensemble techniques are inherently parallel. However, existing implementations are generally serial and assume the data set is memory resident. Therefore current software will not scale to the large data sets produced in today's biomedical research. We propose to take two approaches to scale ensemble techniques to large data sets: data partitioning approaches and parallel computing. The focus of Phase I will be to prototype scalable classifier ensembles using parallel architectures. We intend to: establish the parallel computing infrastructures; produce a preliminary architecture and software design; investigate a wide range of ensemble generation schemes using data partitioning strategies; and implement scalable bagging and random forests based on the preliminary design. The focus of Phase II will be to complete the software architecture and implement the scalable classifier ensembles and scalable clusterer ensembles within this framework. We intend to: complete research and development of classifier ensembles; extend the classification framework to clusterer ensembles; research and develop a unified interface for building ensembles with differing generation mechanisms and combination strategies; and evaluate the effectiveness of the software on simulated and real data. PUBLIC HEALTH RELEVANCE: The common goals to many, if not all, biomedical research programs are the development of tools for disease detection, diagnosis, treatment, and prevention. These programs often rely on new types of data that have an unprecedented amount of detail and volume. Our goal is to produce software for the analysis and interpretation of large data sets using ensemble machine learning techniques and parallel computing technologies to enable researchers who are dependent on computational tools to have the ability to visualize, analyze, model, and interpret these large and complex sets of data.</t>
  </si>
  <si>
    <t>Vocabulary Intelligence, Surveillance and Reconnaissance (V-ISR)</t>
  </si>
  <si>
    <t>A2-4112</t>
  </si>
  <si>
    <t>W15P7T-11-C-A601</t>
  </si>
  <si>
    <t>12-07-2010</t>
  </si>
  <si>
    <t>12-07-2012</t>
  </si>
  <si>
    <t>A08168</t>
  </si>
  <si>
    <t>President&amp;CEO</t>
  </si>
  <si>
    <t>(321) 473-1441</t>
  </si>
  <si>
    <t xml:space="preserve">Richard Hull </t>
  </si>
  <si>
    <t>(321) 473-1421</t>
  </si>
  <si>
    <t>rhull@modusoperandi.com</t>
  </si>
  <si>
    <t>vocabulary mining,entity extraction,Event Extraction,machine learning,Natural Language Processing,DCGS-A,Fusion,unstructured data</t>
  </si>
  <si>
    <t>The Army has recognized that its intelligence analysts are being swamped by the tremendous amounts of unstructured textual data they must try to manually process.  While a number of systems have been developed to automatically extract information from text, these systems have suffered from the problem of requiring analysts to manually define and maintain lists of terms and phrases.  What is needed is a tool that can automatically identify new terms and categorize them (person, terrorist, location, weapon, etc.) so that analysts can focus on the job at hand. The Vocabulary – Intelligence, Surveillance and Reconnaissance (V-ISR) Phase II project directly solves this problem using advanced machine learning techniques to recognize new vocabulary terms and categorize them within a semantic model called an ontology.  The results of our Phase I project clearly demonstrated that new ontology terms and the contexts that denote them could be ‘harvested’ from realistic military reports in a timely manner.  Modus Operandi proposes to build on this success by constructing a robust vocabulary mining capability that will be transitioned to Army programs of record including the Distributed Common Ground System – Army (DCGS-A).</t>
  </si>
  <si>
    <t>SET ASSOC. CORP.</t>
  </si>
  <si>
    <t>Incremental Learning for Robot Sensing and Control</t>
  </si>
  <si>
    <t>A09A-030-0258</t>
  </si>
  <si>
    <t>W56HZV-10-C-0176</t>
  </si>
  <si>
    <t>01-21-2010</t>
  </si>
  <si>
    <t>07-21-2010</t>
  </si>
  <si>
    <t>2009.A</t>
  </si>
  <si>
    <t>A09AT030</t>
  </si>
  <si>
    <t>009425005</t>
  </si>
  <si>
    <t>www.setcorporation.com</t>
  </si>
  <si>
    <t>1005 N. Glebe Rd.</t>
  </si>
  <si>
    <t xml:space="preserve">Mary Beth House </t>
  </si>
  <si>
    <t>(703) 738-6217</t>
  </si>
  <si>
    <t>mhouse@setcorp.com</t>
  </si>
  <si>
    <t xml:space="preserve">David Coombs </t>
  </si>
  <si>
    <t>(703) 738-6279</t>
  </si>
  <si>
    <t>dcoombs@setcorp.com</t>
  </si>
  <si>
    <t>(412) 681-8678</t>
  </si>
  <si>
    <t>SET Corporation, together with Carnegie Mellon University''s National Robotics Engineering Center (NREC), will develop a system that leverages state-of-the-art sensing, perception, and machine learning to provide trafficability assessments for UGVs for agricultural, security and military applications. It will consist of a set of proprioceptive and exteroceptive sensors that provide rich data about the UGV’s environment in conjunction with a learning system that supports a combined experiential and imitative learning regime. We propose a 6 month Phase I effort to 1) develop the underlying algorithms for a combined incremental experiential and imitative learning system, 2) investigate the appropriate sensor modalities, 3) design the general architecture of the integrated system, and 4) evaluate the methods on real data for real-time feasibility and performance over state-of-the-art.  We bring to the table an already existing database of data collected from UGVs with many state-of-the-art sensors, ready-made platforms for integrating any additional sensors identified by the sensor study and collecting data, complementary expertise in sensor technology, a software base of cutting-edge perception methods for the competitive analysis, and the machine learning experience and knowledge in the area of online and semi-supervised learning.</t>
  </si>
  <si>
    <t>Soft Biometrics-based Annotation and Retrieval for Large Scale Face Database</t>
  </si>
  <si>
    <t>N092-155-0738</t>
  </si>
  <si>
    <t>N00014-10-M-0005</t>
  </si>
  <si>
    <t>10-26-2009</t>
  </si>
  <si>
    <t>08-25-2010</t>
  </si>
  <si>
    <t>2009.2</t>
  </si>
  <si>
    <t>N092155</t>
  </si>
  <si>
    <t xml:space="preserve">Mary House </t>
  </si>
  <si>
    <t xml:space="preserve">Yang Ran </t>
  </si>
  <si>
    <t>(240) 965-9967</t>
  </si>
  <si>
    <t>yran@setcorp.com</t>
  </si>
  <si>
    <t>We propose to design, develop and evaluate a system for retrieval of face images using natural language-like descriptions. Our approach is largely guided by how humans perceive similarity between faces and incorporates a combination of soft biometric descriptions, local and global feature descriptors and manifold-based similarity measures and machine learning techniques. Using a reasonably-sized training face data set from widely available sources including the web, we design a series of machine learning techniques for annotating the faces using soft biometric features. A much larger face data set containing millions of faces is then annotated using non-Euclidean distance measures defined on face manifolds. Given a new face in an image or a video, we will design techniques for fast and efficient retrieval of similar faces. In Phase I, we will design the modules for automatically annotating a large face data set and a simple interface for retrieving faces similar to the given face. In Phase II, we will scale the approach to handle several millions of faces and demonstrate a prototype for fast matching of faces.</t>
  </si>
  <si>
    <t xml:space="preserve">Traclabs Inc. </t>
  </si>
  <si>
    <t>Distributed Diagnosis, Prognosis and Recovery for Complex Systems</t>
  </si>
  <si>
    <t>090143</t>
  </si>
  <si>
    <t>NNX10CF50P</t>
  </si>
  <si>
    <t>01-29-2010</t>
  </si>
  <si>
    <t>01-28-2011</t>
  </si>
  <si>
    <t>T101</t>
  </si>
  <si>
    <t>193786014</t>
  </si>
  <si>
    <t>100 N.E. Loop 410, Suite 520</t>
  </si>
  <si>
    <t>78216-4727</t>
  </si>
  <si>
    <t xml:space="preserve">David Kortenkamp </t>
  </si>
  <si>
    <t>(281) 461-7884</t>
  </si>
  <si>
    <t>korten@traclabs.com</t>
  </si>
  <si>
    <t>Vanderbilt University</t>
  </si>
  <si>
    <t xml:space="preserve">Not Available </t>
  </si>
  <si>
    <t>(615) 322-3979</t>
  </si>
  <si>
    <t>Intelligence; On-Board Computing and Data Management; Autonomous Control and Monitoring; Autonomous Reasoning/Artificial Intelligence; Software Tools for Distributed Analysis and Simulation</t>
  </si>
  <si>
    <t>Complex space systems such as lunar habitats generate huge amounts of data.   For example, the International Space Station (ISS) has over 250,000 individually identified pieces of low-level telemetry and commands.  Innovative algorithms for collecting and analyzing this data are leading to new technologies for managing large, complex and distributed systems.  Lunar habitats will have multiple interacting subsystems that govern their behavior and performance.  Assessing the health of the different subsystems and their effect on the overall system will be crucial to effective and safe control and operation of lunar habitats.  There are three complementary approaches to diagnosis, prognosis, and recovery: 1) model-based approaches that rely on a priori models of the systems; 2) data-driven approaches that mine sensor and command data using machine learning and statistical methods; and 3) procedure-driven approaches that perform system tests and branch on the results until a root cause is found and a recovery strategy executed.    We are proposing to build a comprehensive and integrated approach to fault diagnosis, prognosis and recovery that combines all three of these approaches emphasizing their strengths and negating their weaknesses.  The resulting system will monitor spacecraft systems, detect and diagnose failures and respond to mitigate those failures.</t>
  </si>
  <si>
    <t xml:space="preserve">Valencell, Inc. </t>
  </si>
  <si>
    <t>SBIR Phase I:Seamless mobile health monitoring platform using novel informatics-based methods</t>
  </si>
  <si>
    <t>0945307</t>
  </si>
  <si>
    <t>784437100</t>
  </si>
  <si>
    <t>920 Main Campus Drive</t>
  </si>
  <si>
    <t>raleigh</t>
  </si>
  <si>
    <t xml:space="preserve">Steven F LeBoeuf </t>
  </si>
  <si>
    <t>DPhil</t>
  </si>
  <si>
    <t>(919) 793-6977</t>
  </si>
  <si>
    <t>leboeuf@valencell.com</t>
  </si>
  <si>
    <t>This Small Business Innovation Research (SBIR)Phase I project will demonstrate the feasibility of a wireless, wearable, noninvasive platform for monitoring fitness and health that is virtually unnoticed by the user for maximum performance and convenience. Generating mobile health assessments, such as cardiovascular status, blood pressure, and metabolic activity, requires advanced algorithms that can extract meaningful correlations from orthogonal, low-acuity sensors within a mobile platform. However, commercially available health and fitness monitors cannot generate these assessments during everyday life activities. This limitation is caused by motion-related noise which convolutes sensor data and destroys sensor accuracy and reliability. This Phase I program will demonstrate the feasibility of a novel method for generating mobile health assessments within a mobile platform using machine learning probabilistic models. These models will then be programmed into algorithms that can be implemented in real-time via a single, wearable device in wireless communication with a smartphone.  
The broader impact/commercial potential of this project will address critical problems across multiple industries. In the consumer fitness markets, mobile fitness assessments will promote healthier lifestyles and enhanced athletic performance. In mobile health (mHealth) markets, mobile health assessments will substantially reduce medical costs through prevention. In the military/first responder market, wireless vital status assessments will enable advanced performance training and maximization of triage resources.  For clinical research markets, the mobile platform will enable new scientific studies correlating physiological reactions to new therapies in a real-world environment. Additionally, novel algorithms demonstrated in this Phase I program can eventually be applied towards wireless mortality monitoring in hospitals as well has home health monitoring for the outpatients and the elderly.</t>
  </si>
  <si>
    <t>MIMIC TECHNOLOGIES INC</t>
  </si>
  <si>
    <t>Automated Support for the da Vinci Surgical System</t>
  </si>
  <si>
    <t>A10A-029-0115</t>
  </si>
  <si>
    <t>W81XWH-11-C-0011</t>
  </si>
  <si>
    <t>10-28-2010</t>
  </si>
  <si>
    <t>05-31-2011</t>
  </si>
  <si>
    <t>A10AT029</t>
  </si>
  <si>
    <t>085157720</t>
  </si>
  <si>
    <t>www.mimic.ws</t>
  </si>
  <si>
    <t>811 First Ave, STE 408</t>
  </si>
  <si>
    <t xml:space="preserve">Jan Ostman </t>
  </si>
  <si>
    <t>Director of Buisness Development</t>
  </si>
  <si>
    <t>(206) 923-3337</t>
  </si>
  <si>
    <t>jan@mimic.ws</t>
  </si>
  <si>
    <t xml:space="preserve">Jeffrey Berkley </t>
  </si>
  <si>
    <t>jeff@mimictech.net</t>
  </si>
  <si>
    <t xml:space="preserve">Gregory D Hager </t>
  </si>
  <si>
    <t>(410) 516-5521</t>
  </si>
  <si>
    <t>Over 1,400 da Vinci systems are in use worldwide and the install base grows by more than 350 robots each year.  While adoption has been rapid, there exists a wide variance in performance of surgical procedures, which has had a negative impact on care quality, cost and patient safety.  This is due in part to inefficient training practices and limited mechanisms for  objectively assessing surgical performance.  To address the demand for improved training, Mimic Technologies has developed a da Vinci simulator in collaboration with Intuitive Surgical.  This simulator collects and analyzes diverse performance data in order to highlight deficiencies in surgical skill.  The simulator then recommends steps for addressing identified weaknesses.  Conversely, Johns Hopkins University has created a Surgical Assistant Workstation (SAW) that collects data from the Surgeon's Console during dry lab training and surgery.  After analyzing this data with advanced statistical analysis and machine learning techniques, improper surgical practices can be identified.  Mimic Technologies and John Hopkins University propose to apply respective technologies and expertise to the develop of an automated support system for the da Vinci surgical robot.  The proposed system will provide continuous surgical skills assessment and decision support throughout initial training and thereafter during surgery.</t>
  </si>
  <si>
    <t>DNANEXUS, INC.</t>
  </si>
  <si>
    <t>Human Variation Detection and Visualization on the DNAnexus Web 2.0 platform</t>
  </si>
  <si>
    <t>HG005794</t>
  </si>
  <si>
    <t>1R43HG005794-01</t>
  </si>
  <si>
    <t>NHGRI</t>
  </si>
  <si>
    <t>831162628</t>
  </si>
  <si>
    <t>530 LYTTON AVE, FL 2</t>
  </si>
  <si>
    <t>(650) 218-8222</t>
  </si>
  <si>
    <t xml:space="preserve">ANDREAS SUNDQUIST </t>
  </si>
  <si>
    <t>DESCRIPTION (provided by applicant): DNAnexus proposes to develop a complete solution for the identification and stratification of personal genetic variation from ultra-high-throughput sequencing projects. The solution will be implemented as a Web 2.0 service and online browsing tool that will integrate public data sources such as the 1000 genomes project, comparative information, and the ENCODE II project data. Users will be able to browse and stratify the identified variation in the context of these genomic annotations, and according to the likely functional impact. In Phase I of our project, we will develop a basic browser for displaying sequence reads that are mapped to a reference genome with our state-of-the-art read mapper. The browser will support viewing mate paired reads as well as display of the variation between these reads and the reference genome. It will facilitate the algorithmic development that we will perform during Phase II, and it will be the foundation for the more sophisticated variation browser also proposed in Phase II. In Phase II, we will develop algorithms for detecting genomic variation, and a state-of-the-art browser for viewing variation in the context of existing genome annotations, functional genomic and comparative genomic data. Our algorithms for detecting variation will support all major types of genomic variation, including SNPs, microindels, larger insertions and deletions, duplications, copy number variations, inversions, and translocations. Our algorithms will be based on state-of-the-art statistical and machine learning methodology for human genome resequencing. The DNAnexus browser will have two components: a list browser that displays variation as a list filtered and stratified by criteria that a user chooses, and a powerful GUI whose navigation capabilities are inspired by modern online tools such as Google Maps.        PUBLIC HEALTH RELEVANCE: DNAnexus proposes to develop a complete solution for identifying and analyzing personal genetic variation for individuals whose genomes are sequenced using new sequencing technologies. Users will be able to browse an individual genome in the context of public data sources such as the 1000 genomes project, comparative information to other mammalian species, and functional data from the ENCODE II project.</t>
  </si>
  <si>
    <t>MEDSLEUTH, INC.</t>
  </si>
  <si>
    <t>A novel use of web-based software to efficiently triage pre-surgical patients bas</t>
  </si>
  <si>
    <t>RR030694</t>
  </si>
  <si>
    <t>1R44RR030694-01</t>
  </si>
  <si>
    <t>NCRR</t>
  </si>
  <si>
    <t>830903634</t>
  </si>
  <si>
    <t>1080 CHESTNUT ST, STE 11A</t>
  </si>
  <si>
    <t>(415) 297-2286</t>
  </si>
  <si>
    <t>gruber@mymedsleuth.com</t>
  </si>
  <si>
    <t xml:space="preserve">ALICIA G KALAMAS </t>
  </si>
  <si>
    <t>DESCRIPTION (provided by applicant):  This is a Fast-Track application to develop a web-based, patient-centered software product that accurately assesses a patient's perioperative risk as a means of improving quality of care and reducing costs.         Approximately 40 million surgical procedures are performed annually in the United States [1]. To ensure the safety of patients undergoing these procedures, it is imperative to identify and mitigate perioperative risk. Unfortunately, the process used by most hospitals and surgical centers to evaluate pre-surgical patients falls short on two fronts. One is a failure to identify risk factors in a timely fashion, as most preoperative evaluations occur the day before or day of surgery. The second is a failure to properly identify risk factors due to incomplete or inaccurate preoperative evaluations. These shortcomings increase morbidity and mortality, increase healthcare cost, and lower patient satisfaction. Therefore, a standardized preoperative assessment delivered in a timely fashion is needed.         To address this need, we (MedSleuth, Inc.) have developed web-based software that utilizes a patent- pending algorithm to generate a customized patient survey, based on the patient's medication profile and successive responses to the survey. The survey output takes the form of a comprehensive medical history, triages patients based on health status, and provides the patient-specific information required by healthcare providers to identify and mitigate perioperative risk. Conservatively, it is estimated  10 billion could be saved annually (~25% of total spend) through our approach, with similarly sizable improvements in quality and satisfaction.         Our Phase I study will evaluate proof of concept for the first-generation software with one collaborating hospital system (Massachusetts General Hospital, Harvard Medical School) over the course of a six- month period. Phase I will seek to prove (1) patients can successfully complete the web-based survey; (2) the output generated by the survey is accurate, comprehensive and relevant for making informed clinical decisions; (3) our assessment algorithm is equivalent or superior to the status quo in identifying perioperative risk; (4) patients and healthcare providers report high levels of satisfaction; and (5) preoperative evaluation costs can be substantially reduced.         In Phase II we will incorporate patient and healthcare provider feedback from Phase I to develop the more robust second-generation version of the web-based software. We will in turn test this second- generation software on a much larger patient population across multiple surgical sites to verify clinical accuracy and completeness, cost savings, and increased satisfaction. At the conclusion of Phase II, we expect to have a market ready product with documented outcomes.        PUBLIC HEALTH RELEVANCE: A need exists for a system that can efficiently and effectively triage patients based on perioperative risk, thereby focusing resources on those patients with complex medical problems while improving quality and satisfaction for all. We (MedSleuth, Inc.) have developed a first-generation web-based patient- centric software product that standardizes and streamlines the way a patient's medical history is elicited and recorded. This is accomplished by applying patent-pending machine learning technology to tailor a real-time survey based on each patient's medication profile and successive responses during the survey. We hypothesize that (1) patients can successfully complete the web-based survey on their own; (2) clinicians find the output of the survey relevant, accurate, and superior to current methods for making informed clinical decisions related to the surgical procedure; (3) patients and healthcare providers report high levels of satisfaction with the survey; (4) quality of care is improved; and (5) costs are reduced.</t>
  </si>
  <si>
    <t>ZOOZ Mobile</t>
  </si>
  <si>
    <t>SBIR Phase I: ZOOZbeat- An interactive music analysis, re-synthesis and distribution engine</t>
  </si>
  <si>
    <t>1010614</t>
  </si>
  <si>
    <t>NSF 09-609</t>
  </si>
  <si>
    <t>028022274</t>
  </si>
  <si>
    <t>325 Trowbridge Walk</t>
  </si>
  <si>
    <t>30350</t>
  </si>
  <si>
    <t xml:space="preserve">Scott Geller </t>
  </si>
  <si>
    <t>(770) 378-8115</t>
  </si>
  <si>
    <t>scott@zoozmobile.com</t>
  </si>
  <si>
    <t>This Small Business Innovation Research (SBIR) Phase I project aims at developing a computational music system that will automatically analyze, re-synthesize and distribute digital music with the goal of transforming a linear and passive music listening practice into an interactive, expressive and viral music performance experience. The system will utilize approaches for temporal, tonal and harmonic analysis as well as collaborative interactive performance and distribution, in an effort to create an engaging musical experience that is rewarding and viral. Mobile and web-based applications will be developed supporting cloud-based multi-player interactions, allowing music fans to get expressively involved in creating, modifying, and personalizing their favorite music.  The project will investigate how temporal structures in music are represented and processed by human listeners and will design new models for analysis and re-synthesis of music in an effort to facilitate interactive and collaborative musical experiences. The project will advance current knowledge in areas such as music information retrieval, music theory, music perception, machine learning, mobile interaction, signal processing, instrument design, and cloud computing. 
If successful, the project will lead to broad impact in the public sphere by creating engaging and rewarding musical experience for users at all skill levels.  By providing easy-to use tools for music creation and sharing, the project would encourage creativity and expression for the general population, facilitating growth in user-generated content in an area that is usually not accessible to the masses. From a business perspective, the broad impact of the project will be in providing a novel solution to the significant problems faced by the music industry today. The industry is looking for new ways to monetize content by engaging fans with music games and personalization tools (e.g. ring tones). Once deployed, the platform proposed will address these needs by providing an intelligent system that will allow fans to interact, personalize and share their favorite music in an expressive and viral manner, using mobile devices and online.</t>
  </si>
  <si>
    <t>Cadio</t>
  </si>
  <si>
    <t>SBIR Phase I:System for Location-Based Mobile Consumer Analytics</t>
  </si>
  <si>
    <t>1013624</t>
  </si>
  <si>
    <t>832594910</t>
  </si>
  <si>
    <t>38 Ossipee Rd, Suite 2</t>
  </si>
  <si>
    <t>02144</t>
  </si>
  <si>
    <t>(617) 501-3544</t>
  </si>
  <si>
    <t>thaddeus@locately.com</t>
  </si>
  <si>
    <t>This Small Business Innovation Research (SBIR) Phase I project aims to develop a data mining system to analyze semi-continuous GPS data generated by consumer mobile devices. The system will thereby detect emergent patterns and draw inferences about each consumer's behavior, preferences, and lifestyle for market research.  The proposed data mining system would utilize state-of-the-art pattern recognition and machine learning techniques to dynamically process and interpret GPS data. The objectives of this proposal are, first, to develop and deploy a scalable, extensible database of collected and processed location data from opted-in mobile consumer devices, second, to develop a machine learning system to classify consumer behaviors, third, to develop a real-time visit detection engine that triggers an action based in part on an individual's dwell time within a geofenced zone, and fourth, to evaluate and refine this system by conducting a one-month pilot study with GPS data. If successful, this research will prove the feasibility of a system that can draw inferences about consumer behavior by analyzing semi-continuous GPS data.
Analysis of consumer behavior using electronically-derived location data can both supplement and contextualize existing market research methods, thereby providing quantitative actionable inferences to retailers and brands. If this research effort is successful, the proposed system would allow businesses to more efficiently and accurately conduct consumer-focused market research. Such a system would address a broad range of market research opportunities, from shopper loyalty research to store siting to marketing effectiveness measurements. Recent changes in the marketplace indicate that market and technology conditions are now favorable for the development of the proposed data mining system. Specifically, the accelerating penetration of GPS-equipped mobile phones is accompanied by a growing need for brands and retailers to more robustly justify marketing spend and business decisions by using verifiable analytics that go beyond self-reported survey data. Additional future impacts of the proposed effort include the ability to combine GPS-derived mobile consumer analytics with Geographic Information Systems for improved public safety, municipal planning and transit systems design.</t>
  </si>
  <si>
    <t>Blue Shift</t>
  </si>
  <si>
    <t>SBIR Phase I: Blue Shift Communities- Improving Online Technical Support</t>
  </si>
  <si>
    <t>0945936</t>
  </si>
  <si>
    <t>830915976</t>
  </si>
  <si>
    <t>3120 E 25th St</t>
  </si>
  <si>
    <t>55406</t>
  </si>
  <si>
    <t xml:space="preserve">Franklin M Harper </t>
  </si>
  <si>
    <t>(612) 387-8003</t>
  </si>
  <si>
    <t>max@harp3r.com</t>
  </si>
  <si>
    <t>This Small Business Innovation Research (SBIR) Phase I project identifies a commercial opportunity to improve online technical support software.  The company propose two complementary innovations that facilitate scalable, high-quality technical support. First, is a new system for building technical support communities that generate informational artifacts of lasting value by encouraging synthesis and reducing duplication of effort. The system combines the features from question and answer (Q&amp;A) sites with wiki-inspired mechanisms for content synthesis and refinement. Second, is the development of machine learning-based methods for detecting low-quality user contributions, such as flames and angry rants. The company will experiment with both context-free models of text processing and context-rich user models to determine the most robust feature set for algorithmically-predicting the quality of a user contribution.
The complementary innovations share one primary goal: to improve the user experience in online technical support communities. By providing tools that are easier to use, the company will make it easier to ask questions and search for answers to technical problems. By making it easier to moderate low quality posts, the company will ease the burden on administrators, and increase the signal-to-noise ratio for regular users. By building tools that encourage synthesis and discourage duplication, the company has the potential to create high quality repositories of information that benefit a wide array of constituents.</t>
  </si>
  <si>
    <t>Conflict Kinetics</t>
  </si>
  <si>
    <t>Advanced Development for Defense Science and Technology</t>
  </si>
  <si>
    <t>08ST1-0016</t>
  </si>
  <si>
    <t>W91CRB-10-C-0061</t>
  </si>
  <si>
    <t>03-16-2010</t>
  </si>
  <si>
    <t>03-15-2011</t>
  </si>
  <si>
    <t>2008.A</t>
  </si>
  <si>
    <t>ST081001</t>
  </si>
  <si>
    <t>807673640</t>
  </si>
  <si>
    <t>conflictkinetics.com</t>
  </si>
  <si>
    <t>9521 Luebcke ln</t>
  </si>
  <si>
    <t>Crown point</t>
  </si>
  <si>
    <t>46307-</t>
  </si>
  <si>
    <t xml:space="preserve">Jon Sysel </t>
  </si>
  <si>
    <t>(703) 585-8080</t>
  </si>
  <si>
    <t>Jon@Conflictkinetics.com</t>
  </si>
  <si>
    <t xml:space="preserve">Brian Stanley </t>
  </si>
  <si>
    <t>(202) 431-9044</t>
  </si>
  <si>
    <t>Brian@conflictkinetics.com</t>
  </si>
  <si>
    <t>University of Iowa</t>
  </si>
  <si>
    <t xml:space="preserve">Peiter Poolman </t>
  </si>
  <si>
    <t>(319) 356-1951</t>
  </si>
  <si>
    <t>Human Performance,ECONOMY OF MOTION,NEUROMOTOR ADVANCEMENT,PERIPHERAL VISION</t>
  </si>
  <si>
    <t>Conflict Kinetics proposes to develop a Close Quarter Marksmanship next generation training platform, the Adaptive Panoramic TORA (TORA Apan 220), that will be fully automated and self diagnostic.  It will guide soldiers through drills and trigger corrective drills that address deficiencies identified in their marksmanship skills.  The Phase II effort will include the following objectives: modify the TORA Apan 220 to be fully operable by the shooter, develop adaptive drill set - algorithm techniques, develop data mining / machine learning techniques, develop additional data capture to drive machine learning, design the TORA Apan 220 that is robust, stable and deployable to military locations.</t>
  </si>
  <si>
    <t>JWMC LLC</t>
  </si>
  <si>
    <t>Automated creation of clinical progress notes with machine learning</t>
  </si>
  <si>
    <t>LM010775</t>
  </si>
  <si>
    <t>1R43LM010775-01</t>
  </si>
  <si>
    <t>http://</t>
  </si>
  <si>
    <t>BLENDERHOUSE</t>
  </si>
  <si>
    <t>5933 Baum Blvd</t>
  </si>
  <si>
    <t>PITTSBURGH</t>
  </si>
  <si>
    <t>(412) 897-8642</t>
  </si>
  <si>
    <t>mike@blenderhouse.com</t>
  </si>
  <si>
    <t xml:space="preserve">MICHAEL CHAM </t>
  </si>
  <si>
    <t>MIKE@BLENDERHOUSE.COM</t>
  </si>
  <si>
    <t>DESCRIPTION (provided by applicant): Clinical encounters require the creation of an enormous amount of documentation. This documentation is tedious, time-consuming, and, in practice, is usually created hours after the encounter has occurred. The requirement to create this documentation places a tremendous burden on the time of clinical staff, and due to pressing workloads, can lead to incorrect recall and clinical data errors. The project intends to prove that progress note portion of this documentation process can be automated by novel application of recent advances in machine learning. A software system will be built with Support Vector Machine theory at its core. The software system can learn from existing clinical progress notes, and then apply those learned method by auto-generating the subjective/analytical portions of the note. The project will also examine learnings from individual physician notes compared to collections of multiple physician notes in order to built a superior model. The project's impact on the quality, and cost, of care should be dramatic. Reductions in documentation error rates and increases in physician productivity equate to an incredible array of quantitative benefits. Qualitatively, the project should make providing healthcare a more enjoyable experience for all involved, given the reduction of administrative time on the part of the highly skilled clinical staff.        PUBLIC HEALTH RELEVANCE: Clinical encounter documentation provides the detailed patient health data which enables all care providers to have an accurate picture of the patient's clinical activities. Currently, creating that documentation requires a manual, and time-consuming process, which reduces the amount of time clinicians spend with patients, and increases the possibility of data errors. We propose to build a machine learning-based software system that can automatically generate the required clinical documentation, thereby saving time and reducing errors, which will improve the overall quality of patient care.</t>
  </si>
  <si>
    <t>Automating the Application of Deception Detection Heuristics to Unstructured Data</t>
  </si>
  <si>
    <t>N10A-029-0105</t>
  </si>
  <si>
    <t>N00014-10-M-0304</t>
  </si>
  <si>
    <t>N10AT029</t>
  </si>
  <si>
    <t>www.stottlerhenke.com</t>
  </si>
  <si>
    <t>951 Mariner's Island Blvd., STE 360</t>
  </si>
  <si>
    <t>94404</t>
  </si>
  <si>
    <t>(206) 545-1478</t>
  </si>
  <si>
    <t>The University of Washington</t>
  </si>
  <si>
    <t xml:space="preserve">Lynne Chronister </t>
  </si>
  <si>
    <t>(206) 543-4043</t>
  </si>
  <si>
    <t>We propose to construct a deception detection system which will exploit scaffolding provided by a collection of largely domain-independent deception detection heuristics. These heuristics, integrated through a novel evidential reasoning system, will provide the proposed system, called Skeptic, with a significant advantage over purely inductive methods by allowing it to exploit the adversarial nature of the problem. Whereas previous systems have only provided coarse level judgments regarding the deceptive text communications, Skeptic will employ a mix of lightweight natural language processing and information extraction techniques to allow for the detection of misleading information present in otherwise truthful communications. Further, Skeptic will adapt over time, which means it can be deployed early, and mature as the understanding of the different operational contexts matures. In this work we will exploit our team’s substantial software assets and experience in the areas of text analysis and machine learning, as well as our very-specifically related experience developing a system for detecting a particular class of deception called “stock pumping.” Given this foundation we are able to propose an aggressive work plan that will result in a proof-of-concept demonstration against multiple existing datasets.</t>
  </si>
  <si>
    <t>Targeting Critical Information Requirements with Robust Knowledge</t>
  </si>
  <si>
    <t>A093-146-0566</t>
  </si>
  <si>
    <t>W15P7T-10-C-S212</t>
  </si>
  <si>
    <t>01-21-2011</t>
  </si>
  <si>
    <t>A09146</t>
  </si>
  <si>
    <t xml:space="preserve">Tamitha Carpenter </t>
  </si>
  <si>
    <t>(206) 545-3533</t>
  </si>
  <si>
    <t>tamitha@stottlerhenke.com</t>
  </si>
  <si>
    <t>We propose to target critical information requirements with an innovative extensible agent architecture that employs multiple levels of knowledge discovery and information fusion. The proposed system concept, Informant, will employ a combination of machine learning-based bootstrapping techniques and end-user accessible ontology development tools to facilitate the development and maintenance of background knowledge. This background knowledge will enable an analogy based CCIR capture process in which Informant infers information requirements from a case base of historic combat situations and a description of the unique combat situation that gave rise to these requirements. Informant will further apply its background knowledge to translate these CCIRs into specific RFIs and other machine-actionable guidance. Once codified, CCIRs will drive a knowledge discovery process that may involve anything from straightforward data retrieval to intricate information extraction and inference depending on the form of requirement and the availability of the information resources at the time. Once identified, critical information will be disseminated in a concise but unpackable form compatible with mobile devices. Phase I research and development of a limited prototype will provide a solid foundation for the complete implementation of Informant in Phase II and its eventual commercialization.</t>
  </si>
  <si>
    <t>Adapterless Information Consolidation</t>
  </si>
  <si>
    <t>A102-098-0575</t>
  </si>
  <si>
    <t>W15P7T-11-C-A605</t>
  </si>
  <si>
    <t>10-26-2010</t>
  </si>
  <si>
    <t>04-26-2011</t>
  </si>
  <si>
    <t>A10098</t>
  </si>
  <si>
    <t xml:space="preserve">Michael V Lent </t>
  </si>
  <si>
    <t>(734) 327-8000</t>
  </si>
  <si>
    <t>contracts@soartech.com</t>
  </si>
  <si>
    <t xml:space="preserve">Robert Wray </t>
  </si>
  <si>
    <t>(919) 967-5079</t>
  </si>
  <si>
    <t>wray@soartech.com</t>
  </si>
  <si>
    <t>Sharing data between software systems developed at different times and with different functional goals has proven notoriously difficult. Today’s disparate software systems are still largely integrated via manual development of custom “adapter” software. Adapters increase integration and lifecycle costs, sometimes cause significant delays in useful access to source data, and introduce errors. The costs of adapter-based solutions are particularly acute for today’s Army due to increased costs, deployment delays, and the resulting impacts on tactical operations and missions.  An “adapterless” approach to information sharing and consolidation would mitigate the costs and provide substantial benefit to the Army. Consolidation via Ontology-Driven Extraction, Semantic Mapping, and Adaptation for Real-World Translation (CODESMART) will provide an adaptable, scalable software component that collects information from arbitrary sources and translates it into common, readily accessible forms. Actionably-accurate semantic representations of the data within an application are created by using emerging methods and tools that formally model application domains and the software applications themselves. Recent advances in machine learning and agent reasoning provide a technical foundation to extend prior model-based extraction to make it sufficiently adaptable for fieldable use.</t>
  </si>
  <si>
    <t>PRESAGE</t>
  </si>
  <si>
    <t>N081-084-0664</t>
  </si>
  <si>
    <t>N00014-09-C-0474</t>
  </si>
  <si>
    <t>05-12-2009</t>
  </si>
  <si>
    <t>05-15-2011</t>
  </si>
  <si>
    <t>2008.1</t>
  </si>
  <si>
    <t>N08084</t>
  </si>
  <si>
    <t>SBIR_ADMIN@21technologies.com</t>
  </si>
  <si>
    <t xml:space="preserve">Matthew McClain </t>
  </si>
  <si>
    <t>mmcclain@21technologies.com</t>
  </si>
  <si>
    <t>PRESAGE is a robust computational tool that employs artificial neural network machine learning technologies to automate the analysis of extremely large sets of unstructured information. The PRESAGE solution takes a broad view of unstructured information analysis, learning correlations between on-the-ground threat risk and trends in sentiment, themes, and other textual features extracted from large amounts of open source information. PRESAGE uses this learned knowledge to detect emerging threats from changing sentiment extracted from newly acquired information. This provides the situational analysis that enables troops to take a proactive stance and conduct operations when, where, and how they will be most effective. In the PRESAGE Phase I effort, 21CT demonstrated the effectiveness of a neural network based approach to threat risk estimation. The results are significant for the future development of PRESAGE technology. We have proven the concept that recurrent neural architectures can be used to estimate information analogous to threat levels from sentiment and theme features extracted from unstructured data. We believe this technology can also be used to estimate threat risk if applied to wide-area OSINT sources. We have identified critical research questions that need to be addressed by future work for successful application of PRESAGE to operational scenarios.</t>
  </si>
  <si>
    <t>SBIR Phase I: Urban Interactions, Inc.</t>
  </si>
  <si>
    <t>This Small Business Innovation Research (SBIR) Phase I project aims to solve the computational problem of on-demand job matching and scheduling for the purpose of creating an active online listing in the service domain. The recent explosion of online listings reflects the demand by users for Internet-based search for service-based listings. These current listings tend to offer basic post-and-search capability - a digital counterpart of traditional newspaper advertisements. GigBin is a proactive online listing that addresses peoples' needs for fast, personalized, and reliable matching of service seekers and providers by offering a unique technology that enables: a) fast automatic matching of service providers and seekers, and optimized over a wide range of criteria based on dynamic scheduling algorithms; b) personalized searches using machine learning techniques to learn users' preferences over time and recommend better matches; c) reliability - by analysis of the feedback on providers' performance and job statistics to determine reputation score and improve matching recommendations; d) ubiquitous access - uses text  understanding to efficiently utilize cell
-phone messaging.  Because intelligent matching of service seekers and providers goes beyond search and scheduling, the outcomes of the project should lead to the creation of new job markets. This new approach will impact the long tail of the job market; satisfy casual needs and provide emergency services; predict demand and make it profitable to address niche markets. Most importantly, the tool will impact social change by increasing the welfare of the weakest workforce members who cannot afford advertising costs and marketing efforts. Additionally, this new technology while allowing people to specify requests in natural language, learns personal preferences, tracks progress and reputation, enables payment, and encourages formation of work-centric social networks of service seekers and service providers.</t>
  </si>
  <si>
    <t>Learning Estimates of Aggregate Performance (LEAP)</t>
  </si>
  <si>
    <t>FA8650-09-M-3928</t>
  </si>
  <si>
    <t>12-19-2008</t>
  </si>
  <si>
    <t>11-19-2009</t>
  </si>
  <si>
    <t>Human-Agent Collaboration Scientist</t>
  </si>
  <si>
    <t>Intelligence, Surveillance and Reconnaissance (ISR) systems are becoming more and more complex, with ever increasing fidelity of data and ever increasing numbers of deployable UAVs and other sensors.  Error rates are currently the best predictor of performance in autonomous, human, and sociotechnical systems. However, there are three key issues that arise when trying to determine the error rate of the complete ISR system: 1. learning algorithms must handle the sparse data available; 2. lack of structure in the data; and 3. complexity of overall human-automation system performance.  Aptima proposes to address these challenges with a comprehensive human-system approach called Learning Estimates of Aggregate Performance (LEAP).  The LEAP approach proposes to leverage techniques in both human modeling and machine learning to arrive at a solution that is both feasible and useful for calculating overall ISR system performance.  LEAP leverages Signal Detection Theory to form an accurate model of human error and Relevance Vector Machines in order to reduce the necessary amount of training data. The LEAP approach, once achieved, has the ability to create more accurate performance estimates with much fewer human experiments necessary than with traditional learning approaches.  BENEFIT:   • Drastic reduction the number of human experiments necessary in addition to leveraging available data to the fullest extent possible.  • Groundwork for human operator-based and human operator-model-based experimentation. • Deep understanding of the important human factors that must be considered in the ISR system. • Signal Detection Theory-informed models of human operator error and performance.</t>
  </si>
  <si>
    <t>Bioinformatic Generated and Learned Acute Assessment Models (BioGLAAM)</t>
  </si>
  <si>
    <t>A09A-027-0201</t>
  </si>
  <si>
    <t>W81XWH-09-C-0163</t>
  </si>
  <si>
    <t>09-14-2009</t>
  </si>
  <si>
    <t>04-13-2010</t>
  </si>
  <si>
    <t>A09AT027</t>
  </si>
  <si>
    <t>www.cra.com</t>
  </si>
  <si>
    <t xml:space="preserve">Ninos E Hanna </t>
  </si>
  <si>
    <t>Contract Specialist</t>
  </si>
  <si>
    <t>nhanna@cra.com</t>
  </si>
  <si>
    <t>Principal Software Engineer</t>
  </si>
  <si>
    <t>Univ. of Mass. Medical School</t>
  </si>
  <si>
    <t xml:space="preserve">Bethanne Giehl </t>
  </si>
  <si>
    <t>Hemorrhagic shock remains a leading cause of death for soldiers on the battlefield. The first 60 minutes following a traumatic injury is vital to saving lives; therefore, it is critical to provide medical personnel with real time monitoring of soldiers with traumatic injuries. Recent research indicates, however, that no single measure alone is sufficient to determine the severity of hemorrhage in trauma patients. A new approach is needed to identify a reliable early indicator of blood loss from easily acquired physiological signals. To address this issue, we propose to design and demonstrate the feasibility of Bioinformatic Generated and Learned Acute Assessment Models (BioGLAAM), a machine learning approach for producing an early detector of hemorrhagic shock using physiologic signals. BioGLAAM uses Dynamic Bayesian Networks (DBNs), a model-based approach, to discover patterns within existing data sets that serve as reliable indicators of blood loss. This model is augmented by incorporating subject matter expertise directly, leveraging both automation and domain knowledge.  Furthermore, DBNs are structured hierarchically to promote both off-line and on-line adaptation to individual physiologies. The resulting models can then be embedded in resource-constrained portable devices, providing medical personnel with an increased capability for early hemorrhagic shock detection.</t>
  </si>
  <si>
    <t>Software Protection through Autonomic Representation of Knowledge (SPARK)</t>
  </si>
  <si>
    <t>O092-IA4-1093</t>
  </si>
  <si>
    <t>FA8650-10-M-1773</t>
  </si>
  <si>
    <t>11-24-2009</t>
  </si>
  <si>
    <t>08-23-2010</t>
  </si>
  <si>
    <t>OSD09IA4</t>
  </si>
  <si>
    <t xml:space="preserve">Ninos Hanna </t>
  </si>
  <si>
    <t xml:space="preserve">Catherine D Call </t>
  </si>
  <si>
    <t>ccall@cra.com</t>
  </si>
  <si>
    <t>Cyberspace is a war-fighting domain, and cyber warfare poses a real and significant threat to the security of the United States. Today’s nation-state-class attacks target critical software applications and intellectual property via acts of piracy, theft, and reverse engineering. They are increasingly difficult to differentiate from normal operations and often take advantage of users’ trust in a system’s operating environment, hardware, memory, I/O, and other attack vectors. To counter such novel attacks, software protection systems must move beyond traditional and defeatable solutions that rely on signatures and integrity checks. Such protection systems must provide a near-human ability to derive meaning and draw quantitative conclusions from system event data and must adopt a machine learning approach to improve their ability to detect, prevent and remediate novel attacks with experience. To meet these requirements, we propose to develop a Software Protection through Autonomic Knowledge Representation (SPARK) system to provide human-assisted knowledge construction and machine learning within an otherwise autonomic attack detection and software protection system. Key features of our system include the use of multiple modeling techniques to ensure a “best fit” to the underlying state, events and run-time context and a natural language processing-based approach to knowledge construction and representation.</t>
  </si>
  <si>
    <t>CVISION Technologies, Inc.</t>
  </si>
  <si>
    <t>SBIR Phase II: Real-time, accurate OCR from Documents using Intra- and Inter-Frame Machine Learning</t>
  </si>
  <si>
    <t>0810693</t>
  </si>
  <si>
    <t>0924549</t>
  </si>
  <si>
    <t>NSF 07-586</t>
  </si>
  <si>
    <t>EO</t>
  </si>
  <si>
    <t>100604276</t>
  </si>
  <si>
    <t>118-35 Queens Blvd. , 14th floor</t>
  </si>
  <si>
    <t>Forest Hills</t>
  </si>
  <si>
    <t>11375</t>
  </si>
  <si>
    <t xml:space="preserve">Ari D Gross </t>
  </si>
  <si>
    <t>(718) 997-3496</t>
  </si>
  <si>
    <t>ari@vision.cs.qc.edu</t>
  </si>
  <si>
    <t>This award is funded under the American Recovery and Reinvestment Act of 2009 (Public Law 111-5).  This Small Business Innovation Research (SBIR) Phase II project involves development of real-time algorithms for Optical Character Recognition (OCR) from documents. This real-time recognition (RT/OCR) system, to be fully developed under this SBIR award, performs recognition an order of magnitude faster than current commercial systems and will allow for real-time recognition that can be embedded on a system device and done at the time of capture. The RT/OCR system will also have no loss in recognition accuracy, and will, in fact, be more accurate for complex documents that include color, graphics, and multiple fonts. This technology, when successfully commercialized within Phase II of the SBIR award, could be deployed on every corporate MFP and digital copier device, converting corporate paper to searchable, electronic files and bringing us one step closer to the paperless office. The technology we intend to use in developing this real-time OCR recognition system is based on methods using Intra- and Inter-Frame Machine Learning. The algorithms to be developed are not, in any way, language specific and can run on virtually any platform (e.g. server or handheld device). The basic technology is completely different from the recognition kernels of current commercial OCR recognition systems.  This project is focused on developing revolutionary technology that will take OCR technology to a new level. This
technology is designed to bridge the gap between paper and digital media, a much needed engine for Bill Payment Machine (BMP), document capture and document processing industry. The capture industry will grow to $2.42 billion in 2010, a CAGR of 16.4%. Real-time OCR for automated and semi-automated field coding addresses the needs of an industry that uses $14.5 billion/year of manual labor just in the US. RT/OCR will be part of a solution that addresses manual paper-based indexing for complex documents, potentially saving the industry and the government billions of dollars every year. This recognition technology, after being successfully developed and commercialized within the context of the Phase II research and development, can be generalized and extended to handle real-time video recognition, with application to autonomous vehicle navigation, aids for the visually impaired, and robotic factory automation.</t>
  </si>
  <si>
    <t>Discrimination</t>
  </si>
  <si>
    <t>B083-039-0405</t>
  </si>
  <si>
    <t>HQ0006-09-C-7163</t>
  </si>
  <si>
    <t>03-27-2009</t>
  </si>
  <si>
    <t>09-27-2009</t>
  </si>
  <si>
    <t>MDA08039</t>
  </si>
  <si>
    <t>1235 South Clark Street</t>
  </si>
  <si>
    <t xml:space="preserve">Kelly McClelland </t>
  </si>
  <si>
    <t>Director, Corporate Business Office</t>
  </si>
  <si>
    <t>(703) 414-5024</t>
  </si>
  <si>
    <t>kelly.mcclelland@dac.us</t>
  </si>
  <si>
    <t xml:space="preserve">David Fiske </t>
  </si>
  <si>
    <t>(703) 414-5036</t>
  </si>
  <si>
    <t>david.fiske@dac.us</t>
  </si>
  <si>
    <t>The performance of the Ballistic Missile Defense System depends on a number of factors; one of the most important is the ability to accurately and efficiently discriminate between threats (reentry vehicles) and non-threats (decoys).  The DECISIVE ANALYTICS Corporation (DAC) team proposes to develop a discrimination system based on a novel machine learning algorithm called Maximum Variance Unfolding (MVU).  The MVU algorithm combines the attributes of data compression and feature extraction, effectively learns nonlinear transformations such as changes in object morphology and dynamic object motion, and can be cast in the form of a semi-definite program which guarantees an optimal solution to the problem.  We will illustrate the proficiency of our approach by learning high fidelity, high resolution radar signatures of a dynamic target model and testing the discrimination system on scenarios that confound the current Discrimination Fusion Engine (DFE).  Phase II of this project will focus on integrating our discrimination system with our novel dynamic, hybrid Bayesian network model for combining tracking and discrimination.</t>
  </si>
  <si>
    <t>Context Oriented Subject Matter Intelligence Capture (COSMIC)</t>
  </si>
  <si>
    <t>N091-076-0535</t>
  </si>
  <si>
    <t>N00014-09-M-0202</t>
  </si>
  <si>
    <t>05-18-2009</t>
  </si>
  <si>
    <t>03-10-2010</t>
  </si>
  <si>
    <t>N091076</t>
  </si>
  <si>
    <t>In an insurgency — a type of conflict characterized as a “learning contest” due to the extreme flexibility and adaptability of insurgent tactics and operations — the force that is able to perform the most thorough and rapid exploitation of its intelligence data will gain an important advantage. This learning contest provides a sharp contrast to a static form of the same problem. Because the enemy is constantly changing their tactics, a learning contest requires tools and systems that can re-solve and readjust solutions on an ongoing basis. The DAC Team’s unique approach to the problem of winning the learning contest combines the creativity, experience and intuition of SMEs with our powerful suite of data mining, machine learning and social network modeling algorithms. The system we propose to develop under this SBIR effort will foster a partnership between the human expert and our advanced ML algorithms that amplifies the capabilities of both. To develop an innovative and multi-disciplinary social network modeling service we have assembled a team whose background matches the problem space. Under our Content-Oriented Subject Matter Intelligence Capture (COSMIC) approach to social network analysis and modeling, SME activity is divided into three broad phases: Discovery of the information present in the available data, Probabilistic Modeling of social networks and Analysis using the models to understand the current situation and predict future events. The result is an accelerated inductive reasoning and learning process that produces automatable, expressive, high-fidelity social models of the battlespace.</t>
  </si>
  <si>
    <t>EMPIRICAL TECHNOLOGIES CORPORATION</t>
  </si>
  <si>
    <t>Non-invasive assay to discriminate between mild-Traumatic Brain Injury (TBI) and Post traumatic Stress Disorder (PTSD)</t>
  </si>
  <si>
    <t>A09A-025-0210</t>
  </si>
  <si>
    <t>W81XWH-09-C-0150</t>
  </si>
  <si>
    <t>09-08-2009</t>
  </si>
  <si>
    <t>04-07-2010</t>
  </si>
  <si>
    <t>A09AT025</t>
  </si>
  <si>
    <t>942413162</t>
  </si>
  <si>
    <t>empriricaltechnologies.com</t>
  </si>
  <si>
    <t>P.O. Box 8175</t>
  </si>
  <si>
    <t>22906</t>
  </si>
  <si>
    <t xml:space="preserve">David W Gerdt </t>
  </si>
  <si>
    <t>(434) 296-7000</t>
  </si>
  <si>
    <t>davidetc@firstva.com</t>
  </si>
  <si>
    <t xml:space="preserve">Martin C Baruch, PhD </t>
  </si>
  <si>
    <t>mcbaruch@comcast.net</t>
  </si>
  <si>
    <t xml:space="preserve">Sarah White </t>
  </si>
  <si>
    <t>(434) 924-8426</t>
  </si>
  <si>
    <t>The objective of this project is the development of an assessment system that will be able to determine the likelihood of a warrior having suffered a mild traumatic brain injury (mTBI). The basis of the determination will be a computerized assessment of the functioning of the II, III, IV, VI, and VIII cranial nerves. This set of nerves provides the opportunity to obtain a sensitive and quantitative evaluation of two critical physiological control systems, eye movement and postural balance, that are, because of their high degree of sophistication, very sensitive to cerebral injury.   In conjunction with mTBI experts part of the aim of the Phase I effort will be to evaluate and down-select different eye movement tracking and postural control assessment technologies and neurological testing criteria. In addition, control algorithms based on established machine learning approaches will be designed to enable the system to integrate inputs from the multiple sensor systems and to make categorical decisions. Comprehensive plans for Phase II for the construction of a prototype system and its testing in a population of injured warriors large enough to yield statistically significant results to support the validity of the neurological testing criteria will be laid out.</t>
  </si>
  <si>
    <t>FA8750-09-C-0079</t>
  </si>
  <si>
    <t>02-09-2009</t>
  </si>
  <si>
    <t>05-08-2010</t>
  </si>
  <si>
    <t xml:space="preserve">Scott Battenburg </t>
  </si>
  <si>
    <t>SBattenburg@fetch.com</t>
  </si>
  <si>
    <t>Minton@fetch.com</t>
  </si>
  <si>
    <t>In this project Fetch Technologies will design, prototype and evaluate a new approach to transforming and normalizing data from multiple heterogeneous sources.  In previous work, we developed and successfully commercialized a system for creating transformation pipelines.   In a transformation pipeline, a new source (with its own unique schema) can be dropped into the pipeline, and as long as the sources data schema satisfies some very general constraints on the type of data present, then the pipeline will successfully normalize data from that source.  Our objective is to design the next generation of this system, which we call AutoTrans, that will minimize the human effort necessary build a robust transformation pipeline. In particular, through the use of machine learning techniques, the AutoTrans system will make it easier and more automatic to configure and modify a series of transformations.   It will also provide actionable results even when the existing set of recognizers and mappings is incomplete. Finally, the system will be able to represent and reason about the correctness/fidelity of the transformed data.    BENEFIT: The aim of this project is to create a transformation system that minimizes the human effort necessary to aggregate data from multiple heterogeneous systems. Currently, integrating information from multiple domains and applications is technically challenging.  Using existing transformation design systems is difficult because the transformations generally have to be designed by knowledgeable programmers. They are often one-to-one mappings, which must be modified or redesigned when a new data source needs to be integrated.  Our approach represents an advance for data aggregation problems, because it allows one to implement a data pipeline that can normalize data from a wide variety of sources without reprogramming.   The new AutoTrans technology represents the next generation of this approach.  It will markedly decrease the human time and the skill-level required to develop and maintain these powerful pipelines. This in turn will produce a qualitative difference in how broadly this technology can be applied in commercial and military systems.</t>
  </si>
  <si>
    <t>Consolidating Entity Information from Heterogeneous Text Sources for Multi-INT Fusion</t>
  </si>
  <si>
    <t>F073-031-1136</t>
  </si>
  <si>
    <t>FA8750-09-C-0015</t>
  </si>
  <si>
    <t>02-17-2009</t>
  </si>
  <si>
    <t>05-16-2011</t>
  </si>
  <si>
    <t>2007.3</t>
  </si>
  <si>
    <t>AF073031</t>
  </si>
  <si>
    <t>sbattenburg@fetch.com</t>
  </si>
  <si>
    <t>Machine Learning has proven to be a useful approach for developing entity consolidation systems that can be tuned to a particular domain. However, the accuracy of learning algorithms often suffers in applications where there are special cases that learning algorithms systematically misclassify.  To address this, we propose a new twist to the machine learning approach to entity consolidation in which a domain expert provides knowledge to the system about special cases. This knowledge enables the system to create models that explicitly handle these types of cases.   In a sense, our approach combines the best aspects of machine learning with ideas from the older rule-based approach to entity consolidation. The objective is to take advantage of the statistical characteristics of data sets, while making it easy to create commonsense inference models that can utilize these statistics for high accuracy matching. We believe this approach will significantly improve upon the state-of-the-art accuracy of entity consolidation, particularly for applications that involve heterogeneous data, where special cases are more common.  BENEFIT: The goal of this project is to develop a very high-accuracy entity consolidation system for aggregating entity data from multiple heterogeneous sources.  In order to make sense of data collected from different sources, it is necessary to understand which entities are being referred to in each document.   Entity consolidation systems are intended to solve this problem, but it can be difficult because two documents may refer to the same entity using somewhat different terms.  Also, sometimes two different entities have the same name.  The work in this project addresses many of these difficult problems, so that entity consolidation can be done with high accuracy.   Fetch Technologies is currently working with numerous customers in the background screening industry, the news industry, and various business intelligence markets that are interested in aggregating information about people, companies, locations, and other entities.  In addition, Fetch also is currently working with government customers that are highly desirous of developing advanced data aggregation capabilities as well</t>
  </si>
  <si>
    <t xml:space="preserve">Clear Hat Consulting, Inc. </t>
  </si>
  <si>
    <t>Countermeasures to Covert Access Methods to Reduce Attack Susceptibility and Ensure Trust</t>
  </si>
  <si>
    <t>O092-IA2-1039</t>
  </si>
  <si>
    <t>FA8650-10-M-1762</t>
  </si>
  <si>
    <t>11-06-2009</t>
  </si>
  <si>
    <t>08-06-2010</t>
  </si>
  <si>
    <t>OSD09IA2</t>
  </si>
  <si>
    <t>828284856</t>
  </si>
  <si>
    <t>http://www.clearhatconsulting.com</t>
  </si>
  <si>
    <t>1207 Cole Rd.</t>
  </si>
  <si>
    <t>32803</t>
  </si>
  <si>
    <t xml:space="preserve">Sherri Sparks </t>
  </si>
  <si>
    <t>(407) 896-7010</t>
  </si>
  <si>
    <t>sparks@clearhatconsulting.com</t>
  </si>
  <si>
    <t>The primary objective of this project is to develop software and data protection technologies that provide countermeasures to sophisticated covert access methods on critical end node computer systems.  We believe that machine learning algorithms can be applied to low level data streams in order to detect and prevent sophisticated, covert attacks against such systems.  Machine learning algorithms have been successfully applied to the problem of network based intrusion detection, however, little research has been done toward applying them to other types of intrusive behavior that manifests in lower level non network based data streams. Furthermore, we believe that our approach has the potential to significantly advance the current state of technology for detecting sophisticated covert or intrusive system behavior.  Anticipated benefits include a rational method of dealing with the false positive problem that has plagued many prior heuristic detection methods and the development of a generic detection platform applicable to both Operating System Dependent attacks like kernel rootkits and more sophisticated Operating System Independent attacks like SMM / BIOS rootkits.  The end goal of this effort will be a unified framework capable of detecting both types of attack.</t>
  </si>
  <si>
    <t>Flashback Technologies Inc</t>
  </si>
  <si>
    <t>A Real-Time, Non-Invasive Monitoring System of Combat Casualties for Early Detection of Hemorrhagic Shock During Transport and Higher Echelon Medical</t>
  </si>
  <si>
    <t>A09A-027-0245</t>
  </si>
  <si>
    <t>W81XWH-09-C-0160</t>
  </si>
  <si>
    <t>09-01-2009</t>
  </si>
  <si>
    <t>03-31-2010</t>
  </si>
  <si>
    <t>829592935</t>
  </si>
  <si>
    <t>8127 ALFALFA CT</t>
  </si>
  <si>
    <t>LONGMONT</t>
  </si>
  <si>
    <t>80503</t>
  </si>
  <si>
    <t xml:space="preserve">Gregory Grudic </t>
  </si>
  <si>
    <t>(720) 204-2575</t>
  </si>
  <si>
    <t>grudic.flashback@gmail.com</t>
  </si>
  <si>
    <t xml:space="preserve">Greg Grudic </t>
  </si>
  <si>
    <t>greg.grudic@gmail.com</t>
  </si>
  <si>
    <t>University of Colorado</t>
  </si>
  <si>
    <t xml:space="preserve">Randall W Draper </t>
  </si>
  <si>
    <t>(303) 492-2695</t>
  </si>
  <si>
    <t>The proposed research has two aims: 1) to develop a real-time algorithm that uses non-invasive physiological signals to quickly and accurately detect severity of acute blood loss; and 2) to develop a complimentary algorithm that uses all or a subset of these signals (depending on their availability and situation specific appropriateness) to forewarn providers of an injured soldier’s predicted risk for hemodynamic decompensation.  The algorithms will be developed for use during transport and higher echelon medical care. These research efforts will be based on human subject Lower Body Negative Pressure (LBNP) experiments done in collaboration with the US Army Institute for Surgical Research, with proposed real-time testing of the developed algorithms. The research effort utilizes standard and novel machine learning, statistical and signal processing algorithms, in an aim to identify the most robust algorithms for prediction of hypovolemia, given noisy physiological data.</t>
  </si>
  <si>
    <t>SBIR Phase I: Sound-object Recognition for Real-time or Offline Systems</t>
  </si>
  <si>
    <t>828858899</t>
  </si>
  <si>
    <t>This Small Business Innovation Research Phase I project will research sound-object recognition algorithms for use by professional and consumer audio recording and live sound engineers. Algorithms for robust off-line instrument recognition, music loop retrieval, dialog/sound effect/music recognition, and on-the-fly machine listening will also be developed. Musicians and audio engineers have access to gigabytes of audio content yet, the state of the art for finding audio content is through text queries and navigating static file hierarchies. Currently, none of the audio software manufacturers provide tools for searching for audio loops by their audio content. Additionally, recording and live sound engineers have complex organization and navigation duties, which could be solved using real-time audio analysis algorithms.  If successful, this effort will enable recognizing audio content using a top-down approach - using a fleet of hierarchical machine learning classifiers, trained on statistical features extracted from one of the largest real-world audio content collections. Developed off-line machine classifiers will be ported to real-time time, embedded machine-listening algorithms, and used to enhance traditional audio signal processing tools.  Further, the effort will foster interaction and collaboration between industry and academia ? encouraging sponsored research agreements, guest lecturers from industry engineers, and courses which directly focus on solving applied, industry challenges.  This award is funded under the American Recovery and Reinvestment Act of 2009 (Public Law 111-5).</t>
  </si>
  <si>
    <t>Programize Llc</t>
  </si>
  <si>
    <t>SBIR Phase I: Stopping URL-Fraud One Website at a Time</t>
  </si>
  <si>
    <t>0839491</t>
  </si>
  <si>
    <t>826749132</t>
  </si>
  <si>
    <t>5034 TROJAN CT</t>
  </si>
  <si>
    <t xml:space="preserve">Anirban Banerjee </t>
  </si>
  <si>
    <t>(951) 328-9296</t>
  </si>
  <si>
    <t>a.banerjee@stopthehacker.com</t>
  </si>
  <si>
    <t>This Small Business Innovation Research (SBIR) Phase I project will develop a novel approach to protect people and businesses from damage inflicted by phony and malicious web-sites, which engage in URL-fraud. These web-sites exploit the carelessness and inexperience of users, who often mistype the name of a site or follow hyperlinks from email spam, which appears to be from a legitimate organization, such as their bank. The proposed core technology consists of a method to automatically detect whether a website is legitimate or not.  The novelty of the work lies in the development of profiles, which capture multiple facets of the properties and the behavior of a website.  The project requires a synergy between networking, datamining, graph-mining and machine learning in order to identify the right features in each profile and combine them intelligently for a final decision.  The proposed work has high commercial potential and direct impact on regular Internet users. Web-fraud is an immediate and expensive problem that affects people and business through identity theft, email spam, and the spread of viruses, all of which are interconnected manifestations of Internet threats.  Through the development of web-browser plug-ins and monitoring tools, the proposed technology will make web-surfing and email safer for the less tech-savvy people, such as elders and children, which are particularly vulnerable.</t>
  </si>
  <si>
    <t>Jodange Inc</t>
  </si>
  <si>
    <t>SBIR Phase I: Correlating Opinions with Outcomes in Business and Industry: Statistical Modelling of Natural Language Data</t>
  </si>
  <si>
    <t>0839368</t>
  </si>
  <si>
    <t>826886280</t>
  </si>
  <si>
    <t>92 Main St.</t>
  </si>
  <si>
    <t>Yonkers</t>
  </si>
  <si>
    <t>10701</t>
  </si>
  <si>
    <t xml:space="preserve">David Pierce </t>
  </si>
  <si>
    <t>(914) 595-1382</t>
  </si>
  <si>
    <t>david.pierce@jodange.com</t>
  </si>
  <si>
    <t>This Small Business Innovation Research Phase I project combines methods from natural language processing (NLP) with regression and classification techniques from statistics and machine learning to determine the feasibility of associating opinions with outcomes in business and industry. The research objectives are the following: 1) Determine whether or not automatically extracted opinion information is associated with security value trajectories, with asset value trajectories, or with some other measurable value (e.g. market penetration of a product or product line) and, 2. Use predictive models to investigate which specific media sources and opinion holders are most influential and describe these influences on the outcome. The research builds on previous opinion-extraction research where information extraction and machine learning techniques from natural language processing were adapted to handle subjective language. This project focuses on research in statistical modeling where features/predictors derived from automatically extracted opinions will be used to augment predictions of interest to information analysts and decision-makers
in business and industry. If successful, the project will result in the development of services that allow decision makers to better understand who and what is influencing their company, customers, competitors and marketplace, in an environment where trend-setting content originates from an exploding number of information sources.  Although this SBIR project focuses on the uses of automated opinion analysis in business and the financial market, the techniques and services that will be developed are domain independent: they can just as easily be applied to opinions and outcomes in other industries or in politics, regulatory policy, foreign policy, sports and entertainment. The methods might also be used to track opinions on narrower topics of interest for users of the service, e.g. climate change, urbanization, sustainable architecture, their favorite presidential candidate. The market opportunity for text analytics is projected to grow from the current $700 Million to $2 Billion over the next three years.</t>
  </si>
  <si>
    <t>SBIR Phase I: iGlasses: An Appliance for Improving Speech Understanding in Face-to-Face Communication and Classroom Situations</t>
  </si>
  <si>
    <t>This Small Business Innovation Research (SBIR) project will advance the state of the art in human machine interaction, speech, machine learning and assistive technologies. The innovation in the proposed research is to develop and test the technology required to design an embellished eyeglass, which will perform continuous real-time acoustic analysis of the interlocutor's speech and transform several continuous acoustic features of the user's speech into continuous visual features displayed on the eyeglasses. Pilot research has demonstrated that it is possible to recognize robust characteristics of isolated auditory words and to transform them into visible features in real time. The proposed research extends this research to sentences along with tests of different feature detectors and automatic recognition models.  The proposed activity will impact society by providing a research and theoretical foundation for a system that would be available to all individuals at a very low cost. It does not require literate users because no written information is presented as would be the case in a  captioning system; it is age-independent in that it might be used by toddlers, adolescents, and throughout the life span; it is functional for all languages because it is language independent given that all languages share the same phonetic features with highly similar corresponding acoustic characteristics; it would provide significant help for people with hearing aids and cochlear implants; and it would be beneficial for many individuals with language challenges and even for children learning to read.</t>
  </si>
  <si>
    <t>Detection and Tracking on Dynamic Random Networks- MP 129-08</t>
  </si>
  <si>
    <t>N081-081-0020</t>
  </si>
  <si>
    <t>N00014-09-C-0563</t>
  </si>
  <si>
    <t>09-18-2009</t>
  </si>
  <si>
    <t>08-16-2011</t>
  </si>
  <si>
    <t>N08081</t>
  </si>
  <si>
    <t>www.metsci.com</t>
  </si>
  <si>
    <t xml:space="preserve">William Martin </t>
  </si>
  <si>
    <t>(703) 326-2834</t>
  </si>
  <si>
    <t>martin@metsci.com</t>
  </si>
  <si>
    <t xml:space="preserve">James Ferry </t>
  </si>
  <si>
    <t>Senior Analyst</t>
  </si>
  <si>
    <t>(703) 326-2844</t>
  </si>
  <si>
    <t>ferry@metsci.com</t>
  </si>
  <si>
    <t>Under a Phase II effort for group tracking on dynamic networks Metron proposes: (1) to develop an efficient, approximate inference scheme for tracking groups on dynamic networks based on the exact but inefficient scheme developed in Phase I; (2) to use this approximate inference scheme to explore the phenomena that arise in tracking groups within large populations, and to understand the information-theoretic requirements of group tracking; (3) to develop machine learning techniques to dynamically determine from a streaming data source the parameters needed by the group tracking algorithm; and (4) to the adapt the model to handle simulated or operational data of customer interest and produce software to demonstrate the group tracking functionality on this data.</t>
  </si>
  <si>
    <t>Advanced Data Mining and Deployment for Integrated Vehicle Health Management and the Space Vehicle Lifecycle</t>
  </si>
  <si>
    <t>074652</t>
  </si>
  <si>
    <t>NNX09CA24C</t>
  </si>
  <si>
    <t>12-22-2008</t>
  </si>
  <si>
    <t>01-31-2011</t>
  </si>
  <si>
    <t>www.michiganaero.com</t>
  </si>
  <si>
    <t>48108-2285</t>
  </si>
  <si>
    <t xml:space="preserve">John M Trenkle </t>
  </si>
  <si>
    <t>jtrenkle@michiganaerospace.com</t>
  </si>
  <si>
    <t>Operations Concepts and Requirements; Telemetry,Tracking and Control; Autonomous Control and Monitoring; Autonomous Reasoning/Artificial Intelligence; Portable Data Acquisition or Analysis Tools,Operations Concepts and Requirements,Telemetry,Tracking and Control,Autonomous Control and Monitoring,Autonomous Reasoning/Artificial Intelligence,Portable Data Acquisition or Analysis Tools</t>
  </si>
  <si>
    <t>In a successful Phase 1 project for NASA SBIR topic A1.05, "Data Mining for Integrated Vehicle Health Management," Michigan Aerospace Corporation (MAC) demonstrated its SPADE anomaly detection software to key personnel in NASA's Intelligent Systems Division (ISD) and with data from our partners at Boeing, SpaceX and GMV Space Systems.  The feedback from these demonstrations was used to establish future development directions for Phase 2. 
Phase 2 will consist of three major efforts: 1) the design and implementation of the Taiga system, a next-generation enhancement of the SPADE software, 2) an investigation into combining complementary functionality of Taiga with existing code at ISD including the Inductive Modeling System, Mariana and others, and 3) the implementation of a prototype automatic parallelizer, in cooperation with subcontractor Optillel Solutions, for a subset of C++ useful for hardware acceleration of machine learning applications.
The scope of the interaction with researchers in NASA ISD will be to explore the relationships between IMS and Taiga and gauge benefits such a Data Handling, Feature Reduction, Visualization and Explainability. We will also investigate heterogeneous ensemble methods by analyzing the Mariana system.
Optillel's C++ Parallelizer will reduce MAC's development costs for parallelizing C++ code for multi-core chips and clusters. This effort will build on Optillel's existing body of work that supports graphical programming languages, and will extend their technology to the analysis and parallelization of C++ code.
Both the Taiga system and Optillel's prototype have significant commercialization potential in industries as diverse as Chemical, Pharmaceutical, Manufacturing and Aerospace.</t>
  </si>
  <si>
    <t>Commander’s Learning Agent (CLearn)</t>
  </si>
  <si>
    <t>F073-034-0817</t>
  </si>
  <si>
    <t>FA8750-09-C-0173</t>
  </si>
  <si>
    <t>05-04-2009</t>
  </si>
  <si>
    <t>05-02-2011</t>
  </si>
  <si>
    <t>AF073034</t>
  </si>
  <si>
    <t>www.milcord.com</t>
  </si>
  <si>
    <t>1050 Winter Street</t>
  </si>
  <si>
    <t>(781) 839-7138</t>
  </si>
  <si>
    <t>Traditional decision aid software requires the manual input of commanders intent in the field, which is impractical as it requires an excessive amount of time to learn the various facets of the commanders job, and requires an unrealistic adaptation capability as the commanders mission changes dynamically in the field. Hence, there is a need to automatically capture the commanders current mission, augment with contextual knowledge, and assign priorities to resources supporting the commanders mission. In Phase I, we researched the requirements for learning agents that passively model individual and system behavior within the context of Air and Space Operation Centers (AOC), and shown the feasibility of building an  agent that sits in between the user and application User Interface, passively monitors user behavior in the background, applies machine learning to discover the patterns in the background, and offers to assist the user in the real-time inference mode. Here we propose to research and develop a full scale prototype of a Commanders Learning Agent for AOC environment leveraging Phase I results, and evaluate the prototype using AOC operations personnel, and knowledge engineers with experience in cognitive modeling of AOC user tasks, and investigate the feasibility of transitioning the technology to commercialization.  BENEFIT: We anticipate two major results from this Phase II effort: (1) development of the Web-user Interaction Agent Framework (WIAF), and (2) development of a demonstration application of an Adaptive Interface and Event Monitor for Real-time Collaboration in the AOC (CLearn). Commercial applications include personalization and automation applications packages as Web services.</t>
  </si>
  <si>
    <t xml:space="preserve">O N Diagnostics LLC </t>
  </si>
  <si>
    <t>Robust BCT for Clinical Use</t>
  </si>
  <si>
    <t>AR057616</t>
  </si>
  <si>
    <t>1R43AR057616-01</t>
  </si>
  <si>
    <t>PHS2009-2</t>
  </si>
  <si>
    <t>145086513</t>
  </si>
  <si>
    <t>O. N. DIAGNOSTICS, LLC</t>
  </si>
  <si>
    <t>64 Shattuck Sq. Suite 220</t>
  </si>
  <si>
    <t xml:space="preserve">DAVID KOPPERDAHL </t>
  </si>
  <si>
    <t>(510) 204-0688</t>
  </si>
  <si>
    <t>shui.wong@ondiagnostics.com</t>
  </si>
  <si>
    <t>DAVID.KOPPERDAHL@ONDIAGNOSTICS.COM</t>
  </si>
  <si>
    <t>DESCRIPTION (provided by applicant): Osteoporosis is a major public health threat for over 50% of the population over age 50. Despite its importance, osteoporosis is largely under-treated, with less than 20% of those recommended for testing being screened. With substantial reimbursement cuts being introduced by Medicare for bone densitometry by dual energy X-ray absorptiometry (DXA, the current clinical standard), with a sensitivity of DXA for fracture prediction of less than 50%, and with the rapidly increasing size of the aging population of the U.S., there is an urgent need for additional and more sensitive modalities than DXA for clinical assessment of fracture risk. Biomechanical Computed Tomography (BCT) has emerged as a powerful alternative to DXA. This CT-based technology creates a structural  finite element  model of a patient's bone from their CT scans, and subjects that model to virtual forces in order to provide an estimate of the strength of the bone. Well validated in cadaver studies and being a better predictor of bone strength than is bone mineral density by DXA, BCT has also been shown to be highly predictive of osteoporotic fractures in clinical research studies. However, robustness remains an issue - can the technique be used easily by non-experts in research and clinical environments? Addressing this issue, the overall goal of this research is to improve the robustness of our software, such that it can automatically analyze scans from a wide range of CT scanners and using a wide variety of CT acquisition protocols, including new low-dose protocols that limit radiation exposure to the patient. Such a robust BCT diagnostic tool could then be offered as a supplementary  add-on  analysis to many types of CT exams taken for other purposes such as CT colonography, pelvic, abdominal, and spine exams, thus reducing hospital costs, incurring no addition radiation to the patient, requiring no change in the CT acquisition protocols, and therefore greatly increasing the number of patients that could be screened at low cost. Specifically, we propose in this Phase-I project to combine expertise in computer vision, CT scanning, and biomechanics in order to develop an automated method of  phantomless  cross-calibration of CT scans for robust vertebral strength assessment. Focusing on the spine, our major tasks are to perform a series of clinical studies in which patients are scanned twice using a variety of CT acquisition protocols; develop a custom external-calibration phantom and use that to determine the effects of various CT acquisition parameters on scanning standardization; and use machine learning techniques to develop a  statistical atlas  of the spine for automation of all image processing. We will combine these efforts to develop a phantomless BCT method that accounts for differences in image quality due to variations in CT scanners and acquisition protocols, including low-dose protocols, and that does so in a highly automated fashion requiring minimal user expertise and input. Should this project be successful, future work will further refine the techniques, extend them to the hip and quantitative analysis of muscle and other soft tissues, and address robustness of longitudinal changes for clinical monitoring.  PUBLIC HEALTH RELEVANCE: With a mortality rate up to 30% one year after hip fracture, and an economic burden exceeding  17 billion annually, osteoporotic fracture is a debilitating condition whose impact on our aging society is growing. Early identification of those at risk for fracture can guide prevention and treatment, and BCT will provide a means for such detection with a sensitivity and specificity lacking in DXA based bone densitometry. The greater radiation exposure from CT, however, limits the market for such a diagnostic. The proposed project will result in a robust diagnostic test that significantly lowers radiation dose to the patient, and in some implementations, completely eliminates additional radiation by using CT scans already ordered for other medical purposes. Successful development of this product will broaden the pool of individuals who will benefit from a more accurate and sensitive fracture risk prediction, expand the market for O. N. Diagnostics' business, and result in an important advance in the preventative care and treatment of osteoporosis.</t>
  </si>
  <si>
    <t>Open Research, Inc.</t>
  </si>
  <si>
    <t>Data Intensive Scientific Computing on Petabyte Scalable Infrastructure</t>
  </si>
  <si>
    <t>084028</t>
  </si>
  <si>
    <t>NNX09CD71P</t>
  </si>
  <si>
    <t>01-22-2009</t>
  </si>
  <si>
    <t>07-22-2009</t>
  </si>
  <si>
    <t>S604</t>
  </si>
  <si>
    <t>785015061</t>
  </si>
  <si>
    <t>104 Fountain Green Ln</t>
  </si>
  <si>
    <t>20878-7851</t>
  </si>
  <si>
    <t xml:space="preserve">Qiming He </t>
  </si>
  <si>
    <t>(571) 214-6386</t>
  </si>
  <si>
    <t>Qiming.He@openresearchinc.com</t>
  </si>
  <si>
    <t>Computer System Architectures; Database Development and Interfacing; Software Development Environments; Software Tools for Distributed Analysis and Simulation</t>
  </si>
  <si>
    <t>The infrastructure and programming paradigm for petabyte-level data processing performed at companies like Google and Yahoo shed some promising lights on the data-intensive scientific computing. Open source software and inexpensive commodity hardware make proprietary technologies within the grasp of academic communities. By leveraging these commercially proven and publicly available technologies, we are going to develop a suite of novel data management and analysis libraries, as an extension to existing primitive algorithms originally designed for web search. These libraries take advantage of the underlying petabyte-scalable data infrastructure, parallelize computation transparently and allow scientists and future commercial users to perform rather complex tasks (data mining, data visualization and machine learning) in a data intensive environment.</t>
  </si>
  <si>
    <t>TERRASIM, INC.</t>
  </si>
  <si>
    <t>Automatic Compilation of 3D Road Features Using LIDAR and Multi-spectral Source Data</t>
  </si>
  <si>
    <t>N062-144-0039</t>
  </si>
  <si>
    <t>W9132V-08-C-0027</t>
  </si>
  <si>
    <t>08-28-2008</t>
  </si>
  <si>
    <t>08-28-2010</t>
  </si>
  <si>
    <t>2006.2</t>
  </si>
  <si>
    <t>N06144</t>
  </si>
  <si>
    <t>036966802</t>
  </si>
  <si>
    <t>www.terrasim.com</t>
  </si>
  <si>
    <t>One Gateway Center, Suite 2050</t>
  </si>
  <si>
    <t>420 Ft. Duquesne Blvd</t>
  </si>
  <si>
    <t>15222</t>
  </si>
  <si>
    <t xml:space="preserve">David M McKeown, Jr. </t>
  </si>
  <si>
    <t>(412) 232-3646</t>
  </si>
  <si>
    <t>dmm@terrasim.com</t>
  </si>
  <si>
    <t xml:space="preserve">Wilson A Harvey </t>
  </si>
  <si>
    <t>wah@terrasim.com</t>
  </si>
  <si>
    <t>This Phase II proposal will address source data preparation for modeling and simulation and cartographic feature applications using semi-automated road network extraction technology.  The primary goal is to use airborne LIDAR data to generate 3D road network geometry augmented with physical attribution.  We will utilize RoadMAP, our road network extraction system, which currently performs local-area processing to extrapolate from a road starting point to delineate complete road features. Under this SBIR, we will incorporate both co-registered airborne LIDAR data to directly determine road height, pitch, and slope, and co-registered multi-spectral source (MSS) data to estimate surface material properties.  By pre-processing LIDAR/MSS imagery to create a "traffickability map", automated road starting points will be detected that contain likely avenues for roads. Our Phase I results demonstrate that creating the traffickability map successfully classifies road-like features regardless of whether they are in flat, sloped, or undulating terrain. The map is created in world coordinates so that other geo-referenced data can easily be correlated and incorporated into RoadMAP's decision making modules. Additionally, a machine learning module will be integrated into RoadMAP to improve the level of automation within the interactive road extraction process.</t>
  </si>
  <si>
    <t>Automatic Detection and Tracking of Suspicious Dismounts</t>
  </si>
  <si>
    <t>F083-138-1705</t>
  </si>
  <si>
    <t>FA8650-09-M-1536</t>
  </si>
  <si>
    <t>01-21-2009</t>
  </si>
  <si>
    <t>10-30-2009</t>
  </si>
  <si>
    <t>AF083138</t>
  </si>
  <si>
    <t>www.toyon.com</t>
  </si>
  <si>
    <t xml:space="preserve">Marcella R Lindbery </t>
  </si>
  <si>
    <t>mlindbery@toyon.com</t>
  </si>
  <si>
    <t xml:space="preserve">Justin T Muncaster </t>
  </si>
  <si>
    <t>jmuncaster@toyon.com</t>
  </si>
  <si>
    <t>The capability to automatically monitor areas of strategic interest at increased ranges will undoubtedly yield a key advantage on the battlefield by reducing manpower and improving knowledge of enemy target locations. The ability to effectively exploit data from multiple sensor types to find, track, and recognize targets of interest such as dismounts is key to realizing the promise AFSOC advanced sensors. Yet due to a number of well-known challenges, including the large number of target classes and aspects, long and varying viewing range, obscured targets, cluttered backgrounds, various geographic and weather conditions, sensor noise, and variations caused by translation, rotation, and scaling of the targets, effective algorithms for discriminating enemy and neutral targets are still far and few between. An integrated solution which addresses the aforementioned problems in a rigorous, methodical way is necessary to achieve the goals of AFSOC advanced sensors. Our signal processing solution works with many sensors, in many environments, and has matured to the point of natural extension to dismount classification and intent recognition. We propose to augment our tracking solution with advanced machine learning and signal processing algorithms for both appearance-based and motion-based dismount recognition. Furthermore, we propose to recognize enemy combatants through the use of algorithms that can find line-shaped objects consistent with the shape and length of weapons.  BENEFIT:   Toyon''s approach has successfully tracked multiple, closely spaced targets using multiple sensor types (including EO, I2, MWIR, and LWIR), mounted on multiple platforms (hand-held, building pan-tilt-zoom, and UAV). Successful completion of this work will result in a prototype that can discriminate dismounts, identify weapon-like shapes, and run in real time. Such a system will improve battlefield awareness by emitting prioritized cues only on targets of interest.</t>
  </si>
  <si>
    <t>Incremental Knowledge Assimilator</t>
  </si>
  <si>
    <t>N091-066-1221</t>
  </si>
  <si>
    <t>N00014-09-M-0166</t>
  </si>
  <si>
    <t>06-17-2010</t>
  </si>
  <si>
    <t>N091066</t>
  </si>
  <si>
    <t>www.utopiacompression.com</t>
  </si>
  <si>
    <t>Suite 680</t>
  </si>
  <si>
    <t>EVP R&amp;D</t>
  </si>
  <si>
    <t>Mine countermeasures is an important aspect of Navy reconnaissance interests and reliable mine detection still remains a challenge. For automatic mine detection in underwater sonar applications, research has indicated that the identifying the context of the scene will improve the recognition performance. Further, there is a need to constantly update and modify the representative knowledge base with information from new target and background samples. Based on advances in machine learning and artificial intelligence and their sophisticated applications to intelligent imaging solutions, we propose an Incremental Knowledge Assimilator that can identify the environmental context in the scene and optimally incorporates new and relevant data samples into the knowledge base (classifier) in an incremental fashion with minimal memory and computation requirements. The incremental learning algorithm is designed to facilitate concept drift. Since the goal of the system is to learn perpetually, it lays higher stress on learning the patterns the each mode of the distribution (or each class) rather than focusing merely on the separation of classes. We present preliminary performance results to validate our methodology.</t>
  </si>
  <si>
    <t>Venture Gain</t>
  </si>
  <si>
    <t>SBIR Phase II: Intelligent Personalized Monitoring of Ambulatory Human Biosignals</t>
  </si>
  <si>
    <t>0810751</t>
  </si>
  <si>
    <t>0924642</t>
  </si>
  <si>
    <t>NSF 06-598</t>
  </si>
  <si>
    <t>184792732</t>
  </si>
  <si>
    <t>212 Fiala Woods</t>
  </si>
  <si>
    <t>60565</t>
  </si>
  <si>
    <t xml:space="preserve">Stephan W Wegerich </t>
  </si>
  <si>
    <t>(630) 251-5214</t>
  </si>
  <si>
    <t>swegerich@vg-bio.com</t>
  </si>
  <si>
    <t>This Small Business Innovation Research (SBIR) Phase II project will build an end-to- end platform around the ambulatory monitoring device proposed in Phase I, for continuous health monitoring of a human. The Phase I wearable device measures multiple noninvasive biosignals from a person in their daily home routine (or in the hospital), providing unprecedented visibility into health or disease status outside a critical care setting. The Phase II platform will comprise an ""ecosystem"" of software for providing automated, scalable intelligent monitoring of the signals from the device using advanced machine-learning algorithms, and exception-based alerting of medical staff upon early indication of deteriorating health of an ambulatory patient.  If successful this platform will provide a substantial improvement in the capability of the healthcare system to proactively manage the health of the large population of patients with costly chronic diseases. Current methods for remote (home) patient monitoring ""while better than a complete lack of monitoring"" involve extremely sparse data (once per day) and require proactive patient compliance to make manual measurements, typically of weight or blood pressure. These methods do not handle ambulatory variation; in contrast, the proposed algorithms uniquely detect health anomalies
otherwise hidden in ambulatory variation. This Phase II project not only has the potential to fundamentally improve healthcare with continuous automated visibility into patient health in the home environment, but also stands to provide unique insight into new signatures of disease heretofore not recognized by medical science. The advanced detection algorithms are able to learn empirically the normal physiological variation (e.g., variations in blood pressure, metabolic activity, etc., throughout the day) of the human system, and reveal incipient anomalies from normal behavior which are not visible upon a plain, univariate inspection of the data. Moreover, the device itself provides data from human activities not customarily encountered in the static conditions of a medical facility, where patients are supine and sedated. It is highly likely that this new approach to multivariate analysis of human biosignals will unveil new signatures providing early warning of disease progression, for example, decompensation in a heart failure patient.</t>
  </si>
  <si>
    <t>WEBWISE SECURITY, INC.</t>
  </si>
  <si>
    <t>Autonomic Knowledge Representation Construction for Software Protection Systems</t>
  </si>
  <si>
    <t>O092-IA4-1131</t>
  </si>
  <si>
    <t>FA8650-10-M-1775</t>
  </si>
  <si>
    <t>11-09-2009</t>
  </si>
  <si>
    <t>08-11-2010</t>
  </si>
  <si>
    <t>789990251</t>
  </si>
  <si>
    <t>http://www.webwisesecurity.com/</t>
  </si>
  <si>
    <t>Building B, Suite #227</t>
  </si>
  <si>
    <t xml:space="preserve">Giovanni Vigna </t>
  </si>
  <si>
    <t>President, Project Manager</t>
  </si>
  <si>
    <t>(805) 696-6910</t>
  </si>
  <si>
    <t>vigna@webwisesecurity.com</t>
  </si>
  <si>
    <t>Applications that are deployed using the web or that are based on web services are becoming more common and sophisticated, handling confidential and sensitive information, such as health records, credit card data, and social security numbers.  Unfortunately, the wide accessibility of these applications, the critical nature of the data they handle, and the frequent lack of effective security mechanisms in their implementation have made these applications and services the favorite targets of attackers, who are looking for monetary gain or intelligence.  We propose to develop an autonomic protection system based on machine learning techniques that builds a knowledge base associated with web applications and services and leverages this information to protect the modeled applications/services from novel attacks. In addition, the proposed system implements a model-driven request routing system that allows for the dispatching of possibly-malicious requests to versions of the web application/service that contain sanitized version of sensitive information.  The resulting system will be able to automatically reconfigure the processing of requests so that both the impact of an attack and the consequences of a false positive are minimized.</t>
  </si>
  <si>
    <t>HYMONT, a Hybrid system framework for detecting, classifying, and mitigating Malicious Outbound Network Traffic flows</t>
  </si>
  <si>
    <t>A2-3669</t>
  </si>
  <si>
    <t>W911NF-10-C-0017</t>
  </si>
  <si>
    <t>11-06-2011</t>
  </si>
  <si>
    <t>OSD08T001</t>
  </si>
  <si>
    <t>Dartmouth College</t>
  </si>
  <si>
    <t xml:space="preserve">Sherrie Read </t>
  </si>
  <si>
    <t>(603) 646-3027</t>
  </si>
  <si>
    <t>data exfiltration,data loss prevention,Covert Channel,STREAM ENTROPY ESTIMATION,MALICIOUS NETWOR</t>
  </si>
  <si>
    <t>In  Phase I, Milcord LLC and Dartmouth College jointly researched and developed a software prototype that applies machine learning algorithms on contextual metadata, and entropy based sensors for the purpose of detecting data exfiltration on a computer network in real-time while accurately distinguishing between legitimate and anomalous behavior. In particular, we built empirical belief indicators that weigh evidence for and against data exfiltration, stream entropy based indicators that compute the entropy of network protocol features, and conditional entropy among selected features, and Bayesian belief network based classifiers that fuse the outputs of these indicators for data exfiltration decision. We evaluated our sensors by testing them on datasets containing simulated data exfiltration to prove the feasibility of our approach.   In Phase II, we propose to build a full-scale flexible prototype that can be applied to not only known covert channels but also to any covert channel that is likely to sprout within the course of our project, evaluate the performance of the developed system using live large scale network traffic data by implementing the developed algorithms on a state of the art parallel supercomputer for near real-time analysis, and on the emerging stream processing engines for real-time detection performance.</t>
  </si>
  <si>
    <t>O092-IA4-1225</t>
  </si>
  <si>
    <t>FA8650-10-M-1776</t>
  </si>
  <si>
    <t>www.cybernet.com</t>
  </si>
  <si>
    <t>727 Airport Boulevard</t>
  </si>
  <si>
    <t xml:space="preserve">Charles J Jacobus </t>
  </si>
  <si>
    <t xml:space="preserve">Chris Lomont </t>
  </si>
  <si>
    <t>Leveraging our current thrust of research into novel modes of computer, this project will focus on characterizing the state of the system using low-level descriptors abstracted with machine learning and processed to identify normal operation from varying levels of suspicious behavior. With this, we will be able to thwart novel attacks, providing a needed and novel security capability.</t>
  </si>
  <si>
    <t>AALF: Adjustable Adaptive Language speech Filter</t>
  </si>
  <si>
    <t>F071-079-0408</t>
  </si>
  <si>
    <t>FA8750-08-C-0122</t>
  </si>
  <si>
    <t>05-09-2008</t>
  </si>
  <si>
    <t>05-09-2010</t>
  </si>
  <si>
    <t>2007.1</t>
  </si>
  <si>
    <t>AF071079</t>
  </si>
  <si>
    <t xml:space="preserve">Matt McClain, PH. D </t>
  </si>
  <si>
    <t>The ability to efficiently process intelligence data is critical to fighting the global war on terror.  A major source of this data is recorded speech.  Therefore, the performance of speech processing applications (speech recognition and speaker identification applications, for example) depends on pre-processing to find the regions in the recording where speech is present.  Although current methods have had success isolating human speech from interfering background noise, these methods have not addressed non-language speech sounds (NLSS), i.e., sighs, coughing, and backchannel sounds (“un-huh”, “hmm”, etc.). 21st Century Technologies (21CT) proposes Adjustable Adaptive Language speech Filter (AALF) as a robust NLSS filtering system that combines a signal processing feature extraction component, an adaptive machine learning mechanism that provides robustness to various input conditions, and a post-processing component that includes a user-specified detection threshold to tune AALF’s performance for specific speech processing applications that follow.  AALF will improve the generation of actionable intelligence by decreasing the cost of creating speech training databases and improving the performance of speech processing applications.</t>
  </si>
  <si>
    <t>Adaptive Cognitive Systems</t>
  </si>
  <si>
    <t>SBIR Phase I: Enhancing Knoweldge Engineering through Cognitive Modeling and Instance-Based Learning</t>
  </si>
  <si>
    <t>0808857</t>
  </si>
  <si>
    <t>780461989</t>
  </si>
  <si>
    <t>1709 Alpine Ave.</t>
  </si>
  <si>
    <t>80304</t>
  </si>
  <si>
    <t xml:space="preserve">Bradley J Best </t>
  </si>
  <si>
    <t>(303) 359-9133</t>
  </si>
  <si>
    <t>bjbest@adcogsys.com</t>
  </si>
  <si>
    <t>The Small Business Innovation Research (SBIR) Phase I research project aims to create a toolkit embodying cognitive capabilities for use in developing intelligent agents. These agents would provide human-like interactions with software, for desktop productivity, research, and gaming domains, by observing human interactions with the system and mimicking those interactions. Current approaches for embedding intelligent agents such as finite state machines and rule-based systems are often limited by either brittleness, or by difficulties in knowledge engineering, or often by both. In contrast, state of the art cognitive modeling approaches combine symbolic rule-based approaches with numeric statistical machine learning techniques, and do so in a computationally scalable way. The specific research objectives are: 1) exploring variations in instance-based learning techniques and their ability to simulate human learning and their computational implications; 2) examining using an expert system to elicit knowledge and produce a task skeleton for organizing knowledge; 3) exploring plan recognition techniques for mapping a stream of human behavior onto the elicited task structure; 4) exploring the extraction of strong knowledge from segmented human performance data through statistical learning techniques; and 5) developing techniques for remediating developed systems so that deficiencies noted can be translated directly into improved agent behavior.  The proposed toolkit will automate computer desktop tasks, thereby enhancing productivity, and will produce gaming agents without programming, thereby
satisfying the need for greater numbers of robust, believable non-player characters. For the currently installed base of PCs is estimated at 898 million units, with yearly worldwide sales at 190 million units, and with the worldwide gaming market estimated at approximately $20 billion, the proposed work will provide easier automation - through observing competent behavior rather than through programming - to both of these markets. The proposed technology is applicable to other domains not addressed specifically in this proposal such as the assistive market to produce an assistant for the handicapped that learns typical sequences of interface actions and offers to complete those actions. Additionally, the technology can also aid in building training systems where the task is collaborative and the cost of using human team mates is prohibitive.</t>
  </si>
  <si>
    <t>Mixed Initiative Machine for Instructed Computing: MIMIC II</t>
  </si>
  <si>
    <t>N074-031-0199</t>
  </si>
  <si>
    <t>N00014-08-C-0738</t>
  </si>
  <si>
    <t>09-25-2008</t>
  </si>
  <si>
    <t>03-30-2010</t>
  </si>
  <si>
    <t>Senior Scientist and Engineer</t>
  </si>
  <si>
    <t>(202) 552-6136</t>
  </si>
  <si>
    <t>levchuk@aptima.com</t>
  </si>
  <si>
    <t>COGNITIVE ENGINEERING RESEARCH INST</t>
  </si>
  <si>
    <t xml:space="preserve">Steven M Shope </t>
  </si>
  <si>
    <t>(408) 988-1000</t>
  </si>
  <si>
    <t>In less than a decade, UAVs have transitioned from a curiosity on the battlefield to a core capability for intelligence and attack. However, the intelligence that drives tactical decision making and flight control remains firmly lodged in the heads of expert operators. As more UAVs and other unmanned vehicles enter the battlespace, intelligent, autonomous UAVs will become a necessity.  To address this challenge, Aptima, Boeing, and the Cognitive Engineering Research Institute propose to (1) conduct human subjects experiments that illuminate the potential for humans to convey their knowledge of autonomous tactical decision making and control to UAVs, and to (2) prototype training support technology and machine learning algorithms that enable UAVs to learn from expert UAV operators. We call the proposed capability MIMIC: Mixed Initiative Machine for Instructed Computing.   MIMIC is a hybrid model that integrates psychological learning theory and rapid machine learning algorithms to enable human operator to teach the UAV new tactical and control behaviors through a unique user interface to a UAV mission simulator. MIMIC will enable UAVs to infer the mission threats and opportunities and to dynamically optimize tactical decisions and control actions when the user cannot do so or obligates the UAV to do so.</t>
  </si>
  <si>
    <t>Blue Reference</t>
  </si>
  <si>
    <t>SBIR Phase II: Software Platform for Quality-by-Design Implementation</t>
  </si>
  <si>
    <t>0611374</t>
  </si>
  <si>
    <t>0750063</t>
  </si>
  <si>
    <t>NSF 05-605</t>
  </si>
  <si>
    <t>612255260</t>
  </si>
  <si>
    <t>2554 NW First St.</t>
  </si>
  <si>
    <t>Bend</t>
  </si>
  <si>
    <t>97701</t>
  </si>
  <si>
    <t xml:space="preserve">Paul vanEikeren </t>
  </si>
  <si>
    <t>(541) 317-4105</t>
  </si>
  <si>
    <t>paul.van.eikeren@bluereference.com</t>
  </si>
  <si>
    <t>This Small Business Innovation Research (SBIR) Phase II project aims to develop a novel Quality-by-Design (QbD) software platform directed at the needs of FDA's QbD initiative, a framework for innovative pharmaceutical development, manufacturing and quality assurance. QbD is implemented at four levels: process understanding; quality by design; monitor, predict and control; and continuous improvement. QbD implementation is hampered by the lack of a reusable and extensible QbD Software Platform for assembling QbD tools that execute, document and integrate QbD workflow. In the Phase I program, we successfully demonstrated 'proof-ofconcept' for the QbD Software Platform for application to the first QbD level workflow. This project will extend research to the other levels and enhance the QbD Software Platform in three principal ways: 1) increase capabilities for managing QbD data-set objects; 2) enlarge the pool of QbD workflow objects; and 3) add collaboration capability in conjunction with a centralized repository. We will test, evaluate and validate the QbD Software Platform through use scenarios developed in conjunction with pharmaceutical-company research collaborators. The ultimate goal of the program is to develop a commercial QbD software toolkit that enables scientists and engineers to implement QbD for increased manufacturing efficiency with regulatory flexibility.  The health of our nation's citizens depends on the availability of safe, effective and affordable medicines. Pharmaceutical companies need to
employ innovation, cutting-edge scientific and engineering knowledge, and the best principles of quality management to respond to the challenges of new discoveries (e.g., complex drug delivery systems and nanotechnology) and individualized therapies or genetically tailored treatments. The FDA and global pharmaceutical community are laying the foundation for a regulatory policy revolution, Quality-by-Design (QbD), that provides a framework for allowing regulatory processes to more readily-adopt state-of-the-art technological advances in drug development, production and quality assurance. QbD shifts focus from 'quality by testing' to 'quality by design', i.e. build quality into the process rather than rely on resource-intensive quality control systems to prevent defective products from leaving the factory. The Quality-by-Design (QbD) Software Platform of the present proposal enables scientists and engineers to implement state-of-the-art multi-variate analysis and machine learning to manufacturing quality. Additionally, given that manufacturing represents 25% of drug cost, equipment utilization is below 40%, and batch quality failures range from 5 to 15%, the effective implementation of QbD will enable improved efficiency providing lower drug costs and increased competitiveness for the US pharmaceutical industry.</t>
  </si>
  <si>
    <t>A Simulation Tool to Enable Identification of Critical Network Interactions Using</t>
  </si>
  <si>
    <t>GM084890</t>
  </si>
  <si>
    <t>1R43GM084890-01</t>
  </si>
  <si>
    <t>PHS2007-2</t>
  </si>
  <si>
    <t>215 WYNN DR, 5TH FL</t>
  </si>
  <si>
    <t>HUNTSVILLE</t>
  </si>
  <si>
    <t>(256) 726-4841</t>
  </si>
  <si>
    <t>mae@cfdrc.com</t>
  </si>
  <si>
    <t>DESCRIPTION (provided by applicant): One of the main challenges in the discovery of intracellular biomarkers and identification of therapeutic targets is the lack of a mechanistic understanding of the complex underlying pathways. The tremendous increase in
 both the quantity and diversity of cellular data represents a significant challenge to researchers seeking to construct biologically relevant interaction maps, and objectively extract specific actionable information. Machine learning based clustering algo
rithms serve as a preliminary statistical data analysis metric, but they fail to capture the data in the proper biological context. While chemical kinetics based models have proved to be effective in elucidating the pathway mechanisms, accurate estimates f
or the model parameters are severely lacking and are often impossible to obtain owing to the inherent difficulties involved in making dynamic measurements of specific intracellular phenomena. Additionally, methods for rational prioritization and selection 
of critical intracellular interactions (in the absence of kinetic information) are sorely lacking. Therefore, there is a clear need for innovative software tools that enable quantitative analysis of available microarray data in a biological pathway context
, ultimately leading to the objective identification of critical biological interactions, providing a direction for more focused future efforts. We propose to address this challenge by developing an automated software platform that utilizes microarray data
 to select and merge relevant canonical biological pathway models thereby placing significantly expressed genes in their biological context. The analysis software will utilize a microarray expression-weighted metric to objectively rank the most critical in
teractions within the network model using a novel chemical kinetics-free Boolean dynamics algorithm. In the Phase I effort, we will develop a software tool composed of an R library that enables the automated generation of a pathway model from a given micro
array dataset. Additionally, a methodology, and associated R library will be developed to objectively rank critical interactions in the pathway model, using a microarray data expression-weighted metric. Demonstration and validation of proposed algorithm wi
ll be carried out using a well characterized lipopolysaccharide (LPS) stimulated RAW 264.7 macrophage system. In Phase II, we will extend the scope of the algorithmic framework to include proteomic and metabolomic weighting in the objective ranking of crit
ical interactions, and add workflow improvements through the addition of a graphical user interface (GUI). Experimental verification and validation of critical interactions identified in Phase I will be carried out using gene-silencing techniques. We also 
intend to establish collaborative partnerships with commercial entities. The proposing team has extensive experience in the areas of systems biology and bioinformatics (CFDRC) and microarray data analysis (Shawn Levy, University of Vanderbilt). CFDRC has a
 strong track record in the commercialization of software and hardware. PUBLIC HEALTH RELEVANCE:  Recently, there has been a tremendous increase in both the amount and diversity of cellular data available to researchers, representing a clear need for the d
evelopment of advanced computational analysis software to enable the discovery of biomarkers of disease states, and identification of new therapeutic targets. However, currently available analysis tools do not consider the data in a proper biological conte
xt. This research proposes to develop an automated software platform that utilizes available data to develop and analyze mathematical models of complex processes in an automated fashion, resulting in the identification of critical intracellular processes.</t>
  </si>
  <si>
    <t>Resource Relationship Management for Defensive Counterspace (RRM4DCS)</t>
  </si>
  <si>
    <t>F081-090-0127</t>
  </si>
  <si>
    <t>FA9453-08-M-0087</t>
  </si>
  <si>
    <t>06-10-2008</t>
  </si>
  <si>
    <t>04-03-2009</t>
  </si>
  <si>
    <t>AF081090</t>
  </si>
  <si>
    <t xml:space="preserve">Jennifer Barron </t>
  </si>
  <si>
    <t>Director, Contracts</t>
  </si>
  <si>
    <t>jbarron@cra.com</t>
  </si>
  <si>
    <t xml:space="preserve">Brad Rosenberg </t>
  </si>
  <si>
    <t>brosenberg@cra.com</t>
  </si>
  <si>
    <t>Effective defensive counterspace (DCS) begins with the ability to maintain space situational awareness (SSA). The detection and discrimination of spacecraft events has moved from low-level alarms, to the application of data fusion (DF) across multiple levels, and most recently, to the use of resource management (RM) to complement data fusion and translate operational requirements into responses for satellites, ground stations, and links to warfighters. There are severe complexities in managing a large number of resources supporting several concurrent missions across commands. To assist JSpOC operators with Level 2 Resource Management, we propose to design and demonstrate the feasibility of decision-aids and automated algorithms for Resource Relationship Management for Defensive Counterspace (RRM4DCS). Our approach is founded on the Dual Node Network (DNN) Data Fusion &amp; Resource Management (DF&amp;RM) architecture and extends our current research in Level 2 and Level 3 data fusion as a member of the AFRL/RV Data Fusion Research Team to Level 2 resource management within the JSARS program. Our proposed approach features the formulation of a resource relationships ontology, an analysis of alternatives of optimization approaches, the design of a level 2 RM node network, and refinement of existing Level 2 Data Fusion to support resource relationships management.   BENEFIT: These decision-aids and automated algorithms developed under this effort will enable operators to reduce the time required for generating responses and increase the quality of appropriate response actions for defensive counterspace operations. We see direct application of the proposed effort to the JSpOC via the JSpOC Situational Assessment and Response System (JSARS), Situation Awareness Fusion Integrated Research Environment (SAFIRE), Space C2, ISSA, and Rapid Attack Identification Detection and Reporting Systems (RAIDRS) programs. In addition, the proposed effort will drive the development of our EAToolkitTM commercial product, an evolutionary algorithm software development kit for optimization and machine learning.</t>
  </si>
  <si>
    <t>Cross Cut Media</t>
  </si>
  <si>
    <t>SBIR Phase I: Applying Latent Group Models to Web Publishing</t>
  </si>
  <si>
    <t>0740704</t>
  </si>
  <si>
    <t>NSF 00-144</t>
  </si>
  <si>
    <t>808605252</t>
  </si>
  <si>
    <t>63 Kilburn Rd</t>
  </si>
  <si>
    <t xml:space="preserve">Mark Bucciarelli </t>
  </si>
  <si>
    <t>(866) 580-9288</t>
  </si>
  <si>
    <t>mark@crosscutmedia.com</t>
  </si>
  <si>
    <t>This Small Business Innovation Research (SBIR) Phase I project will apply recent advances in knowledge discovery to bridge the gap between what is known about an Internet viewer and what is done with this knowledge to improve user experiences and business outcomes. Recent machine learning research has shown that latent group models perform extremely well compared to other relational probabilistic models (such as the more traditional relational Bayesian networks) in most problem categories. This research will investigate if latent group models can help a publisher make better publishing decisions. Online publishers operate in an environment of massive quantities of input data from disparate sources, non-homogeneous attribute data, and a business requirement for computation agility. Solving this problem will require advances in modeling, algorithmic, and implementation technologies.  Today, online content publishers aggregate enormous volumes of data about their viewers from their web logs, registration systems, third-party web analytics providers, and ad serving systems. Mostly, these systems operate independently with a primary focus on describing what has happened. For example, a web site analytics package can best describe how many visitors came to this page yesterday, while an ad management system accurately counts how many ads were served on this section last month. Through analysis these tools can provide information used primarily for medium to long-range planning. None of these tools assist a publisher answer the question, what does this viewer want from my site on this page at this point in time? Answering this question is the key to unlocking
a new path to growth for the online content publisher. If the publisher can anticipate the needs of its users, it can better hone its content and navigation to the specific needs of its diverse audience. This in turn leads to improved viewer satisfaction and more time spent, consuming more content from the content publisher.</t>
  </si>
  <si>
    <t>SBIR Phase I: Real-time, accurate OCR from Video using Intra- and Inter-Frame Machine Learning</t>
  </si>
  <si>
    <t>This Small Business Innovation Research (SBIR) Phase I research project focusses on the development of ground-breaking real-time algorithms for automatically finding and recognizing text in digital video of complex 3-D environments using machine learning of fonts and text strings. Essentially, the project takes OCR from being a technology for 2-D documents and brings it to the 3-D world. The project builds on algorithms for optical character recognition (OCR) of documents where conventional OCR fails: colorful brochures, magazine covers, and other sources where photographs, line art, and arbitrarily-rotated text greatly complicate the OCR process. The project aims to build on this technology to find solutions to the finding and recognizing text in complex 3-D real world scenes such as street signs and storefronts where the text may be at any arbitrary 3-D angle to the camera. Critical to the success of this project is the algorithm's capability for machine learning of fonts.  There are a number of exciting applications that are impacted by accurate OCR from video sources. While OCR of text in video sources can be done, it usually must be on plainly obvious text, such as subtitles, and it cannot be done in real-time. Real-time and accurate video OCR would enable applications that include 1) Unaided indexing of digital video footage by the text contained therein, 2) aiding the blind navigate independently, both indoors and outdoors, 3) automated continuous roadside or vehicle based license plate scanning, and 4) as ground truth for improved GPS accuracy. Markets for the technology
therefore include individuals, corporations, and government agencies. The societal impacts include 1) rendering digitized video libraries searchable by more metadata tags at low cost, 2) greater independence and safety for the blind, 3) improving road safety through automatically identifying cars reported stolen or cars owned by people with suspended licenses, and 4) improved GPS navigation accuracy. Technological impacts will be in the areas of machine learning applied to video OCR, real-time OCR, and low-resolution OCR.</t>
  </si>
  <si>
    <t>Deep Web Technologies, Llc</t>
  </si>
  <si>
    <t>Automated Categorization of Web-Based Content Along Multiple Dimensions</t>
  </si>
  <si>
    <t>85007</t>
  </si>
  <si>
    <t>DE-FG02-08ER85229</t>
  </si>
  <si>
    <t>DE-PS02-07ER07-36</t>
  </si>
  <si>
    <t>54a</t>
  </si>
  <si>
    <t>112224766</t>
  </si>
  <si>
    <t>301 North Guadalupe</t>
  </si>
  <si>
    <t xml:space="preserve">Abe Lederman </t>
  </si>
  <si>
    <t>(505) 820-0301</t>
  </si>
  <si>
    <t>abe@deepwebtech.com</t>
  </si>
  <si>
    <t>Both private companies and government agencies are faced with an enormous amount of text documents that are distributed over a network of computers and databases. Searching for specific documents is essential to the success of these organizations. Websites such as ScienceEducation.gov indicate that it is beneficial for content to be categorized to make it easier for users to find relevant information. However, the ongoing categorization of text documents and web pages is done manually, which is tedious and consumes too many resources. Moreover, since the quality of the categorization depends on human judgment, a high degree of subjectivity is introduced. This project will develop, implement, and test the key components of a software system to categorize text documents and web pages. Supervised and unsupervised learning techniques from machine learning and text mining fields will be used to develop next-generation categorization tools, which will be integrated into an existing search engine. Commercial Applications and other Benefits as described by the awardee: Today, it is important to find information in a timely manner in the face of information overload. The new system will provide users with quicker access to the most relevant information, enabling organizations to improve the effectiveness of their searching capabilities.</t>
  </si>
  <si>
    <t>FA8750-08-C-0030</t>
  </si>
  <si>
    <t>01-14-2008</t>
  </si>
  <si>
    <t>01-14-2009</t>
  </si>
  <si>
    <t>2041 Rosecrans Avenue, Suite 245</t>
  </si>
  <si>
    <t>VP, Chief Financial Officer</t>
  </si>
  <si>
    <t>Minton@Fetch.com</t>
  </si>
  <si>
    <t>Machine Learning has proven to be a useful approach for developing entity consolidation systems that can be tuned to a particular domain. However, the accuracy of learning algorithms often suffers in applications where there are “special cases” that learning algorithms systematically misclassify.  To address this, we propose a new twist to the machine learning approach to entity consolidation in which a domain expert provides knowledge to the system about special cases. This knowledge enables the system to create models that explicitly handle these types of cases.   In a sense, our approach combines the best aspects of machine learning with ideas from the older “rule-based” approach to entity consolidation. The objective is to take advantage of the statistical characteristics of data sets, while making it easy to create commonsense inference models that can utilize these statistics for high accuracy matching. We believe this approach will significantly improve upon the state-of-the-art accuracy of entity consolidation, particularly in applications that involve heterogeneous data, where special cases are more common. This includes applications where entity extractors harvest data from very different types of documents.</t>
  </si>
  <si>
    <t>INSIGHTFUL CORPORATION</t>
  </si>
  <si>
    <t>1R44GM083965-01</t>
  </si>
  <si>
    <t>150683779</t>
  </si>
  <si>
    <t>1700 WESTLAKE AVE N, STE 500</t>
  </si>
  <si>
    <t>98109</t>
  </si>
  <si>
    <t>(206) 802-2262</t>
  </si>
  <si>
    <t>jai@insightful.com</t>
  </si>
  <si>
    <t>DESCRIPTION (provided by applicant): The ability to conduct basic and applied biomedical research is becoming increasingly dependent on data produced by new and emerging technologies. This data has an unprecedented amount of detail and volume. Researchers 
are therefore dependent on computing and computational tools to be able to visualize, analyze, model, and interpret these large and complex sets of data. Tools for disease detection, diagnosis, treatment, and prevention are common goals of many, if not all
, biomedical research programs. Sound analytical and statistical theory and methodology for class pre- diction and class discovery lay the foundation for building these tools, of which the machine learning techniques of classification (supervised learning)
 and clustering (unsupervised learning) are crucial. Our goal is to produce software for analysis and interpretation of large data sets using ensemble machine learning techniques and parallel computing technologies. Ensemble techniques are recent advances 
in machine learning theory and methodology leading to great improvements in accuracy and stability in data set analysis and interpretation. The results from a committee of primary machine learners (classifiers or clusterers) that have been trained on diffe
rent instance or feature subsets are combined through techniques such as voting. The high prediction accuracy of classifier ensembles (such as boosting, bagging, and random forests) has generated much excitement in the statistics and machine learning commu
nities. Recent research extends the ensemble methodology to clustering, where class information is unavailable, also yielding superior performance in terms of accuracy and stability. In theory, most ensemble techniques are inherently parallel. However, exi
sting implementations are generally serial and assume the data set is memory resident. Therefore current software will not scale to the large data sets produced in today's biomedical research. We propose to take two approaches to scale ensemble techniques 
to large data sets: data partitioning approaches and parallel computing. The focus of Phase I will be to prototype scalable classifier ensembles using parallel architectures. We intend to: establish the parallel computing infrastructures; produce a prelimi
nary architecture and software design; investigate a wide range of ensemble generation schemes using data partitioning strategies; and implement scalable bagging and random forests based on the preliminary design. The focus of Phase II will be to complete 
the software architecture and implement the scalable classifier ensembles and scalable clusterer ensembles within this framework. We intend to: complete research and development of classifier ensembles; extend the classification framework to clusterer ense
mbles; research and develop a unified interface for building ensembles with differing generation mechanisms and combination strategies; and evaluate the effectiveness of the software on simulated and real data. PUBLIC HEALTH RELEVANCE: The common goals to 
many, if not all, biomedical research programs are the development of tools for disease detection, diagnosis, treatment, and prevention. These programs often rely on new types of data that have an unprecedented amount of detail and volume. Our goal is to p
roduce software for the analysis and interpretation of large data sets using ensemble machine learning techniques and parallel computing technologies to enable researchers who are dependent on computational tools to have the ability to visualize, analyze, 
model, and interpret these large and complex sets of data.</t>
  </si>
  <si>
    <t>Janya Inc.</t>
  </si>
  <si>
    <t>F073-031-1155</t>
  </si>
  <si>
    <t>FA8750-08-C-0044</t>
  </si>
  <si>
    <t>360923960</t>
  </si>
  <si>
    <t>www.janyainc.com</t>
  </si>
  <si>
    <t>1408 Sweet Home Road, Suite 1</t>
  </si>
  <si>
    <t>14228</t>
  </si>
  <si>
    <t xml:space="preserve">Rohini K Srihari </t>
  </si>
  <si>
    <t>(716) 565-0401</t>
  </si>
  <si>
    <t>rohini@janyainc.com</t>
  </si>
  <si>
    <t xml:space="preserve">Thomas L Cornell </t>
  </si>
  <si>
    <t>Manager, NLP Group</t>
  </si>
  <si>
    <t>cornell@janyainc.com</t>
  </si>
  <si>
    <t>In this project we propose to develop technology for computing the similarity between two Entity Profiles compiled from text sources by an Information Extraction (IE) engine. The similarity computation is based on contextual information from the text and also on the full range of IE results (entity attributes, relationships and events). We identify several types of features across the spectrum between readily extracted but imprecise information and more precise but scarcer information types.  A machine learning based classifier is used to integrate similarity measures across these information types into a single output that determines whether the two profiles are about the same entity and should be merged. The resulting similarity measures can be used to implement Name Disambiguation for entity profile merging and also user-initiated searches for entities most similar to a given exemplar.</t>
  </si>
  <si>
    <t>LOGICAL SEMANTICS, INC.</t>
  </si>
  <si>
    <t>Extracting Semantic Knowledge from Clinical Reports</t>
  </si>
  <si>
    <t>LM008974</t>
  </si>
  <si>
    <t>9R44RR024929-02</t>
  </si>
  <si>
    <t>144814790</t>
  </si>
  <si>
    <t>351 West 10th St, STE 347</t>
  </si>
  <si>
    <t>INDIANAPOLIS</t>
  </si>
  <si>
    <t>46202</t>
  </si>
  <si>
    <t>(317) 274-4829</t>
  </si>
  <si>
    <t>pjamieson@logicalsemantics.com</t>
  </si>
  <si>
    <t>DESCRIPTION (provided by applicant): Analyzing and processing free-text medical reports for data mining and clinical data interchange is one of the most challenging problems in medical informatics, yet it is crucial for continued research advances and impr
ovements in clinical care. Natural language processing (NLP) is an important enabling technology, but has been held back because it is difficult to understand human language, since it requires extensive domain knowledge. In Phase I, we developed new statis
tical and machine learning methods that apply domain specific knowledge to the semantic analysis of free-text radiology reports. The methods enabled the creation of two new prototype applications - a SNOMED CT (Systematized Nomenclature of Medicine--Clinic
al Terms) coding service called SnomedCoder, and a text mining tool for analyzing a large corpus of medical reports, called DataMiner. In Phase II, we will accomplish the following specific aims: 1) Improve the semantic extraction methods developed in Phas
e I, 2) Expand the semantic knowledge base and classify at least two million new unique sentences from multiple medical institutions, 3) Provide a SNOMED CT auto coding service (alpha service) to participating Indiana Health Information Exchange hospitals,
 and 4) Build a commercial version of the DataMiner software, and test its functionality using researchers at the Regenstrief Institute.         These scientific innovations will revolutionize the ability of health care researchers to analyze vast reposito
ries of clinical information currently locked up in electronic medical records, and correlate this data with new biomedical discoveries in proteonomics and genomics. The ability to codify text rapidly will extend the potential for clinical decision support
 beyond its narrow base of numeric and structured medical data, and enable SNOMED CT to become a useful coding standard. Phase III will offer coding and data mining services to healthcare payers (both private and government), pharmaceuticals, and academic 
researchers. A key advantage of our approach over other NLP systems is that we attempt to codify all the information in the report and not just a limited subset, and insist on expert validation which provides a high degree of confidence in the accuracy of 
the coded data.Project Narrative</t>
  </si>
  <si>
    <t>Intra-Family Track Discrimination Using Supervised and Semi-Supervised Statistical Learning Methods- MP 121-07</t>
  </si>
  <si>
    <t>B073-029-0150</t>
  </si>
  <si>
    <t>W9113M-08-C-0042</t>
  </si>
  <si>
    <t>03-17-2008</t>
  </si>
  <si>
    <t>09-17-2008</t>
  </si>
  <si>
    <t>MDA07029</t>
  </si>
  <si>
    <t>11911 Freedom Drive</t>
  </si>
  <si>
    <t>Suite 800</t>
  </si>
  <si>
    <t xml:space="preserve">William D Martin </t>
  </si>
  <si>
    <t>(703) 787-8700</t>
  </si>
  <si>
    <t xml:space="preserve">Roy Streit </t>
  </si>
  <si>
    <t>streit@metsci.com</t>
  </si>
  <si>
    <t>We are proposing to incorporate support vector machines (SVM’s) as well as related, but more analytically tractable methods such as proximal SVM’s, into a multi-hypothesis tracker (MHT) and to use the combined SVM/MHT algorithm to discriminate launch families into intra-family similarity groups.  We also propose to consider the use of semi-supervised statistical learning methods [5] since they exploit both labeled and unlabeled data in the design of the discriminator.  Semi-supervised methods take advantage of available archived data which, even if it has limitations, may be still useful to include as unlabeled data.  The joint use of both labeled and unlabeled data is generally accepted statistical practice and is an active research area in the machine learning community.</t>
  </si>
  <si>
    <t>FA8750-08-C-0058</t>
  </si>
  <si>
    <t>01-16-2008</t>
  </si>
  <si>
    <t>01-16-2009</t>
  </si>
  <si>
    <t>Traditional decision aid software requires the manual input of commander’s intent in the field, which is impractical as it requires an excessive amount of time to learn the various facets of the commander’s job, and requires an unrealistic adaptation capability as the commander’s mission changes dynamically in the field. Hence, there is a need to automatically capture the commander’s current mission, augment with contextual knowledge, and assign priorities to resources supporting the commander’s mission. Technically, this problem falls into the domain of interface agents with learning capability where the agent sits in between the user and application User Interface, passively monitors user behavior in the background, applies machine learning to discover the patterns in the background, and offers to assist the user in the real-time inference mode. Here we propose to develop Commander’s Learning Agent (CLearn) that leverages an existing hybrid Belief network and rule base knowledge management architecture, and prior experience in building such desktop learning agents, and server-based Web personalization agents. While CLearn is relevant to many applications, including information security management, we describe our approach in the context of Intelligence Preparation of the Battlespace support for planning, operations, and assessment missions in Air and Space Operation Centers.</t>
  </si>
  <si>
    <t>Defeating Emplaced Improvised Explosive Devices (IED) Using Fusion Algorithms</t>
  </si>
  <si>
    <t>F081-024-0237</t>
  </si>
  <si>
    <t>FA8750-08-C-0158</t>
  </si>
  <si>
    <t>04-16-2008</t>
  </si>
  <si>
    <t>01-20-2009</t>
  </si>
  <si>
    <t>AF081024</t>
  </si>
  <si>
    <t xml:space="preserve">Mary B House </t>
  </si>
  <si>
    <t xml:space="preserve">Hua Li </t>
  </si>
  <si>
    <t>(609) 520-1888</t>
  </si>
  <si>
    <t>hli@setcorp.com</t>
  </si>
  <si>
    <t>The proposed Potential IED Threat System Plus Plus (PITS++) is an adaptive software system that quantitatively predicts the timing and location of IED emplacements by fusing geographic and social/political/demographical features. It combines SET Corporation's IED emplacement prediction algorithm with Lehigh University's case-based reasoning expertise in order to fuse multiple data sources and make predictions. It is an extension of our previous PITS work under DTO funding that demonstrated statistically significant performance. The original PITS system uses reinforcement learning technique to predict IED threats from geographic features. PITS++ extends that work in three important ways: 1) explicitly addressing the timing of IED emplacement; 2) incorporating machine learning methods to deal with non-linearity in the system; and 3) incorporating case-based reasoning technology to consider non-geographic features. We believe the enhancements will make the PITS more robust and more accurate in its IED emplacement predictions.</t>
  </si>
  <si>
    <t>Advanced Self-Learning Ontologies</t>
  </si>
  <si>
    <t>F071-082-1300</t>
  </si>
  <si>
    <t>FA8750-08-C-0117</t>
  </si>
  <si>
    <t>03-28-2008</t>
  </si>
  <si>
    <t>03-26-2010</t>
  </si>
  <si>
    <t>AF071082</t>
  </si>
  <si>
    <t xml:space="preserve">Rafael Alonso </t>
  </si>
  <si>
    <t>(703) 738-6223</t>
  </si>
  <si>
    <t>ralonso@setcorp.com</t>
  </si>
  <si>
    <t>Traditional methods for developing ontologies involve a very time-intensive and error-prone process, which poses significant maintenance problems throughout the ontology lifetime. Furthermore, most users of ontologies treat them as static; which leads to a tendency for such systems to go for extended periods of time without any significant update. This is particularly true when the ontology describes a domain where the knowledge is perishable and being refreshed in near real-time, such as in many intelligence applications.   SET has developed a new approach to effectively address the adaptive ontology challenge. During Phase 1, we developed a metamodel framework for ontologies that is domain independent. Through a robust proof-of-concept prototype, the SET team demonstrated its “Collective Learning Environment for Ontologies” (CLEO) architectural concept in Phase 1. SET proposes to extend this architecture and the associated implementation during Phase II to support minimally supervised learning of ontologies. The ultimate goal of this effort is to develop, refine, evolve, and maintain ontologies using a continuous stream of raw data, and to derive new structural and domain-specific information using machine learning algorithms. Together, these two goals will be met by a mixed-initiative, partially supervised learning system that allows the ontology to self-adapt to new information.</t>
  </si>
  <si>
    <t>The Echo Nest Corporation</t>
  </si>
  <si>
    <t>SBIR Phase II: Automated Community and Sentiment Mining for Global Media Preference Understanding</t>
  </si>
  <si>
    <t>0637918</t>
  </si>
  <si>
    <t>0750544</t>
  </si>
  <si>
    <t>NSF 06-553</t>
  </si>
  <si>
    <t>607527673</t>
  </si>
  <si>
    <t>48 Grove Street</t>
  </si>
  <si>
    <t xml:space="preserve">Tristan R Jehan </t>
  </si>
  <si>
    <t>(617) 628-0233</t>
  </si>
  <si>
    <t>tristan@echonest.com</t>
  </si>
  <si>
    <t>This SBIR Phase II project applies data mining and machine learning techniques to both natural language description and Internet link graphs to model communities in order to predict preference, taste and sentiment for different kinds of media (music, TV, online media, video games, books). Current contextual information mining approaches that scan the text on a page for advertisement or recommendation ignore valuable community connections inherent in most self-published Internet discussion. Sentiment and opinion extraction systems operating on full text create challenging language parsing problems are fraught with issues of scale and adaptability.  The identification systems can automatically categorize anonymous Internet writers or website visitors into specific demographic communities based on their tastes in many kinds of media. The Phase II research project approaches opinion extraction with a bias-free learning model based on training from known online corpuses that can be adapted to different languages and learns in real time as more data becomes available for high accuracy.  Current personalization and marketing approaches either look at the clickstream of an anonymous user, leading to equally anonymous recommendations for popular movies and music -- or by scanning a surface-level overview of the text, leading to keyword advertisements with limited contextual understanding of entertainment content and community sentiment.  The project plans  to fully integrate people-focused
community and sentiment analysis technologies into an autonomous, learning and scale-free media knowledge service for digital entertainment providers and marketers that can change the way digital content is marketed and sold.</t>
  </si>
  <si>
    <t>Intelligent and Adaptive Decision Forests for Perpetual Knowledge Assimilation</t>
  </si>
  <si>
    <t>A072-018-1378</t>
  </si>
  <si>
    <t>W31P4Q-08-C-0223</t>
  </si>
  <si>
    <t>03-27-2008</t>
  </si>
  <si>
    <t>10-30-2008</t>
  </si>
  <si>
    <t>2007.2</t>
  </si>
  <si>
    <t>A07018</t>
  </si>
  <si>
    <t>Suite 1020</t>
  </si>
  <si>
    <t>EVP of Research and Development</t>
  </si>
  <si>
    <t>jospeh@utopiacompression.com</t>
  </si>
  <si>
    <t xml:space="preserve">Jacob Yadegar </t>
  </si>
  <si>
    <t>EVP of Research and Technology</t>
  </si>
  <si>
    <t>jacob@utopiacompression.com</t>
  </si>
  <si>
    <t>Army perceives precision guidance and battlefield awareness as crucial technologies for the future and Automatic Target Recognition (ATR) forms an important component of these technologies. Specifically, tactical target recognition in air-to-ground infrared imagery will increase the lethality of precision guided missiles and reduce fratricide. However, recognition is difficult when the variations in atmospheric conditions and background cause the clutter/target models to behave significantly different from their statistical patterns. Thus, there is a need to constantly update and modify the representative knowledge base with information from new target and clutter samples while retaining non-redundant information. Based on advances in machine learning and artificial intelligence and their sophisticated applications to intelligent imaging solutions, we propose an Incremental Knowledge Assimilation system to optimally incorporate new and relevant data samples into the knowledge base (adaptive bagging based decision forest classifier) in an incremental fashion with minimal memory and computation requirements. Since the goal of the system is to learn perpetually, it lays higher stress on learning the patterns the each mode of the distribution (or each class) rather than focusing merely on the separation of classes. We present preliminary performance results to validate our methodology.</t>
  </si>
  <si>
    <t>SBIR Phase I: Intelligent Personalized Monitoring of Ambulatory Human Biosignals</t>
  </si>
  <si>
    <t>This Small Business Innovation Research (SBIR) Phase I project will demonstrate a continuous ambulatory human health monitoring system. The system is comprised of a wearable wireless sensing device and an advanced nonparametric machine learning algorithm called Similarity Based Modeling (SBM). SBM is applied to multivariate biosignals from humans (e.g., vital signs) gathered from the wearable device to provide unmatched real-time visibility into health status and sensitivity to incipient health problems. The SBM technology is trained to be specific to each individual?s normal vital signs characteristics. This ?personalization? capability of SBM increases the sensitivity at which subtle deviations from normality can be detected. SBM overcomes the monumental hurdle of digesting and autonomously monitoring massive data streams that will be generated as continuous ambulatory telehealth gains widespread acceptance. Traditional medical monitoring will fail at this, due to highly dynamic variation of continuous biosignals both for the individual (e.g., diurnal, activity-based variation) and across populations. Variation masks incipient anomalies and creates massive false-alert problem for conventional medical alert limits (the proverbial ICU alert overload). SBM learns normal personal human baseline to overcome this.  If successful the proposed work will address the existing problems in the ambulatory monitoring market. Current commercial telehealth devices and services are underpowered and technologically outdated, and furthermore do nothing to anticipate the problem of who will monitor the massive data streams that will come
from widespread deployment of ambulatory monitoring. Home telehealth markets are poised to grow at a 5-year CAGR of 56% (compared to 9% for the clinical market), and exceed $8 Billion globally by 2012. The proposed solution will fit squarely into this space, as a cornerstone to an infrastructure that is actually able to service this incredible demand. The target customer base would include: Current home/ambulatory care services; hospitals (post-discharge and post-operative monitoring); ambulatory device manufacturers/vendors and related service companies; self-insureds (GM, LeapFrog members); the Veterans Administration; and the like. Furthermore, it is anticipated that a growing trend will emerge in the retail consumer market, with ordinary citizens investing in over-the-counter devices and monthly services enabling them to take charge of their own healthcare.</t>
  </si>
  <si>
    <t>Veros Systems, Inc.</t>
  </si>
  <si>
    <t>SBIR Phase I: Adaptive Methods for Sensorless Estimation of Induction Motor Efficiency</t>
  </si>
  <si>
    <t>0810565</t>
  </si>
  <si>
    <t>051652860</t>
  </si>
  <si>
    <t>PO BOX 10534</t>
  </si>
  <si>
    <t>77842</t>
  </si>
  <si>
    <t xml:space="preserve">Amir F Atiya </t>
  </si>
  <si>
    <t>(979) 764-6600</t>
  </si>
  <si>
    <t>amir@verossystems.com</t>
  </si>
  <si>
    <t>This Small Business Innovation Research Phase I project will explore and demonstrate the feasibility of obtaining accurate on-line estimates of efficiency in industrial electric motors. The effort will be based on the SMART SENSORLESS (SÃ½Ã½) technology that is at the core of the condition monitoring &amp; assessment (CM&amp;A) product currently being developed. The SÃ½Ã½ technology is sensorless in that only electrical measurements, i.e. three-phase voltages and currents available at the motor control centers (MCCs), are utilized. No mechanical sensors, such as speed, torque, vibration, or temperature are necessary. Consequently, the technology is cost-effective and cost-scalable, while being reliable and effective. The proposed approach to efficiency estimation is based on the existing CM&amp;A framework by utilizing the raw electrical measurements, while augmenting it with adaptive filters for accurate motor speed and shaft torque estimation. The Phase I research plan calls for the development of on-line motor efficiency estimation algorithms based on various machine learning and adaptive filtering approaches. These algorithms will be tested and compared to accurately computed efficiencies from an existing database of staged motor faults and other motor, power quality and load anomalies. Algorithms for the on-line computation of efficiency estimation errors will be investigated.  The broader impacts of the project include awareness of the importance of energy efficiency in industrial electric motors, which account for 25% of all electricity sold in the U.S. Widespread adoption of the technology developed through this SBIR
project would reduce the total energy consumption by industrial electric motors up to 18%, with an annual savings of up to $6.8 billion in the U.S. alone. The costs of maintaining electric motors, the losses due to inefficient operation and the costs of lost production associated with motor downtime are among the most significant controllable costs in any industrial establishment, and are estimated to cost U.S. industry alone over $50 billion per year. Even a modest adoption of the technology that could result from the proposed innovation would eliminate some fraction of this waste and have a significant impact on the U.S. economy. These cost estimates present a large, unserved market opportunity for new technologies in on-line CM&amp;A and efficiency assessment of electric motors. By addressing energy efficiency in the industrial sector, this effort will enable clients to reduce their energy costs, increase profitability, reduce fuel imports, and lower greenhouse emissions.</t>
  </si>
  <si>
    <t>Robust Cross Domain Solution for Hypervisor Environments</t>
  </si>
  <si>
    <t>O072-I11-4012</t>
  </si>
  <si>
    <t>N00014-08-M-0128</t>
  </si>
  <si>
    <t>06-03-2008</t>
  </si>
  <si>
    <t>12-03-2008</t>
  </si>
  <si>
    <t>OSD07I11</t>
  </si>
  <si>
    <t>www.lunainnovations.com</t>
  </si>
  <si>
    <t>1703 S Jefferson Street, SW</t>
  </si>
  <si>
    <t>24016</t>
  </si>
  <si>
    <t xml:space="preserve">Michael Pruzan </t>
  </si>
  <si>
    <t>(540) 769-8430</t>
  </si>
  <si>
    <t>submissions@lunainnovations.com</t>
  </si>
  <si>
    <t xml:space="preserve">Daniel Gall </t>
  </si>
  <si>
    <t>Luna Innovations research engineers will work as a part of the Navy Research Laboratory hypervisor agile development team to develop a system that applies artificial intelligence (AI) along with static checking to provide assured sanitization in a Cross-Domain Solution (CDS).  The proposed design will implement a symphony of AI techniques, led by an agent / machine learning shadow that parallels each user as they work and conducts the transition of data between domains.  Above the user/desktop level, yet still utilizing desktop processor resources across a monitoring network, will be distributed trend analysis and other AIs for analyzing the activities of social networks of users.  Automated CAO intervention requests will be made for unresolvable data.  Transfer will be tabled pending review.  We will develop a policy tool to enable broad adoption across agencies with different security policies.  The focus of the effort will be on realizing a high level of assurance for information passing between security levels, realizing accountability, and providing a high resolution enterprise-wide data emissions profile, while being as unobtrusive as possible.  Essentially, we will provide a controlled environment in which we can trust authorized users to decide which data to transition and yet monitor them for malicious behavior.</t>
  </si>
  <si>
    <t>HBM DEPOT</t>
  </si>
  <si>
    <t>N082-117-0329</t>
  </si>
  <si>
    <t>N68335-08-C-0512</t>
  </si>
  <si>
    <t>09-11-2008</t>
  </si>
  <si>
    <t>03-11-2009</t>
  </si>
  <si>
    <t>2008.2</t>
  </si>
  <si>
    <t>N08117</t>
  </si>
  <si>
    <t xml:space="preserve">James Rosbe </t>
  </si>
  <si>
    <t>rosbe@soartech.com</t>
  </si>
  <si>
    <t>Current military M&amp;S systems for training and experimentation rely on encoded human behavior models (HBMs) that must be produced and maintained by teams of subject matter experts (SMEs) and professional knowledge engineers (KEs) in an arrangement that can be time-consuming and expensive.  The programming by demonstration (PBD) and machine learning paradigms offer solutions, but are not without challenges, typically producing behaviors that are too simple for operational use, require extensive supplementation by a KE and/or require large sets of examples.  Soar Technology has formed a team rich in experience with Navy modeling and simulation, HBM development, artificial intelligence, and serious games for training to propose HBM DEPOT, a tool that supplements simulation-based demonstrations with a novel and intuitive guided after-action whiteboarding session based on existing research and tools.  This will result in a system that captures demonstrations of Navy Aviation tactics using a low-cost Delta 3D Navy flight simulator and supplements them with an easy to use diagrammatic representation (pre-loaded with Navy Aviation general domain knowledge) and learning algorithm to generate high-quality HBMs.   The HBMs will be suitable for use in any virtual environment where intelligent computer generated forces (CGFs) or non-player characters (NPCs) such as a wingman or sophisticated OPFOR are required.</t>
  </si>
  <si>
    <t>FA8750-07-C-0105</t>
  </si>
  <si>
    <t>04-26-2007</t>
  </si>
  <si>
    <t>01-25-2008</t>
  </si>
  <si>
    <t>4515 Seton Center Parkway, Suite 320</t>
  </si>
  <si>
    <t>SBIR_Admin@21technologies.com</t>
  </si>
  <si>
    <t>Mixed Initiative Machine for Instructed Computing: MIMIC</t>
  </si>
  <si>
    <t>N00014-07-M-0341</t>
  </si>
  <si>
    <t>06-06-2007</t>
  </si>
  <si>
    <t>04-06-2008</t>
  </si>
  <si>
    <t xml:space="preserve">Jared Freeman </t>
  </si>
  <si>
    <t>Vice President of Research</t>
  </si>
  <si>
    <t>(202) 842-1548</t>
  </si>
  <si>
    <t>freeman@aptima.com</t>
  </si>
  <si>
    <t>(480) 988-1000</t>
  </si>
  <si>
    <t>In less than a decade, UAVs have transitioned from a curiosity on the battlefield to a core capability for intelligence and attack. Recent investment has advanced the state the art in algorithms for routing vehicles and for interpreting the imagery they return. However, the intelligence that drives tactical maneuvering remains firmly lodged in the heads of operators. To capture that knowledge and embed it in control devices requires that these systems learn from human UAV commanders how they generate, select, and execute maneuvers to evade and deceive the enemy. We propose to develop Mixed Initiative Machine for Instructed Computing. MIMIC will learn novel models of tactical decision making and control from well-selected exemplars through interactions with operators. To create MIMIC, we will develop use cases that represent critical decision factors in UAV operations, develop an information representation and model (MIMIC-IR) and a learning management model capable of learning from humans in these use cases, and a prototype user interface for managing machine learning.</t>
  </si>
  <si>
    <t>Artificial Intelligence Technique Applied to Cross-Domain Solution</t>
  </si>
  <si>
    <t>O063-IA2-2180</t>
  </si>
  <si>
    <t>W15P7T-07-C-P433</t>
  </si>
  <si>
    <t>05-08-2007</t>
  </si>
  <si>
    <t>05-08-2008</t>
  </si>
  <si>
    <t>2006.3</t>
  </si>
  <si>
    <t>OSD06IA2</t>
  </si>
  <si>
    <t>www.bcltechnologies.com</t>
  </si>
  <si>
    <t>990 Linden Dr.</t>
  </si>
  <si>
    <t>BCL proposes researching an AI/Natural Language Processing based Information Classification and Filtering System that finds and extracts relevant concepts from free text. The proposed approach utilizes syntactic-semantic information from input text to come up with 'semantic classifications' of themes that get tagged to a particular category such as NATO, CIA, FBI, ISI etc. In its Phase I research, BCL will evaluate COTS CDS systems and methods, and AI methods such as NLP, Machine learning, pattern recognition, and translation systems to provide sanitization techniques in Cross-Domain Solutions. In its Phase I efforts, BCL will develop a proof-of-concept design for a syntactic-semantic based CDS system in a particular domain (e.g. terrorism). The proposed system rests upon the extensive research BCL has conducted in Natural Language Processing. At the end of Phase I, BCL will recommend a combination of the best methods that promise to provide an information filtering and classification methods for CDS systems.</t>
  </si>
  <si>
    <t>BLATZ SCIENTIFIC</t>
  </si>
  <si>
    <t>Machine Learning Applied to Automated Planar Patch Clamps</t>
  </si>
  <si>
    <t>EB007148</t>
  </si>
  <si>
    <t>1R43EB007148-01</t>
  </si>
  <si>
    <t>187661835</t>
  </si>
  <si>
    <t>1296 LAUREL HILL DR</t>
  </si>
  <si>
    <t>SAN MATEO</t>
  </si>
  <si>
    <t xml:space="preserve">ANDREW L BLATX </t>
  </si>
  <si>
    <t>(650) 773-2942</t>
  </si>
  <si>
    <t>andyb@sbcglobal.net</t>
  </si>
  <si>
    <t xml:space="preserve">ANDREW L BLATZ </t>
  </si>
  <si>
    <t>DESCRIPTION (provided by applicant): The introduction of automated planar patch clamp instruments over the past two years has increased the throughput of voltage clamp ion channel assays by a factor of at least ten. This is possible because the automated systems can perform assays in parallel using16 and 384-well plates. While the drug discovery industry has embraced this new technology, the enthusiasm has been tempered by the modest success rates of the assays and by the high cost of the consumable patch substrate. Currently, typical success rates for a standard ion channel assay, using, for example, the Q-Patch from Sophion Biosciences, the Port-a-Patch system from Nanion Biosciences, or the PatchXpress from Molecular Devices Corp., is around 50%. In other words, for every16 channel chip used in these systems, only eight will produce useable data. This effectively doubles the price of each data point over what is ideally possible. In order for a planar patch clamp experiment to succeed, several events need to occur (assuming that the cell expresses the appropriate ion channels in functional states): the cell of interest must form a high-resistance seal with the planar substrate, the whole-cell configuration must be achieved, and fluidic pathways must be intact so that compounds of interest maybe applied to the cell. A failure of anyone of these steps will result in no data collected from that well. We propose to optimize the first two steps in this process, namely, seal formation and entry into whole-cell recording configuration. We will use machine learning approaches to examine how a human patch clamp expert interacts with the patch clamp system in order to develop a model that will provide parameters that can be used to more efficiently and successfully provide useable whole-cell recording configuration. It is important to note that the model that we derive from our approach will not actually copy what the expert does, but will attempt to optimize the process based on cues that mayor may not be consciously monitored by the expert. The Specific Aims of the Phase I component will be to: (1) integrate recording capabilities into existing automated patch clamp software from Nanion, (2) evaluate the success rate of the procedure specified by our machine learning analysis, and (3) develop stand-alone software for use specifically with manual patch clamp setups and for exploration of the potential benefits of using machine learning via expert training in other applications. In Phase II we propose to develop the proof-of-concept software into a user-friendly commercial software module which we will offer to existing and potential automated patch clamp companies. We will also simplify and streamline the user interface of this software as a stand-alone component for manual patch clamp systems. Developing drugs that target ion channels has been hindered by the expense of the consumables used in automated patch clamp screening devices. We propose to develop a method, using machine learning techniques which may increase the success rate of these instruments and therefore lower the overall cost of ion channel drug discovery.</t>
  </si>
  <si>
    <t>Children's Progress</t>
  </si>
  <si>
    <t>STTR Phase I: Academic Assessment within a Community of Evolving Learners</t>
  </si>
  <si>
    <t>0637713</t>
  </si>
  <si>
    <t>154161660</t>
  </si>
  <si>
    <t>108 West 39th Street</t>
  </si>
  <si>
    <t>6745 HOLLISTER AVENUE</t>
  </si>
  <si>
    <t>10018</t>
  </si>
  <si>
    <t xml:space="preserve">Christopher J Camacho </t>
  </si>
  <si>
    <t>(212) 905-6266</t>
  </si>
  <si>
    <t>chrisc@childrensprogress.com</t>
  </si>
  <si>
    <t>CUNY Brooklyn College</t>
  </si>
  <si>
    <t xml:space="preserve">Elizabeth I Sklar </t>
  </si>
  <si>
    <t>(718) 951-5000</t>
  </si>
  <si>
    <t>This Small Business Technology Transfer (STTR) Phase I research project involves experiments in conducting learning and assessment processes in parallel, by using agent-based and machine learning techniques to achieve the following objectives: (1) to evolve curricular paths through a knowledge domain automatically, (2) to match human peer-learners for collaborative learning experiences, (3) to embody non-human (agent) peers for tutoring interactions, (4) to predict possible learning outcomes resulting from a range of interventions, and (5) to provide animated visualizations of learners as a means of data reporting. The resulting prototype system will demonstrate state-of-the-art in assessment technology and has the potential to change the face of assessment in schools across the country. As schools nationwide are confronted with increased testing due to 'No Child Left Behind' policies, the prototype developed by the proposed work could become an indispensable tool for use in any elementary school. If the research demonstrates, as predicted, that a parallel approach to learning and assessment can be effective, then state standardized tests could adapt this methodology. Students will not sacrifice regular in-class learning time for test-taking. In addition, the multi-user, distributed nature of the particular application described within the proposal has far-reaching implications, as students can interact with each other across the country, expanding their circle of learning peers not only beyond the walls of their own classrooms and schools, but beyond the borders of their own states.</t>
  </si>
  <si>
    <t>DNA Twopointo Inc</t>
  </si>
  <si>
    <t>SBIR Phase I: Multivariate Analysis of Heterologous Protein Expression</t>
  </si>
  <si>
    <t>0638333</t>
  </si>
  <si>
    <t>129149261</t>
  </si>
  <si>
    <t>1430 O'Brien Drive</t>
  </si>
  <si>
    <t xml:space="preserve">Claes R Gustafsson </t>
  </si>
  <si>
    <t>(650) 853-8347</t>
  </si>
  <si>
    <t>cgustafsson@dna20.com</t>
  </si>
  <si>
    <t>This Small Business Innovation Research (SBIR) Phase I reserach will establish a reapid method for identification of a suitable production system for a heterologous protein.  This is often a time-consuming trial-and-error process and can significantly hinder commercialization of a protein.  Commercial production of a protein generally requires the use of an organism other than the natural source, a so-called heterologous host.  When a production system is found, it is often far from optimized due to prohibitive time and cost and our limited current understanding of the critical parameters.  We propose to use a machine learning approach to identify the critical variables and their correlations for optimal protein expression. Test gene sets systematically varied in a number of relevant parameters will be synthesized and used for protein production in a bacterial system.  Protein production will then be surveyed to generate a multidimensional sequence-expression landscape, which will be modeled. The resulting model will then be incorporated into synthetic gene design software.  The broader impact of this research is to enable simple means for cost-effective production of valuable therapeutic proteins in easily cultured and manipulated organisms. Recent technologies, including gene synthesis, have greatly improved our ability to recognize, isolate, study, and engineer proteins of value, expanding the field of candidate proteins for commercialization. To capture the potential of this immense and expanding market, we must have reliable means to produce proteins in heterologous systems.  Gene synthesis allows us to systematically approach this problem.  We expect the tools and correlations we gain from this project to drastically improve the speed, reduce the cost and remove the uncertainties of modern protein manufacturing.</t>
  </si>
  <si>
    <t>Fantalgo, LLC</t>
  </si>
  <si>
    <t>Productive Large Scale Personal Computing: Fast Multipole Methods on GPU/CPU Systems</t>
  </si>
  <si>
    <t>066080</t>
  </si>
  <si>
    <t>NNX07CA22P</t>
  </si>
  <si>
    <t>01-19-2007</t>
  </si>
  <si>
    <t>07-23-2007</t>
  </si>
  <si>
    <t>S802</t>
  </si>
  <si>
    <t>784441219</t>
  </si>
  <si>
    <t>7496 Merrymaker Way</t>
  </si>
  <si>
    <t>Elkridge</t>
  </si>
  <si>
    <t>21075-6887</t>
  </si>
  <si>
    <t xml:space="preserve">Ramani J Duraiswami </t>
  </si>
  <si>
    <t>(301) 332-2507</t>
  </si>
  <si>
    <t>fantalgo@gmail.com</t>
  </si>
  <si>
    <t xml:space="preserve">Nail A Gumerov </t>
  </si>
  <si>
    <t>Simulation Modeling Environment; Architectures and Networks; Software Tools for Distributed Analysis and Simulation</t>
  </si>
  <si>
    <t>To be used naturally in design optimization, parametric study and achieve quick total time-to-solution, simulation must naturally and personally be available to the scientist/engineer, as easily as email or word-processing. Environments such as Matlab/IDL allow ease of use, but unless simulations are extremely fast, they cannot be used naturally.
Many large-scale numerical calculations require storage and computation that grow as the square/cube of the number of variables, including such linear algebra operations as solving dense linear systems, computing eigen-values/vectors, and others. The use of fast algorithms such as the fast multipole method (FMM) coupled with iterative methods allows many problems of interest to be solved in near linear time and memory. We have taken a leadership role in applying and extending the FMM to various problems in acoustics, fluid flow, electromagnetics, function fitting and machine learning.
Graphical Processing Units (GPUs) are now ubiquitous in game consoles, in workstations and other devices and are special purpose processors for graphics, that are predicted to shortly achieve performance in the hundreds of gigaflop range for specialized calculations (much faster than COTS PCs) at low price points.
It is conceivable now to equip personal workstations with several CPUs and GPUs, and solve problems with millions or billions of variables quickly using fast algorithms. We will take an important algorithm with wide applicability: the FMM, and implement it on the widely available heterogeneous CPU/GPU architecture, and prove the feasibility of accelerating it tremendously. A fundamental reconsideration of the algorithm that maps appropriate pieces on to the correct part of the architecture forms the basis of our approach. Developed software will be tested, and benchmark problems solved. A library of software that will support the porting of the FMM and other scientific computing to the CPU/GPU architecture will be developed.</t>
  </si>
  <si>
    <t>GCAS, Inc.</t>
  </si>
  <si>
    <t>Model Corrosion Protection System Breakdown Utilizing Existing Data</t>
  </si>
  <si>
    <t>O043-C09-4120</t>
  </si>
  <si>
    <t>N00014-07-C-0364</t>
  </si>
  <si>
    <t>04-12-2007</t>
  </si>
  <si>
    <t>09-30-2010</t>
  </si>
  <si>
    <t>2004.3</t>
  </si>
  <si>
    <t>OSD04C09</t>
  </si>
  <si>
    <t>www.gcas.net</t>
  </si>
  <si>
    <t>1531 Grand Avenue,</t>
  </si>
  <si>
    <t xml:space="preserve">C. T Savell </t>
  </si>
  <si>
    <t xml:space="preserve">Maurizio Borsotto </t>
  </si>
  <si>
    <t>Project Director</t>
  </si>
  <si>
    <t>mborsotto@gcas.net</t>
  </si>
  <si>
    <t>The overall goal of this Phase II effort is to produce an Expert Coating Analysis Tool (ECAT) which will allow Corrosion Engineering, Logistics/Maintenance and Acquisition Planning Specialist within the Navy to make intelligent, educated decisions concerning the integrity of coatings used throughout the Navy.  ECAT will use information obtained with data mining tools and/or provided by the user on the initial state and condition of the coating system.  This will be integrated with an internal Knowledge Base, containing expert knowledge acquired from Subject Matter Experts (SMEs) and from laboratory and field test data and observations.  ECAT will also include a Knowledge Acquisition Facility that will utilize both automated machine-learning algorithms and a user interface for direct user input into the Knowledge Base.  In this way ECAT can continue to grow robustly over time.   The most important functionality of the Phase II effort will be developing a risk assessment of the coating’s life cycle for maintenance purpose. This will require probabilistic reasoning to assess the cost effectiveness of coating selection over a long period of time, based on a number of factors that are not well quantified and not fixed over the coating lifetime.</t>
  </si>
  <si>
    <t>Grammatech, Inc.</t>
  </si>
  <si>
    <t>Software System Reliability Analysis</t>
  </si>
  <si>
    <t>O064-SP4-2026</t>
  </si>
  <si>
    <t>W911QX-07-C-0060</t>
  </si>
  <si>
    <t>04-13-2007</t>
  </si>
  <si>
    <t>04-13-2008</t>
  </si>
  <si>
    <t>OSD06SP4</t>
  </si>
  <si>
    <t>603978321</t>
  </si>
  <si>
    <t>www.grammatech.com</t>
  </si>
  <si>
    <t>317 N. Aurora Street</t>
  </si>
  <si>
    <t>14850</t>
  </si>
  <si>
    <t xml:space="preserve">Ray Teitelbaum </t>
  </si>
  <si>
    <t>CEO Chairman</t>
  </si>
  <si>
    <t>(607) 273-7340</t>
  </si>
  <si>
    <t>tt@grammatech.com</t>
  </si>
  <si>
    <t xml:space="preserve">Michael McDougall </t>
  </si>
  <si>
    <t>mcdougall@grammatech.com</t>
  </si>
  <si>
    <t>UNIV. OF WEST VIRGINIA</t>
  </si>
  <si>
    <t xml:space="preserve">Tim Menzies </t>
  </si>
  <si>
    <t>(304) 293-0405</t>
  </si>
  <si>
    <t>Reliability is a crucial characteristic in safety-critical systems, yet it can only be measured late in the software development process when changes are difficult and costly.  We propose a framework for estimating the risk of software that can be applied early in the software development life-cycle.  This framework will use 21st century source code metrics--derived from advanced static analysis and symbolic simulation--coupled with machine learning techniques to identify software modules that are likely to contain faults.  It also uses static analysis techniques to estimate the severity of a fault in a module. This framework will enable engineers to predict and resolve costly reliability problems long before the software is subject to system tests or deployment, allowing risks to be mitigated or eliminated early in the software development life-cycle.</t>
  </si>
  <si>
    <t>INTERFACE &amp; CONTROL SYSTEMS, INC.</t>
  </si>
  <si>
    <t>Prognostics and Health Management for Intelligent Mission Management</t>
  </si>
  <si>
    <t>F061-265-2612</t>
  </si>
  <si>
    <t>FA9453-07-C-0046</t>
  </si>
  <si>
    <t>03-02-2007</t>
  </si>
  <si>
    <t>06-01-2009</t>
  </si>
  <si>
    <t>2006.1</t>
  </si>
  <si>
    <t>AF06265</t>
  </si>
  <si>
    <t>625160189</t>
  </si>
  <si>
    <t>www.interfacecontrol.com</t>
  </si>
  <si>
    <t>8945 Guilford Road</t>
  </si>
  <si>
    <t xml:space="preserve">Sue Mattis </t>
  </si>
  <si>
    <t>Director of Business Oper</t>
  </si>
  <si>
    <t>(410) 290-7600</t>
  </si>
  <si>
    <t>contracts@interfacecontrol.com</t>
  </si>
  <si>
    <t xml:space="preserve">Brian Buckley </t>
  </si>
  <si>
    <t>(919) 942-6459</t>
  </si>
  <si>
    <t>buckley@interfacecontrol.com</t>
  </si>
  <si>
    <t>Digital electronic systems are pervasive in today’s aircraft, vehicles, weapons systems and satellites.  Interface &amp; Control Systems and Ames Research Center are teamed to bring crosscutting Prognostic Health Management technologies to the AFRL which can be applied to virtually any discipline with discrete and analog sensors.  These technologies will be platform-neutral and available on embedded systems.  Through Automated Machine Learning techniques, model-based reasoners will be populated and used to detect incipient failures and predict useful life remaining. The proposed architecture will replace labor intensive, error-prone, hand-generated logic with Machine Learning tools in an extremely cost-effective manner.  ICS and Ames will demonstrate a highly automated model-based reasoning and rule-based expert system capability on digital avionics for both aircraft and satellite systems.  Sensors will be characterized with signatures which will be monitored in real-time for deviations indicating a possible fault or failure.  The rate of deviation from the signature will aid the Prognostic engine in determining the rate of failure for the device.  The AFRL satellite programs also require the same technologies in support of the Intelligent Mission Manager for future autonomous missions such as the TacSat series of satellites.</t>
  </si>
  <si>
    <t>Advanced Time-Stamping of Events from Unstructured Text for Battlespace Awareness</t>
  </si>
  <si>
    <t>F071-085-1308</t>
  </si>
  <si>
    <t>FA8750-07-C-0124</t>
  </si>
  <si>
    <t>04-25-2007</t>
  </si>
  <si>
    <t>01-28-2008</t>
  </si>
  <si>
    <t>AF071085</t>
  </si>
  <si>
    <t>Current state-of-the-art in text extraction technology can associate a time with an event only if a time mention occurs in the same sentence as the event mention, or in an adjacent sentence with an overt temporal connective. This is a serious drawback because many events in unstructued text, including HUMINT, are not associated with explicit time information. A knowledge-rich solution entails using world knowledge resources with many levels of analysis (e.g., discourse parsing) in order to construct an Event/Time Network, which connects and partially orders all temporally related event mentions and time expressions in the document. This is unfeasible in the context of information extraction systems, which rely on relatively shallow structural analyses to rapidly process large volumes of text. As an alternative, in Phase I, we propose to develop a knowledge-light solution for automatically constructing the Event Network for an input document. By means of corpus-based empirical research, our goal is to identify surface features that may correlate with the presence and type of an event-event link. Such features may then be used in a machine learning approach or, where the correlation is strong enough, in the development of pattern-based solutions to the Event/Time Graph construction problem.</t>
  </si>
  <si>
    <t>Netcentric Operations Defense Environment (NODE)</t>
  </si>
  <si>
    <t>B063-001-1080</t>
  </si>
  <si>
    <t>W9113M-07-C-0028</t>
  </si>
  <si>
    <t>03-01-2007</t>
  </si>
  <si>
    <t>08-28-2007</t>
  </si>
  <si>
    <t>MDA06001</t>
  </si>
  <si>
    <t>Business Operations Manager</t>
  </si>
  <si>
    <t xml:space="preserve">Arthur Keen </t>
  </si>
  <si>
    <t>akeen@kbsi.com</t>
  </si>
  <si>
    <t>Current approaches to security are flawed because they 1) are highly dependent on characterizing known exploits making them vulnerable to new attack variants, 2) use hub-and-spoke centralized architectures that are not scalable and makes them vulnerable to availability attacks, 3) have single points of failure making them vulnerable to confidentiality, integrity, and availability attacks, 4) focus on perimeter defense, so they are vulnerable to insider threats including compromised hosts, and 5) produce results that overwhelm analysts with low level event data, high false positives, and no guidance on attack variants. Knowledge based Systems, Inc. (KBSI) proposes the Netcentric Operations Defense Environment (NODE).   NODE is a new paradigm in computer network defense (CND) that detects network intrusions without 1) signatures cataloged prior to event detection, 2) heuristic rules, and 3) profiles of “normal” system behavior by applying data mining and machine learning technologies originally developed for understanding the function of the human genome.  NODE achieves scalability, total coverage, redundancy, and fault tolerance in detecting intrusions by executing distributed data mining and machine learning algorithms over the network hosts (the computing fabric) in order to identify and characterize behavior patterns in the communication among hosts.</t>
  </si>
  <si>
    <t>Adaptive Toolkit for Pattern Discovery (ATPD)</t>
  </si>
  <si>
    <t>F061-066-2374</t>
  </si>
  <si>
    <t>FA8750-07-C-0045</t>
  </si>
  <si>
    <t>04-05-2007</t>
  </si>
  <si>
    <t>07-03-2011</t>
  </si>
  <si>
    <t>AF06066</t>
  </si>
  <si>
    <t>Business Operations Manag</t>
  </si>
  <si>
    <t xml:space="preserve">Perakath Benjamin </t>
  </si>
  <si>
    <t>VP Research and Sr Resear</t>
  </si>
  <si>
    <t>pbenjamin@kbsi.com</t>
  </si>
  <si>
    <t>This project will design, configure, and demonstrate an Adaptive Toolkit for Pattern Discovery (ATPD).  We propose a novel approach that combines emerging machine learning techniques with advanced rule-based methods to (i) automate the discovery of complex system-of-systems data utilization patterns and (ii) apply the learned usage patterns to dynamically update enterprise knowledge models being used for enterprise integration applications.  The research seeks to validate the research hypothesis: information access and usage patterns may provide important heuristics for positioning new concepts and relations to the enterprise knowledge repository.  It is envisioned that the proposed ATPD capability will be used to (a) monitor information use across systems, (b) discover usage patterns, (c) analyze patterns for potential new (and useful) concepts and relations, and (d) offer intelligent assistance to enterprise knowledge modelers about the integration of newly learned concepts into the evolving reference knowledge models.   The Phase I effort established the technical viability of the research by demonstrating a proof-of-concept ATPD system and integrating the ATPD with the Air Force Knowledge Management Framework (KMF).  The Phase II project will harden the ATPD technology and build a focused and field-able ATPD application at 45th Space Wing, Cape Canaveral Air Force Station (CCAFS).</t>
  </si>
  <si>
    <t>PHARM I.R.</t>
  </si>
  <si>
    <t>Reducing Drug Name Confusion With Better Search Software</t>
  </si>
  <si>
    <t>RR021232</t>
  </si>
  <si>
    <t>2R44RR021232-02</t>
  </si>
  <si>
    <t>144583932</t>
  </si>
  <si>
    <t>1427 LATHROP AVE</t>
  </si>
  <si>
    <t>RIVER FOREST</t>
  </si>
  <si>
    <t>60305</t>
  </si>
  <si>
    <t xml:space="preserve">BRUCE L LAMBERT </t>
  </si>
  <si>
    <t>(708) 209-1343</t>
  </si>
  <si>
    <t>lambertb2@comcast.net</t>
  </si>
  <si>
    <t xml:space="preserve">KINGLUP LIU </t>
  </si>
  <si>
    <t>kliu2002@yahoo.com</t>
  </si>
  <si>
    <t>DESCRIPTION (provided by applicant): Confusions between drug names that look and sound alike (e.g., Keppra(r) and Kaletra(r), Indocid(r) and Endocet(r)) continue to occur frequently, and each confusion poses a threat to patient safety.2-5 Our long term objective is to design, build, test and continuously improve tools that minimize the harm caused by drug name confusion errors. For a patient to be harmed, an error must occur and it must go undetected until it reaches the patient. Harm is minimized either by preventing the error from occurring in the first place or by rapidly detecting the error so its adverse effects can be mitigated. Both prevention and mitigation efforts have been hindered by the lack of valid, reliable and efficient methods for assessing name confusion error rates. The gold standard for measuring medication error rates is direct observation of the prescribing-dispensing- administering process. This method is valid and reliable but is too time consuming and expensive to be widely used. As a result, many error reduction interventions have been designed, but few have been tested, and their effectiveness is, for the most part, unknown. Similarly, efforts to mitigate the effects of wrong drug errors are virtually non-existent because there has been no accurate and efficient way to detect such errors after they occur. The key to improving both prevention and mitigation of harm is the development of scalable, efficient, valid and reliable methods for detecting these drug name confusion errors. Our short-term goal is to develop and validate an algorithm for detecting drug name confusion errors by analyzing suspicious patterns in real-world prescription drug databases (in our case, integrated electronic medical records from the US Veterans Health Administration). We plan to test the following three hypotheses: 1. Computerized measures of drug name confusability can be used to identify wrong-drug errors in real-world prescription drug databases. 2. The number of errors detected will increase as the predicted probability of confusion increases. 3. The classification performance of the error detection algorithm (i.e., its accuracy, sensitivity and specificity) can be enhanced by applying machine learning techniques and by incorporating additional information from the electronic medical record (e.g., time between refills, diagnosis, lab values, demographics, etc.) To test these hypotheses, we propose studies with the following specific aims: 1. To design and implement an algorithm for the detection of suspicious patterns in prescription drug databases. 2. To test and validate this algorithm using real-world prescription data from the US Veterans Health Administration. 3. To use machine learning techniques to optimize and further validate the performance of the error detection algorithm, incorporating additional information from the electronic medical record. Health care professionals often confuse drug names that look and sound alike. Wrong drug errors occur in hospitals and in community pharmacies and can cause serious harm to patients. Our project seeks to improve patient safety by developing and testing new techniques for detecting wrong drug errors in integrated electronic medical records.</t>
  </si>
  <si>
    <t>POTOMAC FUSION</t>
  </si>
  <si>
    <t>O063-IA2-2109</t>
  </si>
  <si>
    <t>W15P7T-07-C-M205</t>
  </si>
  <si>
    <t>06-01-2007</t>
  </si>
  <si>
    <t>06-01-2008</t>
  </si>
  <si>
    <t>118533889</t>
  </si>
  <si>
    <t>www.potomacfusion.com</t>
  </si>
  <si>
    <t>4460 Brookfield Corporate Drive</t>
  </si>
  <si>
    <t>Suite H</t>
  </si>
  <si>
    <t xml:space="preserve">Dan Haug </t>
  </si>
  <si>
    <t>(703) 378-6031</t>
  </si>
  <si>
    <t>dahaug@potomacfusion.com</t>
  </si>
  <si>
    <t xml:space="preserve">Kathleen Lossau </t>
  </si>
  <si>
    <t>VP Intelligence Systems</t>
  </si>
  <si>
    <t>(512) 669-2226</t>
  </si>
  <si>
    <t>klossau@potomacfusion.com</t>
  </si>
  <si>
    <t>Most of todays cross domain solutions allow only well structured text to be automatically parsed and shared at a different security levels. Unstructured text must be released by a human. While dirty words searches and classification markings are helpful, the human still needs to spend an inordinate amount of time reading the document. Often documents contain very similar text and there is no reliable method for comparing this document to what has been previously released/denied. The user must critically re-evaluate the entire document before releasing.   The focus of this effort is reduce the amount of time the human has to spend on a document and increase the level of assurance (accuracy) in sharing information across security domains.  Our effort will focus on developing a complete approach for reducing the humans workload by: using NLP techniques to parse and tag a document, summarize (distill) the content of the unstructured data, categorize the document, use word/phrase checking and machine learning techniques to compare to previously released documents. Provide a phase I, initial prototype, that assists the human in identifying areas of the document s/he should focus on. A robust and complete prototype will be implemented in phase II.</t>
  </si>
  <si>
    <t>PREDICTION SCIENCES, LLC</t>
  </si>
  <si>
    <t>GeneRx- colorectal cancer recurrence prediction</t>
  </si>
  <si>
    <t>CA117001</t>
  </si>
  <si>
    <t>2R44CA117001-02</t>
  </si>
  <si>
    <t>364233523</t>
  </si>
  <si>
    <t>9404 Genesee Ave, Ste 210</t>
  </si>
  <si>
    <t xml:space="preserve">CORNELIUS DIAMOND </t>
  </si>
  <si>
    <t>(858) 404-0404</t>
  </si>
  <si>
    <t>cdiamond@predict.net</t>
  </si>
  <si>
    <t xml:space="preserve">STEVEN P LINKE </t>
  </si>
  <si>
    <t>(858) 404-0454</t>
  </si>
  <si>
    <t>slinke@predict.net</t>
  </si>
  <si>
    <t>DESCRIPTION (provided by applicant): With a projected 55,170 deaths in the United States in 2006, colorectal cancer is second only to lung cancer as the most deadly. Patients with operable, but somewhat advanced, disease (stages II-III) are either observed only or treated with adjuvant therapy to reduce the chances of recurrence after surgery. Although chemotherapy is standard in stage II-III rectal and stage III colon cancer patients, the benefits are restricted to a relatively small fraction of patients. Adjuvant treatment of stage II colon cancer patients is particularly controversial due to the very small benefit in this group. Unfortunately, the prognostic power of simple clinicopathologic data is insufficient to identify high-risk stage II colon cancer patients--or low-risk rectal or stage III colon cancer patients. This proposal describes development of an individualized test based on the status of multiple molecular markers in the patient's tumor to provide an accurate prediction of the risk of recurrence. The molecular markers were carefully selected to provide broad coverage over a range of biological pathways with established prognostic potential. They will be analyzed by immunohistochemistry (IHC) in &gt;600 stage II colorectal cancer patients. Pathologists will score up to 22 markers, as will an automated digital image analysis system for maximal objectivity. Statistical pattern recognition methods will then be used on the data to select a subset of the markers and clinicopathologic features that, when combined with an optimized machine learning algorithm, will produce an accurate model that predicts recurrence. Measuring proteins directly in tumor sections with IHC is arguably one the most relevant strategies available to assess patient prognosis and is widely accepted in the pathology community. Unlike IHC, competing methods like gene expression cannot directly assess protein levels or localization, and it is very difficult or impossible to distinguish normal from tumor cells in the homogenized tissue mixtures that are assayed. Furthermore, unlike most previous related studies, the informatic analyses proposed here include robust, powerful methods to discover complex interactions between markers--maximizing performance--while avoiding overfitting--maximizing the potential for generalizability. The proposed application of advanced quantitative scoring (for objective analysis) and cutting-edge informatics (for complex marker interaction elucidation) to the tried and true IHC protein staining technology is a highly innovative approach to the development of cancer prognostics. The ultimate product will consist of a panel of assays for the relevant molecular markers and the associated prognostic algorithm that predicts recurrence. Colorectal cancer patients and their oncologists will be able to use the results to guide their treatment decisions, resulting in positive impacts on life expectancy and quality of life. With the help of their oncologist, patients with newly diagnosed stage I-III colorectal cancer must decide whether to endure the potentially serious side effects of chemotherapy after surgery in the hopes of preventing a recurrence. However, the benefit of chemotherapy is restricted to a relatively small fraction of these patients, and the predictive ability of current clinical guidelines is relatively crude. The goal of this study is to develop an individualized test that will more accurately predict risk of recurrence based on advanced mathematical analysis of the status of multiple molecular markers within the patient's tumor. It should lead to improvements in both survival and quality of life for colorectal cancer patients.</t>
  </si>
  <si>
    <t>PROGENY SYSTEMS CORPORATION</t>
  </si>
  <si>
    <t>Natural Language Processing</t>
  </si>
  <si>
    <t>O063-H09-3116</t>
  </si>
  <si>
    <t>W81XWH-07-C-0077</t>
  </si>
  <si>
    <t>05-29-2007</t>
  </si>
  <si>
    <t>05-29-2008</t>
  </si>
  <si>
    <t>OSD06H09</t>
  </si>
  <si>
    <t>945837219</t>
  </si>
  <si>
    <t>www.progeny.net</t>
  </si>
  <si>
    <t>9500 Innovation Drive</t>
  </si>
  <si>
    <t>20110</t>
  </si>
  <si>
    <t xml:space="preserve">Christine Sigety </t>
  </si>
  <si>
    <t>Business Management</t>
  </si>
  <si>
    <t>(703) 368-6107</t>
  </si>
  <si>
    <t>csigety@progeny.net</t>
  </si>
  <si>
    <t xml:space="preserve">Gary Sikora </t>
  </si>
  <si>
    <t>gsikora@progeny.net</t>
  </si>
  <si>
    <t>We propose a hybrid NLP solution: a medical ontology system from Mayo Clinic, the Mayo Vocabulary Server (MVS) based on SNOMED- CT, MEDCIN and many other UMLS terminologies; and a machine learning system from Carnegie Mellon University (CMU), the Scone semantic knowledge-base that represents knowledge from numerous ontologies and corpuses. Out-of-the-box, the MVS far exceeds the Phase I goals, with a proven recall sensitivity of 99.7%, precision of 99.8% and specificity of 97.9%, using a 5,000 inpatient and the outpatient published data sample set. While the MVS provides a great vertical depth within the medical domain, the Scone horizontally broadens the knowledge into other domains, increasing the realm possibilities. For example, an NLP input to Scone linked to a news feed can automatically understand an event such as a “forest fire in Alaska” and the concept that “fire causes smoke”. The MVS then can be used to inference about smoke and return the concept that “smoke triggers asthma”. This and additional inferences about health and local information can conclude expected inpatient volume, helping first responders in natural and homeland security scenarios. NLP input from speech recognition systems are also addressed to provide real-time prompts to improve medical form inputs.</t>
  </si>
  <si>
    <t>QMEDTRIX SYSTEMS, INC.</t>
  </si>
  <si>
    <t>The Use of Mathematic Algorithms in the Prevention of Improper Medical Payments</t>
  </si>
  <si>
    <t>LM009190</t>
  </si>
  <si>
    <t>1R43LM009190-01A2</t>
  </si>
  <si>
    <t>002588192</t>
  </si>
  <si>
    <t>700 NE MULTNOMAH ST, FL 12TH</t>
  </si>
  <si>
    <t>97232</t>
  </si>
  <si>
    <t xml:space="preserve">MERRIT M QUARUM </t>
  </si>
  <si>
    <t>(503) 963-3302</t>
  </si>
  <si>
    <t>mquarum@qmedtrix.com</t>
  </si>
  <si>
    <t xml:space="preserve">MERRIT QUARUM </t>
  </si>
  <si>
    <t>(503) 963-3309</t>
  </si>
  <si>
    <t>DESCRIPTION (provided by applicant): The goal of this research is to create software that uses mathematical algorithms to detect medical billing coding errors prior to payment. The well-publicized failure of current healthcare cost containment technologies to prevent improper payments in both the commercial healthcare market and the federal Medicare program highlights the urgent need for a new approach to the growing problem of out of control medical costs. A recent federal study by the GAO estimated that improper payments by Medicare alone were in excess of 21 billion dollars, a truly staggering 48.1 percent of all improper payments by federal programs. Like SPAM, whose dynamic nature makes static or post hoc remedies ineffective, effective cost containment in one area often merely leads to the creation of new areas of abuse. Clearly, the ideal solution is a system that can evaluate the fairness of payments before they are made, and that can respond to dynamic patterns of abuse. The first step in creating such a system is the creation of robust method for sorting bills for appropriate rule-based analysis on the basis of the type of bill. Currently neither Medicare nor major insurers are capable of making this classification reliably except through the use of inefficient, static rules and the use of manual sorting--a costly and inefficient approach to assuring timely payment to hospitals and medical providers. We propose a novel method for using mathematical algorithms that utilize machine-learning (ML) methods to address the problem of medical bill categorization, the first step in coding error detection. Specifically, we propose the evaluation of a variety of genetic algorithms that are well adapted to the problems of large, dynamic datasets and can be "trained" using real world correctly coded datasets in healthcare claims. This work is particularly timely due to recent Medicare contracting reform. Using more than 50 contractors and carriers, bill classification is largely determined by the carrier's contract. Centralizing this process to only four payment centers will require the classification system we propose. [This research is directed toward the development of software applications that will detect billing errors and perform proper edits to payment of medical bills. Current anticipated changes and reforms in the Medicare system will require these systems, which do not currently exist in the public or private sector.]</t>
  </si>
  <si>
    <t>QUANTUM INTELLIGENCE, INC.</t>
  </si>
  <si>
    <t>Computer-Assisted Strain Construction And Development Engineering (CASCADE)</t>
  </si>
  <si>
    <t>Office for Chemical and Biological Defense</t>
  </si>
  <si>
    <t>C061-107-0110</t>
  </si>
  <si>
    <t>W911NF-07-C-0039</t>
  </si>
  <si>
    <t>03-09-2007</t>
  </si>
  <si>
    <t>03-09-2008</t>
  </si>
  <si>
    <t>CBD06107</t>
  </si>
  <si>
    <t>058044111</t>
  </si>
  <si>
    <t>www.quantumii.com</t>
  </si>
  <si>
    <t>3375 Scott Blvd</t>
  </si>
  <si>
    <t xml:space="preserve">Charles C Zhou </t>
  </si>
  <si>
    <t>(408) 203-8325</t>
  </si>
  <si>
    <t>charles.zhou@quantumii.com</t>
  </si>
  <si>
    <t xml:space="preserve">Ying Zhao </t>
  </si>
  <si>
    <t>(408) 980-0090</t>
  </si>
  <si>
    <t>ying.zhao@quantumii.com</t>
  </si>
  <si>
    <t>This proposal is to respond Army CBD SBIR Phase II invitation for “Computer-Assisted Strain Construction and Development Engineering (CASCADE)”. Our approach is to apply a machine learning system together with publicly available data and private collaboration data for discovering the predictive relations between genomic fingerprints of an organism and its metabolic capabilities, and then use the relations to search for the best organisms to produce desired recombinant proteins or to be used in the applications utilizing the organisms’ metabolic novelty. In Phase II, we will refine and optimize the CASCADE approach from Phase I for the detection, selection, and engineering of such organisms of high value. Specifically, we will integrate the whole CASCADE process into a single screening service of easy-of-use. We will also enhance the system by incorporating more data from publicly available sources. We will collaborate with US Army labs and scientists to work on a couple of novel applications to test and validate the selected organisms through designed experiments. The enhanced genomic information, along with experimental and logic data will be fed into the integrated CASCADE screen service, and the results will be tested in the laboratories to see how well the computer models can assist strain selection, construction and development in real life.</t>
  </si>
  <si>
    <t>SALFORD SYSTEMS</t>
  </si>
  <si>
    <t>A RuleFit Product for Classification and Regression</t>
  </si>
  <si>
    <t>CA124294</t>
  </si>
  <si>
    <t>1R43CA124294-01A1</t>
  </si>
  <si>
    <t>621914985</t>
  </si>
  <si>
    <t>4740 MURPHY CANYON ROAD, STE 200</t>
  </si>
  <si>
    <t>92123</t>
  </si>
  <si>
    <t xml:space="preserve">JUAREX </t>
  </si>
  <si>
    <t>(619) 543-8880</t>
  </si>
  <si>
    <t>jjuarez@salford-systems.com</t>
  </si>
  <si>
    <t xml:space="preserve">DAN STEINBERG </t>
  </si>
  <si>
    <t>dans@salford-systems.com</t>
  </si>
  <si>
    <t>DESCRIPTION (provided by applicant): Prediction and data exploration are important aspects of modern commercial and scientific life. Regression methods predict dependent variables (e.g., tumor growth, severity of disease), while classification methods predict class membership (e.g., tumor or disease type). Both use a vector of independent variables to make the predictions. Because they are often superior predictors, can handle large numbers observations and large numbers of variables, can often yield insight into the data not provided by other methods, and because they can adapt to arbitrarily complex relationships, modern machine learning methods based on tree ensembles such as RANDOM FORESTS and MART have become leading modern analytical methods. Here we propose to commercially implement RULEFIT, a recent innovative method extending the RANDOM FORESTS and MART approaches, that shows strong evidence of being consistently more accurate than either ensemble. RULEFIT also includes groundbreaking new methods for variable selection in the face of huge numbers of predictors, and for identifying interactions, and ranking their importance. Optionally, RULEFIT extracts "rules" of special interest: succinct statements of conditions under which an outcome is especially likely or unlikely, or especially large or small. The primary output of RULEFIT is a numeric value reecting a prediction of the value of the dependent variable or the probability of a class membership. RULEFIT is likely to become a leading technique in the machine learning and statistics. It builds on RANDOM FORESTS and MART and includes all their useful benefits such as variable selection, data exploration, data reduction, outlier detection, and missing value imputation, while enhancing and extending these benefits.         COMMERCIAL POTENTIAL The market for advanced analytical tools has been growing strongly over the last decade and the growth shows no signs of diminishing. Modelers and data analysts in both university- based and commercial settings are increasingly aware of the power and value of new analytical tools derived from modern statistics and machine learning research. The increased accuracy of the new methods and the acceleration they provide to the analysis of complex data are fueling demand for this new technology. The advances embedded in the proposed product represent substantial improvements to existing technology and include methods to solve vexing problems in contemporary data analysis, and thus should find a welcoming market.         There are further reasons to forecast robust commercial potential for this product. The applicant organization has a strong track record in the industry and is widely recognized as a developer of high quality software. We have been working with consultant Friedman since 1990 and have gained exclusive rights to the proprietary sourcecode for a number of his innovations. These include CART, MARS, MART and PRIM. With the addition of RULEFIT and its associated sub-components, these products represent a unique collection of pedigreed tools. We have also forged a similar relationship with the (late) Leo Breiman and have the exclusive rights to commercialization of Breiman's Random Forests sourcecode. Our proposed package thus occupies a distinctive position in machine learning software which cannot be replicated by other vendors. Keywords: machine learning; classi?cation; prediction; supervised learning; variable importance; inter- action detection; Justi?cation Dr. Steinberg has extensive experience in software development for advanced statistical and machine learning methods, particularly in the area of classi?cation and regression trees, sur- vival analysis, adaptive modeling, RANDOM FORESTS and MART. He will oversee all aspects of the project. He will will work with Dr. Cardell, Professor Friedman, Mr. Colla, and with the Salford Systems software development engineer in creating and studying the software and methods used in this proposal. He will also be responsible for the architecture of the Phase I software. Professor Friedman and Dr. Cardell will provide technical support as follows: Dr. Fried- man is an expert on machine learning methods and is one of the developers of the RULEFIT technique. Regular consultation with him will be in this area. Dr. Cardell is an expert in asymptotic theory, and in the design of Monte Carlo and other tests for the evaluation of ma- chine learning algorithms. He also has extensive experience in machine learning, including adaptive modeling, neural networks, logistic regression, and classi?cation methods. He will review core algorithms of RULEFIT for possible improvement and extension and design the Monte Carlo tests. Mr. Colla has extensive experience in software development and with machine learning methods, including work on the commercial implementations of CART, MARS, RANDOM FORESTS, and MART. Working with Dr. Cardell, he will be responsible for much of the new software coding. 5 Project Description Page 7 Principal Investigator/Program Director (Last, first, middle): Steinberg, Dan Prediction models based upon classification and regression tree ensembles have become important in medical and other research. There are currently no commercial products available that implement the proposed RuleFit methodology. These methods have significant advantages over existing techniques, and will aid researchers in obtaining the best possible predictions.</t>
  </si>
  <si>
    <t>Contextually Adaptive False Alarm Mitigation</t>
  </si>
  <si>
    <t>07SB2-0310</t>
  </si>
  <si>
    <t>W31P4Q-08-C-0122</t>
  </si>
  <si>
    <t>11-21-2007</t>
  </si>
  <si>
    <t>07-31-2008</t>
  </si>
  <si>
    <t>SB072017</t>
  </si>
  <si>
    <t>jmiselis@ssci.com</t>
  </si>
  <si>
    <t xml:space="preserve">Tony Falcone </t>
  </si>
  <si>
    <t>Group Leader - Image Exploitation</t>
  </si>
  <si>
    <t>afalcone@ssci.com</t>
  </si>
  <si>
    <t>In aerial images collected by wide-area sensors,  targets of interest such as  vehicles and dismounts are extremely small compared to the footprint of the image.  The limited information that can be extracted from few pixels on target often  means the targets of interest can be easily confused with other objects. Commonly used target detection systems in Intelligence, Surveillance and Reconnaissance (ISR) platforms can provide high detection rates but at the cost of high false alarm rates. Fortunately, potential objects of interest need not be viewed in isolation. Rather,  when they are considered in the context of other information, many of the false alarms  can be mitigated. In this effort, we propose a Machine Learning based approach to  Contextual Rule Discovery for False Alarm Mitigation. A Learning Classifier System  will be used to discover contextual rules of the form IF  THEN  , which can then be used to determine if a potential target flagged by an unreliable low level detector is indeed a true target. The Learning  Classifier System must be trained to derive these rules, but we propose a method to conduct on-line automated training of the LCS without any human-in-the-loop. Contextual information is modeled through the automated generation of background class information. The system will be adaptive, in that background classes and contextual rules can be updated to deal with changes in environment during a  mission. Scientific Systems Company, Inc. will be joined in this effort by Mercury Computer Systems and Dr. Robert Smith.</t>
  </si>
  <si>
    <t>Geosemble Technologies</t>
  </si>
  <si>
    <t>SBIR Phase I: Exploiting High-Resolution Imagery, Geospatial Data, and Online Sources to Automatically Identify Direct Marketing Leads</t>
  </si>
  <si>
    <t>0712287</t>
  </si>
  <si>
    <t>175898175</t>
  </si>
  <si>
    <t>2041 Rosecrans Avenue</t>
  </si>
  <si>
    <t>Suite 245</t>
  </si>
  <si>
    <t xml:space="preserve">Ching-Chien E Chen </t>
  </si>
  <si>
    <t>jchen@geosemble.com</t>
  </si>
  <si>
    <t>This Small Business Innovation Research Phase I project will conduct a feasibility study to demonstrate that by combining currently available high-resolution imagery, geospatial data (e.g., parcel data or structure data), and other related online data sources (e.g., property tax data or census data), it is possible to automatically generate highly targeted direct marketing leads for a variety of markets. The plan is to approach this problem by (1) aligning existing geospatial sources with the high-resolution imagery in order to determine the exact location and determine the address of the parcels seen in the imagery, (2) extracting the relevant features from the imagery to provide appropriate leads, such as determining the presence or absence of a swimming pool, the type of roofing materials used, or what types of cars are parked in the driveway, and (3) bringing in other sources of data, such as property tax assessment data to provide additional context. The primary focus of the phase I project will be to demonstrate the use of machine learning technology for identifying features in high-resolution imagery that can be used for direct marketing. High-resolution aerial imagery is now being widely collected and is available for low cost or in some cases is even free. The challenges are to first to align parcel data with the high resolution imagery to identify the exact address and boundaries of a property, and second to develop feature extraction techniques that can exploit the contextual information to accurately identify novel features, such as roofs, cars, pools, landscaping, etc., that can be used for direct marketing. The ability to accurately identify features in imagery and then relate them to specific properties as well as related sources of information will allow a targeted direct marketing product to be built. The end users of this product will be companies seeking to market products directly to residential consumers. This includes product and services relating to home improvement, both exterior and interior, as well as those products relating to residents of the home, that can be gleaned from imagery available for the parcel in question. This is a large market and includes everyone from home improvement stores to roofing companies, construction companies, automobile dealers, tree trimmers, landscapers, and pool construction companies.
Beyond direct marketing, the technology can also be used for other applications that combine imagery, geospatial data, and structured information. For example, it could used for mosquito abatement, which is important to stop the spread of West Nile Virus, by identifying large pools of stagnant water, associating those hazards with the appropriate address, and then mailing abatement notifications to the residents.</t>
  </si>
  <si>
    <t>Predicting Facilities that Repetitively Support Hostile Activities using Adversary Modeling and Geographic Profiling</t>
  </si>
  <si>
    <t>N071-102-0653</t>
  </si>
  <si>
    <t>N00014-07-M-0199</t>
  </si>
  <si>
    <t>05-23-2007</t>
  </si>
  <si>
    <t>02-23-2008</t>
  </si>
  <si>
    <t>N07102</t>
  </si>
  <si>
    <t>Contracting Manager</t>
  </si>
  <si>
    <t xml:space="preserve">Daniel Fu </t>
  </si>
  <si>
    <t>fu@stottlerhenke.com</t>
  </si>
  <si>
    <t>Stottler Henke proposes to develop a software system to predict which facilities in an urban environment are likely to repetitively support activities by hostile actors. This system will draw upon an extensible, heterogeneous geographic information system containing detailed geographic and facility data as well as a knowledge base storing information about past hostile actions and known adversary tactics, structure, and associations. The system will employ a combination of geographic profiling techniques and adversary decision models – which capture the facility preference criteria and constraints of the adversary -- to dynamically generate effective predictions based on the latest information. Using machine learning algorithms, the system will automatically adapt its adversary decision models to account for regional differences or changes in adversary tactics over time. The system will also exploit the structure of the knowledge base ontology to generalize and aggregate adversary knowledge where necessary to mitigate gaps in the data. During the Phase I, Stottler Henke will characterize the data sets required for effective prediction of supporting facilities. We will also develop predictive algorithms as described above as well as learning algorithms to adapt to evolving adversary tactics. Finally, we propose to demonstrate the feasibility of our approach via a limited prototype.</t>
  </si>
  <si>
    <t>Adaptive Behavior Modeling of Asymmetric Tactics (ABMAT)</t>
  </si>
  <si>
    <t>O074-005-4015</t>
  </si>
  <si>
    <t>N00014-07-C-0934</t>
  </si>
  <si>
    <t>08-16-2007</t>
  </si>
  <si>
    <t>08-16-2008</t>
  </si>
  <si>
    <t>OSD07T005</t>
  </si>
  <si>
    <t>(650) 931-2726</t>
  </si>
  <si>
    <t xml:space="preserve">Ryan Houlette </t>
  </si>
  <si>
    <t>Principle Investigator</t>
  </si>
  <si>
    <t>(617) 616-1293</t>
  </si>
  <si>
    <t>houlette@stottlerhenke.com</t>
  </si>
  <si>
    <t>UNIV. OF CENTRAL FLORIDA</t>
  </si>
  <si>
    <t xml:space="preserve">Michael D Proctor </t>
  </si>
  <si>
    <t>(407) 823-5296</t>
  </si>
  <si>
    <t>In order for simulation based training to help prepare warfighters for modern asymmetric tactics, opponent models of behavior must become more dynamic and contemporary and challenge trainees with adaptive threats consistent with those increasingly encountered by the military.  The proposed Adaptive Behavior Modeling of Asymmetric Tactics (ABMAT) system will apply artificial intelligence machine learning techniques to generate adaptive adversary behaviors in a synthetic training environment.  The adaptive behaviors developed for the ABMAT system will be based on real-world example scenarios collected from subject matter experts with recent operational experience.  The action and reaction cycle that typifies recent operations against asymmetric adversaries will be captured from these scenarios and incorporated into the virtual experience base of the synthetic adversary models.  The resulting behaviors will adapt tactics in a given exercise both in response to events in the current exercise and in previous exercises, using a combination of reinforcement learning and evolutionary algorithms. This system will build on, and enhance, two commercial products: the OLIVE massively multiplayer virtual environment, and the SimBionic behavior modeling and execution tool.  The ABMAT system will be developed and validated with the OLIVE environment, but also designed for platform portability with minimal cost.</t>
  </si>
  <si>
    <t>Proactive Predictive Machine Maintenance (P2M2)</t>
  </si>
  <si>
    <t>N064-033-0306</t>
  </si>
  <si>
    <t>N00014-06-M-0264</t>
  </si>
  <si>
    <t>08-01-2006</t>
  </si>
  <si>
    <t>05-31-2007</t>
  </si>
  <si>
    <t>N06T033</t>
  </si>
  <si>
    <t>12152 Windsor Hall Way</t>
  </si>
  <si>
    <t>VP, Deputy CTO</t>
  </si>
  <si>
    <t xml:space="preserve">Ramon Montelongo </t>
  </si>
  <si>
    <t>(619) 222-2046</t>
  </si>
  <si>
    <t>Ramon.Montelongo@21csi.com</t>
  </si>
  <si>
    <t>UNIV. OF MISSOURI - ROLLA</t>
  </si>
  <si>
    <t xml:space="preserve">Wayne Huebner </t>
  </si>
  <si>
    <t>(573) 341-6129</t>
  </si>
  <si>
    <t>Complex relationships between power system components and utilization equipment require large amounts of measurement points along the service train and estimation of service capability. In the past, false alarms, missed failures, mishandled preventive maintenance scheduling, and underutilized resources have resulted in poor operational performance. Recent advances in information systems technology allow intelligent monitoring of these many measurement points. Emerging capabilities are partial recovery, forecast of impending problems, and increased operational use during abnormal operations. What is needed is an automated health monitoring capability for electric machinery and systems that have high fault detection, and low false alarm. Additionally, the capability performs “self-healing” functions to reduce down time of electrical machinery. The team of 21st Century Systems Incorporated and the University of Missouri is pleased to propose the development of a tool that will provide the automated health monitoring and self-healing capability and decision support necessary to improve the survivability of our Naval vessels.  We call our Phase I concept Proactive Predictive Machine Maintenance (P2M2). We will be leveraging existing work in health monitoring and embedded systems techniques combined with cutting edge research into advanced sensor design and intelligent computing to design a Fault Diagnostics, Prognostics, and Self-Healing Control system.BENEFITS: The list of potential military applications for these capabilities is quite long. The 21CSI team fully intends to build and transition key technological elements; embedded systems, machine learning, CBM technology, etc.; to suitable Navy and DoD large electrical machine systems. 21CSI will build the distributed software, with agents, tailored to the specific applications. Once the prototype agent-based system is reasonably developed (likely, midway through Phase II), we will commence transition. The Navy will be the potential government customer, the P2M2 system will be placed in-line between the sensor and the ship’s monitoring system (ICAS or similar) to monitor, diagnose, predict, and ultimately control Navy electrical machinery. $1.2 M - $1.5M and ~18 months will be required to complete the P2M2 Model development.  The majority of the funding is required for investigating P2M2 user requirements, for building a P2M2 model, and to build a prototype. A modest portion of the necessary funding (~$100K) will come from 21CSI IR&amp;D.  The vast majority will come from Phase II, Phase II Options, and Phase III SBIRs. 21CSI has strong DoD application marketing capabilities due to its market penetration for more than ten years with good contacts and a strong reputation with most SETAs.  In addition, 21CSI has informally spoken with potential customers regarding P2M2 for electrical machinery and learned that the planned capabilities and pricing are very attractive to those potential customers.  Once the system is accredited, 21CSI will launch a campaign to educate DoD, other government agencies, and commercial customers on the capabilities and applications of the P2M2 Prediction Software for electrical machinery. If this technology is proven to be feasible after Phase I and meets requirements at the end of Phase II, it will be transitioned to ONR’s Advanced Integrated Power System (AIPS) program under the Enterprise and Platform Enablers Future Naval Capability (FNC). The technology will be demonstrated 1) in simulation on ONR’s Virtual Test Bed (VTB) and 2) in a full scale medium voltage demonstrator together with global power system management capabilities currently being developed. The commercial customer will be primarily airlines and cruise ship companies. The P2M2 system will help the airlines reduce operating costs and provide timely and required maintenance upon landing. There are currently numerous vendors of each of the key technology components required for developing the Fault Diagnostics, Prognostics, and Self-Healing Control Proactive Predictive Machine Maintenance (P2M2); however, no one is offering a platform independent, COTS-based integrated solution.  21CSI has several dimensions of sustainable competitive advantage for the P2M2 system once development is completed and the system is accredited.</t>
  </si>
  <si>
    <t>Integration and analysis tools for protein interaction networks</t>
  </si>
  <si>
    <t>RR022659</t>
  </si>
  <si>
    <t>1R43RR022659-01A1</t>
  </si>
  <si>
    <t>PHS2006-2</t>
  </si>
  <si>
    <t>ACELOT, INC.</t>
  </si>
  <si>
    <t>SANTA BARBARA</t>
  </si>
  <si>
    <t>(805) 680-1244</t>
  </si>
  <si>
    <t>(303) 492-0742</t>
  </si>
  <si>
    <t>HEWITT@COLORADO.EDU</t>
  </si>
  <si>
    <t>DESCRIPTION (provided by applicant): The growing size and diversity of biological databases has necessitated the design of new scalable tools that can search across multiple databases and integrate information from multiple data sources. We propose to develop software for integrating and understanding protein-protein interactions, a fundamental problem in biology. A set of tools will be developed for constructing large-scale probabilistic networks of protein interactions using data sources such as microarrays, bioimages, GO annotations, genomic data, literature, and experimental data. The techniques will be based on Bayesian networks (BN) and Support Vector Machines (SVM), and will be made scalable to large datasets. The second goal is to develop tools for analyzing interaction networks for pathway discovery, motif finding, and function identification. These tools will be based on current research in the areas of graph algorithms, bioinformatics, machine learning, and databases. We will target two model organisms: S. cerevisiae (yeast) and C. elegans (worm). The quality of the constructed networks will be evaluated with known protein interactions for these species. Scalability tests will be performed with the worm interactome that is about ten times larger than the yeast interactome. The developed tools will be compatible with current standards and integrated into a database backend. The resulting software will enable assimilation of heterogeneous biological data with the ultimate goal of increased understanding of fundamental processes in molecular biology. The goal of this Phase I project is to prove the feasibility of constructing and analyzing probabilistic protein interaction networks in a scalable manner using new algorithms. The integration of diverse data sources such as microarrays, genomics, literature, and high-throughput experiments into pathways will facilitate the study the biological processes behind human diseases. The understanding of protein interactions within a pathway and interactions between pathways will lead to the selection of appropriate targets for therapeutic intervention, and eventually to cheaper and faster drug discovery.</t>
  </si>
  <si>
    <t>MLIDS, a Machine Learning Intrusion Detection System</t>
  </si>
  <si>
    <t>F061-018-0146</t>
  </si>
  <si>
    <t>FA8650-06-M-6661</t>
  </si>
  <si>
    <t>04-17-2006</t>
  </si>
  <si>
    <t>02-17-2007</t>
  </si>
  <si>
    <t>AF06018</t>
  </si>
  <si>
    <t>www.atc-nycorp.com</t>
  </si>
  <si>
    <t>33 Thornwood Drive, Suite 500</t>
  </si>
  <si>
    <t>rick@atc-nycorp.com</t>
  </si>
  <si>
    <t xml:space="preserve">Daniel Tingstrom </t>
  </si>
  <si>
    <t>Computer Scientist</t>
  </si>
  <si>
    <t>dtingstrom@atc-nycorp.com</t>
  </si>
  <si>
    <t>High-fidelity simulation environments using Distributed Mission Operations (DMO) may be attacked by enemies wishing to subvert the simulation performance and results.  To detect, mitigate, and inoculate against such attacks, ATC-NY, in collaboration with Architecture Technology Corporation and Cornell University Professor Thorsten Joachims, will develop the Machine Learning Intrusion Detection System (MLIDS).  We will locate specific features in High Level Architecture (HLA) and Distributed Interactive Simulation (DIS) that prove to be significant when attacks occur, and build HLA and DIS profiles that separate these features’ values into two categories: when attacks take place and when they do not take place.  MLIDS will use Support Vector Machines (SVMs), a new learning system based on recent advances in statistical learning theory, to build profiles for HLA and DIS and detect malicious DMO network traffic in real-time.  MLIDS will alert the network administrator to abnormal—and hence possibly malicious—traffic in real-time and provide guidance in dealing with attacks.  To create MLIDS, the ATC-NY team will develop novel technologies for classifying network intrusions in HLA and DIS simulation environments.</t>
  </si>
  <si>
    <t>CLEVERSET, INC.</t>
  </si>
  <si>
    <t>Home Sensor Date Fusion to Support Aging in Place</t>
  </si>
  <si>
    <t>AG024687</t>
  </si>
  <si>
    <t>2R44AG024687-02</t>
  </si>
  <si>
    <t>673 NW JACKSON AVE</t>
  </si>
  <si>
    <t>(541) 829-6001</t>
  </si>
  <si>
    <t xml:space="preserve">JANE L JORGENSEN </t>
  </si>
  <si>
    <t>(541) 738-1010</t>
  </si>
  <si>
    <t>JORGENJ@CLEVERSET.COM</t>
  </si>
  <si>
    <t>DESCRIPTION (provided by applicant): The aging of the U.S. population presents many challenges. The existing paradigm of care will not allocate resources efficiently as the size of the population requiring home care assistance grows. Our objective is to enhance elder independence by providing both better and more timely predictive health-status assessments and direct, real-time, recommendations and warnings. These together will lower the risk of elders remaining at home or in low intensity care settings. The objective of the Phase II research and development effort is to develop technology that can detect and track activities in the home environment and to demonstrate its usefulness in allowing elders to remain in their homes longer than is now possible. CleverSet will develop and deploy a prototype CleverSet Activity Tracker, CAT, that processes data from a robust set of simple sensors to (1) track the activities of daily living over time (2) modify these tracked activities to include uncertainty about the environment and risk to produce notifications of Events Requiring Intervention (ERIs); and (3) demonstrate the results of the models. The technological innovation of the proposed work is the application of dynamic relational Bayesian networks (DRBNs) to activities in the home environment. CleverSet's DRBN algorithms collectively referred to as CleverSet Modeler, exploit the data model and meta-data from the schema to guide and frame relational queries about behavior and events. In the proposed work, DRBNs will be used to represent complex, dynamic, multi-scale processes involving multiple actors, as probability distributions over the elements, queries, and relationships in the DRBN model. Activities of daily living (ADLs) will be identified using DRBN machine learning algorithms from sensor data and tracked through time. Short-term rhythms of daily life as well as longer-term transitions will be tracked. Risk modifiers relevant to elders will be integrated into the model and used to adapt the sensor data input. Sensor studies will also be performed to determine the relative contribution of sensors to the DRBN ADL models. A software prototype integrating the elements of the Phase II effort will be developed.</t>
  </si>
  <si>
    <t>Elite Analytics</t>
  </si>
  <si>
    <t>STTR Phase I: Active Learning System for Audit Selection</t>
  </si>
  <si>
    <t>0611130</t>
  </si>
  <si>
    <t>5708 Penny Creek Drive</t>
  </si>
  <si>
    <t xml:space="preserve">Daniele Micci-Barreca </t>
  </si>
  <si>
    <t>(512) 762-9668</t>
  </si>
  <si>
    <t>daniele@eliteanalytics.com</t>
  </si>
  <si>
    <t>Univ of TX Austin</t>
  </si>
  <si>
    <t xml:space="preserve">Maytai Saar-Tsechansky </t>
  </si>
  <si>
    <t>This Small Business Technology Transfer (STTR) Phase I research project aims to develop, validate and bring to market an innovation that has the potential to dramatically enhance the return on investment from audit of fraud or non-compliance cases. In most audit detection domains, resource intensive evaluation of cases, such as costly audits, is the principal means of monitoring (and thus enhancing) compliance. To optimize the management of audit-related resources, statistical predictive models are often developed to detect cases of non-compliance. However, there exists a fundamental flaw in the existing paradigm of detection-model development, which significantly undermines the efficacy of non-compliance detection. The historical data used to induce the scoring models is heavily biased - it is drawn from "regions"in the search space that are already known to have relatively higher likelihood of incompliance. As a result, detection models fail to produce adequate predictions when applied to detect non-compliance in new regions of the domains. This flaw results in two important consequences: (1) detection models evolve slowly, if at all, to changes in non-compliance behavior and do not effectively detect new or existing unknown "pockets" of  incompliance; and (2) information from new audit merely reinforce existing perceptions rather than enhance current knowledge. It is imperative to acquire information from unknown regions to produce better detection models. The goal of this project is to leverage intelligent sampling techniques from machine learning to help identify particularly informative audits that will substantially improve future audit detection and revenue recovery for a given cost. The proposed technology draws from recent advances in active learning research, which has demonstrated to produce substantially superior models for a given (audit) acquisition cost as compared to the existing sample-acquisition paradigm. Empirical results have shown impressive improvements in a variety of industry domains. Given that audit selection has important unique properties, this project would field validate the efficacy of active learning polices for the audit-detection domain, and perhaps develop customized new policies that better utilize the properties and objectives of the audit selection domain. We conjecture that these potentially risky hurdles have impeded the present deployment of ideas from active learning research to promote audit selection practices. From a product standpoint, the approach is to encapsulate the active learning technology (to be validated in Phase I) as a software system that integrates with current operational systems and business processes. The relevant industry domains to which this technology can be applied are broad and include tax auditing, insurance claims auditing, warranty fraud, benefits abuse, and e-commerce fraud. The economic impact of non-compliance is tremendous - it was estimated that the amount of uncollected IRS taxes in1992 was 127 billion dollars, and that Medicare lost $11.9 billion to fraud and mistakes in 2000 alone. Hence cost-effective detection of noncompliance can substantially benefit the US economy.</t>
  </si>
  <si>
    <t>SBIR Phase II: Unsupervised Extraction of Relational Data from the Web</t>
  </si>
  <si>
    <t>0441563</t>
  </si>
  <si>
    <t>0548699</t>
  </si>
  <si>
    <t>NSF 04-551</t>
  </si>
  <si>
    <t>nminton@fetch.com</t>
  </si>
  <si>
    <t>minton@fetch.com</t>
  </si>
  <si>
    <t>This Small Business Innovation Research (SBIR) Phase II project will enable software systems to make use of data on the Web that is embedded in HTML pages. The semantic web is intended to allow data to be shared and used by software applications. Unfortunately, in the present world, data on the Web is generally inaccessible to most applications because it is presented in a format intended to be usable by humans, as opposed to computers. The goal of this project is to create a relational view of data on the Web, so that applications can access Web data based on entities and their relations. The approach uses unsupervised machine learning to extract data from web sites for conversion into relational form. This project will result in a new generation of Web harvesting technology that has clear commercial value. Web harvesting is an area of growing commercial interest for a variety of vertical markets, including Sales Intelligence, Market Intelligence, News Aggregation, and Background Search. However, web harvesting technology is limited today, since the collection of rich, detailed data must be done on a site-by-site basis. The approach described here, if successful, will enable a new generation of intelligent web harvesting technology that can scale to the entire Web. Ultimately, our approach will enable applications to query the entire Web as if it were a relational database. This has tremendous commercial value, and will enable many new types of web applications to be developed. In addition to the commercial value, the technical approach is novel and has significant merits on its own. If it is successful, the proposed method should generalize to other complex domains (such as scene understanding and natural language processing) where multiple heterogeneous types of structure must be analyzed to discover underlying meaning.</t>
  </si>
  <si>
    <t>Network Situational Awareness</t>
  </si>
  <si>
    <t>O053-NC8-4388</t>
  </si>
  <si>
    <t>N00014-06-M-0109</t>
  </si>
  <si>
    <t>04-27-2006</t>
  </si>
  <si>
    <t>04-27-2007</t>
  </si>
  <si>
    <t>OSD05NC8</t>
  </si>
  <si>
    <t xml:space="preserve">Scott A Battenburg </t>
  </si>
  <si>
    <t>VP, Finance</t>
  </si>
  <si>
    <t xml:space="preserve">Sofus A Macsassy </t>
  </si>
  <si>
    <t>sofmac@fetch.com</t>
  </si>
  <si>
    <t>The system we propose to design and develop, GraphExplorer, will extend previously developed network learning toolkit algorithms to enable a user to interactively explore hypotheses about the structure of large graphs.  The system will be an interactive tool, where a user will be able to explore a graph by having the system identify and highlight parts of the graph that are of interest.  The user can then choose to collapse the graph using various transformations or guide the system to find other patterns that might be of interest.  Generally, machine learning (ML) tools for network learning are not interactive and do not allow the user to explore the data.  ML tools (including both supervised and un-supervised systems) are often designed to be run once per data set and return answers in the form of predictions or clusters.   The system we propose to build will put the user in the driver's seat and allow for interactive exploration of the data.  To this end, we propose to design and apply statistical machine learning technology for detection of groups and patterns within networked data to help better understand the information contained within the graph structure.</t>
  </si>
  <si>
    <t>Cognitive Techniques for Analysis of Complex Software Systems</t>
  </si>
  <si>
    <t>F061-067-2289</t>
  </si>
  <si>
    <t>FA8750-06-C-0144</t>
  </si>
  <si>
    <t>04-14-2006</t>
  </si>
  <si>
    <t>04-14-2007</t>
  </si>
  <si>
    <t>AF06067</t>
  </si>
  <si>
    <t>CEO/Chairman</t>
  </si>
  <si>
    <t xml:space="preserve">Paul Anderson </t>
  </si>
  <si>
    <t>paul@grammatech.com</t>
  </si>
  <si>
    <t>The problem of finding flaws in large complex software systems is acute and getting worse because many systems are employing new cognitive techniques to increase their capabilities.  Such techniques are typically highly dynamic and concurrent, which increases the complexity of the system and makes it correspondingly harder to debug.  Traditional approaches fail because they are incapable of handling such levels of complexity.  Often the cause of many complex flaws can be traced to errors in how the components of the system communicate and interact.  Recently new methods have emerged that use sophisticated data mining and machine-learning techniques to automatically locate the source of flaws.  These work by learning the rules for legal interactions between components by observing the behavior of the system during normal operations.  These rules can then be automatically checked either statically or dynamically.  We propose to create a prototype of a system that uses these techniques.  It will learn temporal properties from traces, and feed the resulting rules to a static checker.  The checker will report if any part of a component may violate these rules.  This is feasible in Phase I because we are able to leverage a great deal of existing technology and expertise.</t>
  </si>
  <si>
    <t>INTEGRATED DNA TECHNOLOGIES, INC.</t>
  </si>
  <si>
    <t>Support Vector Machine modeling software for improving RNAi efficacy prediction</t>
  </si>
  <si>
    <t>GM079132</t>
  </si>
  <si>
    <t>1R43GM079132-01</t>
  </si>
  <si>
    <t>INTEGRATED DNA TECHNOLOGIES</t>
  </si>
  <si>
    <t>1710 COMMERICAL PARK</t>
  </si>
  <si>
    <t>CORVALVILLE</t>
  </si>
  <si>
    <t>52241</t>
  </si>
  <si>
    <t xml:space="preserve">M MARK BEHLKE </t>
  </si>
  <si>
    <t>(319) 626-8432</t>
  </si>
  <si>
    <t>MBEHLKE@IDTDNA.COM</t>
  </si>
  <si>
    <t xml:space="preserve">ANDREW S PEEK </t>
  </si>
  <si>
    <t>(319) 626-9696</t>
  </si>
  <si>
    <t>apeek@idtdna.com</t>
  </si>
  <si>
    <t>DESCRIPTION (provided by applicant): Title Support vector machines predict sequence ~ activity relationships in RNA interference Project Summary/Abstract Support Vector Machines (SVMs) are a group of algorithms in supervised machine learning that are able to build classification or regression models on training data such that these models can be used to predict information not seen during model construction. RNA interference (RNAi) is the property of small (20 to 23 bases) RNA sequences that with the help of the RNA Induced Silencing Complex (RISC) enable the catalytic cleavage of target RNA sequences and the knockdown of the expression level of the target gene. The steps involved in loading and associating an RNAi sequences into an active RISC are several in addition to the multi-factorial variation in biochemical activities of RNAi sequences once in an active RISC. Finding the relevant biochemical features that associate with these quantifiable measures of RNAi can allow i) better predictive models of RNAi and RNAi-like (e.g. microRNAs) activities and ii) a better understanding of the relevant biochemical properties since presumably less relevant properties should not increase the predictive abilities of models containing those properties. We have developed a novel feature mapping method, referred to as Binary Base mapping, that improves the ability of a SVM to predict RNAi activities when compared to two previous methods, refered to as Unit Vector and N-gram mapping. Alone, the Binary Base SVM method has greater predictive accuracy than a recently published neural network machine learning method, on the same training and testing data. Several additional mapping methods can be envisioned, including methods that incorporate RNAi thermodynamics, secondary structure or measures of entropy, and whether alone or in combination these mappings of sequence to vector space for SVM model construction lead to better predictive models or understanding of RNAi biochemistry is unknown. We are requesting funding for the specific aims of: i) testing whether the Binary Base method can be used to further dissect and identify relevant biochemical feature associated with RNAi activity, ii) analyzing what additional vector mapping methods lead to predictive models with increased accuracy or greater understanding of relevant biochemical properties, and iii) investigating the distribution of sites within and among target mRNA genes where predictive SVM models identify high versus low activity. Title Support vector machines predict sequence ~ activity relationships in RNA interference Project Narrative Small non-coding RNAs (sncRNAs) have regulatory influence in human development and disease and better understanding how these molecules function involves the development of predictive models. Machine learning methods such as Support Vector Machines (SVMs) are one way to develop predictive models for these small RNA sequences and the incorporation of novel mapping methods in SVMs leads to model improvement. Finding and combining additional sequence mapping methods can lead to better predictive models for RNA interference activity as well as related processes such as microRNA activity, chemical modification of RNAi and RNAi stability or RNAi toxicity; further improving the understanding of how scnRNAs function and how they might be regulated.</t>
  </si>
  <si>
    <t>Sleuth &amp;amp; Guide- Auto Checkout and Tasking for PnP</t>
  </si>
  <si>
    <t>F051-032-2379</t>
  </si>
  <si>
    <t>FA9453-06-C-0058</t>
  </si>
  <si>
    <t>04-13-2006</t>
  </si>
  <si>
    <t>07-07-2008</t>
  </si>
  <si>
    <t>AF05032</t>
  </si>
  <si>
    <t>8945 Guilford Road, Suite 120</t>
  </si>
  <si>
    <t>(919) 942-3338</t>
  </si>
  <si>
    <t>The problem of long and costly development cycles for satellite command and control flight software is not unique to the AFRL’s TacSat Programs.  In order to shorten the time-to-flight for spacecraft software systems, Interface and Control Systems has devised a software ontology which will greatly reduce the development and validation time required to field new flight software systems on Spacecraft. Our Phase 2 SLEUTH and GUIDE products will automate the discovery of device and service capabilities and adapt the onboard system based on the information provided by SPA compatible, plug and play avionics hardware and software.   The proposed architecture will replace labor intensive, hand-generated logic with Machine Learning tools in an extremely cost-effective manner. The round trip time to sense PnP device capabilities, generate control logic, and use the logic to monitor spacecraft systems will be reduced to minutes. Machine Learning tools will allow rapid configuration of algorithms and flight profiles. ICS will demonstrate a highly automated test and checkout capability with the Sleuth architecture and provide a Goal-Based planning and tasking capability (Guide) which shares a common infrastructure for definition of relationships between onboard sensors and subsystems.</t>
  </si>
  <si>
    <t>FA9453-06-M-0165</t>
  </si>
  <si>
    <t>04-07-2006</t>
  </si>
  <si>
    <t>Director of Business Operations</t>
  </si>
  <si>
    <t>Executive Vice President</t>
  </si>
  <si>
    <t>(919) 943-6459</t>
  </si>
  <si>
    <t>Digital electronic systems are pervasive in today’s aircraft, vehicles, weapons systems and satellites.  Interface &amp; Control Systems and Ames Research Center are teamed to bring crosscutting Prognostic Health Management (PHM) technologies to the AFRL which can be applied to virtually any discipline with discrete and analog sensors.  These technologies will be platform-neutral and available on embedded systems.  Through Automated Machine Learning techniques, model-based reasoners will be populated and used to detect incipient failures and predict useful life remaining. The proposed architecture will replace labor intensive, error-prone, hand-generated logic with Machine Learning tools in an extremely cost-effective manner.  ICS and Ames will demonstrate a highly automated model-based reasoning and rule-based expert system capability on digital avionics for both aircraft and satellite systems.  Sensors will be characterized with signatures which will be monitored in real-time for deviations indicating a possible fault or failure.  The rate of deviation from the signature will aid the Prognostic engine in determining the rate of failure for the device.  The AFRL satellite programs also require the same technologies in support of the Intelligent Mission Manager for future autonomous missions such as the TacSat series of satellites.</t>
  </si>
  <si>
    <t>FA8750-06-C-0148</t>
  </si>
  <si>
    <t>We propose to research, design, and demonstrate an Adaptive Toolkit for Pattern Discovery (ATPD).  We propose a hybrid approach that combines emerging machine learning techniques with advanced rule based methods to (i) automate the discovery of complex system-of-systems data utilization patterns and (ii) apply the learned usage patterns to dynamically update the reference ontology models being used for enterprise integration applications.  The proposed ATPD capability will be used to (a) monitor information use across systems, (b) discover usage patterns, (c) analyze patterns for potential new (and useful) concepts and relations, and (d) offer intelligent assistance to ontology modelers about the integration of newly learned ontology concepts into the evolving reference ontology models.  The Phase I effort will (i) establish ATPD requirements, (ii) design the ATPD architecture, and (iii) build and demonstrate a prototype ATPD.  The ATPD methods and tools will be incrementally evaluated with test data and application scenarios at the 45th Space Wing, Cape Canaveral Air Force Station (CCAFS).  The Phase II effort will harden the ATPD technology and build a focused and field-able ATPD application at 45th Space Wing, CCAFS.</t>
  </si>
  <si>
    <t>LEXXLE, INC.</t>
  </si>
  <si>
    <t>Agent Based Computing Machine</t>
  </si>
  <si>
    <t>F051-109-1533</t>
  </si>
  <si>
    <t>FA8750-06-C-0032</t>
  </si>
  <si>
    <t>07-13-2008</t>
  </si>
  <si>
    <t>AF05109</t>
  </si>
  <si>
    <t>170114479</t>
  </si>
  <si>
    <t>www.lexxle.com</t>
  </si>
  <si>
    <t>1121 Pembroke Jones Dr.</t>
  </si>
  <si>
    <t>28405</t>
  </si>
  <si>
    <t xml:space="preserve">Edwin R Addison </t>
  </si>
  <si>
    <t>(910) 616-7327</t>
  </si>
  <si>
    <t>Ed@EdAddison.com</t>
  </si>
  <si>
    <t xml:space="preserve">EDWIN R ADDISON </t>
  </si>
  <si>
    <t>This SBIR will develop a new class of computer architecture called an “agent based computing” module (ABC Machine) that enables “cognitive computing” algorithms to be implemented effectively on a large scale. The ABC Machine is a biologically inspired architecture derived from the field of “membrane computing” and is also based upon “statistical dataflow computing”. It operates in local contexts over string operators.  The ABC Machine  is motivated by analyzing the biochemical processing in cells.  The architecture is suited for computing problems not easily solved by traditional machines. It has the properties of very high parallelism, distributed and redundant processing, and graceful degradation.  Phase 1 found the ABC Machine to be both feasible and attractive for connectionist problems, symbolic computing problems with fuzzy and deep search spaces, and for machine learning to these problems.   For Phase 2, the ABC Machine will be emulated on a High Performance Cluster (HPC) machine to achieve near term results on complex cognitive problems.  Phase 1 demonstrated advantages over traditional AI algorithms on cenventional machines in the following ways:  1)  pattern recognition problems with very large numbers of classes and noisy data perform well without training,  2) production systems with deep search spaces using heuristics or a "best first" search strategy generate good results with graceful degradation,  3) complex systems simulation with properties of "emergence" can be effectively modeled on a large scale.</t>
  </si>
  <si>
    <t>MANAGEMENT SCIENCES INC</t>
  </si>
  <si>
    <t>Computer Architectures for Understanding: CBNX</t>
  </si>
  <si>
    <t>F051-109-3403</t>
  </si>
  <si>
    <t>FA8750-06-C-0016</t>
  </si>
  <si>
    <t>07-14-2008</t>
  </si>
  <si>
    <t>094142122</t>
  </si>
  <si>
    <t>www.mgtsciences.com</t>
  </si>
  <si>
    <t>6022 Constitution Avenue NE</t>
  </si>
  <si>
    <t xml:space="preserve">Marlene K Blemel </t>
  </si>
  <si>
    <t>(505) 255-8611</t>
  </si>
  <si>
    <t>kay_blemel@mgtsciences.com</t>
  </si>
  <si>
    <t xml:space="preserve">Carl R Stern </t>
  </si>
  <si>
    <t>carl_stern@mgtsciences.com</t>
  </si>
  <si>
    <t>Situation awareness involves the real-time understanding of emerging events, impacts, threats, and effective responses. Situation awareness requires the mutual interplay of perception, comprehension, and anticipation to dynamically refocus attention, adapting sensor and cognitive resources to accurately track unfolding events. The objective of this research is to continue development of a computational architecture for autonomous situation awareness for deployment in distributed sensor network applications. This architecture will provide real-time assessment of events, impacts and threats for complex phenomena such as weather systems, forest fires, ground or sea traffic, force movements, etc. A Phase I prototype system for Weather Situation Awareness was developed. Phase I research illustrated the impact of fuller context awareness on the performance level of automated weather data classification and prediction algorithms. The Phase I effort also demonstrated the potential of situation awareness to enhance standard machine learning algorithms through the application of context aware learning strategies. The Phase II effort will initially continue the Phase I focus on Weather Situation Awareness but will elaborate and generalize the features and components of the situation awareness architecture, allowing it to port rapidly to new situation awareness domains, including tracking and analysis of vehicle traffic patterns, forest fires, and force movements.</t>
  </si>
  <si>
    <t>MetaCarta</t>
  </si>
  <si>
    <t>SBIR Phase I: Geographic Information Retrieval for Arabic</t>
  </si>
  <si>
    <t>0611116</t>
  </si>
  <si>
    <t>350 Massachusetts Avenue</t>
  </si>
  <si>
    <t xml:space="preserve">Andras Kornai </t>
  </si>
  <si>
    <t>(617) 480-6069</t>
  </si>
  <si>
    <t>kornai@metacarta.com</t>
  </si>
  <si>
    <t>This SBIR Phase I research project by MetaCarta proposes to introduce a novel annotation technique, parallel bootstrapping, to take advantage of the existing data sets in creating high quality training material for toponym extraction and resolution. Information Retrieval (IR) systems that can deal with Arabic already exist, but perform no Geographic Information Retrieval (GIR). As the experience of MetaCarta's users shows, it is practically impossible to retrofit standard keyword-based IR systems to perform GIR at a high level, so the only way to achieve Arabic GIR capability is to start with a GIR system. The availability of a high quality English GIR system makes it possible to address the greatest bottleneck of machine learning projects, the lack of manually truthed training data, by an innovative parallel bootstrap technique. Much of disambiguation, and in general, the extraction of semantic content from text, is still performed by rule-based systems that summarize expert knowledge of a domain. In contrast, MetaCarta employs machine-learning techniques that combine Hidden Markov and Maximum Entropy methods. For Arabic, we propose to restrict the rule-based component to morphological analysis, with later stages, in particular the extraction and disambiguation of toponyms to be performed by systems trained on truthed Arabic text. While plain (untruthed) Arabic text is now available in large quantities, see in particular the Arabic Gigaword corpus produced by the Linguistic Data Consortium (LDC), the amount of tagged material is considerably less, and the detail truth values required for toponym extraction and disambiguation are extremely labor-intensive to create by manual annotation. MetaCarta will use as input the LDC 2004T17 and T18 parallel corpora, running the English side through the existing MetaCarta system to produce the in-depth toponym annotation, and projecting back this annotation on the Arabic side.  This technology has broad appeal to customers that have an interest in extending GIR to Arabic documents. Representative customers are highly interested in activities restricted to narrow geographic confines, and many of the documents providing information about Middle Eastern areas of key strategic importance are available only in Arabic. Deploying Arabic GIR would also enable the analysts to more rapidly focus on the relevant documents.</t>
  </si>
  <si>
    <t>Metis Design Corporation</t>
  </si>
  <si>
    <t>Damage Identification Algorithms for Composite Structures</t>
  </si>
  <si>
    <t>F061-097-3762</t>
  </si>
  <si>
    <t>FA8650-06-M-5026</t>
  </si>
  <si>
    <t>04-28-2006</t>
  </si>
  <si>
    <t>AF06097</t>
  </si>
  <si>
    <t>111487588</t>
  </si>
  <si>
    <t>www.MetisDesign.com</t>
  </si>
  <si>
    <t>222 Third Street, Suite 3121</t>
  </si>
  <si>
    <t xml:space="preserve">Seth Kessler </t>
  </si>
  <si>
    <t>(617) 661-5616</t>
  </si>
  <si>
    <t>skessler@metisdesign.com</t>
  </si>
  <si>
    <t>Composites present additional challenges for inspection due to their heterogeneity and anisotropy, the fact they fail by interacting modes, and since often damage occurs beneath their surface.  Currently successful laboratory non-destructive methods, such as X-ray and C-scans, are impractical for inspection of large integrated structures.  It is clear that new approaches for inspection of composites need to be developed.  To resolve this issue, during past BAA and SBIR work with the NRO, AFOSR, NSF and NASA, the Metis Design Corporation (MDC) has developed a structural health monitoring system components for damage detection in composites using Lamb waves.  This technique has provided reliable information about the presence, location and type of damage successfully for simple laboratory specimens, and during the course of this SBIR MDC proposes to continue to develop the coded algorithms to increase accuracy and precision.  Specifically, MDC will be using pattern recognition techniques in order to improve the reliability of identifying damage type, severity and location.  This rule-based method hold potential over traditional logic-based methods for increased robustness due to the constant machine-learning process to further classify (and sub-classify) damage states.</t>
  </si>
  <si>
    <t>Natural Selection, Incorporated</t>
  </si>
  <si>
    <t>SBIR Phase I: Machine Learning Software for Viral Sequence Analysis and Diagnostics</t>
  </si>
  <si>
    <t>0610688</t>
  </si>
  <si>
    <t>3333 North Torrey Pines Ct</t>
  </si>
  <si>
    <t>LaJolla</t>
  </si>
  <si>
    <t xml:space="preserve">Gary B Fogel </t>
  </si>
  <si>
    <t>(858) 455-6449</t>
  </si>
  <si>
    <t>gfogel@natural-selection.com</t>
  </si>
  <si>
    <t xml:space="preserve">Gary D Fogel </t>
  </si>
  <si>
    <t>This Small Business Innovative Research (SBIR) Phase I project focuses on developing computational intelligence tools for viral sequence analysis. In contrast to current modeling approaches, the proposed software tool will result in an easily interpreted best model that can be used to better understand the relationship between sequence variations and phenotypic behavior and or response. The research will result in a user friendly software tool that will allow for better predictability of the effect of viral mutations on infectivity, efficacy of the virus as well as aid in the development of antivirals and effect of treatments.  This has broad application in viral research and pharmaceutical design.</t>
  </si>
  <si>
    <t>PIROUETTE SOFTWARE CONSULTING</t>
  </si>
  <si>
    <t>STTR Phase I: Feasibility of Mobile Peer-to-Peer Search on Hand-held Devices</t>
  </si>
  <si>
    <t>0611017</t>
  </si>
  <si>
    <t>1030 N State Street</t>
  </si>
  <si>
    <t>60610</t>
  </si>
  <si>
    <t xml:space="preserve">Ouri Wolfson </t>
  </si>
  <si>
    <t>(312) 664-0069</t>
  </si>
  <si>
    <t>ouriwolfson@ameritech.net</t>
  </si>
  <si>
    <t>Univ of IL Chicago</t>
  </si>
  <si>
    <t xml:space="preserve">Bo Xu </t>
  </si>
  <si>
    <t>(312) 996-4881</t>
  </si>
  <si>
    <t>This Small Business Technology Transfer (STTR) Phase I research project will design MOBI-DIK, a system for local search in mobile peer-to-peer networks. A mobile peer-to-peer network is a set of portable devices such as laptops, PDA's and cellular phones, that communicate via short-range, unregulated wireless technologies, e.g., IEEE 802.11 (namely, Wi-fi) or Bluetooth. With such communication mechanisms, a mobile device carried by a pedestrian or mounted in a vehicle receives information from its neighbors, or from remote mobile devices by multi-hop transmission relayed by intermediate portable devices and stationary hotspots. MOBI-DIK is a set of software services, application program and user interfaces (i.e. a software platform)that facilitates the development of matchmaking and resource-discovery applications in mobile peer-to-peer networks. The set of services includes a data model to describe resources and requests, power, bandwidth, and memory management parameters, and a distributed algorithm for information discovery in mobile peer-to-peer environments. MOBI-DIK is based on the ideas of opportunistic resource dissemination (a mobile device propagates the resource-information to encountered devices, and obtains new information in exchange), application development utilizing Database Management System technology, information prioritization and filtering, and publish/subscribe technology.  This project will evaluate the feasibility of MOBI-DIK in Bluetooth networks. In order to optimize the throughput it will evaluate the use of machine learning techniques for prioritizing information. The project will build a simulation test-bed for studying the system under various memory/bandwidth/power allocations, mobility and environmental parameters. MOBI-DIK will enable quick building of matchmaking or resource discovery services in many application domains, including social networks, transportation, mobile electronic commerce, emergency response, asset tracking and management, and mobile collaborative work. For example, in a large professional, political, or social gathering, the technology is useful to automatically facilitate face-to-face meetings based on matching profiles; or for sending free SMS messages. In transportation, the MOBI-DIK incorporated in navigational devices can be used to disseminate to other similarly equipped vehicles information about relevant resources such as free parking slots, traffic jams and slowdowns, available taxicabs, and ride sharing opportunities. In mobile electronic commerce, MOBI-DIK is useful to match buyers and sellers in a mall, or to trade data (e.g. music files) and knowledge. In emergency response, MOBI-DIK is useful for first responders to support rescue efforts even when the fixed infrastructure is inoperative; it will match specific needs with expertise, and help locate victims. In asset management, sensors mounted on neighboring smart artifacts (e.g. containers) can communicate and transitively relay alerts to remote check-points.</t>
  </si>
  <si>
    <t>Higher Throughput Behavioral Screening of Cognitive</t>
  </si>
  <si>
    <t>MH076342</t>
  </si>
  <si>
    <t>1R43MH076342-01</t>
  </si>
  <si>
    <t>765 OLD SAW MILL RIVER ROAD</t>
  </si>
  <si>
    <t>TARRYTOWN</t>
  </si>
  <si>
    <t>10591</t>
  </si>
  <si>
    <t xml:space="preserve">EMER LEAHY </t>
  </si>
  <si>
    <t>EMER.LEAHY@PSYCHOGENICS.COM</t>
  </si>
  <si>
    <t xml:space="preserve">DANIELA BRUNNER </t>
  </si>
  <si>
    <t>(914) 406-8005</t>
  </si>
  <si>
    <t>dani.brunner@psychogenics.com</t>
  </si>
  <si>
    <t>DESCRIPTION (provided by applicant): This application is submitted in response to NIMH research topic J1, neuroscience and basic behavioral science in the SBIR solicitation and PA-04-086, development of high throughput tools for brain and behavior. We aim to alleviate the bottleneck in drug discovery for cognitive dysfunction with CognoCube(tm), an automated high-throughput system of behavioral analysis of cognitive function. CognoCube(tm) will comprise innovative automated testing, computer vision, and machine-learning algorithms to capture and integrate behavioral effects of drugs affecting cognitive function. CognoCube will capture many cognitive domains of high degree of homology between humans and rodents that are relevant in CNS disorders such as schizophrenia, dementia, attention-deficit disorder and ageing. This system will provide rapid and accurate indices of the therapeutic potential of novel cognitive enhancers. Phase I will be focused on proof of concept, namely, capture of behaviors relevant to targeted cognitive domains, sensitivity to pharmacological manipulation and robust bioinformatic analysis. The CognoCube(tm) system will expand its capacity during Phase II of the project to be able to assess a library of 1000 compounds per year. With libraries chosen to provide a high likelihood of CNS activity we expect to be able to detect up to a dozen new compounds per year with CNS activity in the area of cognition. Those compounds will be further assessed with standard tests of cognition and their mechanism of action will be studied through pharmacological means and binding profiling. Commercial value: The population that could benefit from new and improved cognitive enhancers is estimated at more than 30 million in the United States alone. Major challenges for drug discovery in this area include the lack of reliable and efficient in vivo testing systems. Although standardized objective test batteries have been developed for evaluation of human cognition, there is no such standard battery for rodents. Our automated cognitive testing system for mice will provide superior reliability, greater statistical power and higher throughput than standard cognitive tests and, with its power to screen libraries in vivo, will discover novel compounds with efficacy in cognition.</t>
  </si>
  <si>
    <t>Semantical Machine Understanding</t>
  </si>
  <si>
    <t>N062-153-1005</t>
  </si>
  <si>
    <t>N00014-07-M-0071</t>
  </si>
  <si>
    <t>11-08-2006</t>
  </si>
  <si>
    <t>08-08-2007</t>
  </si>
  <si>
    <t>N06153</t>
  </si>
  <si>
    <t>www.QuantumII.com</t>
  </si>
  <si>
    <t>3375 Scott Blvd, Suite 100</t>
  </si>
  <si>
    <t xml:space="preserve">Charles Zhou </t>
  </si>
  <si>
    <t>Defense Transformation has changed warfighting tactics, requiring quick reaction, team-based mobile force operations in discrete events. Joint, Coalition, Non-Government and Volunteer Organizations need to analyze open-source, uncertain, conflicting, partial, non-official data. More powerful information analysis tools are needed that can quickly extract meaning, intent and specified semantic content from large volumes of unstructured multilingual text and represent it mathematically. We propose to develop an innovative semantical machine learning, understanding and search architecture to meet the needs of Semantical Machine Understanding. Our innovation is to integrate an agent social network and text mining within a reinforcement learning framework, therefore, it is cognitive, human-in-loop and real-time. It is an infrastructure allowing incorporating human interactions in the loop to gradually enhance machine understanding. Real-time and collaborative machine learning with initial innovative text mining is to provide the ultimately practical approach for semantical machine understanding and search. If successful, this paradigm would be much powerful than a static text analysis tool and would be readily applied as the search technology in a planned operational test environment at a Navy or Defense Intelligence Analysis venue and identify events, relationships and trends to enable interoperable knowledge sharing and intelligence analysis across joint and coalition forces.</t>
  </si>
  <si>
    <t>Robust Machine Learning for UXO Detection</t>
  </si>
  <si>
    <t>A032-2682</t>
  </si>
  <si>
    <t>W912HZ-06-C-0040</t>
  </si>
  <si>
    <t>08-07-2006</t>
  </si>
  <si>
    <t>08-07-2008</t>
  </si>
  <si>
    <t>2003.2</t>
  </si>
  <si>
    <t>A03127</t>
  </si>
  <si>
    <t xml:space="preserve">Robert L Simpson </t>
  </si>
  <si>
    <t>Mgr of Fin/Controller</t>
  </si>
  <si>
    <t>rsimpson@ssci.com</t>
  </si>
  <si>
    <t>syu@ssci.com</t>
  </si>
  <si>
    <t>Many of the areas designated for Base Realignment and Closure (BRAC) and Formerly Used Defense Sites (FUDS) are contaminated with Unexploded Ordnance (UXO) that needs to be cleared of before being returned to civilian use. Despite the significant research and development efforts, there is still plenty of room for improving the UXO detection technologies. For EMI and GPR sensors, the predominantly metallic UXO poses less of a problem for detection. The limiting factor is the high false alarms caused by metallic clutter often prevalent at those survey sites that add considerably to the clean-up cost due to the excavation. To mitigate the false alarms, many signal processing methods have been proposed that adapt the sensor signal to local environment, and/or impose UXO specific features to better differentiate UXO from clutter objects. Although many of the methods show good potential in a controlled environment, their actual performances in more realistic field tests often degrade, sometimes significantly, from those achieved in the laboratory settings due to the variability and diversity of UXO and the uncertainty in the UXO locations. In this effort, we propose several approaches for object feature extraction, feature selection, and classification of the detected objects. The main theme of our proposed approaches is to ensure robustness of the resultant UXO classification results under conditions that are not exactly the same as those assumed by the simplified target models or those of the training data.</t>
  </si>
  <si>
    <t>SENTINEL AVE LLC</t>
  </si>
  <si>
    <t>Automating the Production of Terrain Databases</t>
  </si>
  <si>
    <t>N062-144-0139</t>
  </si>
  <si>
    <t>N00014-07-M-0023</t>
  </si>
  <si>
    <t>07-15-2006</t>
  </si>
  <si>
    <t>03-15-2007</t>
  </si>
  <si>
    <t>781005173</t>
  </si>
  <si>
    <t>http://www.sentinelave.com</t>
  </si>
  <si>
    <t>531 Main Street  No. 1111</t>
  </si>
  <si>
    <t xml:space="preserve">Ulrich Neumann </t>
  </si>
  <si>
    <t>Manager</t>
  </si>
  <si>
    <t>(310) 704-3579</t>
  </si>
  <si>
    <t>uneumann@graphics.usc.edu</t>
  </si>
  <si>
    <t>This proposal builds upon many years of research and experience in the problems of sensor fusion, and 3D modeling.  Powerful modeling and data fusion systems, previously developed by the investigators at USC and at Sentinel, will be extended with new capabilities to produce a step change in the automation of modeling and feature extraction for geospatial database systems.  The new algorithms are based on our recent explorations into perceptual grouping and classification with sensor cues, feature invariants, and machine learning.  Specifically, we integrate the mathematics of tensor voting, Gabor wavelets, and feature-based recognition to automate the extraction of geometric models and terrain features from aerial images and Lidar data.  Early results show the feasibility and advantages of our approach.  The integration of these methods to attack the feature extraction and modeling problems has never been attempted, to the best of our knowledge; therefore our effort brings a new approach to the geospatial database problem, with the potential for making significant improvements in automation, robustness, and throughput.</t>
  </si>
  <si>
    <t>Visual Learning Systems, Inc.</t>
  </si>
  <si>
    <t>Light Detection and Ranging (LIDAR) Surface Feature Extraction Tool</t>
  </si>
  <si>
    <t>N043-245-0533</t>
  </si>
  <si>
    <t>N61339-06-C-0055</t>
  </si>
  <si>
    <t>03-20-2006</t>
  </si>
  <si>
    <t>N04245</t>
  </si>
  <si>
    <t>150373442</t>
  </si>
  <si>
    <t>www.featureanalyst.com</t>
  </si>
  <si>
    <t>P.O. Box 8226</t>
  </si>
  <si>
    <t>Missoula</t>
  </si>
  <si>
    <t>59807</t>
  </si>
  <si>
    <t xml:space="preserve">David Opitz </t>
  </si>
  <si>
    <t>(406) 829-1384</t>
  </si>
  <si>
    <t>opitz@vls-inc.com</t>
  </si>
  <si>
    <t xml:space="preserve">Stuart Blundell </t>
  </si>
  <si>
    <t>sblundell@vls-inc.com</t>
  </si>
  <si>
    <t>NAVAIR requires accurate and timely 3-D geospecific features, terrain, and imagery data to support Modeling and Simulation (M&amp;S) software applications used in training and pre-mission rehearsal simulators.  LIDAR data provides an excellent source for spatially accurate digital terrain and 3-D feature information; however, current visual database production techniques require hundreds of man-hours to extract and attribute features.  Automated processes are necessary to achieve the Navy’s goal of good M&amp;S data that is efficiently processed and correctly formatted.  Bottlenecks in producing good data are a result of manual processes used in (1) registering old features and imagery to newly acquired imagery and LIDAR, (2) extracting and editing complex 3-D geometries, and (3) updating and attributing features.  The proposed Phase II workplan promises to significantly alleviate these bottlenecks by developing a system that exploits the information content of LIDAR and multiband imagery using machine learning-based feature extraction technology.  The envisioned system will have the capability of automating the extraction of M&amp;S features from LIDAR, registering features to images, allowing dynamic interaction with analysts, interrogating analysts when it needs additional information, and embedding the ability to create a continuously updated repository of feature extraction models.</t>
  </si>
  <si>
    <t>Insightful Workflow for Grid Computing</t>
  </si>
  <si>
    <t>81271S06-I</t>
  </si>
  <si>
    <t>DE-FG02-06ER84519</t>
  </si>
  <si>
    <t>DE-FG01-05ER05-28</t>
  </si>
  <si>
    <t>43</t>
  </si>
  <si>
    <t>951 Mariner's Island Boulevard</t>
  </si>
  <si>
    <t>Suite 360</t>
  </si>
  <si>
    <t xml:space="preserve">James Hollingsworth </t>
  </si>
  <si>
    <t>jhworth@stottlerhenke.com</t>
  </si>
  <si>
    <t xml:space="preserve">Charles C Earl </t>
  </si>
  <si>
    <t>(770) 969-3774</t>
  </si>
  <si>
    <t>earl@stottlerhenke.com</t>
  </si>
  <si>
    <t>The management of distributed scientific computing tasks in Grid environments, such as those operated by the DOE national laboratories, has not been completely addressed by (and sometimes is complicated by) existing workflow management software.  The ability to continuously identify critical changes in the condition of grid resources, and to alter workflow accordingly, is required; yet, this capability is not available in existing workflow management solutions.  This project will develop a Grid workflow management system that is adaptive, robust, and scalable.  The approach will make use of  technologies in machine learning, automated planning, and agent-based system design. The system will continoulsy adapt its workflow execution in response to the state of relevant resources; further, it will continously improve its model of when and how to adapt workflow execution by learning models of workflow behavior.  Phase I will develop realistic, scientific-computing workflow scenarios in conjunction with Argonne National Laboratory (ANL).  Learning and replanning algorthms for workflow analysis and management will be developed, and a limited evaluation of the software will be conducted.  Commercial Applications And Other Benefits as described by the Applicant:   The workflow management sysem should allow DOE scientists and their collaborators to make better use of computing resources that are distributed throughout the globe.. The system also should be of value to corporations and other organizations that manage computing tasks distributed over a global enterprise</t>
  </si>
  <si>
    <t>BIOFORMATIX, INC.</t>
  </si>
  <si>
    <t>Diagnostic aid software for the visual field test</t>
  </si>
  <si>
    <t>EY014077</t>
  </si>
  <si>
    <t>2R44EY014077-02A1</t>
  </si>
  <si>
    <t>PHS2005-2</t>
  </si>
  <si>
    <t>Bioformatix, Inc.</t>
  </si>
  <si>
    <t>700 West El Norte Parkway</t>
  </si>
  <si>
    <t>Escondido</t>
  </si>
  <si>
    <t>92026</t>
  </si>
  <si>
    <t>(858) 248-2885</t>
  </si>
  <si>
    <t>eva@bioformatix.com</t>
  </si>
  <si>
    <t xml:space="preserve">DARIUSZ WROBLEWSKI </t>
  </si>
  <si>
    <t>(858) 248-2884</t>
  </si>
  <si>
    <t>dariusz@bioformatix.com</t>
  </si>
  <si>
    <t>Visual field (VF) test is a widely used, noninvasive technique for evaluating pathology or dysfunction in the visual pathways. The VF test, in conjunction with other diagnostics, is used for detection of  laucoma and for following its progression. Early detection is critical as blindness from glaucoma is preventable in nearly all cases, provided treatment is administered early in the progression. There is a need for an automated decision aid tool that will facilitate and standardize the interpretation task. Following a successful Phase I feasibility demonstration, Phase II will apply novel machine learning approaches to the problem of glaucoma diagnosis via an automated analysis of visual field and ancillary data. IAC will develop an integrated, user friendly software program that will provide a reliable detailed classification of glaucomatous and non-glaucomatous defects with the main emphasis on glaucomatous defects and early detection. The aim is to achieve classification accuracy close to that of a highly skilled human expert. The diagnosis suggested by the software will be supported by a set of comprehensive rules extracted from the classification algorithm. Optionally, the program will provide measures of visual field and glaucoma progression.</t>
  </si>
  <si>
    <t>CAMBRIDGE RESEARCH AND INSTRUMENTATION</t>
  </si>
  <si>
    <t>Spectral imaging for automated malignant blast counting</t>
  </si>
  <si>
    <t>CA088684</t>
  </si>
  <si>
    <t>2R44CA088684-05</t>
  </si>
  <si>
    <t>Cambridge Research</t>
  </si>
  <si>
    <t>And Instrumentation, Inc.</t>
  </si>
  <si>
    <t xml:space="preserve">CLIFFORD HOYT </t>
  </si>
  <si>
    <t>(781) 935-9099</t>
  </si>
  <si>
    <t>CHOYT@CRI-INC.COM</t>
  </si>
  <si>
    <t xml:space="preserve">RICHARD M LEVENSON </t>
  </si>
  <si>
    <t>DESCRIPTION (provided by applicant):     We propose to extend our successful development of an agile spectral light source for light microscopy, funded through the NCI-IMAT initiative, into FDA trials. The SpectraLamp(tm) device enables the automated and quantitative analysis of double-immunostained samples in brightfield (non-fluorescence-based) microscopy, with particular utility for hematopathology applications. A clinically compelling area is the enumeration of malignant blasts in bone marrow biopsy specimens of patients with acute leukemias, myelodysplastic syndromes and chronic myleloproliferative diseases for the purpose of staging and evaluating therapeutic responses. Current methods are inadequate due to poor sampling (typical of bone marrow aspirates) or difficulty in identifying true blasts (bone marrow biopsies and single-color immunohistochemical phenotyping). Double-immunophenotyping permits largely unambiguous detection, but such labeling strategies are not supported by standard (non-multispectral) color imaging systems. To overcome this limitation, we will combine our multispectral imaging system with a high-speed slide-scanning platform that can scan an entire bone-marrow biopsy at high resolution in under 3 minutes. Machine-learning software tools and spectral imaging will identify blasts, combining morphology parameters and double or even triple immunophenotyping to ensure accuracy and precision. After blasts are identified, flow-cytometrylike software will present the data in histograms and other modalities, allowing the user to "gate" on particular cellular populations and pull up panels of cell images for confirmation.        Time-line: Final equipment-related tasks will be accomplished in the first year and preliminary testing of the instrumentation and software features will occur in the second year, as will development of qualified panels of immunoreagents and staining protocols (by DAKOCytomation). FDA-sanctioned clinical trials will be conducted in the third year, leading to submission of an application for a 510(k) clearance.</t>
  </si>
  <si>
    <t>CYMFONY, INC.</t>
  </si>
  <si>
    <t>Enabling Visualization of Event Information from Unstructured Text</t>
  </si>
  <si>
    <t>F051-090-2392</t>
  </si>
  <si>
    <t>FA8750-05-C-0187</t>
  </si>
  <si>
    <t>04-15-2005</t>
  </si>
  <si>
    <t>01-15-2006</t>
  </si>
  <si>
    <t>AF05090</t>
  </si>
  <si>
    <t>965699390</t>
  </si>
  <si>
    <t>www.cymfony.com</t>
  </si>
  <si>
    <t>600 Essjay Road</t>
  </si>
  <si>
    <t>Founder &amp; Chief Scientist</t>
  </si>
  <si>
    <t>(716) 565-9114</t>
  </si>
  <si>
    <t>rohini@cymfony.com</t>
  </si>
  <si>
    <t>We propose to address two outstanding problems encountered in event extraction and visualization. The first focuses on recognizing events in nominal expressions. This is important because nominal coreference among event mentions offers a way of propagating information (e.g. time).  It is difficult because not all ``event words'' denote actually occurring events, or even events at all (e.g., `devastation' may refer to the result of an event). The second problem is linking participants to events.  When participant roles are defined at too low a level, information extraction systems experience a knowledge bottleneck making them expensive to customize with new event types. We believe that the development of the FrameNet database offers solutions here since the ``frame'' level of detail is more general than event specific template slots. A frame-based approach also simplifies customization: new events are defined mainly by example. Both problems (recognizing events and linking event participants) will be addressed using unsupervised machine learning techniques, mainly bootstrapping techniques. These techniques learn extraction patterns by using a high precision, low recall classifier to automatically construct a very large training corpus. This research if successful will significantly enhance the ability to identify events that can be displayed on a timeline.</t>
  </si>
  <si>
    <t>Fusion of Entity Information from Textual Data Sources (e.g. HUMINT)</t>
  </si>
  <si>
    <t>F051-084-2368</t>
  </si>
  <si>
    <t>FA8750-05-C-0163</t>
  </si>
  <si>
    <t>04-14-2005</t>
  </si>
  <si>
    <t>01-14-2006</t>
  </si>
  <si>
    <t>AF05084</t>
  </si>
  <si>
    <t xml:space="preserve">Wei Li </t>
  </si>
  <si>
    <t>wei@cymfony.com</t>
  </si>
  <si>
    <t>Fusing entity information based on discourse coreference will be explored.  This research leads to capabilities such as change detection, the process of automatic notification when significant changes in a person or organization profile are detected.  Change detection is an important element of the global awareness requirement and, in turn, supports Homeland Defense activities. One bottleneck in entity fusion is the insufficient support from coreference of entity mentions.  About half of the locally extracted entity information cannot be successfully fused into profiles.  The dilemma we face is this: if we indistinguishably use the results of coreference in fusion, the fused object is too noisy to be trustworthy.  If we only use the high performance part of coreference, however, the fused object does not contain enough information to be valuable.  A focused research effort is needed to advance the development of this critical enabling technology for IE fusion.   The key is to develop a highly configurable and domain portable coreference capability which will demonstrate its value in generating high accuracy entity profiles.  Our approach involves a combination of machine learning and grammatical processing.</t>
  </si>
  <si>
    <t>DEFENSE RESEARCH ASSOCIATES, INC.</t>
  </si>
  <si>
    <t>F-22 Data Compression</t>
  </si>
  <si>
    <t>F041-101-1067</t>
  </si>
  <si>
    <t>FA8650-05-C-4312</t>
  </si>
  <si>
    <t>04-18-2005</t>
  </si>
  <si>
    <t>04-18-2007</t>
  </si>
  <si>
    <t>2004.1</t>
  </si>
  <si>
    <t>AF04101</t>
  </si>
  <si>
    <t>044329761</t>
  </si>
  <si>
    <t>dramail.com</t>
  </si>
  <si>
    <t>3915 Germany Lane, Suite 102</t>
  </si>
  <si>
    <t xml:space="preserve">Ray Trimmer </t>
  </si>
  <si>
    <t>(937) 431-1644</t>
  </si>
  <si>
    <t>rtrimmer@dramail.com</t>
  </si>
  <si>
    <t xml:space="preserve">James Utt </t>
  </si>
  <si>
    <t>jutt@dramail.com</t>
  </si>
  <si>
    <t>The F-22 Data Compression program addresses the problem of the insufficient imagery storage capacity of the F-22.  This impacts the ability of the aircraft to deploy munitions or transfer imagery for tactical planning.  The imagery capacity of the targeting system is significantly smaller than the area of operations thus restricting the ability to attack targets.  For reconnaissance operations, due to the large size of the images, the amount of data that can be recorded is limited and must be manually processed and distributed.  The data compression algorithms used by the DRA/UtopiaCompression team will allow the F-22 SAR imagery to be compressed using a pattern driven approach whereby images and, specifically, regions in images with defined visual characteristics are considered as relational entities, classifiable according to the presence or absence of patterns, their relationships, and the frequency of their occurrence.  The algorithm seeks to minimize the set of extracted features with the application of statistical machine learning to extract features and model patterns.  The codec is trained on such patterns to “learn” their nature so that variable-sized segments of the image can be accurately reconstructed.  The algorithm results in a five to ten fold improvement over JPEG compression technology.</t>
  </si>
  <si>
    <t>Emt, Inc.</t>
  </si>
  <si>
    <t>Optimal Training System</t>
  </si>
  <si>
    <t>F045-014-0247</t>
  </si>
  <si>
    <t>FA9550-05-C-0015</t>
  </si>
  <si>
    <t>12-20-2004</t>
  </si>
  <si>
    <t>09-20-2005</t>
  </si>
  <si>
    <t>AF04T014</t>
  </si>
  <si>
    <t>174448498</t>
  </si>
  <si>
    <t>www.emt-inc.com</t>
  </si>
  <si>
    <t>600 Blvd. South, Suite 104</t>
  </si>
  <si>
    <t>35802</t>
  </si>
  <si>
    <t xml:space="preserve">Donald Taylor </t>
  </si>
  <si>
    <t>(256) 705-3502</t>
  </si>
  <si>
    <t>donald.taylor@emt-inc.com</t>
  </si>
  <si>
    <t xml:space="preserve">Ruby Lathon </t>
  </si>
  <si>
    <t>(505) 550-7829</t>
  </si>
  <si>
    <t>ruby.lathon@emt-inc.com</t>
  </si>
  <si>
    <t>CALIFORNIA STATE UNIV.,HAYWARD</t>
  </si>
  <si>
    <t xml:space="preserve">Victoria Jensen </t>
  </si>
  <si>
    <t>(510) 885-2205</t>
  </si>
  <si>
    <t>The ability to train novice operators on a variety of tasks through automated training systems provides a cost effective and timely solution for a number of applications.  The training regimen required for military personnel lends itself to automated training systems.  In order to overcome some of the challenges and shortfalls of the traditional intelligent training systems, a strong normative or expert model must be developed.  Such a model provides a foundation by which comparison, monitoring and feedback can take place.    EMT, Inc. and California State University, Hayward propose to develop a methodology that brings together both the normative model and the student model in a approach that enables individualized training based on the trainee's individual skills.  This objective will be achieved by using machine learning techniques used to develop and maintain an expert learning transition contained in the student model module via two steps.  First, machine learning techniques will be used to develop and maintain an expert learning transition in the student model.  Second, methods for externalizing the student model will be used to provide for student-system interaction that can be compared against the normative model.</t>
  </si>
  <si>
    <t>Advisable Web Assistant for Extraction of Time-Critical Information</t>
  </si>
  <si>
    <t>03SB2-0240</t>
  </si>
  <si>
    <t>W31P4Q-05-C-R124</t>
  </si>
  <si>
    <t>03-28-2005</t>
  </si>
  <si>
    <t>06-30-2007</t>
  </si>
  <si>
    <t>SB032037</t>
  </si>
  <si>
    <t xml:space="preserve">Robert Landes </t>
  </si>
  <si>
    <t>rlandes@fetch.com</t>
  </si>
  <si>
    <t>gbarish@fetch.com</t>
  </si>
  <si>
    <t>We will develop an advisable, self-learning “assistant” capable of monitoring, extracting and assessing data from multiple heterogeneous sources.  The system, called InTIME (Intelligent Trainable Information Monitoring and Extraction system) extends our existing commercial technology for gathering and harvesting remote data, from both Web sites and databases.  Specifically, InTIME is concerned with the continual analysis and monitoring of that data, so that end-users do not have to constantly monitor feeds manually nor be responsible for spotting every possible important change to data.  The system enables users to manage time-critical information automatically, so that important updates are not lost in the sea of data that is continuously generated by multiple dynamic sources.   InTIME uses a machine learning approach so that a user can train the system to learn what information is valuable, why it is valuable, and how and when to notify the user when new information is available.</t>
  </si>
  <si>
    <t>SBIR Phase I: Unsupervised Extraction of Relational Data from the Web</t>
  </si>
  <si>
    <t>This Small Business Innovation Research  (SBIR) Phase I research project will enable software systems to make use of data on the Web. The semantic web is intended to allow data to be shared and used by software applications. Unfortunately, in the present world, data on the Web is generally inaccessible to most applications because it is presented in a format intended to be usable by humans, as opposed to computers. The ultimate goal is to create a relational view of data on the web, so that applications can access Web data based on entities and their relations. This project proposes to achieve this with an unsupervised machine learning approach that extracts data from web sites and converts it into relational form. It will develop and implement an unsupervised algorithm that takes advantage of multiple heterogeneous types patterns found on web sites, including the link structure, formatting conventions, and content regularities. This project will result in a powerful new generation of Web harvesting technology that has clear commercial value. In addition moreover, it will enable the vision of the semantic web to become a reality. Web harvesting is an area of growing commercial interest for a variety of vertical markets, including Sales Intelligence, Market Intelligence, News Aggregation, and Background Search. However, web-harvesting technology is limited today, since the collection of rich, detailed data must be done on a site-by-site basis. The approach described here, if successful, will enable a new generation of intelligent Web harvesting technology that can scale to the entire Web. Ultimately, our approach will enable applications to query the entire Web as if it were a relational database. This has tremendous commercial value, and moreover, will enable many new types of web applications to be developed. In addition to the commercial value, the technical approach is novel and has significant merits on its own. If it is successful, the proposed method should generalize to other complex domains (such as scene understanding and natural language processing) where multiple heterogeneous types of structure must be analyzed to discover underlying meaning.</t>
  </si>
  <si>
    <t>GENEGO, INC.</t>
  </si>
  <si>
    <t>In Silico Assesment of Drug Metabolism and Toxicity</t>
  </si>
  <si>
    <t>GM069124</t>
  </si>
  <si>
    <t>2R44GM069124-02A1</t>
  </si>
  <si>
    <t>Genego, Inc.</t>
  </si>
  <si>
    <t>500 Renaissance Dr, Ste 106</t>
  </si>
  <si>
    <t>St. Joseph</t>
  </si>
  <si>
    <t>49085</t>
  </si>
  <si>
    <t xml:space="preserve">ANDREJ BUGRIM </t>
  </si>
  <si>
    <t>(269) 983-7649</t>
  </si>
  <si>
    <t>ANDREJ@GENEGO.COM</t>
  </si>
  <si>
    <t>(269) 930-0974</t>
  </si>
  <si>
    <t>sean@genego.com</t>
  </si>
  <si>
    <t>DESCRIPTION (provided by applicant):  Failure of molecules in the late stages of drug development are to a large extent attributable to poor ADME/Tox properties. These properties are generally predictable in the earlier, cheaper stages of drug discovery. The goal of this work is to predict metabolism and toxicity using a computational suite called MetaDrug. This integrates human endogenous and xenobiotic metabolic as well as signalling pathways and can also incorporate gene expression, and experimental data. Under phase I, novel algorithms for predicting major CYP-mediated pathways were generated and successfully validated along with rules for predicting metabolites and reactive metabolites formed which are likely to be toxic. This algorithm development enabled the prediction of substrates and metabolites, the affinity and the rate of metabolism as well as interactions with other endogenous, metabolic and signalling pathways. With phase II funding we will develop large comprehensive datasets (&gt;1000 molecules) for in vitro drug-drug interactions with the major CYPs, and use these for generating machine learning algorithms for these human drug metabolizing enzymes. We will also annotate rat and mouse data for drug metabolism and the transcriptional regulation of these enzymes, capturing the kinetic data which can also be used for predictive model building. We will also generate a novel algorithm for the accurate prediction of metabolites using the metabolite rules from phase I to produce a molecular fingerprint for known drugs. The database of molecules with known human metabolites will then be used as an input for a machine learning algorithm. We will combine the predictions from our various QSAR models for enzyme affinity and rate of metabolism, the relative contributions of these enzymes and their tissue distribution, to ultimately predict the clearance of a drug. The proposed work will enable GeneGo to develop a unique tool that will improve the prediction of metabolism and toxicity. These new features and database content will then be marketed to pharmaceutical companies and academia.</t>
  </si>
  <si>
    <t>GENOMATICA, INC.</t>
  </si>
  <si>
    <t>Computational Toxicity Assessment Using Omic Data</t>
  </si>
  <si>
    <t>ES013595</t>
  </si>
  <si>
    <t>1R43ES013595-01</t>
  </si>
  <si>
    <t>Genomatica, Inc.</t>
  </si>
  <si>
    <t>5405 Morehouse Dr, Ste 210</t>
  </si>
  <si>
    <t>(858) 362-8550</t>
  </si>
  <si>
    <t xml:space="preserve">TOM R FAHLAND </t>
  </si>
  <si>
    <t>(858) 824-1771</t>
  </si>
  <si>
    <t>TFAHLAND@GENOMATICA.COM</t>
  </si>
  <si>
    <t>DESCRIPTION (provided by applicant):  The application of modern high throughput genomic and metabonomic technologies to the field of toxicology will provide significant breakthroughs and advances. By simultaneously looking at data on gene expression and metabolite concentrations, a more accurate and complete picture of cellular behavior can be determined. Using statistical and mathematical algorithms applied to high throughput data, toxicant exposure characterization will be computed including identification of type of exposure and estimates of dose amount. In the current proposal, we intend to apply the latest multivariate linear and non-linear statistical and mathematical techniques to find subtle and complex patterns in the data that are consistent with validated samples of known toxic exposure. By using supervised machine learning techniques, training data with cross-validated measurements will be used to quantitatively measure the accuracy of the proposed statistical techniques. By applying these techniques to a wide variety of both public and in house data samples consisting of gene expression data and metabolomic NMR concentration data, small correlations and patterns can be measured and used to characterize the type and amount of environmental and toxicant exposure to host organisms. The basic research carried out in this proposal can result in a useful analysis tool that has a broad applications in drug discovery as well as diagnostic applications in monitoring of host organism exposure to harmful substances.</t>
  </si>
  <si>
    <t>Inxight Software, Inc.</t>
  </si>
  <si>
    <t>Taxonomy Enabled Discovery (TED)</t>
  </si>
  <si>
    <t>042379</t>
  </si>
  <si>
    <t>NNA05CQ91C</t>
  </si>
  <si>
    <t>01-26-2005</t>
  </si>
  <si>
    <t>07-25-2005</t>
  </si>
  <si>
    <t>E301</t>
  </si>
  <si>
    <t>966559163</t>
  </si>
  <si>
    <t>500 Macara Ave</t>
  </si>
  <si>
    <t>94085-2807</t>
  </si>
  <si>
    <t xml:space="preserve">Ramana Rao </t>
  </si>
  <si>
    <t>(408) 738-6200</t>
  </si>
  <si>
    <t>rrao@inxight.com</t>
  </si>
  <si>
    <t>The proposal addresses the NASA's need to enable scientific discovery and the topic's requirements for: processing large volumes of data, commonly available on the Internet, into useful information; intelligent search of large, distributed data archives and data discovery through searches of heterogeneous data sets and architectures; and search agents that support the use of NASA data.   A precondition for data discovery in large distributed data environments, is the accurate and consistent characterization of the data stored in the archives.  To accurately and consistently characterize data requires  an enterprise policy and process for tagging data with metadata.  Our proposal for a Taxonomy Enabled Discovery system (TED) provides a process and technology that assists and automates the process of generating and harvesting metadata. The approach employs a highly innovative taxonomy management platform, based on a hybrid of linguistic, statistical, machine learning, and advanced visualization techniques, enhanced with NASA data, supporting open metadata standards and a grid architecture. We demonstrate the feasibility of our approach in a NASA NTRS OAI-PMH (Open Archives Initiative ? Protocol for Metadata Harvesting) environment and prototype.</t>
  </si>
  <si>
    <t>Categorical Logic as a Foundation for Reasoning Under Uncertainty</t>
  </si>
  <si>
    <t>044-0558</t>
  </si>
  <si>
    <t>HQ0006-05-C-7142</t>
  </si>
  <si>
    <t>03-07-2005</t>
  </si>
  <si>
    <t>09-07-2005</t>
  </si>
  <si>
    <t>2004.4</t>
  </si>
  <si>
    <t>MDA04158</t>
  </si>
  <si>
    <t>11911 Freedom Drive, Suite 800</t>
  </si>
  <si>
    <t>DFO</t>
  </si>
  <si>
    <t xml:space="preserve">Ralph Wojtowicz </t>
  </si>
  <si>
    <t>wojtowicz@metsci.com</t>
  </si>
  <si>
    <t>Categorical logic is a sophisticated mathematical theory which has been successfully applied in computer science, applied mathematics, and in mathematical foundations.  Formal languages called logics are interpreted in mathematical structures called categories.  Sets, fuzzy sets, probability spaces, and a vast array of other objects have been studied as categories.  Theorems relating fragments of first and higher order logics to categories which can be used as models have been developed by the research community.  In particular, there is a body of research on fuzzy sets and probability spaces which has not yet been employed in industry.  Metron proposes to use these technologies to integrate Bayesian networks, Dempster-Shafer theory, fuzzy logic, and other models of inference under uncertainty.  We anticipate discovering new perspectives on machine learning algorithms in this categorical framework.  We further propose to investigate the efficiency of the functional programming languages ML and Haskell in the design and execution of our algorithms.</t>
  </si>
  <si>
    <t>Micro Analysis &amp; Design Inc</t>
  </si>
  <si>
    <t>Deployment Web-Based Interface Tool</t>
  </si>
  <si>
    <t>A052-174-0758</t>
  </si>
  <si>
    <t>W81XWH-06-C-0018</t>
  </si>
  <si>
    <t>11-14-2005</t>
  </si>
  <si>
    <t>05-13-2006</t>
  </si>
  <si>
    <t>2005.2</t>
  </si>
  <si>
    <t>A05174</t>
  </si>
  <si>
    <t>147274237</t>
  </si>
  <si>
    <t>www.maad.com</t>
  </si>
  <si>
    <t>4949 Pearl East Circle, Suite 300</t>
  </si>
  <si>
    <t xml:space="preserve">Susan Archer </t>
  </si>
  <si>
    <t>(303) 442-6947</t>
  </si>
  <si>
    <t>sarcher@maad.com</t>
  </si>
  <si>
    <t xml:space="preserve">Angelia Sebok </t>
  </si>
  <si>
    <t>Senior Human Factors Engineer</t>
  </si>
  <si>
    <t>asebok@maad.com</t>
  </si>
  <si>
    <t>This proposal describes the design of a web-based system for gathering, collecting, and disseminating lessons learned.  The proposed system will be built with a user-centered design approach which includes interviewing users to identify problems with the current system used by Army Medical Command and defining requirements for the new system.  In addition, our approach includes usability testing and iterative prototype design, to ensure an effective solution.  The new system will include web-based tools allowing users to easily and securely enter and access information.   A main feature of the proposed system is the use of a fully-automated machine-learning technique called Latent Semantic Analysis (LSA) to facilitate information searches.  This technique allows users to find information that is related in meaning rather than keywords.   Our proposed approach is divided into a set of logical, progressive steps.  In Phase I we will analyze the existing system, gather user requirements, and identify the database architecture.  At the end of Phase I, a demonstration prototype will be delivered.  The Phase I Option will be used for further software development planning.  In Phase II, the system will be developed into a working prototype, usability tests will be performed, and a final prototype will be built.</t>
  </si>
  <si>
    <t>Course-of-Action Forecasting</t>
  </si>
  <si>
    <t>A043-145-3076</t>
  </si>
  <si>
    <t>W9132V-05-C-0005</t>
  </si>
  <si>
    <t>12-16-2004</t>
  </si>
  <si>
    <t>06-15-2005</t>
  </si>
  <si>
    <t>A04145</t>
  </si>
  <si>
    <t>1050 Winter Street, Suite 1000 #10008</t>
  </si>
  <si>
    <t xml:space="preserve">Peggy Agouris </t>
  </si>
  <si>
    <t>(207) 581-2180</t>
  </si>
  <si>
    <t>pagouris@milcord.com</t>
  </si>
  <si>
    <t>Intelligence contains adversary course-of-action plans embedded into unrelated information sources. This information in ASCII format often contains nothing more than subject and title, thus requiring tagging. Source material is almost always dated, or time stamped. Likewise, source data may be spatially enabled with a geographic location and if it is not, it can be linked via a gazetteer. Exploration of spatial data mining and temporal data mining has been carried out mostly independently in the knowledge discovery research community although the object-oriented machine learning algorithms can certainly be adapted to both.    Here we propose to develop a geospatial pattern recognition and tracking system based on our spatiotemporal similarity metrics and learning agent expertise using the information extraction platform of Inxight Software. Our system will extract geospatial entities, concepts and facts (e.g. people, places, things, events, relationships) from the unstructured intelligence data, classify the extracted data into taxonomies of topics for more targeted information access, enable the intelligence analyst visualize and explore the geospatial data with graphical and text-based browsing, concept and full-text search. In essence, we model the information extraction platform outputs with a belief network that tracks the identified geospatial patterns and provides COA forecast.</t>
  </si>
  <si>
    <t>NOVODYNAMICS, INC.</t>
  </si>
  <si>
    <t>Digital Archive and Access to Lifetime Military Medical Records</t>
  </si>
  <si>
    <t>O043-H12-3038</t>
  </si>
  <si>
    <t>W81XWH-05-C-0063</t>
  </si>
  <si>
    <t>01-13-2005</t>
  </si>
  <si>
    <t>01-13-2006</t>
  </si>
  <si>
    <t>OSD04H12</t>
  </si>
  <si>
    <t>010251739</t>
  </si>
  <si>
    <t>www.novodynamics.com</t>
  </si>
  <si>
    <t>123 North Ashley Suite 210</t>
  </si>
  <si>
    <t>48104</t>
  </si>
  <si>
    <t xml:space="preserve">Jan Lerou </t>
  </si>
  <si>
    <t>(734) 205-9115</t>
  </si>
  <si>
    <t>jlerou@novodynamics.com</t>
  </si>
  <si>
    <t xml:space="preserve">Steven Schlosser </t>
  </si>
  <si>
    <t>(734) 205-9126</t>
  </si>
  <si>
    <t>steve@novodynamics.com</t>
  </si>
  <si>
    <t>The overall technical objective for this Phase I SBIR effort is to develop a system design for the proposed medical record digital archive system (MRDAS) so that a prototype system can be built in Phase II.  During Phase I research and development NovoDynamics will evaluate the use of its documentation exploitation system ArborScriptT as a potential component of the final system.  The ArborScript document exploitation system was created for the US intelligence community to process the flood of paper documents being captured by US efforts in the Middle East.  For reasons detailed in the Work Plan section of this document, it is anticipated that ArborScript will address many of the technical challenges that will be encountered in the areas of document optical character recognition (OCR), information storage and information retrieval.  Research and development will be conducted to evaluate document feature extraction methods and machine learning techniques for  automatic document classification.  Research and development will also be conducted to evaluate lexicon phrase spotting approaches to information extraction of medical interventions and conditions.</t>
  </si>
  <si>
    <t>OCEAN SYSTEMS ENGINEERING CORP.(OSEC)</t>
  </si>
  <si>
    <t>Adaptive Battlefield Management Engine</t>
  </si>
  <si>
    <t>044-0603</t>
  </si>
  <si>
    <t>W9113M-05-C-0068</t>
  </si>
  <si>
    <t>02-15-2005</t>
  </si>
  <si>
    <t>10-14-2005</t>
  </si>
  <si>
    <t>MDA04122</t>
  </si>
  <si>
    <t>859400582</t>
  </si>
  <si>
    <t>www.osec.com</t>
  </si>
  <si>
    <t>2141 Palomar Airport Road, Suite 200</t>
  </si>
  <si>
    <t>92009</t>
  </si>
  <si>
    <t xml:space="preserve">Leanna Long </t>
  </si>
  <si>
    <t>(760) 692-0080</t>
  </si>
  <si>
    <t>llong@osec.com</t>
  </si>
  <si>
    <t xml:space="preserve">Ken Garber </t>
  </si>
  <si>
    <t>(619) 260-8515</t>
  </si>
  <si>
    <t>kgarber@osec.com</t>
  </si>
  <si>
    <t>Battlefield Management C4I (TBMC4I) centers must address complex, "off nominal" and time-critical theater ballistic missile (TBM) scenarios.  Under the Missile Defense Agency's (MDA) Project Hercules, battlefield learning algorithms will evolve into an Adaptive Battlefield Learning Engine (ABLE) to provide decision support and unify situational awareness for missile defense assets.  Researchers will leverage our data fusion and reasoning techniques from land attack and maritime domains to expedite BMC4I functions for Joint TBM assets, including the Navy's Cooperative Engagement Capability, the US-Israeli Arrow project, and the Medium Extended Air Defense System (MEADS).   ABLE will ultimately leverage knowledge-based reasoning, genetic algorithms, and machine learning to: 1) decrease TBM "safe havens," 2) unify situational awareness and automate decision support templating, 3) support interoperability/sensor management, and 4) deliver timely cueing for interceptors like the airborne laser (ABL) and other sea-based midcourse systems.  Rapid battlefield learning enablers will enhance layered defense capabilities via "learn as you go" experimentation and technology insertion. Follow-on efforts in this appropriate-risk, high-payoff endeavor include joint interoperability tests with the Cooperative Engagement Capability (CEC), MEADS, and the Airborne Laser (ABL) systems.  The value of information derived from the OSEC-ORINCON Adaptive Battlefield Learning Engine (ABLE) can be demonstrated in TBMC4I tests at either the Experimental Laboratory or another government site.</t>
  </si>
  <si>
    <t>PREDICTEK, LLC.</t>
  </si>
  <si>
    <t>Detection of drug effect in small groups using PET</t>
  </si>
  <si>
    <t>MH073204</t>
  </si>
  <si>
    <t>1R43MH073204-01</t>
  </si>
  <si>
    <t>Predictek, Llc.</t>
  </si>
  <si>
    <t>2573 N Clark St, Ste 3</t>
  </si>
  <si>
    <t>60614</t>
  </si>
  <si>
    <t xml:space="preserve">MILES WERNICK </t>
  </si>
  <si>
    <t>(312) 593-1600</t>
  </si>
  <si>
    <t>MWERNICK@PREDICTEK.COM</t>
  </si>
  <si>
    <t>ALUKIC@PREDICTEK.COM</t>
  </si>
  <si>
    <t>DESCRIPTION (provided by applicant):    The purpose of this proposal is to develop a tool, based on positron emission tomography (PET) imaging and advanced image-analysis methods, to address a critical need faced by the pharmaceutical industry.  Evaluation of Pharmaceuticals that target the brain can be difficult and subjective; therefore, pharmaceutical companies often spend millions of dollars in clinical development of a compound that is ultimately dropped due to problems encountered in human testing. Thus, methods are needed which can help make a simple go/no-go decision about a candidate drug, so as to eliminate ineffective drugs early in their evaluation process.      PET imaging with FDG promises to be an effective solution to this problem. Based on PET, we propose to develop a new product that will directly answer the basic go/no-go question of whether a drug merits further study. Specifically, we will investigate in Phase I whether it is possible to determine, using only around five to eight subjects, whether a candidate drug has any measurable metabolic effect on the brain. If an effect is found, then additional subjects can be scanned to obtain the full complement needed for more detailed characterization of the drug. If no effect is found, then the drug can be eliminated from further consideration, and resources can be applied to the next candidate.      The technical challenge will be to determine whether optimized machine-learning techniques can permit this initial go/no-go decision to be made with a small number of PET scans. We will use prediction accuracy as a measure of the strength of drug effect, and determine whether this metric can be computed reliably in small groups of subjects. In recent academic work, we have demonstrated that prediction accuracy can be tremendously enhanced by using multivariate machine-learning methods. Our goal will be to bring these new approaches to bear, so as to obtain the greatest amount of information possible from the data at the least cost.      The specific aims will be to: 1) Implement a hierarchy of learning algorithms ranked in terms of model complexity, from low to high, as follows: generalized likelihood ratio test (GLRT) with white noise assumption, canonical variates analysis (CVA), quadratic discriminate analysis (QDA), and relevance vector machines (RVM); 2) Use analytical statistical models, and the NPAIRS resampling framework, to estimate prediction accuracy for each method, which will be used as a measure of the strength of drug effect; and 3) Compute performance versus number of subjects N, spatial smoothing, and number of principal components used. The performance of optimized algorithmic configurations will reveal the feasibility of the proposed concept.</t>
  </si>
  <si>
    <t>1R43CA117001-01</t>
  </si>
  <si>
    <t>Prediction Sciences, Llc</t>
  </si>
  <si>
    <t>9404 Genesee Ave, Suite 210</t>
  </si>
  <si>
    <t>SLINKE@PREDICT.NET</t>
  </si>
  <si>
    <t>DESCRIPTION (provided by applicant): Colorectal cancer is the second most common cause of cancer death. Patients with less-advanced disease (stages l-lll) are either observed only or treated with adjuvant therapy to reduce the chance of recurrence after surgery. Currently, the decision to recommend adjuvant therapy is based almost entirely on conventional clinic pathological data. Most stage III patients are recommended to receive a fluorouracil based chemotherapy, whereas most stage l-ll patients are not. However, limitations in the prognostic power of the clinic pathological data alone likely leads to the unnecessary treatment of stage III patients who do not need it and the lost opportunity for treatment of stage II (and, potentially, stage I) patients that would benefit.  In addition, a significant percentage of stage II patients opt to receive chemotherapy despite the marginal evidence of benefit. An accurate prognostic test would help guide patients with high-risk disease to choose chemotherapy and improve the quality of life of low-risk patients by sparing them from the side effects. This proposal describes the innovative usage of multiple machine learning methodologies as part of a   comprehensive nonlinear model approach to predicting colorectal cancer recurrence based on a combination of standard clinic pathological data and data from multiple, carefully selected molecular markers. The ultimate product will consist of a panel of assays for the relevant molecular markers and the associated prognostic algorithm that predicts recurrence. Colorectal cancer patients and their oncologists will be able to use the results to guide their treatment decisions, resulting in positive impacts on life expectancy and quality of life.</t>
  </si>
  <si>
    <t>Machine Learning for Robust Automatic Target Recognition</t>
  </si>
  <si>
    <t>F041-230-2048</t>
  </si>
  <si>
    <t>FA8650-05-C-1821</t>
  </si>
  <si>
    <t>12-08-2004</t>
  </si>
  <si>
    <t>12-08-2007</t>
  </si>
  <si>
    <t>AF04230</t>
  </si>
  <si>
    <t xml:space="preserve">Raman Mehra </t>
  </si>
  <si>
    <t>rkm@ssci.com</t>
  </si>
  <si>
    <t xml:space="preserve">B. Ravichandran </t>
  </si>
  <si>
    <t>Manager R &amp; D</t>
  </si>
  <si>
    <t>ravi@ssci.com</t>
  </si>
  <si>
    <t>The primary issue faced by ATR systems center around the large "variability of the ATR problem space spanned by the targets, sensors, and the environment and the associated challenge is to develop "robust" approaches to improve ATR system performance.  The primary innovation of this work is the development of an automated way of developing heuristic inference rules that can draw on multiple models and multiple feature types to make more robust ATR decisions.   The key realization is that this ``meta learning'' problem is one of structural learning, that can be conducted independently of parameter learning associated with each model and feature based technique, and more effectively draw on the strengths of all such techniques, and even information from unforeseen techniques. We will accomplish this by using robust, genetics-based machine learning for the ill conditioned combinatorial problem of structural rule learning, while using statistical and mathematical techniques for parameter learning.  This project will also involve a series of demonstrations, where generalization is conducted over EOC conditions.  Testing at these various levels will account for a variety of EOC factors, including clutter and noise variations, minor design differences, pose, revetment, partial obscurations, and articulation of movable parts, etc.Success will be measured in several ways (each as compared to standard ATR techniques).  The project team consists of Scientific Systems Company, Inc. (SSCI), Woburn MA, and its subcontractor Lockheed Martin Tactical Systems (LMTS), Eagan MN.</t>
  </si>
  <si>
    <t>F051-309-3112</t>
  </si>
  <si>
    <t>FA9302-05-M-1002</t>
  </si>
  <si>
    <t>05-24-2005</t>
  </si>
  <si>
    <t>02-25-2006</t>
  </si>
  <si>
    <t xml:space="preserve">Raman K Mehra </t>
  </si>
  <si>
    <t>Manager, Research &amp; Development</t>
  </si>
  <si>
    <t>The objectives of this project (Phase I and II) are to develop learning type algorithms for the purpose of automated identification and tracking of events captured on video. Phase I will develop learning based algorithms for use with identifying events in digital video.  Phase II will develop and demonstrate prototype software capable of automated video data analysis using an algorithm that learns what key events look like and then is able to find those events in a video stream. This will be based on a Perceptual Organization framework for motion estimation and to extract relevant features from a video stream and a Machine Learning framework for learning and event identification.</t>
  </si>
  <si>
    <t>F041-230-2192</t>
  </si>
  <si>
    <t>FA8650-05-C-1820</t>
  </si>
  <si>
    <t>12-07-2004</t>
  </si>
  <si>
    <t>12-07-2007</t>
  </si>
  <si>
    <t>Suite A, 75 Aero Camino</t>
  </si>
  <si>
    <t>Director of Contracts and</t>
  </si>
  <si>
    <t xml:space="preserve">Kevin J Sullivan </t>
  </si>
  <si>
    <t>Vice President, Senior Sc</t>
  </si>
  <si>
    <t>ksullivan@toyon.com</t>
  </si>
  <si>
    <t>Toyon Research Corporation and Dr. David Miller from The Pennsylvania State University propose to develop a robust automatic target recognition (ATR) module that is capable of classifying ground vehicles observed by radar and/or multispectral sensors. The classifier that will be developed will also have the ability to be applied to any general features extracted from the signal of any sensor. We will develop the ATR using a semisupervised learning algorithm that is an extension of the expectation maximization (EM) technique. We demonstrated the feasibility of this approach in Phase I using signatures of ground vehicles observed by a radar operating in an HRRGMTI mode. We demonstrated the ability to recognize known targets as well as the ability to recognize that a new observation did not belong to any of the target classes for which the ATR was trained. We will continue this work in Phase II by improving the statistical modeling process and the model selection process so that the ATR is better able to discover new classes of targets. Additionally, we will develop an ability to fuse multiple measurements from different sensor types to arrive at an effective classification based on all of the available data. We will also integrate our ATR algorithms with an existing Toyon tracker to demonstrate the feature-aided tracking potential of this new ATR algorithm. We will demonstrate the performance of our algorithms through a variety of experiments using radar and multispectral data.</t>
  </si>
  <si>
    <t>VIRTUAL EM INC.</t>
  </si>
  <si>
    <t>Development of Novel Knowledge-Based Space-Time Adaptive Processing (STAP) Techniques Using Support Vector Machines (SVMs)</t>
  </si>
  <si>
    <t>N054-013-0449</t>
  </si>
  <si>
    <t>N00014-05-M-0237</t>
  </si>
  <si>
    <t>08-01-2005</t>
  </si>
  <si>
    <t>05-31-2006</t>
  </si>
  <si>
    <t>N05T013</t>
  </si>
  <si>
    <t>118732838</t>
  </si>
  <si>
    <t>www.virtualem.biz</t>
  </si>
  <si>
    <t>2019 Georgetown Blvd</t>
  </si>
  <si>
    <t xml:space="preserve">Tayfun Ozdemir </t>
  </si>
  <si>
    <t>(734) 222-4558</t>
  </si>
  <si>
    <t>tayfun@virtualem.biz</t>
  </si>
  <si>
    <t>UNIV. OF NEW MEXICO</t>
  </si>
  <si>
    <t xml:space="preserve">Lisa Kuuttila </t>
  </si>
  <si>
    <t>(505) 272-7900</t>
  </si>
  <si>
    <t>Virtual EM Inc. proposes to develop STAP techniques using machine learning algorithms for eventual implementation in critical radar systems. These algorithms require less time to train than neural networks. Virtual EM's simulation packages will be used to train the algorithms for array element failure, multi-path and jamming mitigation as well as interference from ground and maritime clutter. The performance of the algorithms will be evaluated in comparison to conventional reduced order STAP techniques.</t>
  </si>
  <si>
    <t>Pattern Recognition for Aircraft Maintainer Troubleshooting</t>
  </si>
  <si>
    <t>F041-051-1022</t>
  </si>
  <si>
    <t>FA8650-04-M-6491</t>
  </si>
  <si>
    <t>05-20-2004</t>
  </si>
  <si>
    <t>03-20-2005</t>
  </si>
  <si>
    <t>AF04051</t>
  </si>
  <si>
    <t>838828960</t>
  </si>
  <si>
    <t>11675 Jollyville Road, Suite 300</t>
  </si>
  <si>
    <t xml:space="preserve">Darrin Taylor </t>
  </si>
  <si>
    <t>dtaylorz@21technologies.com</t>
  </si>
  <si>
    <t xml:space="preserve">Paula deWitte </t>
  </si>
  <si>
    <t>pdewitte@21technologies.com</t>
  </si>
  <si>
    <t>A significant maintenance problem is to prescribe the best corrective action for a problem; thus requiring a system to be capable of reasoning about a history of symptoms and corrective actions.  Considerable time and cost savings could occur if maintainers were provided with the best corrective action given a problem.  Since much of the symptoms and corrective actions are recorded as free-form text, a solution must be able to interpret that text, reason about the knowledge presented in the text, and select the best corrective action.  COLLT (Computational Language and Learning Tool) will be a robust and extensible natural language and learning technology for CAMS that re-uses the Corrective Actions based on the same or similar Discrepancy.  COLLT is built on computational linguistics, inductive logic programming, and machine learning technologies.  COLLT derives normalized representations of the discrepancy/corrective action fields from CAMS and uses these to pattern match between Corrective Actions and Discrepancies.   These normalized representations form the example set where machine-learning algorithms can compute generalizations about discrepancies and corrective actions based on CAMS.  Hence, COLLT becomes more proficient over time.  This innovative integration of technologies will result in a significant new capability for the aircraft maintainer in identifying the appropriate course of action.</t>
  </si>
  <si>
    <t>An Intelligence Discovery Portal based on Corpus-Level Information Extraction and Text Mining</t>
  </si>
  <si>
    <t>F031-3288</t>
  </si>
  <si>
    <t>FA8750-04-C-0065</t>
  </si>
  <si>
    <t>05-04-2004</t>
  </si>
  <si>
    <t>05-04-2006</t>
  </si>
  <si>
    <t>2003.1</t>
  </si>
  <si>
    <t>AF03097</t>
  </si>
  <si>
    <t>This proposal addresses two major enhancements to current information extraction (IE) technology.  The first concerns the development of higher levels of IE, at the corpus level, and finally across corpora including structured data. The second objective concerns text mining from a rich IE repository assimilated from multiple corpora.  IE is only a means to an end, which is the discovery of hidden trends and patterns that are implicit in large volumes of text.  These objectives are based on a core IE system, InfoXtract.  The core engine will be adapted to handle diverse, case-insensitive information, e.g. broadcast transcripts, HUMINT documents.  The fusion system will assimilate information extracted across multiple documents with structured knowledge bases.  The resulting knowledge repository will be mined using unsupervised, machine-learning techniques for significant information.  Finally, an intelligence discovery portal (IDP) to be used by analysts that incorporates the new technology into an intuitive web-based application is proposed.  The final deliverable is a functional IDP prototype reflecting:  (i) user-driven threaded search and browsing, (ii) data-driven search and browsing based on text mining technology, and (iii) visualization trends analysis in support of situational awareness.</t>
  </si>
  <si>
    <t>ECLECTIC COMPUTING CONCEPTS, INC.</t>
  </si>
  <si>
    <t>StegKit: Automated Steganalysis Tool</t>
  </si>
  <si>
    <t>F045-008-0285</t>
  </si>
  <si>
    <t>FA9550-04-C-0109</t>
  </si>
  <si>
    <t>08-26-2004</t>
  </si>
  <si>
    <t>05-26-2005</t>
  </si>
  <si>
    <t>AF04T008</t>
  </si>
  <si>
    <t>780528469</t>
  </si>
  <si>
    <t>www.ecompcon.com</t>
  </si>
  <si>
    <t>1650 W. Virginia, Suite 200</t>
  </si>
  <si>
    <t>McKinney</t>
  </si>
  <si>
    <t>75069</t>
  </si>
  <si>
    <t xml:space="preserve">Gretchen Jernigan </t>
  </si>
  <si>
    <t>(972) 547-4090</t>
  </si>
  <si>
    <t>gretchen@ecompcon.com</t>
  </si>
  <si>
    <t xml:space="preserve">Robert Bechtel </t>
  </si>
  <si>
    <t>bob@ecompcon.com</t>
  </si>
  <si>
    <t>University of Wisconsin - Plattevil</t>
  </si>
  <si>
    <t xml:space="preserve">Kathryn Lomax </t>
  </si>
  <si>
    <t>(608) 342-1456</t>
  </si>
  <si>
    <t>Surreptitious communication through steganography has application in many settings.  There are many different techniques for hiding steganographic content and in theory, any file type can serve as a carrier. Most studies in steganalysis have focused on single file types and a few steganographic methods on those file types, representing a limited sample of the population of transmitted data.  We propose to develop of a general-purpose steganalysis system that will handle many file types, many steganographic methods, while being easy to configure and use.  Such a system can be deployed widely enough to adequately sample a statistically significant portion of transmitted data.  A distinguishing feature of our approach is the use of machine learning techniques to create a file type classifier that can be used to select among available steganalysis modules.  The resulting system will be modeled on modern antivirus software, capable of background monitoring of files, email, and visited web pages.</t>
  </si>
  <si>
    <t>EPICENTER SOFTWARE</t>
  </si>
  <si>
    <t>Integrated SNP, gene expression and proteomic analysis</t>
  </si>
  <si>
    <t>HG002696</t>
  </si>
  <si>
    <t>2R44HG002696-02</t>
  </si>
  <si>
    <t>PHS2004-2</t>
  </si>
  <si>
    <t>686 S MADISON AVE</t>
  </si>
  <si>
    <t>PASADENA</t>
  </si>
  <si>
    <t>91106</t>
  </si>
  <si>
    <t xml:space="preserve">JONATHAN BUCKLEY </t>
  </si>
  <si>
    <t>(626) 304-9487</t>
  </si>
  <si>
    <t>JBUCKLEY@USC.EDU</t>
  </si>
  <si>
    <t xml:space="preserve">ALEX Ryutov </t>
  </si>
  <si>
    <t>RYUTOV_A@CCNT.HSC.USC.EDU</t>
  </si>
  <si>
    <t>This project will see development of a software suite (Genetrix) comprised of tools for data management, visualization, machine learning, statistical analysis and biologic interpretation of data from the large-scale biological platforms (gene expression,</t>
  </si>
  <si>
    <t>W31P4Q-04-C-R147</t>
  </si>
  <si>
    <t>01-31-2004</t>
  </si>
  <si>
    <t>09-28-2004</t>
  </si>
  <si>
    <t>4676 Admiralty Way, 10th floor</t>
  </si>
  <si>
    <t>Marina del Rey</t>
  </si>
  <si>
    <t>90292</t>
  </si>
  <si>
    <t xml:space="preserve">Jeeva Ratnathicam </t>
  </si>
  <si>
    <t>(310) 448-8604</t>
  </si>
  <si>
    <t>jeeva@fetch.com</t>
  </si>
  <si>
    <t>(310) 448-9148</t>
  </si>
  <si>
    <t>barish@fetch.com</t>
  </si>
  <si>
    <t>We will develop an advisable, self-learning "assistant" capable of monitoring, extracting and assessing data from multiple heterogeneous sources.  The system, called InTIME (Intelligent Trainable Information Monitoring and Extraction system) will be built on top of the Fetch Agent Platform, a commercial system for building and executing software agents that extract and integrate data from Web sites.  Through the use of machine learning, users can train the system to extract data from Web sites "by example."  We plan to extend our existing machine learning approach so that a user can train the system to learn what information is valuable, why it is valuable, and how and when to notify the user when new information is available.</t>
  </si>
  <si>
    <t>INKITIKI CORPORATION</t>
  </si>
  <si>
    <t>Intelligent Design Advisor for Web-based Instructional Games</t>
  </si>
  <si>
    <t>O022-0094</t>
  </si>
  <si>
    <t>W31P4Q-05-C-R025</t>
  </si>
  <si>
    <t>01-10-2005</t>
  </si>
  <si>
    <t>01-10-2007</t>
  </si>
  <si>
    <t>2002.2</t>
  </si>
  <si>
    <t>OSD02CR15</t>
  </si>
  <si>
    <t>113229152</t>
  </si>
  <si>
    <t>http://InkiTiki.com</t>
  </si>
  <si>
    <t>P.O. Box 8863</t>
  </si>
  <si>
    <t>96830</t>
  </si>
  <si>
    <t xml:space="preserve">Susanna Tsai </t>
  </si>
  <si>
    <t>(808) 951-8288</t>
  </si>
  <si>
    <t>Susanna.Tsai@InkiTiki.com</t>
  </si>
  <si>
    <t xml:space="preserve">Paulo Machado </t>
  </si>
  <si>
    <t>Paulo@InkiTiki.com</t>
  </si>
  <si>
    <t>Design advisors are the most viable method to guide novices and non-ID professionals through the process of creating effective instructional materials, and are especially useful in situations where experts are unavailable. Yet, production of accurate advisors requires tedious detailed analysis of relevant expertise, processes, and tasks. However, sufficient expertise may not always be available, or may be incomplete, inconsistent, or changing frequently. This is particularly valid for new domains, such as online instructional games. An alternative route is automated Machine Learning (ML). Author feedback and machine learning can be used to selectively and automatically refine, revise, validate, and expand the advisor's expertise, improving performance and effectiveness without incurring the repeated costs and inconvenience of manual system upgrades. We propose to undertake this promising route, with the goal of producing a web-based intelligent advisor that incorporates machine learning technology to automatically improve its effectiveness as it interacts with authors.</t>
  </si>
  <si>
    <t>KNOWLEDGE ANALYSIS TECHNOLOGIES, LLC.</t>
  </si>
  <si>
    <t>Standard seeker: A system for aligning content, curricula, and assessment to learning objective benchmarks for standards-based education</t>
  </si>
  <si>
    <t>R305S04033</t>
  </si>
  <si>
    <t>84.305S04</t>
  </si>
  <si>
    <t>4940 Pearl East Circle</t>
  </si>
  <si>
    <t xml:space="preserve">Robert D Laham </t>
  </si>
  <si>
    <t>(303) 545-9092</t>
  </si>
  <si>
    <t>dlaham@k-a-t.com</t>
  </si>
  <si>
    <t xml:space="preserve">Laham D Darrell </t>
  </si>
  <si>
    <t>This Small Business Innovation Research Phase I project will develop a prototype system for semi-automatically aligning content, curricula, and assessment items to learning objectives to promote standards-based education reform in American K-12 schools. This system, when employed by professional content correlators or novice teachers, will provide accurate matches between learning materials and assessments. It will gauge adequate coverage of state standard learning objectives. Latent Semantic Analysis (LSA), a type of machine learning, will be employed as the text matching engine. LSA has been proven in numerous information processing applications to match human judgments for the conceptual similarity of texts. Research topics include: (1) assessment of reliability of system performance in generation of automatic matches when compared to human performance, (2) usability of the system by professional and novice correlators, (3) automatic classification of the depth of knowledge requirements for learning materials and assessments, and (4) the usefulness of expert generated meta-statements about item content in the alignment process. Pilot experiments in automated matching of assessment items to state standards suggest that expert levels of reliability can be achieved. Phase I will result in a web-based prototype which will suggest standards benchmarks when provided with learning materials or test items.</t>
  </si>
  <si>
    <t>Information-Fusion based Indication &amp;amp; Warning Assessment and Recognition System (IIWARS)</t>
  </si>
  <si>
    <t>F031-3307</t>
  </si>
  <si>
    <t>FA8750-04-C-0080</t>
  </si>
  <si>
    <t>07-02-2004</t>
  </si>
  <si>
    <t>07-02-2006</t>
  </si>
  <si>
    <t>We propose to design, develop, and validate an Information-Fusion based Indication &amp; Warning Assessment and Recognition System (IIWARS) for assessing and discovering asymmetric threats.   The proposed approach combines text mining and machine learning techniques with information fusion to facilitate dynamic and adaptive threat monitoring and prediction.  The main product will be a an application-hardened IIWARS software system that will facilitates the automated generation of threat information from distributed, multi-source, text data to support early detection of emerging asymmetric threats.  IIWARS innovative methods include text and data mining for asymmetric threat assessment, information fusion, and hybrid threat learning using machine learning and ontology-assisted methods.  Building off the threat assessment and threat learning capabilities developed and demonstrated in the successful Phase I project, the proposed Phase II project will (i) refine and enhance the IIWARS threat assessment methods, (ii) refine and enhance the IIWARS threat learning methods, (iii) develop and test a focused IIWARS homeland security asymmetric threat assessment application, and (iv) generalize and transition IIWARS for large scale Air Force, DoD, and commercial applications.  We anticipate rapid transition of the IIWARS technology innovations into ongoing and planned advanced technology development and demonstration initiatives at the Rome Air Force Research Laboratory.</t>
  </si>
  <si>
    <t>Ontology Driven Integration Framework (ODIF)</t>
  </si>
  <si>
    <t>B041-043-1208</t>
  </si>
  <si>
    <t>FA8750-04-C-0198</t>
  </si>
  <si>
    <t>05-06-2004</t>
  </si>
  <si>
    <t>11-06-2004</t>
  </si>
  <si>
    <t>MDA04043</t>
  </si>
  <si>
    <t>This project will research, design, and demonstrate an innovative Ontology Driven Integration Framework (ODIF).  We propose a hybrid approach that combines knowledge extraction techniques with ontology analysis methods to extract semantic information from distributed, unstructured text sources and that rapidly deploys this knowledge for knowledge sharing and integration for space launch and range operations applications.  The Phase I effort will (i) establish ODIF requirements, (ii) formulate knowledge extraction and integration methods, (iii) design the ODIF architecture, and (iii) build and demonstrate prototype ODIF.  The Phase II project will harden the software and demonstrate its benefits on a focused space launch and range operations military application leading to rapid technology transition and commercialization.  Key innovations include (i) novel application of ontology-assisted text mining methods for knowledge extraction from unstructured text sources; (ii) advanced ontology conflict analysis and mapping methods to facilitate semantic information integration and information sharing; (iii) novel, scalable agent-based software design strategy that will facilitate rapid and cost effective integration and deployment of the solution into military space transportation applications; (iv) novel machine learning and self adaptation mechanisms that will enable the automatic revisions to the extracted knowledge in uncertain and dynamic environments.</t>
  </si>
  <si>
    <t>MSFF: Multi-Spectral Feature Fusion</t>
  </si>
  <si>
    <t>B041-011-1546</t>
  </si>
  <si>
    <t>FA8750-04-C-0175</t>
  </si>
  <si>
    <t>MDA04011</t>
  </si>
  <si>
    <t xml:space="preserve">Richard Mayer </t>
  </si>
  <si>
    <t>rmayer@kbsi.com</t>
  </si>
  <si>
    <t>We propose to build a Multi-Spectral Feature Fusion Framework (MSFF): a framework for fusion of data from Multi-Spectral sensors.  The ultimate goal of the proposed solution is to improve the probability of target detection and identification.  Two major innovations of the proposed effort are: (i) Composite feature vector that includes diverse features such as shape parameters (area, boundary length, number of edges, etc.), multi-scale texture parameters, moments of the radiance intensity of different orders, radiance energy of the image determined in multi-scale wavelet coefficient domain, and (ii) Innovative approach to closed loop association and classification that will apply machine learning methods to establish "similarity" in the detected features of the object and their "proximity" to a reference entity.  The MSFF framework will support the comprehensive lifecycle from data preprocessing to transformation, feature extraction, association, and identification.  The Phase I project will develop the concept of operation and algorithms.  The algorithms will be tested and analyzed on simulated data using a testbed of physical and engineering models of sensors.  The Phase II project will develop and harden software for near-real-time data processing.</t>
  </si>
  <si>
    <t>REALTIME METHODS</t>
  </si>
  <si>
    <t>Advisable Information Agent for Real-time Data Monitoring</t>
  </si>
  <si>
    <t>03SB2-0249</t>
  </si>
  <si>
    <t>W31P4Q-04-C-R148</t>
  </si>
  <si>
    <t>01-22-2004</t>
  </si>
  <si>
    <t>09-22-2004</t>
  </si>
  <si>
    <t>109915558</t>
  </si>
  <si>
    <t>www.rtmethods.com</t>
  </si>
  <si>
    <t>NASA Ames Research Center , MS 566-108</t>
  </si>
  <si>
    <t>Moffett Field</t>
  </si>
  <si>
    <t>94035</t>
  </si>
  <si>
    <t xml:space="preserve">Michelle Bryant </t>
  </si>
  <si>
    <t>(650) 944-7593</t>
  </si>
  <si>
    <t>michelle@rtmethods.com</t>
  </si>
  <si>
    <t xml:space="preserve">Kevin Yurica </t>
  </si>
  <si>
    <t>(650) 944-7594</t>
  </si>
  <si>
    <t>kevin@rtmethods.com</t>
  </si>
  <si>
    <t>This research is focused on the development of an advisable agent platform that performs real-time information monitoring using machine learning techniques. This advisable agent is based on an approach which combines reinforcement learning with data flow-based analysis methods. The machine learning model proposed relies on prior knowledge, reinforcement learning and vector-based data analysis techniques. Relying on advice, a knowledge-based application is easily configured with an initial knowledge set which is then incrementally improved using rules, advice and induction.  These machine learning capabilities are integrated with a real-time data analysis model which supports data filtering, extraction and monitoring for items of interest.  This foundation for time-critical event processing and time series data analysis is derived from a data stream perspective that abstracts a series of discovery, delivery or learning events as a data flow.  This data flow processing model may ultimately result in a number of potential benefits including; efficiency, scalability, and ease of deployment.</t>
  </si>
  <si>
    <t>FA8650-04-M-1660</t>
  </si>
  <si>
    <t>04-13-2004</t>
  </si>
  <si>
    <t>Manager, R &amp; D</t>
  </si>
  <si>
    <t>The primary issue faced by ATR systems center around the large   "variability of the ATR problem space spanned by the targets,  sensors, and the environment and the associated challenge is to  develop "robust" approaches to improve ATR system performance.    Addressing this challenge, the objectives of this project (Phases I  and II) are an investigation and demonstration of prototype algorithms  to improve ATR robustness.  A common theme underlying robust decision  making algorithms is learning from real data which can be accomplished  by propagation, interaction, and switching amongst multiple models  leading to composite or generalized global models that provide robust  and reliable estimates and ATR decisions.  We will develop both  statistical learning and machine learning based approaches for robust  ATR This project will also involve a series of demonstrations, where  generalization is conducted over EOC conditions at both the raw data  (pixel/intensity) level, and the feature level.  Testing at these  various levels will account for EOC factors, including clutter and  noise variations, minor design differences, pose, revetment, partial  obscurations, and articulation of movable parts, etc.    The project team consists of Scientific Systems Company, Inc. (SSCI),  Woburn MA, and its subcontractor Lockheed Martin Tactical Systems  (LMTS), Eagan MN.</t>
  </si>
  <si>
    <t>FA8650-04-M-1659</t>
  </si>
  <si>
    <t>03-18-2004</t>
  </si>
  <si>
    <t>05-18-2005</t>
  </si>
  <si>
    <t xml:space="preserve">Marcella Lindbery </t>
  </si>
  <si>
    <t xml:space="preserve">Kevin Sullivan </t>
  </si>
  <si>
    <t>Toyon Research Corporation and Dr. David Miller from The Pennsylvania State University propose to develop robust ATR algorithms for the classification of ground vehicles. Additionally, we propose to apply the same underlying technology to improve the robustness of feature-aided tracking (FAT). Our approach is based on recent advances in robust classifier design using semisupervised learning. That is, the classifier processes a set of data where some items have labels and some do not. Our approach can automatically recognize targets that are not part of the dataset used to train an ATR. Furthermore, it can make mappings between labeled data, such as synthetic signatures, and unlabeled measured signatures that are collected in the field. For FAT, our algorithms apply to both class-dependent and class-independent approaches and they allow for the development of new approaches which combine the benefits of both. In Phase I, we will focus on the application of our algorithms to high-range-resolution GMTI range profiles. We will train an ATR and evaluate its performance including the ability of the ATR to recognize targets that are not in the training set. We will finish with a final report and a plan for a Phase II effort.</t>
  </si>
  <si>
    <t>Intelligent Multi-Resolution 3D Modeling, Compression, Registration, Fusion and Recognition</t>
  </si>
  <si>
    <t>035363</t>
  </si>
  <si>
    <t>NNS04AA24C</t>
  </si>
  <si>
    <t>01-16-2004</t>
  </si>
  <si>
    <t>07-19-2004</t>
  </si>
  <si>
    <t>E304</t>
  </si>
  <si>
    <t>11150 W. Olympic Blvd, Suite 1020</t>
  </si>
  <si>
    <t>90064-1822</t>
  </si>
  <si>
    <t>NASA missions are being designed for multisensor data collection and synthesis using diverse temporal, spatial and spectral resolutions for use by multiple teams of mission specialists and scientists.  This project offers two closely related technologies that will benefit the distribution, sharing and use of fused datasets.(1) Artificial intelligence and machine learning is used to generate a novel intelligence-based 3D meshing, and compression method based on hierarchical tetrahedral and binary triangular decomposition applicable to both surfaces and volumes, providing high compression performance . Meshing is progressive and adaptive to any resolution and for any selected region in the scene, thus making it possible to model certain regions with high resolution while leaving the remaining parts coarse. (2) Meshing is then interleaved iteratively with registration to search for optimal alignment of overlapping 3D models by, in one case minimizing an error objective function, and in another case maximizing a similarity measure for aligning decomposition trees associated with the overlapping models. Following alignment, an integration algorithm fuses overlapping models. The anticipated results are effective 3D modeling and registration technologies that significantly assist NASA?s R&amp;D mission.</t>
  </si>
  <si>
    <t>Extensible Markup Language (XML) Compression Tool</t>
  </si>
  <si>
    <t>A032-2055</t>
  </si>
  <si>
    <t>W9128Z-04-C-0001</t>
  </si>
  <si>
    <t>11-25-2003</t>
  </si>
  <si>
    <t>05-24-2004</t>
  </si>
  <si>
    <t>A03082</t>
  </si>
  <si>
    <t>11150 Olympic Blvd., Suite 1020</t>
  </si>
  <si>
    <t>EVP</t>
  </si>
  <si>
    <t xml:space="preserve">Michael Baer </t>
  </si>
  <si>
    <t>R&amp;D Scientist</t>
  </si>
  <si>
    <t>michael@utopiacompression.com</t>
  </si>
  <si>
    <t>XML is becoming the dominant means of universally communicating data designed to be processed by machines in networks, much the same way as HTML has become the dominant means of communicating data designed to be processed by human beings. However, like HTML, the human-readable source format of XML leads to large files with many redundancies. Therefore, although universal, XML documents are not the most efficient way to transmit and store data. In the field, such efficient transmission and storage is vital to the data-gathering effectiveness of a unit. Because the XML format is universal, it cannot be abandoned, thus making XML compression necessary.    This project consists of the following objectives designed to achieve efficient XML compression.  Firstly, design and develop a novel and efficient XML compressor (and decoder) based on context analysis and machine learning. Secondly, design and develop a preliminary codec using this compressor/decoder that will in addition compress any still or video imagery that might be included in the XML data stream.    The anticipated result of this Phase I research is (1) the design of a superior intelligence-based, adaptive XML compression method and associated algorithms (2) the development of a preliminary XML compression tool based on the algorithms designed.  The feasibility of this nascent compressor will be demonstrated and performance will be scientifically extrapolated in order predict the efficiency of the compressor to be developed in Phase II.</t>
  </si>
  <si>
    <t>Adaptive and Intelligent Object Avoidance for Unmanned Surface Vehicles (USVs)</t>
  </si>
  <si>
    <t>N043-219-0114</t>
  </si>
  <si>
    <t>N65538-05-M-0032</t>
  </si>
  <si>
    <t>10-25-2004</t>
  </si>
  <si>
    <t>04-25-2005</t>
  </si>
  <si>
    <t>N04219</t>
  </si>
  <si>
    <t>Automated object avoidance for Unmanned Surface Vehicle (USV) for both Navy (and DoD in general) and commercial applications has been the subject of much research and development over the past decades. The creation of a set of robust software tools for fully automated detection, classification/recognition and tracking of objects is vital in the development of an avoidance system for USVs. Without such tools the Navy operation of USV will require the existence of the man-in-the-loop (MITL) navigation. A multitude of current and future research and developments support the potential values and needs of autonomous systems.    The use of truly autonomous USVs has been hampered by a lack of sophisticated and resource efficient obstacle avoidance systems.  Current approaches have focused on either expensive active sensor systems or inferential processing techniques that are computationally intensive.  In this proposal, UtopiaCompression and Defense Research Associate (UC/DRA) present an adaptive and intelligent system concept, using innovative algorithms in computer vision, mobile robotics, and computational intelligence, in particular Machine Learning (ML), which will facilitate true autonomous USV operations by providing a real-time, end-to-end solution tailored to Navy's sensor data and mission requirements using inexpensive imaging sensors and modest computational resources.</t>
  </si>
  <si>
    <t>Question Accumulation and Response Tool for Education and Training</t>
  </si>
  <si>
    <t>A032-0743</t>
  </si>
  <si>
    <t>W74V8H-04-C-0004</t>
  </si>
  <si>
    <t>12-12-2003</t>
  </si>
  <si>
    <t>06-11-2004</t>
  </si>
  <si>
    <t>A03024</t>
  </si>
  <si>
    <t>951 Mariner''s Island Blvd., STE 360</t>
  </si>
  <si>
    <t xml:space="preserve">Melissa Thiemmedh </t>
  </si>
  <si>
    <t>Accounting/Contract Manag</t>
  </si>
  <si>
    <t>thiemmedh@stottlerhenke.com</t>
  </si>
  <si>
    <t>(781) 643-1444</t>
  </si>
  <si>
    <t>Students in distance learning classes have at least as much need to ask questions of their instructors as students in more conventional settings.  However, distance instructors are not always available when students need help.  Across a course and its repeat offerings, many questions recur frequently.  This provides possible leverage for incrementally constructing custom question-answering systems for particular distance learning courses, as a way of making better use of available instructor time.    Stottler Henke proposes to apply its extensive experience with intelligent instructional systems, language and knowledge processing, plus its evolving in-house tool-base to build an innovative tool to lower the cost of creating, administering, and maintaining a high precision question-answering system for instructional applications.  In this Phase I project, we will (1) explore major technical challenges in areas such as semi-automated learning of questions and answers, and incremental refinement of questions and answers through dialog, (2) design an overall system that uses a diverse set of language processing and machine learning techniques to support storage, retrieval, and construction of accurate question answers, and (3) build a limited proof-of-concept prototype that illustrates the utility of our proposed approach to constructing a QUestion Accumlation and Response Tool for Education and Training (QuARTET).</t>
  </si>
  <si>
    <t>An Adaptive and Distributed Approach to Developing and Maintaining an Integrated Search and Discovery Portal</t>
  </si>
  <si>
    <t>A032-1271</t>
  </si>
  <si>
    <t>W15P7T-04-C-K610</t>
  </si>
  <si>
    <t>12-19-2003</t>
  </si>
  <si>
    <t>06-30-2004</t>
  </si>
  <si>
    <t>A03089</t>
  </si>
  <si>
    <t xml:space="preserve">Matt Broadhead </t>
  </si>
  <si>
    <t>broadhead@stottlerhenke.com</t>
  </si>
  <si>
    <t>We propose an innovative approach to supporting the Army's Homeland Security (HLS) mission that turns the diversity of perspectives that exist amongst largely autonomous HLS communities in DoD and non-DoD organizations into an exploitable strength.  In particular, we propose to develop an approach to the development and maintenance of a search and discovery portal that exploits an eclectic set of techniques in order to achieve functional and semantic interoperability amongst these communities without forcing participants to conform to the type of oppressive monolithic semantic schema that has led to the demise of so many corporate knowledge management efforts over the past decade.  Rather, the proposed system, Vista, will employ an adaptive distributed paradigm where individuals and groups can manage their local information in a manner that fits their respective workflow patterns and Vista will exploit this diversity in a machine learning based bootstrapping approach to meaning negotiation.  The resulting system will be capable of delivering personalized and context-aware information access and awareness in support of the Army's information superiority needs.  Phase I research and the development and evaluation of a limited prototype will provide a solid foundation for the complete implementation of Vista in Phase II and its commercialization.</t>
  </si>
  <si>
    <t>Improving Homeland Security Coordination through an Integrated and Adaptive Search and Discovery Portal</t>
  </si>
  <si>
    <t>W15P7T-05-C-K201</t>
  </si>
  <si>
    <t>11-08-2004</t>
  </si>
  <si>
    <t xml:space="preserve">Matthew Broadhead </t>
  </si>
  <si>
    <t>We propose an innovative technology concept that will greatly improve the ability of DoD and non-DoD Homeland Security (HLS) organizations to coordinate their responses to terrorism events.  In Phase I we cultivated relationships with three Washington State emergency management organizations that played key roles in the recent TOPOFF 2 exercise.  Drawing on their collective experience we have developed an approach that will help satisfy their need for context-relevant and timely access to information generated by dozens of cooperating agencies.  Our solution makes feasible the development, alignment, and maintenance of emergency management command and control ontologies that will be necessary to achieve effective system interoperability.  The "hybrid" approach we will adopt will allow each involved organization to maintain their existing information management processes and tools, while offering interoperability through a mediating ontology.  Further, the proposed system, Vista, will employ an adaptive machine learning paradigm that will leverage the same parsing/information extraction processes used to enable User Defined Operational Picture (UDOP) functionality to support context-sensitive information access and continual ontology refinement.  In this Phase II we will build on the strong foundation established in Phase I to construct and evaluate an operational HLS search and discovery portal and proceed toward successful commercialization.</t>
  </si>
  <si>
    <t>Cigital, Inc.</t>
  </si>
  <si>
    <t>machine learning techniques for failure prediction in computer-controlled devices</t>
  </si>
  <si>
    <t>03-0070T</t>
  </si>
  <si>
    <t>N6554003C0069</t>
  </si>
  <si>
    <t>799109020</t>
  </si>
  <si>
    <t>21351 Ridgetop Circle, Suite 400</t>
  </si>
  <si>
    <t xml:space="preserve">Steven Fortier </t>
  </si>
  <si>
    <t>Vice President of Govt. Solutions</t>
  </si>
  <si>
    <t>(703) 404-9293</t>
  </si>
  <si>
    <t>sfortier@cigital.com</t>
  </si>
  <si>
    <t xml:space="preserve">Christoph Michael </t>
  </si>
  <si>
    <t>(703) 404-5751</t>
  </si>
  <si>
    <t>ccmich@cigital.com</t>
  </si>
  <si>
    <t>UNIV. OF KANSAS ITTC</t>
  </si>
  <si>
    <t xml:space="preserve">Perry Alexander </t>
  </si>
  <si>
    <t>(785) 864-7741</t>
  </si>
  <si>
    <t>We propose to implement an array of machine learning algorithms thatcan synthesize failure-prediction monitors with a minimum of human domain knowledge.Such a condition-monitor analyzes behavior data generated by computercontrolled devices --- data that can come from sensors on mechanicalequipment as well as sensors within the control software --- andidentifies evidence of impending malfunctions. The main challenge isto determine what behavior signals a possiblefailure. Traditionally this has been done by hand, but recent advancesin machine learning make it possible to automate that process. Ouremphasis will be on machine learning algorithms that can handle thenon-numerical data generated by software monitors as well as thenumerical data generated by sensors place on mechanical equipment.  Failure prediction (or condition monitoring) is the basis of condition-basedmaintentance, which preempts equipment failures while potentially reducingmaintenance costs. Thus, our proposed technology can be beneficial in all areas ofindustry and government where computer controlled equipment is used.In addition to permitting condition-monitoring for computer-controlleddevices, our proposed technology may also allow condition-monitoringof information systems and executing software. This is a crucialelement in the development of increasingly autonomous, self-monitoringsoftware systems.</t>
  </si>
  <si>
    <t>Developing a Seamless Integration Between Machine Learning Techniques and Rule-Based Classification of Remotely Sensed Imagery</t>
  </si>
  <si>
    <t>A022-2026</t>
  </si>
  <si>
    <t>DACA42-03-C-001</t>
  </si>
  <si>
    <t xml:space="preserve">David W Opitz </t>
  </si>
  <si>
    <t>The Army has a critical need to accelerate and improve terrain analyses from remotely sensed imagery to support the increasingly mobile requirements of the Army Warfighter.  Existing techniques for terrain analysis, topographic, and reproduction supportare slow, labor intensive processes that do not meet the needs of the Force XXI digital battlefield.  Previous research has shown that incorporating ancillary data, such as GIS thematic data layers or DEM derived rasters, into rule-based classificationscan increase the accuracy and precision of land-cover and land-use classification.  However, the process of rule generation from these data is a significant challenge without expert knowledge or sophisticated computer science programming skills.Artificial intelligence techniques, including machine learning and rule-based expert systems, are now emerging in COTS geoprocessing software for tasks such as feature extraction and image classification.  Visual Learning Systems, Inc. (VLS) introduced theFeature AnalystT extension for ESRI's ArcGIS software in 2001.  Widely recognized in the industry as the first viable machine learning application incorporating spatial context in the feature extraction process, the underlying Feature Analyst architecturewill be used to automatically generate and refine a rule base using a novel approach called theory refinement. The proposed Phase I research strongly supports the Army's SBIR program goals of developing a seamless integration between machine learningtechniques and rule-based classification of remotely sensed imagery.  In addition to supporting the Army's terrain analysis needs the proposed system will also support scientific research, environmental modeling, local government planning, and federalgovernment security programs.  The connectionist theory refinement system proposed here has strong commercial potential for the GIS software industry as a means of lowering the costs of geospatial database maintenance using remotely sensed imagery.</t>
  </si>
  <si>
    <t>W9132V-04-C-0002</t>
  </si>
  <si>
    <t>The proposed system will give an approach for increasing the speed, accuracy, and validation of feature extraction models while simultaneously creating an environment that allows both the flexibility for power users and the simplicity for the majority ofusers (novice users that can be trained and effective in a day) - and a mechanism that allows the two levels of users to seamlessly work together and communicate.  In Phase I, we have demonstrated the value of converting black box learners into open(human-understandable) learners in the form of decision trees and the rule sets that are derived from them.  While classification accuracy has always been of utmost importance, speed has become an increasingly important issue with the proliferation ofterabyte- and even petabyte-sized digital image databases.  Theory refinement has the advantages of both rule-based expert systems and inductive learning, and takes advantage of uniquely human perception in extracting features from imagery.  Mostimportantly, it makes feature extraction models more portable and reduces expert user time and effort in porting models to new and different problem domains.  Geospatial information technology is the cornerstone that supports the United States defense andintelligence mission to maintain information superiority over enemy forces.  The connectionist theory refinement system proposed here advances VLS' award winning  Feature Analystr software by increasing the speed, accuracy, and portability of AFE models.The convergence between GIS software technology and the high-resolution commercial satellite imagery market provides substantial opportunities for the Feature Analyst technology in the following market spaces:1. Defense and Intelligence solutions to support the war on global terrorism.  The events of September 11, 2001 have created a heightened sense of awareness on the value of timely and accurate GIS data.  The DoD budget for 2004 and beyond will includesubstantial funds going towards improvements in intelligence gathering including advancements in automated feature extraction and target recognition.2. Homeland Security for creation and maintenance of GIS data layers.  The newly created Office of Homeland Security has a budget of over $30 billion.  Identification and mapping of high-value assets (pipelines, power plants, etc), monitoring of borders,and preparation of disaster and emergency services all require GIS mapping.3. Forestry to support timber management applications, wildfire modeling, and land-use analysis.4. Civil Government applications such as pervious-impervious surface mapping, creation and maintenance of GIS data layers for roads and structures, identification of urban</t>
  </si>
  <si>
    <t>ChoiceMaker Technologies, Inc.</t>
  </si>
  <si>
    <t>SBIR/STTR Phase II: A Machine Learning Approach to Approximate Record Matching</t>
  </si>
  <si>
    <t>0216213</t>
  </si>
  <si>
    <t>41 East 11th Street, 11th Floor</t>
  </si>
  <si>
    <t xml:space="preserve">Andrew Borthwick </t>
  </si>
  <si>
    <t>(212) 331-1106</t>
  </si>
  <si>
    <t>Andrew.Borthwick@choicemaker.com</t>
  </si>
  <si>
    <t>This Small Business Innovation Research (SBIR) Phase II project will enhance the company's approximate record-matching software, the Maximum Entropy De-Duper, MEDD(TM) by: 1) Enhancing MEDD's performance using advanced standardization tools to convert data, such as names and addresses, into standard formats; 2) Expanding MEDD's market by matching business names not only person names; 3) Internationalizing MEDD to support Canadian French or Mexican Spanish; 4) Benchmarking MEDD against the competition and developing a methodology to objectively compare matching systems; 5) Reducing MEDD's reliance on training data to ease deployment; producing the best possible "untrained" models that will adapt and improve through client use; 6) Applying the latest advances in machine learning technology to the record-matching problem to increase competitive advantage; and 7) Speeding MEDD word blocking with a fast, innovative memory-resident data-store.
MEDD's market includes all business and government entities that store mission-critical information in large databases. The project will yield societal benefits for public health, anti-terrorist efforts, epidemiological research, the U.S. Census, and the data quality of records relating to racial and ethnic minorities.</t>
  </si>
  <si>
    <t>Machine-learning Based Detection of Malicious Code and Viruses for Handheld Devices</t>
  </si>
  <si>
    <t>7.08.01</t>
  </si>
  <si>
    <t>SB1341-02-W-1115</t>
  </si>
  <si>
    <t>21351 Ridgetop Circle</t>
  </si>
  <si>
    <t xml:space="preserve">Richard A Leslie </t>
  </si>
  <si>
    <t>Executive Director of Research</t>
  </si>
  <si>
    <t>rleslie@cigital.com</t>
  </si>
  <si>
    <t xml:space="preserve">Christoph C Michael </t>
  </si>
  <si>
    <t>The pervasiveness of handheld devices makes computational power available in diverse settings where computers were once impractical. The power of handheld devices could be improved even further if executable applications were downloaded on demand from the Internet, instead of being stored full-time in the limited memory of the handheld. However, downloading new software on demand leads to greatly increased security risks. Viruses and other malicious executables pose an even greater threat to handheld devices than to desktop machines, since a handheld has limited storage and computation power with which to enforce security. Existing handhelds have virtually no protection from software that contains hidden, malicious functionality. We will investigate a new technique for detecting malicious executables on handheld devices. Our proposed approach is based on algorithms that learn what features distinguish malicious executables from benign ones. There is reason to believe that such a system can be built not only with a smaller footprint than traditional virus detection systems, but with some ability to detect novel attacks, so that the detection software needs to be updated less often. The purpose of the Phase-I feasibility study will be to evaluate these two hypotheses.</t>
  </si>
  <si>
    <t>Machine Learning for Record Linkage</t>
  </si>
  <si>
    <t>F013-0065</t>
  </si>
  <si>
    <t>F49620-02-C-0103</t>
  </si>
  <si>
    <t>Jeeva@fetch.com</t>
  </si>
  <si>
    <t>(310) 448-8275</t>
  </si>
  <si>
    <t xml:space="preserve">Lloyd Armstrong, Jr </t>
  </si>
  <si>
    <t>(213) 740-6058</t>
  </si>
  <si>
    <t>"Integrating and querying multiple databases, web sites, or document repositories is difficult, in part because information sources often use different data formats and terminology when referring to the same entities. Machine learning offers an automatedapproach for deriving and maintaining the entity mappings necessary to link records across information sources.  The approach we propose here, if successful, will significantly advance this technology.  Previous research on record linkage has largelyignored the fact that each source typically has uniform conventions for representing data.  By taking this into account, we can to a better job of understanding and characterizing the relationships between different sources.  Specifically, it is possibleto analyze and deconstruct individual fields and thereby efficiently learn rules for mapping between records in different sources."</t>
  </si>
  <si>
    <t>Rational Discovery, LLC</t>
  </si>
  <si>
    <t>An Adaptive, Modular Machine-Learning System for Toxicity Prediction</t>
  </si>
  <si>
    <t>011HE-1804</t>
  </si>
  <si>
    <t>F33615-02-C-6064</t>
  </si>
  <si>
    <t>004820341</t>
  </si>
  <si>
    <t>555 Bryant St. #467</t>
  </si>
  <si>
    <t xml:space="preserve">Greg Landrum </t>
  </si>
  <si>
    <t>Founder</t>
  </si>
  <si>
    <t>(650) 856-8018</t>
  </si>
  <si>
    <t>Landrum@RationalDiscovery.com</t>
  </si>
  <si>
    <t xml:space="preserve">Hugh Genin </t>
  </si>
  <si>
    <t>(650) 691-9753</t>
  </si>
  <si>
    <t>Genin@RationalDiscovery.com</t>
  </si>
  <si>
    <t>We propose a novel, modular machine-learning based toxicity prediction software system that addresses in part the Air Force's request for an Integrated Toxicity Assessment System (ITAS).  Reliable predictions of toxicity will fill the critical need ofprotecting human life and reducing risks, and will effect significant cost and time savings for several government and many industrial sectors.  Our proposed software will address and extend the QSAR component of ITAS and fill the role of the ComputationalChemistry component.  We will expand upon the progress we have made in Phase I, where we are adapting proprietary modeling techniques intended for catalysis and materials science problems to the challenges of predicting acute oral toxicity and of providingreliability estimates for every prediction.  In Phase II, we will develop "living" predictive models for several toxicological endpoints: the software will automatically generate improved models when fed new data.  The software is designed to takeadvantage of an anticipated wealth of new toxicity data expected from various sources, including high throughput screening and microarray techniques.  We will also develop modules necessary for managing and analyzing large quantities of toxicological data.This software will be accessible both from within ITAS and as a standalone application.</t>
  </si>
  <si>
    <t>F49620-01-C-0042</t>
  </si>
  <si>
    <t xml:space="preserve">Bryan Pelz </t>
  </si>
  <si>
    <t>(310) 448-8213</t>
  </si>
  <si>
    <t>Pelz@fetch.com</t>
  </si>
  <si>
    <t>UNIV. OF SOUTHERN CALIFORNIA</t>
  </si>
  <si>
    <t xml:space="preserve">Lloyd Armstrong, Jr. </t>
  </si>
  <si>
    <t>Machine learning offers an automated approach for deriving and maintaining the mappings necessary to link records across databases.  The approach we propose here, if successful, will significantly advance this technology.  Previous work in this area haslargely ignored the fact that each source typically has uniform conventions for representing data.  By taking this into account, we can to a better job of understanding and characterizing the relationships between different sources.  Specifically, it ispossible to analyze and/or deconstruct individual fields and thereby derive transformation rules for mapping between records in different databases.Record linkage is fundamental issue for applications that involve integrating multiple information sources.The problem is becoming more acute in large organizations, including the Air Force and other military branches, as they strive to tie together diverse, heterogeneous information systems.  Typically different data sources employ different terminology(codes, names, identifiers, etc) when referring to the same entities (equipment, locales, people, organizations, etc.), and creating and maintaining these mappings is difficult. The machines learning approach we propose will automate the processes ofderiving and maintaining the mappings necessary to link records across databases, minimizing the amount of human effort required.</t>
  </si>
  <si>
    <t>An Adaptive, Modular Machine Learning System for Toxicity Prediction</t>
  </si>
  <si>
    <t>F33615-01-M-6050</t>
  </si>
  <si>
    <t>114 Brenton Ct.</t>
  </si>
  <si>
    <t>We propose an innovative approach to the development of toxicity evaluation software.  We will adapt a modular machine-learning software system that was originally designed for modeling inorganic and organometallic substances in catalysis and materialsscience problems to the challenge of predicting toxicity endpoints for a wide range of chemicals.  The software's descriptor-based representation of substances allows us to generalize this modeling system and to simultaneously include many different typesof chemicals.  The modular nature of the software allows us to create multiple models for different toxicity endpoints one by one, and then combine them seamlessly into a final product giving one prediction along with a degree of confidence in thatprediction.  Due to the nature of the machine-learning approaches being applied, the reliability of the predictions will improve as more data are used to train each module.  Phase I of this research will demonstrate the ability of this software to predictacute lethality as represented by oral rat LD50 values and to provide measures of confidence for those predictions.  Phase II will involve creating and combining modules for other toxicity endpoints and will also involve training on human toxicologicaldata.The Air Force and other DoD components must perform risk-assessment determinations on all the new (and some existing) chemical entities that they develop and deploy.  Current methods of toxicological studies are slow and expensive.  The benefits toDoD of an alternative method such as the computational model proposed herein will be to speed the rate at which chemical substances can be evaluated and lower the cost of those evaluations.  Other government agencies (e.g., NIST, EPA, FDA) also have a needfor toxicological evaluation software to streamline their risk-assessment procedures.  In private industry, the need to perform toxicological evaluations is present and growing in the chemical manufacturing, agricultural, and pharmaceutical sectors, toname only a few.  New substances are continually being developed, and stricter government regulations require that more of them be tested, at a cost in time, dollars, and animal lives that can reach staggering proportions.  Effective toxicity evaluationsoftware will save enormous amounts of time and money.  The market for alternative toxicity evaluation techniques is large and is expected to continue to grow.</t>
  </si>
  <si>
    <t>Intelligent Record Linkage Techniques Based on Information Retrieval, Natural Language Processing, and Machine Learning</t>
  </si>
  <si>
    <t>F013-0049</t>
  </si>
  <si>
    <t>F49620-01-C-0055</t>
  </si>
  <si>
    <t xml:space="preserve">Sai-Ming Li </t>
  </si>
  <si>
    <t>eliot@ssci.com</t>
  </si>
  <si>
    <t>UNIV. OF MARYLAND, BC</t>
  </si>
  <si>
    <t xml:space="preserve">Elaine Young </t>
  </si>
  <si>
    <t>(410) 455-1336</t>
  </si>
  <si>
    <t>The sheer magnitude of  information available online via the  Internet has overwhelmed the ability of existing search tools to produce useful query responses.   Current  web-search  techniques typically  fail  to correlate relevant documents that   areidentified in  different ways, such as synonyms and acronyms.  The challenge  is to find an approach that can  obtain highly accurate matches even  when those documents do not share any   obvious attributes with  the  query, and with  minimal informationrequirement  from the user.  The   objective of this STTR project is to develop an information management  system to rapidly and accurately linking  records  of   related information  from  web-based information  sources.  In Phase I  we plan to identify,implement, andevaluate  hybrid   approaches  for  cross-record   linkage,   using  a combination of machine  learning, information  retrieval, and  natural language processing  methodologies.  This will involve the integrationof  pre-processed outputs  of multiple  approaches for record  linkage into a significantly higher-quality result.    In particular, we  will investigate the  use of  selected statistical, Artificial Intelligence and  Neural Networks  techniques   forimproving the record   linkage performance of information management systems.  University of Maryland (Baltimore  County) will be the   research institute partner for  this effort,   under the direction   of    Professor Charles Nicholas,   aninternationally   recognized   expert   in information   retrieval and knowledge management. Commercial applications of the proposed technology include all private sector companies, federal and state  agencies who need to acquire  and manage large  amountof information in the  form of  text documents in order  to   stay   competitive  or efficient.   It   will   appeal  to knowledge-intensive businesses, small/medium     companies, individual consultants, universities  and   federal   research institutesas  acost-effective alternative to  traditional database or  web search and match engines.</t>
  </si>
  <si>
    <t>Sierra Nevada Corporation</t>
  </si>
  <si>
    <t>Calibration of an Autonomous Navigation System Using GPS and Machine Learning</t>
  </si>
  <si>
    <t>DTRS57-02-C-100015</t>
  </si>
  <si>
    <t>444 Salomon Circle</t>
  </si>
  <si>
    <t>Sparks</t>
  </si>
  <si>
    <t>89434</t>
  </si>
  <si>
    <t>GPS receivers are heavily used in aviation for both visual and instrument flights.  There is a need for  a backup system so that enroute and non-precision approaches can be flown without reliance on ground based systems should GPS be unavailable.  We propose to use barometric pressure, airspeed, low-cost inertial sensors, three-axis magnetometer along with high-fidelity geomagnetic models, and an optical ground speed sensor to provide backup position and navigation solutions during GPS outages and improve the GPS solution when the signal is available.  The optical ground speed sensor would be used to estimate the wind speed and direction, as this can be a significant source of error when considering inertial sensors alone.  Should the ground be obscured, wind estimates can be provided externally by the pilot or via weather services such as ArnavÂ¿s WxLink.  The widespread use and acceptance of GPS with a backup system will promote the reduction of operating costs of the National Airspace System (NAS) through the shutdown of many ground based navigation systems.  The integration of terrain information into such a system will also be considered to minimize the occurrences of Controlled Flight Into Terrain (CFIT)</t>
  </si>
  <si>
    <t>SOFTWARE SOLUTIONS, INC.</t>
  </si>
  <si>
    <t>F013-0076</t>
  </si>
  <si>
    <t>F49620-01-C-0065</t>
  </si>
  <si>
    <t>826412389</t>
  </si>
  <si>
    <t>2877 Loma Place</t>
  </si>
  <si>
    <t xml:space="preserve">Brian Sperry </t>
  </si>
  <si>
    <t>Business Manager</t>
  </si>
  <si>
    <t>(303) 514-1056</t>
  </si>
  <si>
    <t>bsperry@pbcinc.com</t>
  </si>
  <si>
    <t xml:space="preserve">Darrell Humphrey </t>
  </si>
  <si>
    <t>Senior Software Scientist</t>
  </si>
  <si>
    <t>(303) 795-7638</t>
  </si>
  <si>
    <t>azone@prolynx.com</t>
  </si>
  <si>
    <t>UNIV. OF COLORADO AT DENVER</t>
  </si>
  <si>
    <t xml:space="preserve">Mark Gelernter </t>
  </si>
  <si>
    <t>The World Wide Web of the future will contain significantly more information.  It will be enabled to machine process the information stored allowing users to find information with less work.  The adoption of standards like eXtensible Markup Language (XML)and the Resource Description Framework (RDF) on the WWW are significant steps to realize the vision of the concept of the</t>
  </si>
  <si>
    <t>A Novel Machine Learning System for Autonomous Classification of High-Resolution</t>
  </si>
  <si>
    <t>992173</t>
  </si>
  <si>
    <t>300 State Street</t>
  </si>
  <si>
    <t>Helena</t>
  </si>
  <si>
    <t>59601</t>
  </si>
  <si>
    <t>(406) 443-0766</t>
  </si>
  <si>
    <t>opitz@cs.umt.edu</t>
  </si>
  <si>
    <t>Vice-President</t>
  </si>
  <si>
    <t>intgeo@MT.net</t>
  </si>
  <si>
    <t>NASA has a critical need to automate the identification and classification of features in Earth Science imagery, particularly new high-resolution imagery. In addition, commercial applications of Earth Science data as well as the viability of the remote sensing industry depend on the development of new tools for accelerated classification of remotely sensed images. Previous research by others to automate analysis of remote sensing data through development of feature extraction software has met with limited success. The proposed research involves a new automated feature extraction approach that uses innovative machine-learning algorithms and techniques, including neural network ensembles and foveal vision. Visual Learning Systems (VLS) proposes to demonstrate the technical feasibility of this approach for rapid extraction of features from a wide variety of high-resolution digital images. This Phase I research is expected to result in technology advances that will successfully demonstrate the feasibility of VLS's innovative machine-learning system for automated feature classification from diverse high-resolution multispectral, hyperspectral, and radar image data sets from leading satellite and airborne sensors. These results will establish a solid foundation for further research during Phase II that will lead to a fully operational automated feature classification system ready for subsequent commercial development.</t>
  </si>
  <si>
    <t>Multispacecraft Constellation Initialization and Trajectory Optimization using Genetic based Machine Learning Techniques</t>
  </si>
  <si>
    <t>NAS5 99074</t>
  </si>
  <si>
    <t>500 W. Cummings Park Suite 3000</t>
  </si>
  <si>
    <t xml:space="preserve">Sanjeev Seereeram </t>
  </si>
  <si>
    <t>sanjeev@ssci.cim</t>
  </si>
  <si>
    <t>N/A</t>
  </si>
  <si>
    <t>Novel Fighter Combat Maneuvers Using Genetic Algorithms and Machine Learning</t>
  </si>
  <si>
    <t>36249</t>
  </si>
  <si>
    <t>500 West Cummings Park</t>
  </si>
  <si>
    <t xml:space="preserve">Raman K. Mehra/b. Ravicha </t>
  </si>
  <si>
    <t>(617) 933-5355</t>
  </si>
  <si>
    <t>Technological advances have altered the nature of air warfare.  In the past, air combat was frequently examined in the context of large scale air battles governed by attrition rates and quantity-quality trade-offs.  Modern air combat has changed with the introduction of technologies such as stealth, advanced avionics, high off-boresight missiles, and helmet displays.  Adequate exploration of combat maneuver possibilities requires some form of automated search and optimization process.  Off-line methods are needed to define and evaluate optimal combat tactics efficiently and systematically.  This, the area of tactics optimization is fertile for the application of genetic algorithms and machine learning approaches.  This Phase I project will demonstrate the feasibility and applicability of tactics and maneuver optimization using genetic algorithms (GAs) and machine learning.  This project team has developed pioneering state-of-the-art algorithms in the areas of differential game theory, Markov decision problems, machine learning), genetic algorithms and classifier systems, reinforcement learning, and min-max problems.  Specific Phase I tasks are:  1) Acquire or develop a simulation of one on one air combat engagement.  2)  Develop novel fighter combat maneuvers using genetic algorithms and machine learning.  3)  Test and evaluate new fighter combat maneuvers on advanced one on one air engagement scenario.  4)  Submit final report and Phase II recommendations Phase II will extend the air to air engagement to a M vs N model, specifically the MIL-AASPEM II model.  Tehcnical support will be provided by leading experts from the fields of GAs and classifier systems (Goldberg,Smith) and differential games (Basar).  McDonnell Douglas Corporation will provide technical and commercialization support during all phases of the project.</t>
  </si>
  <si>
    <t>500 West Cummings Park Suite</t>
  </si>
  <si>
    <t>Heuristic Research I</t>
  </si>
  <si>
    <t>SBIR PHASE I: A Probability Network Language for Machine Learning and Knowledge Discovery Applications</t>
  </si>
  <si>
    <t>33589</t>
  </si>
  <si>
    <t>9560789</t>
  </si>
  <si>
    <t>1678 Shattuck Av</t>
  </si>
  <si>
    <t>94709</t>
  </si>
  <si>
    <t xml:space="preserve">Wray Buntine </t>
  </si>
  <si>
    <t>ENSCO Inc</t>
  </si>
  <si>
    <t>GENETIC ALGORITHM (GA) MACHINE LEARNING OF SEISMIC WAVEFORM CHARACTERISTICS</t>
  </si>
  <si>
    <t>17749</t>
  </si>
  <si>
    <t>5400 Port Royal Road</t>
  </si>
  <si>
    <t>22151</t>
  </si>
  <si>
    <t xml:space="preserve">Zoltan Der </t>
  </si>
  <si>
    <t>(703) 321-4620</t>
  </si>
  <si>
    <t>THE SBIR PHASE I PROJECT PROPOSED CONSISTS OF TESTING THE APPLICATION OF GENETICS-BASED MACHINE LEARNING METHODS (GBML) TO TWO PROBLEMS; SEISMIC WAVEFORM CHARACTERISTICS IN THE CONTEXT OF SEISMIC DISCRIMINATION AND IN IDENTIFICATION OF SEISMIC ARRIVALS. OTHER APPLICATIONS OF THESE METHODS MAY ALSO BE EXPLORED IN THE PROPOSED WORK. IN THE APPLICATION TO DISCRIMINATION, THE FOLLOWING DATA SETS WILL BE USED: REGIONAL ARRAY DATA FOR EARTHQUAKES AND QUARRY BLASTS IN THE SCANDINAVIAN REGIONS, IRIS DATA RECORDED IN THE USSR AND SELECTED DATA SETS USED PREVIOUSLY TO DEDUCE DISCRIMINATES. THE PERFORMANCE OF THESE TECHNIQUES WILL BE EVALUATED BY VARIOUS DATA PARTITIONING AND RESAMPLING METHODS. THE OBJECTIVE OF THIS RESEARCH IS TO MAKE USE OF THE EXTENSIVE PARAMETRIC DATA GENERATED BY THE IMS. BY GENERATING NEW RULES FROM THE DATA BY THE MACHINE LEARNING ALGORITHMS AND INCLUDING THEM IN THE SYSTEM THE COGNITIVE CAPABILITIES OF THE IMS CAN BE CONTINUOUSLY UPGRADED. ANTICIPATED BENEFITS/POTENTIAL APPLICATIONS - THE AUTOMATIC DISCRIMINATION SCHEMES TO BE TESTED AND DEVELOPED UNDER THIS PROJECT CAN BE INCORPORATED INTO THE IMS AND UPGRADED CONTINUOUSLY AS NEW DATA BECOMES AVAILABLE. THIS WOULD LEAD TO THE ANTICIPATED BENEFIT OF CONTINUOUS IMPROVEMENT OF DISCRIMINATION CAPABILITY OF IMS. THE ALGORITHMS CAN ALSO BE USED IN NUMEROUS OTHER APPLICATIONS IN SEISMOLOGY AND OTHER FIELDS.</t>
  </si>
  <si>
    <t>AUTOMATED SEISMIC ANALYSIS USING SUPERVISED MACHINE LEARNING</t>
  </si>
  <si>
    <t>15293</t>
  </si>
  <si>
    <t>(703) 321-9000</t>
  </si>
  <si>
    <t>THE SBIR PHASE I PROJECT PROPOSED CONSISTS OF THE TESTING OF THE CLASSIFICATION PERFORMANCE OF SEVERAL RELATED MACHINE LEARNING METHODS TO SEISMIC DISCRIMINATION. SEVERAL OTHER APPLICATIONS OF THESE METHODS ARE ALSO SUGGESTED. IN THE APPLICATION TO DISCRIMINATION, THE FOLLOWING DATA SETS WILL BE USED: REGIONAL ARRAY DATA FOR EARTHQUAKES AND QUARRY BLASTS IN THE SCANDINAVIAN REGIONS, IRIS DATA RECORDED IN THE USSR AND SELECTED DATA SETS USED PREVIOUSLY TO DEDUCE DISCRIMINANTS. THE PERFORMANCE OF THESE TECHNIQUES WILL BE EVALUATED BY VARIOUS DATA PARTITIONING AND RESAMPLING METHODS. THE OBJECTIVE OF THIS RESEARCH IS TO MAKE USE OF THE EXTENSIVE PARAMETRIC DATA GENERATED BY THE IMS. BY GENERATING NEW RULES FROM THE DATA BY THE MACHINELEARNING ALGORITHMS AND INCLUDING THEM IN THE SYSTEM, THE COGNITIVE CAPABILITIES OF THE IMS CAN BE CONTINUOUSLY UPGRADED. THE AUTOMATIC DISCRIMINATION SCHEMES TO BE TESTED AND DEVELOPED UNDER THIS PROJECT CAN BE INCORPORATED INTO THE IMS AND UPGRADED CONTINUOUSLY AS NEW DATA BECOME AVAILABLE. THIS WOULD LEAD TO THE ANTICIPATED BENEFIT OF CONTINUOUS IMPROVEMENT OF THE DISCRIMINATION CAPABILITY OF IMS.</t>
  </si>
  <si>
    <t>SYSTRAN FEDERAL CORP.</t>
  </si>
  <si>
    <t>MACHINE LEARNING USING AN ADAPTIVE-NETWORK FOR PATTERN RECOGNITION</t>
  </si>
  <si>
    <t>4465</t>
  </si>
  <si>
    <t>4126 Linden Ave</t>
  </si>
  <si>
    <t xml:space="preserve">Dr Barry Deer </t>
  </si>
  <si>
    <t>(513) 252-5601</t>
  </si>
  <si>
    <t>THE EVOLUTION OF HIGH ORDER LANGUAGES FOR ROBOTIC SYSTEMS HAS PROCEEDED TO A POINT WHERE THEIR UTILIZATION IN SOLVING APPLICATIONS PROBLEMS IS TERMED "ARTIFICIAL INTELLIGENCE". HOWEVER A KEY REMAINING TECHNOLOGY PROBLEM FOCUSES ON TECHNIQUES WHICH WILL ALLOW SOFTWARE SYSTEMS TO LEARN AS A FUNCTION OF THEIR UTILIZATION, AND EXPERIENCE. IN THIS SBIR WE PROPOSE RESEARCH TO ENHANCE A PROTOTYPE ADAPTIVE-NETWORK PATTERN RECOGNITION SYSTEM DESIGNED BY SYSTRAN UNDER AN AIR FORCE SUPPORTED RESEARCH PROGRAM. ADAPTIVE NETWORKS ARE AN ALTERNATIVE APPROACH TO AI WHICH MODEL BIOLOGICAL LEARNING SYSTEMS AND HAVE BEEN DEMONSTRATED TO LEARN FROM EXPERIENCE WITHOUT ADDITIONAL PROGRAMMING. THE TASKS SET FORTH IN THE STATEMENT OF WORK WILL ADVANCE A PATTERN RECOGNIZING ADAPTIVE NETWORK FOR FAST REALTIME PROCESSING.</t>
  </si>
  <si>
    <t>SGSD Partners, LLC</t>
  </si>
  <si>
    <t>Elevate Government Solutions DLA202-003 Proposal</t>
  </si>
  <si>
    <t>L202-003-0096</t>
  </si>
  <si>
    <t>SP4701-21-P-0031</t>
  </si>
  <si>
    <t>DLA202003</t>
  </si>
  <si>
    <t>081054762</t>
  </si>
  <si>
    <t>450 K St NW # 709</t>
  </si>
  <si>
    <t>20001-1111</t>
  </si>
  <si>
    <t xml:space="preserve">JOHN DOWNES </t>
  </si>
  <si>
    <t>(202) 945-4833</t>
  </si>
  <si>
    <t>jack@elvtgovt.io</t>
  </si>
  <si>
    <t xml:space="preserve">Jonathan Beard </t>
  </si>
  <si>
    <t>Jonathan_beard</t>
  </si>
  <si>
    <t>(404) 680-9273</t>
  </si>
  <si>
    <t>jonathan.beard@elvtgovt.io</t>
  </si>
  <si>
    <t>supply chain,risk,Pharmaceuticals,Data Science,Analytics,Application development,Structured Data</t>
  </si>
  <si>
    <t>As the United States pharmaceutical industry grows more effective and complex, so do the supply chains which support operations. The increased demand for low-cost economics has dispersed the United States pharmaceutical supply chain across the globe. Offsourcing has proved to be a viable cost cutting strategy for pharmaceutical companies, and the trend has seen infrastructure for critical drugs be built overseas. At its core this produces an extreme risk to United States national security and defense readiness. Something that only becomes exacerbated by the recent COVID-19 crisis impacting the nation and world at large. Elevate Government Solutions proposes making use of their deep subject matter expertise in pharmaceutical supply chain management, data science, and technology development to analyze the current state, identify key data points, visualize the data, and shape it for clean consumption by the tool to be developed in Phase II. We will leverage the experience of working with and advising industry leaders in the pharmaceutical space along with industry best practices related to data analytics and technology development. The primary objective of Phase I will be to deliver data points in a shape that is both human readable and easily manipulated for machine consumption in Phase II.</t>
  </si>
  <si>
    <t>WW TECHNOLOGY GROUP, INC</t>
  </si>
  <si>
    <t>Assessing Economic Ramifications of Pandemics on the Defense Industrial Base</t>
  </si>
  <si>
    <t>L202-012-0243</t>
  </si>
  <si>
    <t>SP4701-21-P-0007</t>
  </si>
  <si>
    <t>11-13-2020</t>
  </si>
  <si>
    <t>05-12-2021</t>
  </si>
  <si>
    <t>DLA202012</t>
  </si>
  <si>
    <t>868155110</t>
  </si>
  <si>
    <t>4519 Mustering Drum</t>
  </si>
  <si>
    <t>Ellicott City</t>
  </si>
  <si>
    <t>21042-1111</t>
  </si>
  <si>
    <t xml:space="preserve">Chris Walter </t>
  </si>
  <si>
    <t>(410) 418-4353</t>
  </si>
  <si>
    <t>cwalter@wwtechnology.com</t>
  </si>
  <si>
    <t xml:space="preserve">Richard Leboeuf </t>
  </si>
  <si>
    <t>(254) 485-7809</t>
  </si>
  <si>
    <t>rleboeuf@wwtechnology.com</t>
  </si>
  <si>
    <t>Pandemic,economic,causal loop,stock flow,agent-based model,Big Data analytics,model-based systems engineering,risk analysis,Mitigation Strategy,</t>
  </si>
  <si>
    <t>WW Technology Group’s (WWTG) proposed effort combines big data analytics (BDA) with modeling and analysis to provide a sustainable economic assessment of the effects of pandemics on the Defense Industrial Base (DIB) and DoD supply chain. The BDA approach will form an ontological data model, which is the foundation for the supply chain model.  Further, it will provide traceability of all analyses and recommendations to their source data and assumptions.  By incorporating the Code of Federal Regulations (CFR), which is available in a machine-readable format, in the model, the legal basis for recommendations can be automatically included in reports. The methodology will leverage WWTGs model-based design and analysis tool, the EDICT Tool Suite, which includes a BDA component.  Recommendations will be generated via a multi-criteria decision analysis method and an uncertainty analysis will be used to assess their associated risks.  Given the complexity of the DIB/DoD supply chain, decision makers understand both the pandemic-related risks and their decision-related risks to avoid mitigating their mitigations.  The proposed BDA/model-based approach is essential to account for the complexity of the DIB/DoD supply chain.</t>
  </si>
  <si>
    <t>LAMBDA SCIENCE, INC.</t>
  </si>
  <si>
    <t>Data Link Bottleneck Reduction Using Big Data Analytics</t>
  </si>
  <si>
    <t>N202-101-0171</t>
  </si>
  <si>
    <t>N68335-21-C-0025</t>
  </si>
  <si>
    <t>946893658</t>
  </si>
  <si>
    <t>P.O. Box 238</t>
  </si>
  <si>
    <t>19087-1111</t>
  </si>
  <si>
    <t xml:space="preserve">Joseph G. Teti </t>
  </si>
  <si>
    <t>(610) 581-7940</t>
  </si>
  <si>
    <t>jgteti@lamsci.com</t>
  </si>
  <si>
    <t xml:space="preserve">Joseph G Teti </t>
  </si>
  <si>
    <t>radar imagery,Data Link,EO/IR Imagery,Big Data analytics</t>
  </si>
  <si>
    <t>Network centric warfare continues to place increasing demands on line of site (LOS) and beyond line of site (BLOS) data links.  The movement of voice, command and control (C2) and all source sensor data requires a sophisticated network of satellite and in-theater connectivity that includes wideband global satcom (WGS), the common data link (CDL), and low latency tactical data links (e.g., TCDL, Link-16, etc.).  The current and future of USN maritime operations rely on the movement and sharing of sensor data between air, surface and subsurface platforms to construct and maintain a common operational picture (COP).  The data links are operating at or near capacity to move radar and EO/IR data over the network.  The proposed effort will leverage big data analytics and other advance image data processing techniques to dramatically reduce the data link capacity requirements.</t>
  </si>
  <si>
    <t>KEYSPOKE SOFTWARE LLC</t>
  </si>
  <si>
    <t>N202-101-0987</t>
  </si>
  <si>
    <t>N68335-21-C-0028</t>
  </si>
  <si>
    <t>122236004</t>
  </si>
  <si>
    <t>21 Edgerton St</t>
  </si>
  <si>
    <t>Rochester</t>
  </si>
  <si>
    <t>14607-2908</t>
  </si>
  <si>
    <t xml:space="preserve">Daniel Starr </t>
  </si>
  <si>
    <t>(585) 204-0654</t>
  </si>
  <si>
    <t>dan@keyspoke.net</t>
  </si>
  <si>
    <t>focus,awareness,convolutional neural networks,Video Analytics,Big Data</t>
  </si>
  <si>
    <t>Both line-of-sight (LOS) and beyond line-of-sight (BLOS) communications links are overwhelmed by the increasing volume of data generated by high quality imaging sensors such as optical, electro-optical, multispectral, hyperspectral, and radio frequency sensors.  Even non-imaging sensors such as electronic support measures can provide raw data streams which saturate communications links, and traditional data reduction techniques may preclude distributed multi platform data reduction techniques such as radio frequency correlation for distributed imaging, classification and identification, and high accuracy contact localization.  Big data techniques to identify and extract relatively low bandwidth actionable information from the data deluge promises to significantly improve the information exfiltration bandwidth challenge.</t>
  </si>
  <si>
    <t>Figur8, Inc.</t>
  </si>
  <si>
    <t>FIGUR8 FUSION system for data-driven musculoskeletal (MSK) injury reduction and performance optimization</t>
  </si>
  <si>
    <t>FX20D-TCSO1-0227</t>
  </si>
  <si>
    <t>FA8649-21-P-0232</t>
  </si>
  <si>
    <t>081062829</t>
  </si>
  <si>
    <t>2 Park Plaza Suite 605</t>
  </si>
  <si>
    <t>02116-1111</t>
  </si>
  <si>
    <t xml:space="preserve">Nan-Wei Gong </t>
  </si>
  <si>
    <t>(857) 998-7076</t>
  </si>
  <si>
    <t>nanwei@figur8.me</t>
  </si>
  <si>
    <t xml:space="preserve">Donna Scarborough </t>
  </si>
  <si>
    <t>(617) 202-6750</t>
  </si>
  <si>
    <t>donna.scarborough@figur8.me</t>
  </si>
  <si>
    <t>University of Pittsburgh</t>
  </si>
  <si>
    <t xml:space="preserve">Bradley Nindl </t>
  </si>
  <si>
    <t>(412) 863-1551</t>
  </si>
  <si>
    <t>musculoskeletal injury,MSK,MSKI,ergonomic,Diagnostic,injury risks,physical therapy,digital health</t>
  </si>
  <si>
    <t>Preventable musculoskeletal injuries (MSKI) remain the most significant threat to military readiness. In 2016, 52% of service members were injured; 19.6% on MSKI profile for 31-90 days, translating into $548 million in direct care costs and 25 million limited duty days. An epidemiology of MSKI among US Air Force Special Tactics Operators (2018) shows 1-year cumulative incidence of MSKIs was 49.2 injured Operators/100 Operators/year. Currently there is no human-centric system to accurately assess the quality of human movement for the design, implementation and tracking of operations that require heavy equipment (such as parachute ergonomics design) for preventive MSK care. For instance, Special Warfare Operators currently carry 150 to 200lbs of equipment while walking to, boarding, and exiting aircrafts. A Special Warfare team carries between 50- 100lbs of gear during combat operations and training with high injury rate. FIGUR8 presents great opportunities to bring data analytics to human-centric training, equipment load, load bearing body location, and other external factors. FIGUR8 Fusion System is a highly accurate, scalable, and wearable hardware and software to measure and apply artificial intelligence (AI) analytics to MSK data. FIGUR8’s system unlocks access to MSK health information for 90% less cost and can be done in 95% less time than traditional MSK analytics platforms and is currently being adopted for MSK injury diagnostic evaluation in clinical settings for injuries such as whiplash. FIGUR8 technology is a portable biomechanics tool developed to study human biomechanics from lab to field. This technology toolbox could capture posture, balance, lower back and leg muscle outputs outside laboratory settings, enabling relevant data collection reflecting how the load is being distributed over the body, and a scientific evaluation on the location of the load, weight distribution will affect range of motion, muscle activity and agility. Muscle strain, injury and fatigue are significant risks due in large part to sub-optimal ergonomic placement of this load. FIGUR8 technologies could capture posture, balance, lower back and leg muscle outputs outside laboratory settings, enabling relevant data collection in the field during unit activities. Our main goals are to utilize FIGUR8’s data collection and analysis capabilities to perform on-site evaluation of Special Warfare Operators to provide insight critical to reducing muscle strain and fatigue in order to improve overall safety during operations and training and help ensure combat effectiveness, optimize training and reduce risk of injury. We will use a series of functional movements including the squat, lunge, and vertical jump, to evaluate the effect of load bearing on movement.  </t>
  </si>
  <si>
    <t>FROSTDEFENSE ENVIROTECH, INC.</t>
  </si>
  <si>
    <t>SBIR Phase I: Budbreak Delay Gel Technology for Frost Management and Mechanization of Vineyards</t>
  </si>
  <si>
    <t>1938235</t>
  </si>
  <si>
    <t>116762694</t>
  </si>
  <si>
    <t>509 S GARFIELD AVE</t>
  </si>
  <si>
    <t xml:space="preserve">Manfredo J Seufferheld </t>
  </si>
  <si>
    <t>(217) 979-3052</t>
  </si>
  <si>
    <t>mseufferheld@gmail.com</t>
  </si>
  <si>
    <t>The broader impact/commercial potential of this Small Business Innovation Research (SBIR) Phase I project is to create value for grape farmers by reducing crop damage from frost by delaying the time when the buds break in spring. The innovation proposed will reduce the costs of frost management, decrease yield loss, and improve quality. Delaying bud break will also assist in labor management by increasing the operating window for optimal shoot removal. Grapes are the highest value fruit crop in the U.S. and the sixth largest crop globally. Grape production is highly influenced by the weather, with frost damage among the top weather hazards. Success in the grape market opens the door to deployment with many other fruit crops. This Small Business Innovation Research (SBIR) Phase I project will allow grape growers to reduce frost damage and maximize resources for mechanization. This approach integrates many studies, including: biophysical and biochemical factors influencing the endogenous regulation of bud break, resistance to cold injury, and polymer sciences. Preliminary studies indicate the ability to resist wet conditions and regulate bud break by 10 to 14 days. If the aims of this project are achieved, the technology will contribute significantly to farmers’ abilities to cope with present and future threats of spring frost, with current mechanization and available labor limitations, and will be the foundation for continued innovation in tools that address current and emerging challenges of climate change. The project will demonstrate the feasibility of the spray through a series of in situ applications with partners in Washington and Illinois. In addition, the project will launch data analytics studies to guide the application timing of bud break delay technology by testing sensors for farm microclimate data acquisition and gaining access to critical data sources. This award reflects NSF's statutory mission and has been deemed worthy of support through evaluation using the Foundation's intellectual merit and broader impacts review criteria.</t>
  </si>
  <si>
    <t>BIOINFOEXPERTS LLC</t>
  </si>
  <si>
    <t>SBIR Phase I: RAPID Integrated and automated genomics platform for hospitals responding to COVID-19</t>
  </si>
  <si>
    <t>2027424</t>
  </si>
  <si>
    <t>608519067</t>
  </si>
  <si>
    <t>PO BOX 693</t>
  </si>
  <si>
    <t>Thibodaux</t>
  </si>
  <si>
    <t>70301</t>
  </si>
  <si>
    <t xml:space="preserve">Susanna L Lamers </t>
  </si>
  <si>
    <t>(985) 413-0455</t>
  </si>
  <si>
    <t>susanna@bioinfox.com</t>
  </si>
  <si>
    <t>The broader impact/commercial potential of this Small Business Innovation Research (SBIR) Phase I project will be a user-friendly and scalable infection control surveillance software platform using advanced biotech and data analytics for monitoring the COVID-19 pandemic. The COVID-19 pandemic highlights the need for rapid testing, analysis, and tracking. The innovation provides access to next-generation sequence technologies to healthcare facilities, as well as a centralized system to integrate and share hospital-level data with microbial information to be shared on any geographic scale. The platform automates the analysis of bacterial and viral data, delivering simplified and clinically relevant results via interactive web interfaces. The proposed technology offers important data to clinicians and other experts. The intellectual merit of this SBIR Phase I project is to generate the largest collection of SARS-CoV-2 whole genomes with matched respiratory microbiomes for clinicians to rapidly test medical hypotheses for diagnostic and prescriptive use. Our project has three major objectives: 1) incorporate an automated analytical pipeline to process whole genomes of infecting strains of SARS-CoV-2; 2) integrate viral genomes with patient microbiomes and clinical records, and; 3) deliver clear, easy-to-interpret results via an interactive web interface. The infection control cloud-based software platform solution enables “precision epidemiology” integrating pathogen genomics with clinical and patient demographics to improve patient outcomes and enhance the capability of the health system for infection control and surveillance. This award reflects NSF's statutory mission and has been deemed worthy of support through evaluation using the Foundation's intellectual merit and broader impacts review criteria.</t>
  </si>
  <si>
    <t>Thruwave LLC</t>
  </si>
  <si>
    <t>SBIR Phase II: Low-Cost 2D and 3D Millimeter Wave Image Sensors</t>
  </si>
  <si>
    <t>1951273</t>
  </si>
  <si>
    <t>12-31-2021</t>
  </si>
  <si>
    <t>080690784</t>
  </si>
  <si>
    <t>909 NE 43rd St Suite 210</t>
  </si>
  <si>
    <t xml:space="preserve">CLAIRE M WATTS </t>
  </si>
  <si>
    <t>(206) 799-3080</t>
  </si>
  <si>
    <t>claire.marie.watts@gmail.com</t>
  </si>
  <si>
    <t>The broader impact/commercial potential of this Small Business Innovation Research (SBIR) Phase II project is to advance a system for millimeter wave (mmWave) imaging and associated data analytics. This system has potential applications such as pharmaceutical manufacturing inspection of items on an individual pill level. The technology could audit the number or type of pills inside a bottle, pouch, or blister pack; bottles inside a case; and it could look for damage, such as a broken vial or bottle. The improved resolution coupled with the proposed data analytics software will provide accurate metrics about an item that does not require costly human labor. In other fields, such as robotics and automation, mmWave sensors enable imaging in inclement weather and smoky environments, where optical sensors fail. This Small Business Innovation Research (SBIR) Phase II project seeks to (1) develop a 3D mmWave imaging system with improved imaging resolution and (2) develop image processing software that can automatically extract image data and rapidly evaluate metrics. This project will focus on development of 60+ GHz 3D imaging solutions and analytics to retrieve important metrics from those images. By increasing the frequency of operation to 60+ GHz, mmWave image resolution can be improved to 3 – 5 mm voxel size. Additionally, while mmWave images can be produced in near-real-time, these images must still be analyzed by a human. The analytics software to be developed in Phase II will automatically extract key metrics about the scene specific to each industry use case. This project will advance the state of the art in mmWave imaging by developing a low-cost, modular, high-resolution mmWave imaging system that is coupled with automated analytics, enabling a low-cost automated auditing function with broad industry applicability. This award reflects NSF's statutory mission and has been deemed worthy of support through evaluation using the Foundation's intellectual merit and broader impacts review criteria.</t>
  </si>
  <si>
    <t>Nikira Labs Inc.</t>
  </si>
  <si>
    <t>STTR Phase II: Development and Validation of Low-Cost Natural Gas Leak Detection Sensors and Analytics for Drone-Based and Handheld Deployments</t>
  </si>
  <si>
    <t>1951241</t>
  </si>
  <si>
    <t>080579141</t>
  </si>
  <si>
    <t>1074 Wentworth St Unit B</t>
  </si>
  <si>
    <t xml:space="preserve">Manish Gupta </t>
  </si>
  <si>
    <t>(650) 906-0274</t>
  </si>
  <si>
    <t>manish.gupta@nikiralabs.com</t>
  </si>
  <si>
    <t>Colorado State University</t>
  </si>
  <si>
    <t xml:space="preserve">Zachary D Weller </t>
  </si>
  <si>
    <t>The broader impact/commercial potential of this Small Business Technology Transfer (STTR) project is to help find natural gas leaks to improve public safety and reduce natural gas rates. Natural gas leaks have led to fires and explosions that have injured hundreds of people, including some fatalities, and resulted in over $2 B in costs. By finding leaks before they become dangerous, improved detection systems can save lives and prevent costly damage. Current methods, which primarily rely on customer calls and annual walking surveys of utility assets, are labor-intensive and often miss small and developing leaks. The proposed project is to conduct advanced development of an automated leak detection system. Once leak locations are identified, a crew can be dispatched to pinpoint the leak location and perform repairs as necessary. At the conclusion of this work, two new tools will be completed to help find natural gas leakage, improving both utility efficiency and community safety. This STTR Phase I project proposes to develop a low-cost natural gas analyzer using a robust, near-infrared telecommunications-grade laser coupled with cavity-enhanced laser spectrometry to make highly accurate, rapid measurements of trace methane in a compact, portable form factor. By coupling this analyzer with a co-developed data analytics platform, gas leaks can be located and quantified from mobile platforms, allowing for rapid and accurate surveying of most utility distribution assets. In addition, the project will develop a sensitive, fast, handheld methane sensor to replace the state-of-practice flame-ionization detector, as it require consumables and is insufficiently sensitive. The project will engineer an integrated hardware-software system for leak detection. This award reflects NSF's statutory mission and has been deemed worthy of support through evaluation using the Foundation's intellectual merit and broader impacts review criteria.</t>
  </si>
  <si>
    <t>EarthSense, Inc.</t>
  </si>
  <si>
    <t>STTR Phase II: TerraSentia: Ultra-compact, Autonomous, Teachable Under-canopy Phenotyping Robot for Plant Breeders and Crop Scientists</t>
  </si>
  <si>
    <t>1951250</t>
  </si>
  <si>
    <t>080358600</t>
  </si>
  <si>
    <t>60 Hazelwood Drive</t>
  </si>
  <si>
    <t xml:space="preserve">Chinmay Soman </t>
  </si>
  <si>
    <t>(217) 402-4767</t>
  </si>
  <si>
    <t>chinmay@earthsense.co</t>
  </si>
  <si>
    <t>University of Illinois at Urbana-Champaign</t>
  </si>
  <si>
    <t xml:space="preserve">Girish Chowdhary </t>
  </si>
  <si>
    <t>The broader impact of this Small Business Technology Transfer (STTR) Phase II project include improving food security, while at the same time enhancing the economic viability and environmental sustainability of large-scale production agriculture. In order to improve crop varieties, agricultural production, and sustainability of farming, there is an urgent need for better technologies to acquire under-canopy plant trait and health data. Examples of high-value under-canopy data include emergence, stem width, corn ear height, plant life-cycle events like flowering and fruiting, and symptoms of pathogens, diseases, and nutrient deficiency. Because these data cannot be obtained by aerial imaging, under-canopy data collection has dramatically greater actionability and value compared to aerial data. However no cost-effective, scalable ways of collecting this data are currently available. In fact, the state of the art is manual data collection by crop scientists (and their students or interns), agronomists, crop-scouts or farmers - an extremely labor intensive, and therefore expensive way of collecting this highly valuable data. Our work will greatly enhance the availability of under-canopy data from field crops, benefiting crop scientists and agricultural product development professionals as well as enable large scale field monitoring and management in production agriculture. The commercial value of the field data for crop breeding is in excess of $50 Million/year for breeding major row-crops in the US. This STTR Phase II project proposes to establish autonomous data collection under-canopy from field crops using a low-cost ground robot. The proposed work will enhance the ability to collect data autonomously in full-scale crop-breeding fields throughout the season and enable on-site data analytics for remote sites with limited connectivity. Long-term field adaptive autonomy will be achieved through implementation of multiple low-cost sensors. Robot's real-time control algorithms will be developed to adapt camera perspective and robot path in order to obtain the highest quality information from the complex and dynamic under-canopy field environments. Finally, the research will develop hardware specific edge-compute versions of the analytics algorithms to enable on-site data analysis. These innovations will together enable global deployment of the system for effective data collection and phenotyping. This award reflects NSF's statutory mission and has been deemed worthy of support through evaluation using the Foundation's intellectual merit and broader impacts review criteria.</t>
  </si>
  <si>
    <t>Geometric Data Analytics</t>
  </si>
  <si>
    <t>Shape Analytics for In Situ Fine Root Measurements</t>
  </si>
  <si>
    <t>249358</t>
  </si>
  <si>
    <t>DE-SC0020542</t>
  </si>
  <si>
    <t>078652742</t>
  </si>
  <si>
    <t>343 West Main Street</t>
  </si>
  <si>
    <t>27701-3215</t>
  </si>
  <si>
    <t xml:space="preserve">John Harer </t>
  </si>
  <si>
    <t>(919) 448-7871</t>
  </si>
  <si>
    <t>johnharer@geomdata.com</t>
  </si>
  <si>
    <t xml:space="preserve">Kenneth Ball </t>
  </si>
  <si>
    <t>(704) 640-8337</t>
  </si>
  <si>
    <t>kennethball@geomdata.com</t>
  </si>
  <si>
    <t xml:space="preserve">Anjali Iyer-Pascuzzi </t>
  </si>
  <si>
    <t>(765) 494-4614</t>
  </si>
  <si>
    <t>The quantification of in situ fine root phenotypes is an important task in the comprehensive study of natural and agricultural environments and critical to under- standing how plants respond to various changes in those environments, especially as those changes relate to energy and environmental challenges Mini-rhizotron experiments enable nondestructive imaging of in situ root systems, but their analysis is complicated by a labor and expertise intensive manual image segmentation task We propose to develop a gener- alizable automated image analysis software pipeline for the segmentation and topological quantification of root system phenotypes in order to enable high throughput mini-rhizotron experiments We intend to utilize unsupervised image processing algorithms and ad- vanced shape analytics methods to overcome a number of barriers to automation of mini- rhizotron image analysis These include unpredictable soil environments, multiple over- lapping root and fungal species, partial occlusions by soil or particulate matter, and even seasonal variations in soil layer heights Unsupervised wavelet decompositions of images produce representations that are robust to many of these obstacles Coupled with advanced shape analytics (robust measures of topological shape in non-traditional data objects) we expect to develop a software analysis approach that can process large amounts of image data with minimal user intervention In Phase I we will develop a software implementation of our proposed image segmentation and phenotype quantification approach We will perform a targeted data collection effort to validate our algorithms and software Criteria for validation include ease of use, degree of user intervention required, and reliability and applicability of results Root phenotyping is of growing interest in the commercial agriculture sector Lowering the cost to entry (in terms of captital, time, and expertise) to high-throughput mini-rhizotron analysis will be of immense impact in a sec- tor where the value of big data is being increasingly leveraged Also, adaptable automated processing will increase data output of mini-rhizotron experiments, advancing scientific un- derstanding of the nature and dynamics of a critical part of our ecosystems</t>
  </si>
  <si>
    <t>30f. A browser based toolkit for improved particle accelerator controls</t>
  </si>
  <si>
    <t>250178</t>
  </si>
  <si>
    <t>DE-SC0019682</t>
  </si>
  <si>
    <t>30f</t>
  </si>
  <si>
    <t>790998500</t>
  </si>
  <si>
    <t>Modern particle accelerator facilities generate large amounts of data and face increasing demands on their operational performance. These datasets can be difficult to visualize and may contain complex relationships that are challenging to understand. Additionally, as the demand on accelerator operations increases so does the need for automated tuning algorithms and control to maximize uptime with reduced operator intervention. Existing tools are insufficient to meet the broad demands on controls, visualization, and analysis. The approach is to develop a web-based toolkit with access to advanced control and data analytics libraries in addition to particle accelerator simulations. This toolbox will be able to connect to the control system for data collection and deployment of control algorithms. The toolkit will be equipped with community supported tracking codes, thereby enabling users to simulate machine dynamics and develop reduced models for low level control systems and machine drift. During Phase I, a prototype graphical web interface was developed for data analysis, using open source software libraries. Connections between this web interface and a widely used open source control system software have been developed. The use of our web interface was successfully demonstrated on simple tuning tasks. Improved modeling capabilities were developed and demonstrated for the transfer line from an alternating gradient synchrotron to a relativistic heavy ion collider at a prominent national laboratory. Using an open source software middle layer, advanced control algorithms were tested and verified for the reconfiguration of this beam line. During Phase II, the capabilities prototyped in Phase I will be expanded by creating a toolbox that can be easily customized and deployed at many facilities. Users will be able to rapidly build web-based control interfaces for data analysis, automated tuning, and advanced fault detection. Our software will be tested at the two national laboratories, which are involved in design of the proposed electron ion collider. The proposed web-based toolkit will directly benefit domestic research laboratories, and will be relevant to many commercial applications, such as medical accelerators, waste treatment, small university-based accelerators, and virtually any large-scale industrial control system.</t>
  </si>
  <si>
    <t xml:space="preserve">ParaTools INC </t>
  </si>
  <si>
    <t>TAU Analytica: Bringing Advanced Data Analytics to Performance Analysis</t>
  </si>
  <si>
    <t>250365</t>
  </si>
  <si>
    <t>DE-SC0019700</t>
  </si>
  <si>
    <t>167172308</t>
  </si>
  <si>
    <t>2836 Kincaid Street</t>
  </si>
  <si>
    <t>97405-4156</t>
  </si>
  <si>
    <t xml:space="preserve">Sameer Shende </t>
  </si>
  <si>
    <t>(541) 913-8797</t>
  </si>
  <si>
    <t>sameer@paratools.com</t>
  </si>
  <si>
    <t xml:space="preserve">Nicholas Chaimov </t>
  </si>
  <si>
    <t>(503) 869-8513</t>
  </si>
  <si>
    <t>nchaimov@paratools.com</t>
  </si>
  <si>
    <t>Powerful tools exist to collect, visualize, and analyze performance data about HPC applications. However, usability issues with traditional HPC programming languages, libraries, and frameworks are pushing users to newer, higher-level frameworks for specialized purposes, such as deep learning and data analytics. HPC systems, including leadership Department of Energy systems, are increasingly being called upon to support such workloads. These relieve the user of worrying about data distribution and communication directly. However, existing performance tools are not well suited to collecting data from them, and single-purpose visualization tools require users to learn how to use them rather than reuse their knowledge of general-purpose visualization tools they already know. This problem will be addressed by making improvements to open-source performance tools to improve the usability and scalability of its data collection capabilities when applied to emerging data analytics and deep learning frameworks. We will provide new performance data collection, visualization and analysis tools to aid users gain insightful and actionable information from their performance data. The new tools will be built using data analytics technologies, so that users can analyze performance data of an application written using a data analytics framework using that same framework. Users will then be able to reuse their existing knowledge, rather than having to learn new skills specific to one tool. In Phase I, a proof-of-concept tool has been developed which collects and enables analysis and visualization of performance data for Data Analytics and Deep Learning applications. The proof-of-concept tool is being used by early customers to analyze the performance of research code. In Phase II, the products developed in Phase I will be hardened into a production-ready, “shrink- wrapped” software distribution which automatically provides insightful performance data about Deep Learning applications. Software images will be provided for rapid deployment in many environments. The product will integrate with Deep Learning runtimes to gather performance data that non-integrated tools could not collect, which will reduce time spent by developers in diagnosing performance issues. The Council on Competitiveness reports that over two-thirds of U.S. industry representatives claim their HPC applications could utilize a 10x increase in computing capability, and over one-third could use a 1000x increase. The affordable performance engineering products developed through this SBIR project will fill a crucial need for improved compute capability utilization by improving software scalability and developer productivity, ultimately accelerating the pace of research and development.</t>
  </si>
  <si>
    <t>Dynamite Analytics LLC</t>
  </si>
  <si>
    <t>Intuitive Data Analysis for Assessing Network Performance at Scale</t>
  </si>
  <si>
    <t>250392</t>
  </si>
  <si>
    <t>DE-SC0019683</t>
  </si>
  <si>
    <t>802550190</t>
  </si>
  <si>
    <t>5791 Wilbanks Drive</t>
  </si>
  <si>
    <t>Peachtree Corners</t>
  </si>
  <si>
    <t>30092-1410</t>
  </si>
  <si>
    <t xml:space="preserve">Oleg Sinitsin </t>
  </si>
  <si>
    <t>(404) 457-7501</t>
  </si>
  <si>
    <t>oleg@dynamite.ai</t>
  </si>
  <si>
    <t>Computer network operations deal with ever-increasing volumes of monitoring data in many different formats. Human operators require effective analytic tools to correlate and interpret this data to sustain optimal levels of uninterrupted network performance. This project delivers a practical solution for complex network traffic analysis founded on the concept of intelligent network operations. The key aspect of this solution is to equip network operators with an intuitive decision-making mechanism by means of linking and analyzing massive amounts of traffic information collected on a computer network. Phase I successfully proved the technical feasibility of the proposed solution. Phase I covered a product prototype, including: system engineering, data analytics, application development, and system deployment. Phase I delivered a beta release of an open-source network security monitor Dynamite-NSM with notable advanced capabilities. Phase I also produced the architecture foundation for the commercial solution. Overall, Phase I deliverables resulted in excellent building blocks for creating a mature open-source product as well as the commercial solution that could be introduced to customers during Phase II. Phase II will mature the open-source product for wide adoption by the community. Phase II will also release a commercial solution with the intent to acquire paying customers. The open-source product has been released as a standalone tool that can be freely used by the network operations community. Additionally, this product is being rolled into a commercial cloud solution as a service to network operations organizations.</t>
  </si>
  <si>
    <t>PACIFIC SCIENCE &amp; ENGINEERING GROUP, INC.</t>
  </si>
  <si>
    <t>Advanced Visualizations for Smart Grid Data Analytics</t>
  </si>
  <si>
    <t>0000252517</t>
  </si>
  <si>
    <t>DESC0020819</t>
  </si>
  <si>
    <t>131182388</t>
  </si>
  <si>
    <t>9180BrownDeerRoad</t>
  </si>
  <si>
    <t>SanDiego</t>
  </si>
  <si>
    <t xml:space="preserve">Ronald Moore </t>
  </si>
  <si>
    <t>(858) 535-1661</t>
  </si>
  <si>
    <t>RonMoore@pacificscience.com</t>
  </si>
  <si>
    <t xml:space="preserve">Harvey Smallman </t>
  </si>
  <si>
    <t>HarveySmallman@pacificscience.com</t>
  </si>
  <si>
    <t>Next-generation power grid technologies such as smart meters and load controls help meet current energy demands and prepare for the future. These grid technologies offer unprecedented visibility into the power grid but also add an overwhelming amount of data that must be integrated and interpreted by system operators for managing grid load, preventing surges and outages, and managing safety risks to the grid in real time. Current monitoring displays are visually and functionally non-integrated and inflexible to the information needs of the grid management team, often resulting in slow, reactive decision-making and an inability to manage risks in real-time. The project team proposes to research, develop, and demonstrate a decision support system that promotes proactive decision making and enables real-time risk management in grid operations. This decision support system will enable real-time risk management by automatically integrating data from disparate sources, allowing operators to quickly understand and evaluate the impact of those data on grid management decisions, and externalizing the decision-making process to improve decision transparency and quality. In Phase I, a tailored user-centered design process to develop a new decision support display concept that supports real-time risk management will be employed. This process will be used to identify the risk management needs of representative system operators and grid managers from a local utility company strongly endorsing this effort, determine the cognitive challenges related to integrating and processing information needed for making risk management decisions, design and communicate its decision support design concepts, assess the technical feasibility of its new decision support design concepts, and secure endorsement of this work for modernized grid operations. In Phase II, the project team will develop a data-driven, working prototype of the decision support display concept for transition to a local utility company, and potentially power system vendors, for implementation, testing, and refinement. This project will lead to more informed and well-managed risk mitigation, in turn leading to wider benefits of more reliable energy service with fewer interruptions, reduced consumer and business costs associated with power outages and system failures, and increased public safety from well-managed power grids.</t>
  </si>
  <si>
    <t>Oncodisc, Inc.</t>
  </si>
  <si>
    <t>SBIR Phase I: Development of a connected implantable vascular access port to facilitate oncology drug delivery and AI-data analytics for personalized cancer care</t>
  </si>
  <si>
    <t>2014814</t>
  </si>
  <si>
    <t>077952960</t>
  </si>
  <si>
    <t>730 COMANCHE CT</t>
  </si>
  <si>
    <t>WALNUT CREEK</t>
  </si>
  <si>
    <t>94598</t>
  </si>
  <si>
    <t xml:space="preserve">James Mitchell </t>
  </si>
  <si>
    <t>(917) 232-2827</t>
  </si>
  <si>
    <t>james@oncodisc.com</t>
  </si>
  <si>
    <t>The broader impact/commercial potential of this Small Business Innovation Research (SBIR) Phase I project includes the potential to improve survival and quality of life outcomes in cancer care while decreasing treatment costs. Each year, 1.7 million peop</t>
  </si>
  <si>
    <t>SBIR Phase I: IM3UNE: A Platform for Integrated Monitoring, Mapping, Modeling and Understanding of Novel Epidemics Like COVID-19</t>
  </si>
  <si>
    <t>2029153</t>
  </si>
  <si>
    <t>636 ROCK CREEK ROAD</t>
  </si>
  <si>
    <t>CHAPEL HILL</t>
  </si>
  <si>
    <t>27514</t>
  </si>
  <si>
    <t xml:space="preserve">Ashlee M Valente </t>
  </si>
  <si>
    <t>(919) 418-7058</t>
  </si>
  <si>
    <t>ashlee.valente@geomdata.com</t>
  </si>
  <si>
    <t>The broader impact /commercial potential of this Small Business Innovation Research (SBIR) Phase I project is to assist with preparedness and decision-making for situations like the COVID-19 pandemic. This health crisis has been exacerbated by a lack of r</t>
  </si>
  <si>
    <t>PRISMS OF REALITY INC.</t>
  </si>
  <si>
    <t>SBIR Phase I: Virtual Reality Platform to advance K-16 Math &amp;amp; Physics proficiency</t>
  </si>
  <si>
    <t>2014681</t>
  </si>
  <si>
    <t>117229524</t>
  </si>
  <si>
    <t>848 LORIMER ST APT 5G</t>
  </si>
  <si>
    <t>BROOKLYN</t>
  </si>
  <si>
    <t>11222</t>
  </si>
  <si>
    <t xml:space="preserve">Anurupa Ganguly </t>
  </si>
  <si>
    <t>(714) 788-6226</t>
  </si>
  <si>
    <t>anurupa@prismsvr.com</t>
  </si>
  <si>
    <t>The broader impact of this Small Business Innovation Research (SBIR) Phase I project will result from targeting pain points in the K-16 math and physical science curriculum to improve participation and sustained achievement in these subjects. Despite investments in education technology, curriculum overhaul, and teacher development, STEM education in the US continues to struggle to improve student proficiency, democratize access, and meet global changes in workforce demand. Current methodologies continue to promote 2D tools to teach concepts that are inherently 3D in nature, which have led to gaps in spatial reasoning and the ability to conceptualize abstractions - critical skills for success in STEM. The company seeks to develop an immersive virtual reality (VR) platform that closes these gaps in STEM proficiency, particularly for non-selective and historically underserved student populations. The aim is to shape the next generation of STEM practitioners by providing students the opportunity to creatively solve high impact real world problems in state-of-the-art interactive virtual learning environments. Ultimately, it is hoped the proposed platform will become the standard in advanced STEM learning solutions, utilizing multiple platforms (VR, AR, Mobile) and data analytics to ensure students of all backgrounds are equipped to succeed in STEM fields. This Small Business Innovation Research (SBIR) Phase I project will address a key question for VR in education today - how can VR be used for the purpose of cognitive advancement in competencies and skills that serve as gate-keepers to success in postsecondary STEM? There is evidence that learning via VR increases activity, brain arousal, and engagement, but more lasting impacts on conceptual understanding and transfer have yet to be realized. The primary objective of this project is to define how core VR functionalities and multimodal interactions can be designed and implemented within a rich, problem-driven pedagogical framework to enable 3D sense making of abstract topics. The company will conduct rigorous research and iterative user testing to identify the most effective VR modalities and kinesthetic interactions that support enduring content mastery and cognitive flexibility. In addition, data analytics will be developed to enhance interactivity, provide crucial real-time formative assessment of student progress, and predictive learning insights to teachers and parents. The technology will also enable networked interactions on the platform to promote collaborative learning. In doing so, the project will not only transform the STEM learning experience, but also provide a model of how progressive pedagogical practices can be actualized through VR to drive student learning outcomes. This award reflects NSF's statutory mission and has been deemed worthy of support through evaluation using the Foundation's intellectual merit and broader impacts review criteria.</t>
  </si>
  <si>
    <t>PLCC2 LLC</t>
  </si>
  <si>
    <t>Quantitative Methane Plume Imager for Localization and Flow Rate Estimation in Mines</t>
  </si>
  <si>
    <t>R44OH011711</t>
  </si>
  <si>
    <t>2R44OH011711-02</t>
  </si>
  <si>
    <t>NIOSH</t>
  </si>
  <si>
    <t>20 NEW ENGLAND BUSINESS CENTER DR</t>
  </si>
  <si>
    <t>01810-1022</t>
  </si>
  <si>
    <t xml:space="preserve">B. DAVID GREEN </t>
  </si>
  <si>
    <t>(978) 738-8146</t>
  </si>
  <si>
    <t xml:space="preserve">SHINJUH CHEN </t>
  </si>
  <si>
    <t>schen@psicorp.com</t>
  </si>
  <si>
    <t>Project Summary/Abstract
NIOSH conducts activities to assure safe and healthful conditions for American workers. This proposed
project addresses a NIOSH mission objective for innovative solutions that provide practical methods to
identify and measure hazards at a reasonable cost in high-risk occupations (e.g. mining). The mining
industry presents particularly challenging safety and health needs. Despite well-regulated safety
procedures, accidental explosions and toxic gas inhalation continue to cause coal miner deaths. To help
prevent such tragedies, technologies are needed that sense and measure, from a distance, concentrations
of explosive or other life-threatening hazards including methane, carbon monoxide, hydrogen sulfide,
ammonia, and dust. These technologies can warn miners of immediately dangerous conditions within or
prior to entering potentially hazardous areas. Technologies such as the widely deployed backscatter
Tunable Diode Laser Absorption Spectroscopy developed and commercialized by Physical Sciences Inc.
(PSI) for natural gas leak surveying using handheld laser tools, enable sensing explosive or toxic
environments from afar by safely illuminating the region of interest with a laser beam. Previous
NIOSH/CDC/OMHSR research demonstrated the use of this technology to detect areas of high methane
concentrations along mine wall faces. The technology is adaptable to measure each of the hazardous
gases listed above. Recently, PSI developed the ability to utilize this technology to create quantified
images of small methane plumes, and to utilize the quantitative information to deduce the plume flux (i.e.
emission flow rate). The Phase I project demonstrated a lightweight and compact design of the transceiver
head that will enable a handheld imaging tool for the visualization and quantification of potentially
hazardous methane emission sources, as well as detection of stagnant methane pockets, in coal mines.
The Phase II objectives are to: 1) develop a handheld prototype, and 2) evaluate the prototype in relevant
environments. The Phase II specific aims are to: 1) develop a prototype handheld imaging sensor
incorporating the optical and electronic components along with data analytics algorithms that can be used
for field testing; 2) challenge the prototype in controlled and real environments; 3) analyze the data,
improve the analytics, and revise prototype. Tasks to achieve these aims include: reducing footprints of
electronics, mechanical and optical components; integrating all sub-systems into a compact package;
designing and modifying toward intrinsically safe device; developing and modifying firmware and software;
conducting open and confined laboratory tests; analyzing results, and; revising prototype and algorithms.Project Narrative
The successful development of the proposed technology will enable protection of the health and safety of
miners by sensing from afar, imaging, quantifying, and providing early warning of dangerous conditions
caused by emissions and accumulations of explosive, toxic, or asphyxiating gases such as methane. Other
applications include the detection of methane leaks from gas and oil production and distribution
infrastructure to: prevent natural gas explosions; improve environmental and workers safety, and; assist
first responders in evaluating building safety for potential toxic and/or explosive gas mixtures prior to
ingress.</t>
  </si>
  <si>
    <t>SHAPE-BASED GENERALIZATION BOUNDS FOR DEEP LEARNING</t>
  </si>
  <si>
    <t>NGA-P1-20-19</t>
  </si>
  <si>
    <t>HM047620C0075</t>
  </si>
  <si>
    <t>636 Rock Creek Road</t>
  </si>
  <si>
    <t>27514-1111</t>
  </si>
  <si>
    <t xml:space="preserve">Megan Hohenstein </t>
  </si>
  <si>
    <t>(919) 670-0808</t>
  </si>
  <si>
    <t>megan.hohenstein@geomdata.com</t>
  </si>
  <si>
    <t xml:space="preserve">Jay Hineman </t>
  </si>
  <si>
    <t>(623) 261-7734</t>
  </si>
  <si>
    <t>jay.hineman@geomdata.com</t>
  </si>
  <si>
    <t xml:space="preserve">Keith Owen </t>
  </si>
  <si>
    <t>(919) 681-8687</t>
  </si>
  <si>
    <t>deep neural networks,generalization bounds,topology,Geometry,stochastic process theory</t>
  </si>
  <si>
    <t>We propose to develop a theoretical understanding of the relationship between intrinsic geometric structure in both training and latent data and characteristics of functions learned from that data for deep neural network (DNN) architectures. Along the way we propose to also understand the structure of the neural networks that are best trained on a given data set. Both of these theories will lead to generalization bounds in the form of theorems that will be tested rigorously and at scale, using both synthetic datasets and real imagery datasets. NGA’s mission is to provide timely, relevant, and accurate geospatial intelligence in support of national security. We will develop partnerships that will test the theory at the points of greatest value to NGA, as well as to potential commercial partners that is, on deep architecture at a scale not explored in the research literature. \n\n Theoretical tools to measure generalization in deep neural network lag behind practical cross-validation techniques that simply apply trained models to unseen data. In many cases generalization bounds are vacuous or only apply to simple architectures that are not used in practice. Recent principled work has provided improved generalization bounds, but there remains a gap between practical evaluation and theoretic bound. A common thread that has appeared in recent work is the resurfacing of compression as inference. There is a clear opportunity to measure compression geometrically, and our proposed work is a key step in that direction. \n\n More specifically, in Phase I we propose to: 1) leverage techniques from stratified space theory, persistent homology, and tropical geometry to investigate how data shape changes as it moves through the layers of a deep network, enabling us to prove theorems constraining the function classes learnable by such networks, and thus prove generalization bounds relating to predictions that can be made; 2) study the relationship between geometric structure on training data and the structure of the neural networks best trained on that data in order to reduce the amount of time it takes to analyze a class of data; 3) determine the class of functions that are appropriate to train with a given training dataset; 4) empirically validate our theorems on modern architectures by measuring estimates of network generalization on data drawn from previously unseen distributions. We will focus on models trained on imagenet.</t>
  </si>
  <si>
    <t>Biobot Analytics, Inc.</t>
  </si>
  <si>
    <t>A novel robotic wastewater analysis system to quantify opioid exposure and treatment in residential communities</t>
  </si>
  <si>
    <t>R44DA051106</t>
  </si>
  <si>
    <t>1R44DA051106-01</t>
  </si>
  <si>
    <t>DA20-021</t>
  </si>
  <si>
    <t>081505680</t>
  </si>
  <si>
    <t>444 SOMERVILLE AVE</t>
  </si>
  <si>
    <t xml:space="preserve">MARIANA G MATUS GARCIA </t>
  </si>
  <si>
    <t>(617) 606-8132</t>
  </si>
  <si>
    <t>mariana@biobot.io</t>
  </si>
  <si>
    <t xml:space="preserve">MARIANA G MATUSGARCIA </t>
  </si>
  <si>
    <t>Project Summary
This proposed Phase I/Phase II FastTrack SBIR project will lead to the demonstration of a
robust wastewater testing and analytics platform that government stakeholders can use to guide
localized actions to respond to the opioid epidemic. The opioid epidemic is the biggest drug
crisis in American history, resulting in over 130 deaths every day. Currently, stakeholders use
overdose death data to guide their opioid response strategies. However, this data is infrequently
updated, often aggregated at geographic levels which are too large to be actionable by public
health officials, and rarely provides insight into specific drug types (e.g. prescription vs. illicit
opioids, fentanyl, etc.). Novel data sources which provide localized, real-time, and drug-specific
insights are needed to inform response efforts in this rapidly changing epidemic.
Wastewater-based testing is a promising approach for measuring population-level drug
exposure, but has significant technical limitations before it can be useful to stakeholders on the
frontlines of the epidemic. Specifically, current wastewater testing approaches rely on sampling
at wastewater treatment plants, which yields city-level data at best. This represents a
heterogenous sample and is not useful to guide localized interventions.
Biobot is the first commercial wastewater testing technology designed and built to provide
actionable public health insights for municipal stakeholders tackling the opioid epidemic. Our
robotic wastewater analysis system measures opioid exposure and treatment (distinguishing
human use from discarding in the toilet), and operates at the neighborhood-level — the
geographic resolution relevant to municipal stakeholders. The premiere version of our platform
includes (1) an algorithm to select sampling sites (manholes) that represent residential
communities in a municipality; (2) a robotic sampling device that can be installed under sewer
access portals (e.g. manhole covers) to collect 24-hour composite samples; (3) a HPLC-MS/MS
method that detects a variety of urinary metabolites of prescription opioids, methadone,
buprenorphine, and naloxone; and (4) visualization in printed reports.
The goal of this Fast Track Phase I/Phase II application is to improve our platform to make it
adoptable in cities across the nation. In collaboration with leading toxicologists at Brigham and
Women’s Hospital and Harvard Medical School, we will address technological gaps to improve
data reliability and move from detection to consistent quantification of opioid exposure and
treatment. In Phase I, we will improve and expand our HPLC-MS/MS method, develop
simulation models to optimize sample collection, and address the variability challenge of
24-hour sampling. In Phase II, we will develop data correction methods to enable integration
with all existing sewer infrastructures, validate our data against reported overdoses in a pilot
study across six Massachusetts municipalities, and build a data analytics and visualization
platform for our end users.
Successful completion of the proposed project will lead to an optimized and validated
wastewater testing technology that provides accurate, spatially granular, and more real-time
data on opioid exposure and treatment. In parallel with the technological development, this grant
will allow us to demonstrate the value of our product to two key customers: the City of Boston
and the State of Massachusetts. These two government organizations are key champions to
pave the way for long-term adoption by our target customers.Project Narrative
The opioid epidemic in the United States has driven the need for an innovative data solution for government
officials and policy decision-makers. This Phase I/Phase II SBIR proposal seeks to implement and
commercialize Biobot Analytics’ innovative smart sewers platform: upstream wastewater sampling technology,
validated HPLC-MS/MS analytical techniques and data analytics to provide key governmental stakeholders
with novel datasets to effectively track the abuse of opioids and other illicit drugs. Successful completion of this
project will demonstrate a robust upstream wastewater sampling strategy that can be used in separated and
combined wastewater infrastructures, and validated HPLC-MS/MS method in tandem with an interactive data
visualization dashboard, providing key decision makers with the tools they need to respond to the opioid
epidemic to decrease opioid overdoses and associated morbidity.</t>
  </si>
  <si>
    <t>GaitIQ, Inc.</t>
  </si>
  <si>
    <t>GaitIQ: Establishing a Digital Biomarker of Preclinical Alzheimer&amp;#039;s Disease</t>
  </si>
  <si>
    <t>R44AG060855</t>
  </si>
  <si>
    <t>2R44AG060855-02</t>
  </si>
  <si>
    <t>080874693</t>
  </si>
  <si>
    <t>100 E HOUSTON ST</t>
  </si>
  <si>
    <t>78205</t>
  </si>
  <si>
    <t xml:space="preserve">RICHARD MORRIS </t>
  </si>
  <si>
    <t>(512) 466-2211</t>
  </si>
  <si>
    <t>rick@gaitiq.com</t>
  </si>
  <si>
    <t>Early detection of pre-clinical Alzheimer’s Disease (AD) during the long latent period prior to
manifest dementia offers significant opportunities to advance the development of disease
modifying interventions and effectively slow the disease’s progression. To achieve this objective,
there is a critical need for new technologies that accelerate the development of biomarkers with
high sensitivity for underlying AD pathology. A highly promising biomarker for preclinical AD
is gait, as subtle gait changes have been correlated with elevated amyloid burden and
cortical atrophy. While even simple measures of gait speed predict incident dementia in older
adults, current research indicates that preclinical AD pathology is more precisely captured
by a combination of 3D kinematic and spatio-temporal measures. A cost-effective mobile
application that can be used in clinical trials and by healthcare personnel to capture these
parameters efficiently, combined with a validated system to translate the measures to quantifiable
AD risk in minutes, would result in a paradigm shift in availability of AD screening for at-risk
individuals.
GaitIQ™ is an innovative digital health startup company developing an online software-based
product that employs computer vision and artificial intelligence (AI) to compute clinically accurate
spatio-temporal and 3D kinematic data, from a simple video of a person walking. GaitIQTM
collaborates with The Glenn Biggs Institute for Alzheimer’s and Neurodegenerative Diseases at
UT Health San Antonio and Southwest Research Institute for this SBIR project.
The expected outcome is that advanced kinematic/spatio-temporal measures of gait
captured by the GaitIQTM system will reveal a sensitive and specific gait signature with high
diagnostic accuracy for pre-clinical AD in a sample of Hispanic older adults.
The project will develop and validate the capacity of GaitIQ™ to detect a digital gait biomarker
signature that distinguishes between individuals with preclinical AD and controls.
The final digital platform will be an easy-to-use, powerful tool to identify and monitor patients with
pre-clinical AD using just an iPad/tablet to video their gait and submit it for analysis in the cloud
by GaitIQTM sophisticated, proprietary analysis software.Changes in a patient’s walking gait can reveal important early signs of AD decades before
cognitive symptoms are observed. GaitIQ™ is a San Antonio-based startup company focused on
developing an early-stage digital health software technology that leverages novel machine vision,
artificial intelligence (AI), and big data analytics. Our technology can detect subtle gait changes
strongly correlated to increased risk for AD using just an iPad or tablet camera in the clinic.</t>
  </si>
  <si>
    <t>E25Bio Inc.</t>
  </si>
  <si>
    <t>Integrated point-of-care diagnostic and data reporting platform for emerging arboviruses</t>
  </si>
  <si>
    <t>R44AI147744</t>
  </si>
  <si>
    <t>2R44AI147744-02</t>
  </si>
  <si>
    <t>081318015</t>
  </si>
  <si>
    <t>166 CLINTON RD</t>
  </si>
  <si>
    <t>02445-5833</t>
  </si>
  <si>
    <t xml:space="preserve">BOBBY BROOKE HERRERA </t>
  </si>
  <si>
    <t>(617) 520-0630</t>
  </si>
  <si>
    <t>bbherrera@e25bio.com</t>
  </si>
  <si>
    <t xml:space="preserve">IRENE BOSCH </t>
  </si>
  <si>
    <t>(617) 686-1249</t>
  </si>
  <si>
    <t>ibosch@e25bio.com</t>
  </si>
  <si>
    <t>SummaryOver 2 billion people live in areas that are affected by the transmission of arthropod-borne viruses
(arboviruses) such as the flaviviruses dengue (DENV) and Zika (ZIKV), and the alphavirus chikungunya (CHIKV).
These arboviruses are pathogenic and cause millions of infections annually. While the surveillance is critical to
understanding infection rates, controlling outbreaks, and informing patient therapeutic efforts, there is no FDA-
approved method to simultaneously detect multiple arboviral antigens at the point-of-care and analyze,
document, and report data in real-time. In Phase I, we developed non-multiplexed tests for pan-DENV
nonstructural protein 1 (NS1), ZIKV NS1, and CHIKV envelope (E) (SimPlex) and a 3-in-1, multiplexed test for
all three viral antigens (3Plex). These tests were evaluated in the laboratory and using archived, de-identified
patient samples. Additionally, we developed a mobile smartphone application to image capture test results, geo-
locate where the image was captured, and upload the data to a central server for epidemiological mapping. In
Phase II, we propose to finalize development of the SimPlex and 3Plex tests and enhance our digital platform
for real-time metadata reporting to support therapeutic intervention and outbreak management. Our proposed
SimPlex and 3Plex tests are low-cost, point-of-care tests that can be done in the field without moving parts, or
the necessity of trained personnel, expensive equipment, or a centralized laboratory. In Aim 1, we will scale up
production of lead monoclonal antibodies specific for DENV, ZIKV, and CHIKV antigens. In Aim 2, we will
optimize SimPlex and 3Plex tests for whole blood detection of DENV, ZIKV, and CHIKV antigens. In Aim 3, we
will produce multiple lots of SimPlex and 3Plex tests under GMP for pre-clinical evaluation using prospectively
collected samples in Colombia and Brazil. In Aim 4, we will develop and informatic healthcare databased for fast
integration of SimPlex and 3Plex test result data with electronic health record repositories; the digital platform
will be evaluated in Colombia and Brazil. This project is innovative because it is the first platform that allows
point-of-care arboviral antigen-based detection and real-time data analytics for infection geotagging and
outbreak management. Upon successful completion of this Phase II project, we will have developed a first-of-
its-kind platform, which provides an all-in-one solution to arboviral detection and data reporting, that will be ready
for regulatory validation.NarrativeTo monitor viral infections and control emerging outbreaks, a diagnostic test that can simultaneously
detect among multiple viruses at the point-of-care, and a platform to report data in real-time is essential. E25Bio
Inc. will generate a first-of-its-kind lateral flow antigen-based test to simultaneously detect dengue, Zika, and
chikungunya and integrate it with an evidence-based epidemiological and clinical decision support system. This
viral detection and data reporting platform will be a simple, yet powerful tool at the disposal of infected individuals
and their healthcare providers and organizations responsible for outbreak management.</t>
  </si>
  <si>
    <t>Nested Knowledge, Inc</t>
  </si>
  <si>
    <t>A Comprehensive Data-driven Platform for Acute Ischemic Stroke Patient Outcomes</t>
  </si>
  <si>
    <t>R43LM013501</t>
  </si>
  <si>
    <t>1R43LM013501-01</t>
  </si>
  <si>
    <t>116764380</t>
  </si>
  <si>
    <t>1430 AVON ST N</t>
  </si>
  <si>
    <t>55117-4058</t>
  </si>
  <si>
    <t xml:space="preserve">KEVIN KALLMES </t>
  </si>
  <si>
    <t>(507) 271-7051</t>
  </si>
  <si>
    <t>kevin.kallmes@nested-knowledge.com</t>
  </si>
  <si>
    <t>kevinkallmes@supedit.com</t>
  </si>
  <si>
    <t>PROJECT SUMMARY
A wide range of vital decisions, from reimbursement to regulatory clearance to physician and patient decision-
making, depend on clinical publication. Clinical publications are the primary mechanism of evidence-based
decisions, and literature reviews are thus the primary comprehensive clinical outcome comparison
methodology. However, current literature review methods are outdated, unstructured, and disorganized, and
potentially lifesaving data are accessible and comparable only with hundreds of hours of work in literature
reviewing. Especially given the growth of technology-driven data management, the current paradigm of
combining clinical outcome data fundamentally fails to communicate to general medical audiences whether any
given therapy works, in transparent, comprehensive, and updatable forms, and the typical meta-analysis is
unable to even demonstrate level of coverage of its search across existing indices.
This problem has been recognized by many organizations, from the NIH’s Data Informatics Working Group
(DIWG) to the AAAS to The National Academies of Sciences, Engineering, Medicine, which have all publicly
stated that tech-driven harmonization and data visualization are necessary to effectively share research.
However, searchability, visualization, and harmonization efforts have not yet permeated medical publishing.
The DIWG stated that: “The colossal changes in technologies and methods for doing biomedical research have
shifted the bottleneck in science productivity from data production to data management, communication, and
data interpretation.” We agree that the greatest bottleneck in clinical sciences are in fact related to
communication, and we believe that it is due to insufficient adoption of novel technologies in publishing,
especially interactive visual methods of presenting field-wide data and automated methods of data gathering.
Our vision is to create a comprehensively researched, constantly updated, easily digestible platform for
dissemination of crucial data presented among scientific publications based on expert-designed, automated
data extraction from existing publications. After debuting in stroke—because of our previous experience in the
field—we have achieved proof-of-concept for interactive, visual meta-analyses and for partially-automated data
extraction from PDFs. Now, we propose to automate the foundation of meta-analysis, the search/inclusion
process, through data analytics and prediction modelling, and expand our platform to include all studies
relevant to stroke research. If successful, our project would provide a field-wide research tool in stroke, as well
as enabling us to create the methods that make scaling across all medical disciplines possible.PROJECT NARRATIVE
Clinical publications provide the data used in decisions ranging from patient decision-making to reimbursement
to regulatory approvals, but the methods used in publications to promulgate data are outdated. We have
designed a software-based, visual method of communicating hundreds of studies in a single interface, and are
working to automate the underlying research process. This grant would fund the expansion of our interface to
cover pressing questions in stroke research, validate a search predictive analytics engine to ensure meta-
analyses cover all relevant research, and lay the foundation for expansion across medical disciplines.</t>
  </si>
  <si>
    <t>Paulsson, Inc.</t>
  </si>
  <si>
    <t>Development of Big-Data Edge-Computing Analytic Framework for Distributed Fiber Optic Sensors</t>
  </si>
  <si>
    <t>249624</t>
  </si>
  <si>
    <t>DE-SC0020467</t>
  </si>
  <si>
    <t>831492959</t>
  </si>
  <si>
    <t>16543 Arminta Street</t>
  </si>
  <si>
    <t>Van Nuys</t>
  </si>
  <si>
    <t>91406-1745</t>
  </si>
  <si>
    <t xml:space="preserve">Bjorn Paulsson </t>
  </si>
  <si>
    <t>(310) 780-2219</t>
  </si>
  <si>
    <t>bjorn.paulsson@paulsson.com</t>
  </si>
  <si>
    <t xml:space="preserve">Ruiqing He </t>
  </si>
  <si>
    <t>(310) 892-6395</t>
  </si>
  <si>
    <t>ruiqing.he@paulsson.com</t>
  </si>
  <si>
    <t>In Carbon Capture and Storage CCS) projects, Distributed Fiber Optic Sensors DFOS) are being increasingly used to monitor and track the migration and location of carbon dioxide plumes and to identify potential anomalies due to leakage or microseismic events. Data from these sensing and monitoring sources needs to be transmitted to the surface, integrated, and analyzed in real- or near real- time so that storage security can be confirmed, and decisions can be made relative to operations. Due to the limitation of the network bandwidth, especially in remote areas, the communication of sensor data over the network would be time-consuming when the volume of communication is extremely large. For example, the distributed acoustic sensing DAS) is an emerging DFOS technology that transforms telecommunication fiber-optic cables into sensor arrays, enabling meter-scale recording over tens of kilometers of fiber length. DAS arrays can generate terabytes Tb) of new data per day, thus representing a type of Big Data, characterized by its high volume and speed. Currently, the data uploading speed over 4G wireless broadband is typically 2–5 Mbps Mb per second), making it impractical to transmit the actual DAS measurements in real time to the central server for decision making. Paulsson, Inc. PI), University of Texas at Austin UTA) and Battelle Memorial Institute will collaborate to develop an edge-computing data analytics system to more efficiently process and filter CCS DAS monitoring data on site. DAS measurements are both spatially and temporally high resolution, but also have strong redundancy. The characteristics of DAS data stream dictate that archiving all data is not practical and random access of the data is not feasible. The key to DAS data reduction is to exploit spatial redundancy in the DAS channels each channel is a sensor) and the temporal pattern in DAS stream for event extraction. This research proposes to apply a state-of-the-art deep learning based and edge-centric data analytics system to significantly reduce the size of DAS datasets while enabling extraction of meaningful events for uploading to the central servers for decision making. Edge computing refers to performing data processing on computing infrastructure that exists close to the sources of data. Real-time complex event processing is a process in which data-stream is quickly processed in order to extract real-time insights from it. Specifically, a deep-learning based event detection algorithm will be designed and implemented to recognize anomalous events from DAS measurements. The DAS event detection system will be trained and validated using archived DAS data, and then demonstrated at a real CCS site for performance benchmarking. Paulsson has extensive experience packaging and deploying optical seismic instruments in wells and processing the resulting data and will be the commercialization path for the developed large data volume processing technology. An improved understanding of the subsurface will allow for a more efficient Carbon Capture Utilization and Storage process.</t>
  </si>
  <si>
    <t>Isotope Nuclear Forensics from Optical Real-time Measurements (INFORM)</t>
  </si>
  <si>
    <t>T2-0338</t>
  </si>
  <si>
    <t>HDTRA220C0009</t>
  </si>
  <si>
    <t>DTRA172008</t>
  </si>
  <si>
    <t>46665 Fremont Blvd</t>
  </si>
  <si>
    <t xml:space="preserve">Dr. Richard E. Russo </t>
  </si>
  <si>
    <t>Technical Director, Product R&amp;D and Management</t>
  </si>
  <si>
    <t>Glow Discharge,Isotopic Analysis,Optical Emission Spectroscopy,Nuclear forensics,Transportable,rapid,INFORM</t>
  </si>
  <si>
    <t>Applied Spectra will fabricate a prototype field portable instrument for rapid isotopic analysis based on the demonstrated Phase I technology using an Atmospheric Pressure Glow Discharge (APGD) excitation/ionization source with Laser Ablation (LA) sampling and Optical Emission Spectroscopy (OES). The new instrument is a paradigm shift for rapid field analysis of elements/isotopes without requiring sample preparation or consumables. The APGD was tested as an independent atomization-ionization source as well as a secondary excitation source to extend laser-induced plasma optical emission persistence. The Phase I effort showed that the APGD configured as an atomization/excitation source was the configuration of choice to provide U isotope ratios in the field with laboratory sensitivity and precision, with components that will fit in a portable (battery operated) Pelican-case footprint. Optical isotopic analysis will be measured from atomic and ionic line and molecular band emission spectra. Data analytics using chemometrics will be implemented to achieve isotopic ratio precision at sub-percent levels. The prototype portable instrument will be bench-marked against laboratory mass spectrometry measurements of U235/238 ratios using standards provided by Y12 and the Lawrence Berkeley National Laboratory.</t>
  </si>
  <si>
    <t>CHAracterization of Intrinsic Novelty (CHAIN)</t>
  </si>
  <si>
    <t>DHR001119S0035-07-0012</t>
  </si>
  <si>
    <t>140D0420C0017</t>
  </si>
  <si>
    <t>05-28-2020</t>
  </si>
  <si>
    <t>DARPA SBIR HR001119S0035-07</t>
  </si>
  <si>
    <t>HR001119S003507</t>
  </si>
  <si>
    <t>(919) 660-0808</t>
  </si>
  <si>
    <t>CEO and Subject Matter Expert</t>
  </si>
  <si>
    <t>john.harer@geomdata.com</t>
  </si>
  <si>
    <t>reinforcement learning,shape analytics,Cybersecurity,Missile Defense,autonomous systems,robustness to novelty</t>
  </si>
  <si>
    <t>This proposal outlines a proposed mathematical framework for the detection of and adaptation to novelty in online AI systems. This framework is founded on two existing theories in which GDA personnel have particular talents: shape analytics and reinforcement learning. Phase I is dedicated to performing the research necessary to develop this framework. Phase II would involve developing the algorithmic design into a computational tool for specific applications that offer promising commercial development and/or future government use. The entire framework is sensible in any context that satisfies the following general assumptions. (1) There is an AI system acting as one or more agents, taking actions in response to observations. (2) Each observation can be evaluated to a “reward” value, providing the agent with positive or negative feedback from its actions. (3) The agent can store and access records of previous observations and actions and resulting post-hoc observations, to develop predictive models. (4) Each observation can be placed in a metric space, so that there is a notion of the distance between any two observations. These assumptions are met by many practical examples, such as autonomous driving, tracking, DCI (detection, classification, and identification), and automated cyberdefense.</t>
  </si>
  <si>
    <t>Question Answering for Data Analytics</t>
  </si>
  <si>
    <t>B19C-003-0045</t>
  </si>
  <si>
    <t>HQ0860-20-C-7067</t>
  </si>
  <si>
    <t>10-05-2020</t>
  </si>
  <si>
    <t>MDA19T003</t>
  </si>
  <si>
    <t>Suite 131/132</t>
  </si>
  <si>
    <t xml:space="preserve">Mark Lambrecht </t>
  </si>
  <si>
    <t xml:space="preserve">George Konstant George Konstant </t>
  </si>
  <si>
    <t>Natural language,question answering,Heuristic,Big Data,Natural Language to Database,Natural Language Querying,NLP</t>
  </si>
  <si>
    <t>This topic seeks an innovative NL solution for answering questions that data analysts ask when analyzing data sets to increase efficiency and consistency. The government is working on an all-digital missile defense simulation architecture that will deliver massive amounts of simulation data. Data analysts will soon be inundated with more data than they can possibly analyze manually. A critical part of the analysis will be identifying key trends and relationships within and across data sets; and identifying them quickly and efficiently. Approved for Public Release | 20-MDA-10398 (2 Mar 20)</t>
  </si>
  <si>
    <t>Intelligent Data Exploration and Trending Engine (IDEATE)</t>
  </si>
  <si>
    <t>B19C-003-0080</t>
  </si>
  <si>
    <t>HQ0860-20-C-7069</t>
  </si>
  <si>
    <t xml:space="preserve">M Douglas Williams </t>
  </si>
  <si>
    <t>Principal Investigator/Principal ResearchScientist</t>
  </si>
  <si>
    <t>(303) 710-2488</t>
  </si>
  <si>
    <t>dougwilliams@seed-innovations.com</t>
  </si>
  <si>
    <t>University of Colorado Denver, Grants and Contracts</t>
  </si>
  <si>
    <t xml:space="preserve">Ryan Holland Ryan Holland </t>
  </si>
  <si>
    <t>(303) 724-0900</t>
  </si>
  <si>
    <t>Natural Language Processing,Data Analytics,Simulation,data analysis,machine learning,Elastic Infrastructure,Software Composition,NLP</t>
  </si>
  <si>
    <t>Seed Innovations (Seed) and the University of Colorado in Denver (UCD) apply our experience in natural language processing (NLP), artificial intelligence, big data, data analytics, automatic code generation, framework development, and software architecture to accomplish the research required. Through the research on this project, Seed and UCD design and develop a proof-of-concept system, Intelligent Data Exploration and Trending Engine (IDEATE). IDEATE interacts with users using natural language statements and queries, determines the data analysis required, retrieves the relevant data, performs the required data analysis, and reports the results back to user using natural language dialog, tables, visualizations, etc. IDEATE uses both recognition and generation natural language processing (NLP) to conduct an informed natural language dialog with the user performing data analysis across very large data sets. These data sets may include traditional relational databases, non-relational databases, as well as various flat file formats. For the IDEATE proof-of-concept, Seed and UCD apply modern software techniques including NLP, analysis workflow generation and execution, data modeling, and data analytics to support effective analysis of complex simulation results to help the warfighter. When deployed to meet MDA’s simulation analysis challenge, IDEATE substantially reduces the time for data analytics and increasing data analyst efficiency. Approved for Public Release | 20-MDA-10398 (2 Mar 20)</t>
  </si>
  <si>
    <t>Caliola Engineering, LLC</t>
  </si>
  <si>
    <t>(7)ADS-B Identified Routes and Corridors for Recognizing Anomalies From Training Artificial Intelligence (AIRCRAFT.AI)</t>
  </si>
  <si>
    <t>N193-A01-0305</t>
  </si>
  <si>
    <t>N68335-20-F-0108</t>
  </si>
  <si>
    <t>057246073</t>
  </si>
  <si>
    <t>198 Anchoria Way</t>
  </si>
  <si>
    <t>80919</t>
  </si>
  <si>
    <t xml:space="preserve">Jennifer Halford </t>
  </si>
  <si>
    <t>(310) 936-6157</t>
  </si>
  <si>
    <t>jennifer.halford@caliola.com</t>
  </si>
  <si>
    <t xml:space="preserve">Jared Dulmage </t>
  </si>
  <si>
    <t>(424) 236-9041</t>
  </si>
  <si>
    <t>jared.dulmage@caliola.com</t>
  </si>
  <si>
    <t>ADS-B,machine learning,Big Data,artificial intelligence,air traffic management,Air traffic control,GIS</t>
  </si>
  <si>
    <t>Air Traffic Management (ATM) modernization and the integration of unmanned aerial systems (UAS) on a global scale signals that the Navy will have to operate in an increasingly dynamic and loaded airspace. To satisfy air traffic authorities emerging performance requirements, airspace users necessarily have to periodically report their positions using Automatic Dependence Surveillance Broadcast (ADS-B), among other technologies. Satellite-based and crowd-sourced monitoring services provide the most complete and timely picture of the global airspace. While tools exist to visualize both current and historic snapshots-in-time, technologies that reveal air traffic patterns across time and space are confined to single-purpose, offline academic or artistic efforts.This SBIR proposes a tool intended for online use to explicitly track, summarize, and visualize airspace utilization over time by processing position reports through state-of-the-art data analytics techniques. A complementary tool can then highlight notable deviations from the learned nominal aircraft behavior. Together these tools will provide a high-level, robust picture of the airspace and flag anomalies that may result from procedural violations, emergent equipment failure, or mal-intent. By utilizing open source, cross-platform tools for development, we will ensure a wide range of transition opportunities to a variety of airspace concerns in Phase III.</t>
  </si>
  <si>
    <t>Big Data Mining for Maritime Situational Awareness</t>
  </si>
  <si>
    <t>N201-022-0451</t>
  </si>
  <si>
    <t>N68335-20-C-0616</t>
  </si>
  <si>
    <t>Big Data,maritime situational awareness,Data Mining</t>
  </si>
  <si>
    <t>Maritime situational awareness (MSA) is increasingly challenging in the ever-increasing movement of goods by shipping in global trade around the world.  Extremely dense surface contact environments are persistent in places like the Strait of Hormuz and the South China Sea including its surrounding straits where well over 1,000+ surface contacts (tracks) can be present at any one time.  Naval operations in these theaters must quickly establish and maintain the surface contact picture over long periods of time.  Current and future operating concepts (CONOPS) will employ a network centric approach that that will ingest, merge and disseminate information gathered by sensor suites to create and maintain a common operational picture.  This capability is enabled by the Minotaur Family of Services (MFoS) that associates and synchronizes the local databases across the network of users.  The primary Minotaur database is the Tactical All Source Repository (TASR) and is comprised of track objects typically consisting of multiple track attributes that can come from onboard sensors (e.g., radar, AIS, and ESM), offboard sources (e.g., sensor suites on other platforms in theater, national data, cooperative broadcast), and automatic and manual decision processes (e.g., vessel classification, operator assertions about the contacts like positive identification, etc.).  The volume of data produced by individual platforms and the network of platforms over representative mission durations could be extremely large.  As a basic building block, the proposed effort will research the application of big data mining/data analytics techniques as an aid to maritime situational awareness (MSA) at the platform/mission level for the collection of attributes that comprise track objects in TASR.</t>
  </si>
  <si>
    <t>Consensus Networks LLC</t>
  </si>
  <si>
    <t>Digital Logistics Challenge for Improved Medical Care, HealthNet: Secure, dynamic, and reliable health information exchange</t>
  </si>
  <si>
    <t>N204-A02-0118</t>
  </si>
  <si>
    <t>N68335-20-C-0751</t>
  </si>
  <si>
    <t>061856835</t>
  </si>
  <si>
    <t>1400 E. Angela Blvd #116</t>
  </si>
  <si>
    <t>46617-1111</t>
  </si>
  <si>
    <t xml:space="preserve">Nathan Miller </t>
  </si>
  <si>
    <t>(410) 562-2617</t>
  </si>
  <si>
    <t>nmiller@consensusnetworks.com</t>
  </si>
  <si>
    <t>blockchain,IoT,FHIR,FDA Auditability,medical supply chain,EMR,Health Data Sharing</t>
  </si>
  <si>
    <t>Under normal circumstances, medical supply chains face gross challenges and inefficiencies, resulting in billions of dollars of wasted resources and frequent shortages of mission-critical materials. In 2019 alone, 40% of lifesaving acute care drugs were found to be in short supply and overall, drug shortages cost healthcare in excess of $350MM. These ongoing weaknesses have become even more pronounced during the COVID-19 health crisis. Over 70% of active pharmaceutical ingredients that supply the U.S healthcare market are imported and face severe constraints as a result of the pandemic. Conventional approaches to medical supplies management fail to account for challenges such as extensive traceability and trackability for biologics and controlled substances, regulatory tracking for protection of intellectual property and FDA approval, and the expansion of in-home medical tests and equipment.  If the U.S is to retain a robust medical supply chain to support a rapidly deployable military, an end-to-end solution tracking medical supplies from the supplier, through approval, storage, distribution, use, and monitoring must be implemented to support DoN and DoD personnel. However, it is key that such a technology does not merely address the problems, but is also robust under the unique challenges that deployed units may experience such as infrastructure inconsistencies and limited bandwidth.    Consensus Networks built HealthNet, an integrated data platform that improves patient care through automated Electronic Medical Records (EMRs) resource creation, an analytics toolkit, and secure, highly traceable data sharing powered by blockchain technology. For this Phase I effort, Consensus Networks  proposes to extend HealthNet’s capabilities to address the needs of the DoN by integrating with medical supply chain sensors and EMR data sources and building a novel dashboard visualization application in the environment. The proposed extension  would allow key personnel in the DoN to see real-time supply chain data, coordinate treatment plans and medical supply purchase orders, predict the likelihood of a shortage, and more, ensuring that patient care is administered efficiently and medical supplies are managed optimally. Additionally, Consensus Networks will integrate smart contracts (code/logic embedded into a blockchain) into HealthNet to control how medical supplies should be handled under certain conditions and are self-enforcing. The HealthNet extension will be designed to integrate easily with legacy DoN platforms to provide a simple onboarding process and use its data analytics toolkit to power a net new application and data visualization dashboard using modern UI/UX frameworks to provide a seamless user experience that enhances the DoN’s ability to coordinate care and manage medical resources, without disrupting their workflow.</t>
  </si>
  <si>
    <t>Data Analytics for Navy Aircraft Component Fatigue Life Management</t>
  </si>
  <si>
    <t>N182-100-0281</t>
  </si>
  <si>
    <t>N68335-20-C-0316</t>
  </si>
  <si>
    <t>03-10-2023</t>
  </si>
  <si>
    <t>DIAGNOSTICS,Data Fusion,Models,Intelligent Agent,Fatigue Life Management,regime recognition,machine learning,Prognostics</t>
  </si>
  <si>
    <t>Many components and structural parts on military aircraft can experience fatigue-induced failure modes, the likelihood of which typically depend on the historical aircraft usage regimes. AVNIK Defense Solutions, Inc. is leading this NAVAIR SBIR project to develop new automated methods for managing fatigue life of aircraft components, considering the actual usage and historical field experience, to reduce maintenance, reduce cost, and improve fleet readiness.Our innovative concept is a software automated analysis toolset system (SAATS) that consists of a resilient intelligent network incorporating cooperative intelligent agents to autonomously acquire usage and maintenance data from original data sources and manage statistical analysis of the data to support maintenance and operations planning. We apply recent technological advances in data analytics to discriminate between useful information and inconsistencies in the acquired data.The SAATS Phase I effort established feasibility of our technical approach, demonstrated key elements of the concepts and techniques, and positioned the SAATS project for a successful Phase II continuation.We propose to conduct principal research, product development, and testing during Phase II, including engineering prototypes of the intelligent network, interfaces with DECKPLATE and other NATEC resources, data analytics algorithms, fatigue life modeling capabilities, and graphical user interfaces.</t>
  </si>
  <si>
    <t>Training-Assessment-Feedback Loop to Empower the Information Warfighter</t>
  </si>
  <si>
    <t>N193-A03-0409</t>
  </si>
  <si>
    <t>N68335-20-F-0548</t>
  </si>
  <si>
    <t>10-25-2021</t>
  </si>
  <si>
    <t>N193A032</t>
  </si>
  <si>
    <t xml:space="preserve">Lisa Holt </t>
  </si>
  <si>
    <t>(301) 294-5212</t>
  </si>
  <si>
    <t>lholt@i-a-i.com</t>
  </si>
  <si>
    <t>Information operations,learning science,bot detection,Performance Assessment,Feedback,After action review</t>
  </si>
  <si>
    <t>The information environment has become a battlefield for adversaries of the United States and its allies. Open-source intelligence analysts need training to learn effective methods to counter adversarial information operations, tools to carry out the methods, an opportunity to practice the methods in a realistic environment, and near real-time feedback to hone mission-critical skills. The proposed system (FLOW, a feedback loop for operational workflows) is a web-based application that operates in parallel with the operational social media data analytics tool Scraawl (www.scraawl.com) to support both training and operations. FLOW offers instructional courses with interactive lessons to teach analysts important information-operation workflows. Using carefully curated social media datasets in Scraawl, analysts explore and analyze the information environment to identify, track, and evaluate bot-driven information campaigns. Analysts get the opportunity to practice their skills in a realistic training environment instrumented to collect traces of their workflows and provide contextual feedback on the quality of their actions. FLOW evaluates performance using the analysts’ actions in Scraawl and their responses to prompts in the instructional lessons. As lessons advance, instructional scaffolding is gradually removed so that analysts begin performing more independently. Flow also supports analysts during operational analyses. FLOW will capture workflow traces and allow analysts to document their reasoning at critical decision points. The workflow traces will serve as analytic artifacts (for report deliverables) and allow analysts to compare their workflows to those of experts as a way to get feedback and continue improving their analytic skills. Finally, FLOW provides interactive workflow templates to guide analysts in conducting sophisticated analytic workflows while also documenting the process so that they can report their findings with adequate justification.</t>
  </si>
  <si>
    <t>MISTec: Military Information Superiority Technology</t>
  </si>
  <si>
    <t>A201-055-0508</t>
  </si>
  <si>
    <t>W56KGU-20-C-0046</t>
  </si>
  <si>
    <t>A20055</t>
  </si>
  <si>
    <t>3504 Lake Lynda Drive Ste. 400</t>
  </si>
  <si>
    <t>32817-1111</t>
  </si>
  <si>
    <t xml:space="preserve">Luke DeVore </t>
  </si>
  <si>
    <t>(910) 685-6088</t>
  </si>
  <si>
    <t>luke@designinteractive.net</t>
  </si>
  <si>
    <t>information superiority,Information Prioritization,dynamic message priority queuing technology,Decision-support,Situation awareness</t>
  </si>
  <si>
    <t>Design Interactive Inc. (DI) proposes development of the Military Information Superiority Technology (MISTec), an adaptive and automated information prioritization and management system that facilitates optimal usage of networking and computing resources for promoting operational SA in modernized command conditions. MISTec integrates data analytics and human performance engineering methods to enable Information Superiority despite the reduction in physical resources and computing power associated with mobile command posts. MISTec will be a custom-built dynamic message priority queuing technology, providing role-specific and situation-specific prioritized information at the point of need by establishing goal-oriented information requirements and applying data analytic algorithms to inform on information and asset priorities. MISTec complements efforts to reduce vulnerabilities of large, static command posts through size reduction by facilitating effective and efficient information collection, flow, and storage. Phase I seeks to identify the factors relevant to the dynamic prioritization of battlespace data and information, and to present those prioritizations across several use cases. Proof-of-concept demonstration will be completed via walkthrough of a theoretical prioritization methodology that illustrates representative data sources and demonstrates the prioritization rules and schemes for adapting priority levels over the course of an evolving situation. Utility of the solution will be demonstrated in representative use cases.</t>
  </si>
  <si>
    <t>Avirtek, Inc.</t>
  </si>
  <si>
    <t>Tactical Immune System (TIS)</t>
  </si>
  <si>
    <t>A2-7881</t>
  </si>
  <si>
    <t>W56KGU-20-C-0002</t>
  </si>
  <si>
    <t>12-16-2021</t>
  </si>
  <si>
    <t>A16AT010</t>
  </si>
  <si>
    <t>009731002</t>
  </si>
  <si>
    <t>1236 E. Grant Rd</t>
  </si>
  <si>
    <t>85719</t>
  </si>
  <si>
    <t xml:space="preserve">Salim Hariri </t>
  </si>
  <si>
    <t>(520) 977-7954</t>
  </si>
  <si>
    <t>admin@avirtek.com</t>
  </si>
  <si>
    <t xml:space="preserve">John Niedfeldt </t>
  </si>
  <si>
    <t>Software Development Director</t>
  </si>
  <si>
    <t>(520) 829-6981</t>
  </si>
  <si>
    <t xml:space="preserve">Greg Ditzler Greg Ditzler </t>
  </si>
  <si>
    <t>(717) 679-2289</t>
  </si>
  <si>
    <t>Immune System,immunity,Innate Surveillance,Support Vector Machines,Data Analytics,Cybersecurity</t>
  </si>
  <si>
    <t>Our goal in Phase II STTR proposal is to leverage the tools and data analytics algorithms developed in Phase I to demonstrate the full functionality of the proposed Tactical Cyber Immune System (TCIS). We have developed a modular and adaptive cyber immunity system to overcome security deficiencies of current computing systems. We have developed algorithms and tools to characterize the self-behavior of “Computer”, “User”, and “Application” so that each behavior can be identified as either "Self" or "Non-Self". The Phase I results that will be leveraged are: 1) Self-behavior Model for Computers: Data analytics techniques are used to build the self-behavior model. Our results show that our approach achieved almost 100% accurate detection rate; 2) Self-behavior Model for Users: Data analytics techniques are used to build the self-behavior model. Phase 1 results show that our approach can successfully classify user normal versus malicious with accuracy more than 99%; and 3) Self-behavior Model for Applications: The self-behavior model produced zero false negatives and detection accuracy was around 99.51%. In Phase II, we will build a fully function TCIS prototype using AVIRTEK autonomic cyber security technology and the tools and data analytics algorithms developed in Phase I.</t>
  </si>
  <si>
    <t>Sense-making Toolkit for Automated Intelligence Report Generation (STAR)</t>
  </si>
  <si>
    <t>FX192-SO1-0361</t>
  </si>
  <si>
    <t>FA8650-20-C-5038</t>
  </si>
  <si>
    <t>04-17-2022</t>
  </si>
  <si>
    <t>77840-2335</t>
  </si>
  <si>
    <t>(979) 324-2857</t>
  </si>
  <si>
    <t>Semantic Information Processing,Data Analytics,Natural Language Processing,multi-source information fusion,automated report generation,artificial intelligence</t>
  </si>
  <si>
    <t>The proposed Phase II project will enhance, re-purpose, evaluate, and harden a ‘Sense-making Toolkit for Automated Intelligence Report Generation (STAR)’ to extend the current state of the art in automated intelligence report generation for intelligence analysis. The resulting STAR - IPM™ capability enhancement will enable improved Intelligence report generation through information fusion from multi-source, multi-modal data (including text and images) to produce enhanced situational awareness for decision making.  The Phase II project will establish application requirements, enhance the architecture, configure and demonstrate the technology application, evaluate and validate the technology, and refine and harden the technology for accelerated Air Force transition and large scale commercial application.  STAR uses a unique approach for combining ontology-driven semantic multi-source information processing, information fusion, data analytics, and automated product generation.</t>
  </si>
  <si>
    <t>Matrix Games, LLC</t>
  </si>
  <si>
    <t>Command Pro Simulation Integration into AFRL Munitions Facility</t>
  </si>
  <si>
    <t>FX192-SO1-0683</t>
  </si>
  <si>
    <t>FA8649-20-C-0120</t>
  </si>
  <si>
    <t>05-28-2022</t>
  </si>
  <si>
    <t>080274866</t>
  </si>
  <si>
    <t>14205 SE 36th St #100</t>
  </si>
  <si>
    <t>Bellvue</t>
  </si>
  <si>
    <t>98006-1111</t>
  </si>
  <si>
    <t xml:space="preserve">John McNeil </t>
  </si>
  <si>
    <t>(719) 559-9591</t>
  </si>
  <si>
    <t>jdm@matrixgames.com</t>
  </si>
  <si>
    <t xml:space="preserve">Omar Mendoza </t>
  </si>
  <si>
    <t>(571) 471-1793</t>
  </si>
  <si>
    <t>omarm@matrixgames.com</t>
  </si>
  <si>
    <t>wargame,Analytics,COTS,High TRL,decision support,MODELING AND SIMULATION,commercial integration,AFRL Facility</t>
  </si>
  <si>
    <t>The Air Force Research Laboratory (AFRL) has a current need for an agile, effective, simulation software that can deliver warfare data analytics for decision makers, budget analysts, and operations research analysts.  Specifically the Munitions Directorate AFRL/RW seeks to provide the knowledge and modeling, simulation, and analysis (MS&amp;A) capabilities required to support the design, assessment, and transition of advanced munition systems and subsystem technologies.  A COTS solution in this proposal consists on what has become the premiere choice software that meets this requirement and is called COMMAND Pro Edition (CPE).  This project intends to develop and expand this software and capability from a single operator to a multi-operator / multi-player platform that will enable on-premise networked use.  Multi Domain capability will expand the simulation from a one room operation to a networked simulation capability that will produce unrivaled vetted data analytics.  This level of collaboration will produce decision vetted information to shape SAF/AQ munition RDT&amp;E budgets and provides decision support. This enhanced modeling and simulation clearly meets Idea 1853 Command and Control Operations Simulator App mission needs and applies directly to 9 out of 15 focus areas of this AF193-CSO1 topic.  Development innovation includes multi-player, cyber attacks, 64 bit, sensor deployment, energy usage, weather effects, and artificial intelligence.   AFRL has signd and provided an MOU, dated 26 Feb, 2020, supporting this Phase II project.  The MOU states "The SBIR II effort, if successful, will be an integral part of the overall AFRL/RW plan."  The Air Force need focuses on a newly built $12M Secure Munitions Modeling and Simulation Facility facility that needs a proven COTS solution. AFRL in-kind support to this project includes testing, prototyping, and evaluating the SBIR Phase II project.  The key simulation COTS software COMMAND Pro Edition, is a mature TRL (Technology Readiness Level) level 6 and will finish this project at the TRL 9 level.  This TRL level assures minimum risk for the Air Force.  The TRL is gained from years of commercial development.  COMMAND Pro Edition was released in 2012 and benefits from hundreds of thousands of users worldwide and continual upgrades to meet product satisfaction. The robust software has not gone unnoticed in the DOD and other military customers.  It has been prototyped in the AF at the AFWIC  organization, at AFRL/XP, and at the Fives Eye nations. Since its introduction to military customers in 2016, it has become the premier wargame of choice.  This project will integrate the COTS capability into the $12M AFRL/RW Modeling and Simulation facility located at Eglin AFB. </t>
  </si>
  <si>
    <t>BadVR, Inc.</t>
  </si>
  <si>
    <t>AROC: Augmented Reality Operations Center</t>
  </si>
  <si>
    <t>FX192-SO1-0368</t>
  </si>
  <si>
    <t>FA8649-20-C-0093</t>
  </si>
  <si>
    <t>081217703</t>
  </si>
  <si>
    <t>4505 Glencoe Ave</t>
  </si>
  <si>
    <t>Marina Del Re</t>
  </si>
  <si>
    <t>90292-1111</t>
  </si>
  <si>
    <t xml:space="preserve">Jad Meouchy </t>
  </si>
  <si>
    <t>(540) 250-7753</t>
  </si>
  <si>
    <t>jad@badvr.com</t>
  </si>
  <si>
    <t xml:space="preserve">Suzanne Borders </t>
  </si>
  <si>
    <t>(310) 344-0012</t>
  </si>
  <si>
    <t>suzanne@badvr.com</t>
  </si>
  <si>
    <t>Virtual reality,AUGMENTED REALITY,data visualization,Data Science,artificial intelligence,VR,AR,AI</t>
  </si>
  <si>
    <t>BadVR's augmented reality operations center (AROC) platform transforms data analytics into an interactive visual experience that increase the effectiveness of decision-making during high-stress scenarios.  Traditional analytics methods like charts, graphs, and spreadsheets require dedicated focus and extensive technical training to operationalize.  With our innovation, immersion lowers the cognitive load and creates a shared context for collaboration, increasing engagement and retention during mission activities.  In short, we make data more accessible. Based on patent-pending edge computing algorithms, the AROC platform has no cloud computing dependencies, which means it can run on-prem, offline, or even within classified environments.  Users start by connecting live or historical datasets, then selecting from several task-driven standard ‘data environments’, and finally stepping inside their data using an AR/VR headset or compatible smartphone.  From within, they can interact using natural hand gestures and invite others to collaborate in real-time.  The system has operated within the commercial sector for over 12 months and has been shown to increase the amount of data within view by 10-100X when compared to traditional 2D methods.</t>
  </si>
  <si>
    <t>ICONIC EDU, LLC</t>
  </si>
  <si>
    <t>Total Exposure Monitoring System</t>
  </si>
  <si>
    <t>FX20A-TCSO1-0048</t>
  </si>
  <si>
    <t>FA8649-20-P-1008</t>
  </si>
  <si>
    <t>12-29-2021</t>
  </si>
  <si>
    <t>116957947</t>
  </si>
  <si>
    <t>138 Snedeker Rd.</t>
  </si>
  <si>
    <t>Wheeling</t>
  </si>
  <si>
    <t>26003-4522</t>
  </si>
  <si>
    <t xml:space="preserve">Kyle Gillis </t>
  </si>
  <si>
    <t>Ksgillis</t>
  </si>
  <si>
    <t>(304) 780-2391</t>
  </si>
  <si>
    <t>kyle@iconicair.io</t>
  </si>
  <si>
    <t xml:space="preserve">Michael Mccawley </t>
  </si>
  <si>
    <t>(304) 282-4470</t>
  </si>
  <si>
    <t>mamccawley@hsc.wvu.edu</t>
  </si>
  <si>
    <t xml:space="preserve">Katie Stores </t>
  </si>
  <si>
    <t>(304) 293-3998</t>
  </si>
  <si>
    <t>Total exposure monitoring system,Occupational exposure system,Exposure data and analytics,Total exposure data and analytics</t>
  </si>
  <si>
    <t>Occupational and environmental exposure is a major workforce health risk at military facilities, contributing to spikes in stress for high performance pilots and increased risk of long-term exposure linked illnesses for personnel in industrial settings. Cost-effective occupational exposure sensor networks and personal monitoring systems have developed rapidly over the last few years and offer the opportunity to make occupational exposure monitoring widespread at an affordable price. However, the advancement of these monitoring technologies requires an equally effective data analytics infrastructure to draw insights and make informed decisions.</t>
  </si>
  <si>
    <t>Channel Logistics LLC</t>
  </si>
  <si>
    <t>Space based Asymmetric Threat Analytics for Tactical ISR</t>
  </si>
  <si>
    <t>F2D-0571</t>
  </si>
  <si>
    <t>FA8649-20-C-0275</t>
  </si>
  <si>
    <t>10-15-2021</t>
  </si>
  <si>
    <t>065670999</t>
  </si>
  <si>
    <t>121 Market Street</t>
  </si>
  <si>
    <t>Camden</t>
  </si>
  <si>
    <t>08102-2409</t>
  </si>
  <si>
    <t xml:space="preserve">Thomas L Fagan </t>
  </si>
  <si>
    <t>(484) 678-1078</t>
  </si>
  <si>
    <t>Tom@Space-Eyes.com</t>
  </si>
  <si>
    <t xml:space="preserve">Jatinder S Bains </t>
  </si>
  <si>
    <t>(856) 614-5441</t>
  </si>
  <si>
    <t>jbains@channellogistics.com</t>
  </si>
  <si>
    <t>ISR-PED,GEOINT ANALYTICS,NON-TRADITIONAL MARITIME THREATS,Multi Domain Operations,SAR SATELLITES</t>
  </si>
  <si>
    <t>AFRL/RVSU – ISR Technology Branch and Mission Lead’s Office, and AFRL/RVEN - Small Satellite Portfolio Program, have national defense-related mission needs in the area of MSMU (Multiple Satellite Multiple Use) Analytics. Specifically, the use of Unclassified Geospatial Intelligence Analytics contributing towards Tactical ISR for the warfighter. We believe technology development under the subject SBIR topic may eventually contribute to solving a mission need. The main goals of our involvement in this project are integrating geospatial data from SAR satellites and ascertaining nontraditional asymmetric threats in the battle-space. The mission impact of this project on the US Air Force, the Department of Defense and the National Geospatial-Intelligence Agency will be a marked improvement towards enhancing the ISR-PED time cycle. Specifically this Phase II effort will integrate Geo-spatial and Non-spatial data collections across global littorals and the maritime domain from Radar (SAR) and Maritime AIS Satellite sensors; apply automated threat analytics using embedded domain intelligence to ascertain non-traditional asymmetric threats with contextual analytics within 500 miles of SAR targets thus providing an extended Situational Awareness picture. The Unclassified Intelligence Surveillance, Reconnaissance (ISR) threat analytics data layer will be made available post analytics via an API to AFRL/RVEN Small Satellite Portfolio in support of RIMPAC 2020 (the world’s largest maritime exercise) in the INDOPACOM area of responsibility with 40 coalition partners. The data analytics shall also be published to the Unified Data Library an AFRL, SMC and US Space Command combined effort. The Unclassified Computer Assisted Threat Analytics (CATE) technology will improve the PED cycle addressing emerging non-traditional asymmetric threats that are obfuscating the battle space e.g. weaponized fishing boats. This will improve tipping and cuing for the warfighter to ensure success in the battle space and in executing their mission. The project will leverage data from multiple satellites to establish capture scenes that validate the targets transit, activities, contextual analytics and proximity to nefarious state and non-state actors. This effort will also validate the value in the advancement of cross tipping between space sensors to help address Tactical ISR using multiple Low Earth Orbits sensors.</t>
  </si>
  <si>
    <t>Blacksky Geospatial Solutions, Inc.</t>
  </si>
  <si>
    <t>Monitoring Outbreaks and Social Distancing to Maintain Force Readiness</t>
  </si>
  <si>
    <t>F2D-1125</t>
  </si>
  <si>
    <t>FA8649-20-C-0278</t>
  </si>
  <si>
    <t>07-16-2020</t>
  </si>
  <si>
    <t>07-16-2021</t>
  </si>
  <si>
    <t>079120873</t>
  </si>
  <si>
    <t>13241 Woodland Park Road Suite 300</t>
  </si>
  <si>
    <t xml:space="preserve">Chris Glanzmann </t>
  </si>
  <si>
    <t>(703) 935-1930</t>
  </si>
  <si>
    <t>chrisg@spaceflightindustries.com</t>
  </si>
  <si>
    <t xml:space="preserve">Patrick O'Neil </t>
  </si>
  <si>
    <t>(703) 861-9549</t>
  </si>
  <si>
    <t>patricko@spaceflightindustries.com</t>
  </si>
  <si>
    <t>artificial intelligence,machine learning,COVID-19,decision support tool,Imagery,remote sensing,force readiness,supply chain</t>
  </si>
  <si>
    <t>BlackSky proposes an R&amp;D effort to apply BlackSky’s innovative, AI-driven predictive analytics technology to provide deeper insight into the spread of COVID-19 and its impacts on defense readiness. In particular, BlackSky will provide key intelligence into the following areas. -      The spread of COVID-19 in localities housing USAF personnel, including the application and effectiveness of social distancing. -      The status of critical nodes of the supply chain and the impact of COVID-19 on the defense industrial base and force readiness during the expansion and recovery stages of the Pandemic. By combining global geospatial data sources with satellite remote sensing data, Spectra AI will provide a near-real time look at the growing pandemic. BlackSky will deliver to the USAF a predictive data analytics capability. This will combine lessons learned from this research into a set of tools and data feeds that can be used to provide predictive intelligence and insights into the spread of COVID-19 and its impact on global force readiness.</t>
  </si>
  <si>
    <t>Havik Corporation</t>
  </si>
  <si>
    <t>FX192-SO1-0176</t>
  </si>
  <si>
    <t>FA8649-20-P-0300</t>
  </si>
  <si>
    <t>117157713</t>
  </si>
  <si>
    <t>1025 Island Ave. #503</t>
  </si>
  <si>
    <t xml:space="preserve">Bradley Denn </t>
  </si>
  <si>
    <t>(520) 250-4932</t>
  </si>
  <si>
    <t>bradley.denn@havik.us</t>
  </si>
  <si>
    <t>brad@havik.us</t>
  </si>
  <si>
    <t>Virtual reality,AUGMENTED REALITY,Joint Terminal Attack Controller(JTAC),Simulation,Unity Game Engine,Training,Mission Planning,</t>
  </si>
  <si>
    <t>Havikâ€™s proposes to introduce a commercially viable portable VR training simulator, Joint Fires Trainer (JFT)for the JTAC community. JFT is a drastic improvement from the existing training simulators currently on the market. JFTâ€™s system is portable, more immersive, provides a higher fidelity of realism and is built off COTS hardware that will be improving year after year. The Air Force customer will no longer be stuck with needing a dedicated infrastructure, expensive equipment, and lack of systems to benefit the force. These mobile VR simulators are affordable enough that every unit can have their own if not possibly every Air Force JTAC could potentially have their own. New age data analytics can provide user feedback down to a micro scale and allow users to know exactly where they need to improve. Personalized training scenarios will be created for each individual Air Force JTAC based on their current progression. Standardized baselines can be formed that will give the Air Force the most accurate information about its soldiers. The Air Force will not only save 10x in cost per unit but produce a 10x better soldier.</t>
  </si>
  <si>
    <t>Augmented Reality Operations Center (AROC)</t>
  </si>
  <si>
    <t>FA8649-20-P-0248</t>
  </si>
  <si>
    <t>Data Analytics,Virtual reality,AUGMENTED REALITY,COMSEC,EW,Training,Operations Center</t>
  </si>
  <si>
    <t>BadVR's augmented reality operations center (AROC) platform transforms data analytics into an interactive visual experience that increase the effectiveness of decision-making during high-stress scenarios. Traditional analytics methods like charts, graphs, and spreadsheets require dedicated focus and extensive technical training to operationalize. With our innovation, immersion lowers the cognitive load and creates a shared context for collaboration, increasing engagement and retention during mission activities. In short, we make data more accessible. Based on patent-pending edge computing algorithms, the AROC platform has no cloud computing dependencies, which means it can run on-prem, offline, or even within classified environments. Users start by connecting live or historical datasets, then selecting from several task-driven standard â€˜data environmentsâ€™, and finally stepping inside their data using an AR/VR headset or compatible smartphone. From within, they can interact using natural hand gestures and invite others to collaborate in real-time. The system has operated within the commercial sector for over 12 months and has been shown to increase the amount of data within view by 10-100X.</t>
  </si>
  <si>
    <t>Locoal Charcoal Company</t>
  </si>
  <si>
    <t>FX192-SO1-0524</t>
  </si>
  <si>
    <t>FA8649-20-P-0060</t>
  </si>
  <si>
    <t>080305090</t>
  </si>
  <si>
    <t>1202 CITATION CIRCLE</t>
  </si>
  <si>
    <t>DEL VALLE</t>
  </si>
  <si>
    <t>78617</t>
  </si>
  <si>
    <t xml:space="preserve">Matthew Peterson </t>
  </si>
  <si>
    <t>(303) 709-7086</t>
  </si>
  <si>
    <t>petey@locoalcharcoal.com</t>
  </si>
  <si>
    <t>Deploy-able renewable clean energy system,zero waste solution,Energy resiliency,zero waste data analytics.</t>
  </si>
  <si>
    <t>The Locoal fluidized gasifier utilizes organic waste feed-stocks to generate renewable clean energy, eliminating greenhouse gases while capturing carbon in value added products. The Locoal gasifier provides a zero waste solution for installations, municipalities and disaster regions. With the ability to track and report data analytics, the Locoal gasifier provides a solution for organic waste and renewable clean energy generation.</t>
  </si>
  <si>
    <t>FA8649-20-P-0177</t>
  </si>
  <si>
    <t>98006</t>
  </si>
  <si>
    <t xml:space="preserve">Angie Stanford </t>
  </si>
  <si>
    <t>(512) 591-5022</t>
  </si>
  <si>
    <t>stanfordangie@yahoo.com</t>
  </si>
  <si>
    <t>Stanfordangie@yahoo.com</t>
  </si>
  <si>
    <t>Simulation,Multi-domain,CONOP,Training,CONOPs,wargame,Cyber,AI</t>
  </si>
  <si>
    <t>The Air Force has a current need for an agile, effective, simulation software that can deliver warfare data analytics for decision makers, budget analysts, operations research analysts, and a realistic training platform for pilots and airmen. The current premiere choice software that meets this requirement for AFRL, AFWIC, AMC, and the CIA is called COMMAND Pro Edition (CPE). This project intends to develop and expand this software and capability from a single operator to a multi-operator / multi-player platform that will enable networked use. Global and multi airman interaction will expand the simulation from a one-room operation to a global multi-domain networked simulation capability that will produce unrivaled vetted data analytics. This level of collaboration will produce decision vetted information to shape budgets and CONOP COAs to commanders in the field. This enhanced prediction and training simulation capability clearly meets Idea 1853 Command and Control Operations Simulator App mission needs and applies directly to 9 out of 15 focus areas of this AF193-CSO1 topic. Development innovation includes multi-player, cyber attacks, 64 bit, sensor deployment, energy usage, weather effects, and artificial intelligence.</t>
  </si>
  <si>
    <t>Ploto, Inc.</t>
  </si>
  <si>
    <t>Ploto: A SMS &amp;amp; Web Based Framework for Crowdsourcing Data Collection</t>
  </si>
  <si>
    <t>FX201-CSO1-0457</t>
  </si>
  <si>
    <t>FA8649-20-P-0814</t>
  </si>
  <si>
    <t>117237815</t>
  </si>
  <si>
    <t>1197 Meadowild Drive</t>
  </si>
  <si>
    <t>Round Rock</t>
  </si>
  <si>
    <t>78664-9330</t>
  </si>
  <si>
    <t xml:space="preserve">Benjamin T. Durham </t>
  </si>
  <si>
    <t>(512) 550-4490</t>
  </si>
  <si>
    <t>benjamin@plo.to</t>
  </si>
  <si>
    <t xml:space="preserve">Justin Brinson </t>
  </si>
  <si>
    <t>justinbrinson</t>
  </si>
  <si>
    <t>(512) 745-7430</t>
  </si>
  <si>
    <t>jb@plo.to</t>
  </si>
  <si>
    <t>Text or SMS (Short Message Service) tools,Website designer,geospatial intelligence (GEOINT),Crowd source data collection tool,campus security reporting tool,Insider Threat Reporting,image or video collection</t>
  </si>
  <si>
    <t>Data collection is vital to the creation of intelligence.  Advances in mobile technology, internet accessibility, and SMS messaging have resulted in an additional channel of connection for reporting information.  When someone sees something, they need to be able to say something easily. Using text messaging for reporting information is discrete and encourages participation because of its ease of use. It also removes the friction and stigma of downloading an identifiable application to a mobile device, which also takes time.  The ability to collect a report, record and visualize the data collected in real-time and retain the information for integration with other software is valuable in a multitude of use cases for NGA and the DOD.   Crowd-sourcing data collection for a specific campaign’s needs using text messaging and the internet can serve as a supplementary resource for the collection of information. Consumer behaviors have evolved from downloading mobile applications. Text messaging and inputting information into websites from one’s phone is a validated, normalized consumer behavior. While SMS messaging has a +90% open rate within the first 3 minutes of receiving a message, the transmission of an image or video through text results in two passes of compression deleting valuable metadata.   Ploto has developed a dynamic, web-based framework where operators can design and deploy mobile campaigns that operate between text and web to optimize data collection, and maintain the data fidelity of any uploaded digital media assets (including photos or video).  Maintaining uploaded media’s data fidelity allows for the collection of valuable metadata, including location, time, and device information. Operators and analysts can access collected data and more from Ploto’s dashboards, which includes a media gallery (with object tagging and categorization tools), rewards issuance and management, and data analytics for each submitted report with a proper digital chain of custody (including timestamp and user location).  The data analytics dashboards display user specific session data associated with a Persistent ID, and provide data portability for all collected data in a machine-readable format. </t>
  </si>
  <si>
    <t>Joy Lab Consulting LLC</t>
  </si>
  <si>
    <t>Innovation Scale R&amp;amp;D</t>
  </si>
  <si>
    <t>FX201-CSO1-0640</t>
  </si>
  <si>
    <t>FA8649-20-P-0946</t>
  </si>
  <si>
    <t>063958633</t>
  </si>
  <si>
    <t>3000 Lawrence St. Suite 234</t>
  </si>
  <si>
    <t>80205-1111</t>
  </si>
  <si>
    <t xml:space="preserve">Jade Baranski </t>
  </si>
  <si>
    <t>(303) 653-7469</t>
  </si>
  <si>
    <t>jade@joylabco.com</t>
  </si>
  <si>
    <t xml:space="preserve">Jerry Ramey </t>
  </si>
  <si>
    <t>(606) 687-0112</t>
  </si>
  <si>
    <t>jerry@joylabco.com</t>
  </si>
  <si>
    <t>innovation,platform,dashboard,curriculum,playbook,Pipeline,ecosystem,Enterprise</t>
  </si>
  <si>
    <t>Technology to be validated during Phase I: User Playbook - step by step guide for the ideation process available to download from any airman user location Digital Innovation Dashboard - available to all bases to view ideas in the pipeline, data analytics of ideas in flight and status in the playbook The technology we intend to deliver during our research and development phase is validation of requirements to build a dashboard/platform for tracking varied data analytics throughout the digital innovation pipeline.  We also intend to produce a repeatable curriculum/playbook that allows airman to access the step by step process for idea creation at any time at any location.  The R&amp;D phase will allow our team to determine the level of technology required to develop for all MAJCOM wants and needs. We will conduct interviews with key stakeholders and data stream mapping to identify an initial set of requirements.  Dashboard technical requirements will be evaluated to provide administrators and teams a way to track ideas through the playbook phases.  The curriculum/playbook will also be validated to fine tune the learnings  and streamline the process to pitch and receive idea funding and then move into the project technical validation phase.</t>
  </si>
  <si>
    <t>Virtualitics AI Data Analytics and 3D/VR Visualization for NGA Joint Topic</t>
  </si>
  <si>
    <t>FX201-CSO1-1056</t>
  </si>
  <si>
    <t>FA8649-20-P-0786</t>
  </si>
  <si>
    <t>artificial intelligence,machine learning,data analysis,visualization,VR,network graphs</t>
  </si>
  <si>
    <t>VIP - Virtualitics Immersive Platform®, is an AI-driven data analytics and advanced visualization software product that empowers users, regardless of their background, to quickly find insights from complex multisource data. The embedded AI guides the user in rapidly finding insights in complex data and suggests ways to visualize those insights for optimal human understanding. Our patented technology for 3D visualization enables the user to intuitively visualize the insights in multiple dimensions at the same time (x, y, z, color, size, etc.) and geospatially. The optional VR component also allows the user to effectively communicate those insights to others through our SVO - Shared Virtual Office™ where all parties involved can interact with the data. The data visualizations and collaboration tools available in VR are also available as 3D visualizations on laptops or desktop terminals.</t>
  </si>
  <si>
    <t>A Browser Based Toolkit for Improved Particle Accelerator Controls</t>
  </si>
  <si>
    <t>242466</t>
  </si>
  <si>
    <t>3380 Mitchell Ln</t>
  </si>
  <si>
    <t>Modern particle accelerator facilities generate large amounts of data and face increasing demands on their operational performance. These datasets can be difficult to visualize and contain complex relationships that are challenging to understand. Additionally, as the demand on accelerator operations increases so does the need for automated tuning algorithms and control to maximize uptime with reduced operator intervention. Existing tools are insufficient to meet the broad demands on controls, visualization, and analysis. Our approach is to develop a web-based toolkit with access to advanced control and data analytics libraries in addition to particle accelerator simulations. This toolbox will be able to connect to the control system for data collection and deployment of control algorithms. We will equip the toolkit with community supported tracking codes, thereby enabling users to simulate machine dynamics and develop reduced models for low level control systems and machine drift. During Phase I we will build a prototype graphical web interface for data analysis using Python libraries; we will stand up a lightweight version of the EPICS control system with parameters that model the AGS to RHIC transfer line at Brookhaven National Lab; and we will develop advanced control algorithms to improve the matching of the transfer line at different energies. At the conclusion of Phase I we will have proof of principle simulations of the transfer line at arbitrary beam energy using our controls toolkit. This toolkit will have broad applicability to both large and small accelerator facilities. The toolkit will connect realistic machine models to advanced control and analysis libraries. This linkage will greatly improve accelerator operations and free operations staff to focus on improving machine performance.</t>
  </si>
  <si>
    <t>242528</t>
  </si>
  <si>
    <t xml:space="preserve">Allen Malony </t>
  </si>
  <si>
    <t>malony@paratools.com</t>
  </si>
  <si>
    <t>Powerful tools, including the TAU Performance SystemQR , exist to collect, visualize, and analyze performance data about HPC applications. However, usability issues with traditional HPC programming languages, li- braries, and frameworks are pushing users to newer, higher-level frameworks for specialized purposes, such as deep learning and data analytics. HPC systems, including leadership Department of Energy systems, are increasingly being called upon to support workloads like TensorFlow, Keras, PyTorch, Horovod, and Apache Spark. These relieve the user of worrying about data distribution and communication directly. However, existing performance tools are not well suited to collecting data from them, and single-purpose visualization tools require users to learn how to use them rather than reuse their knowledge of general-purpose visualization tools they already know. ParaTools, Inc. will address this problem by making improvements to the TAU Performance SystemQRto improve the usability and scalability of its data collection capabilities when applied to emerging data analytics and deep learning frameworks. We will provide new visualization and analysis tools to aid users in insightful and actionable information from their performance data. The new tools will be built using data analytics technologies, so that users can analyze performance data of an application written using a data analytics framework using that same framework. Users will then be able to reuse their existing knowledge, rather than having to learn new skills specific to one tool. ParaTools, Inc. will develop TAU Analytica, to be composed of 1) a new, more scalable data format for performance profiles and 2) a new, more scalable performance visualization and analysis system designed to process profiles in the new format. In Phase I, we will first evaluate the feasibility of developing a new profile format, develop a prototype of that format, and integrate the prototype into TAU. The new format will be hierarchical and provide support for parallel readers and writers through a new API to be defined as part of this project. We will evaluate existing hierarchical data formats in the HPC space (such as HDF5) and in data analytics (such as Parquet and the formats supported by Apache Arrow). We will then evaluate the feasibility of developing replacements for TAUs visualization and analysis tools which use the new format and develop prototypes of those tools. The new analysis tools will provide a web-based interface, which will improve remote usage of the tools. The Council on Competitiveness reports that over two-thirds of U.S. industry representatives claim their most demanding HPC applications could utilize a 10x increase in computing capability over the next five years, and over one-third could use a 1000x increase. The affordable performance engineering products developed through this SBIR project will fill a crucial need for improved compute capability utilization by improving software scalability, the most significant limiting factor to achieving a 10-fold improvement in performance.</t>
  </si>
  <si>
    <t>20a. Automated Data Collection and Compression System for CO2 Monitoring Data</t>
  </si>
  <si>
    <t>245993</t>
  </si>
  <si>
    <t>DE-SC0019854</t>
  </si>
  <si>
    <t>20a</t>
  </si>
  <si>
    <t>1048 Arbor Trace NE</t>
  </si>
  <si>
    <t xml:space="preserve">Amirali Soroush </t>
  </si>
  <si>
    <t>amirali.soroush@petrolern.com</t>
  </si>
  <si>
    <t>Over the past two decades, there has been a drastic advance in the sensing technologies and data acquisition systems. These technologies have been deployed in carbon sequestration to continuously monitor CO2 migration and location during and after injection. A complex network of surface and underground sensors is often installed generating large volume of intricate datasets. These datasets require swift, automated and affordable interpretation and storage to enable both real-time decision-making and post-analysis. However, the conventional data analysis and interpretation mechanisms are often rudimentary, requiring significant time to transmit the high- resolution data to the cloud, and the processing needs significant human intervention. Furthermore, the hardware platform is usually designed and implemented for data acquisition and sampling, and the microcontroller architecture cannot provide any computational power to carry out the analytics at the sensor node. Therefore, the entire process is curbed by human aptitude, computational power, and the available bandwidth. Monitoring, Verification, and Accounting (MVA) to confirm permanent storage of CO2 in geological formations is a significant cost component of any carbon storage campaign and indeed, necessary for its success. Automated and low-cost MVA solutions can advance Carbon Capture and Storage (CCS) towards commercialization by providing a reliable and real-time control option over the reservoir as well as reducing the associated costs. Such solutions should of course address the data management’s bottlenecks available today including but not limited to insufficient bandwidth, inadequate storage and limited connectivity. A key solution to overcome these challenges is to reduce the volume of the recorded data streamed on site. This is achieved by developing adaptive data acquisition techniques to enable data compression at sensor location. Such techniques must afford optimal computational complexity to allow for implementation on conventional microcontroller’s structure at the senor (surface or downhole), sensor node, or the base station. This research aims in studying the feasibility of designing and developing an automated data collection system to be integrated with various types of surface and subsurface sensors and data acquisition systems used for CO2 monitoring. The system software incorporates innovative data compression techniques such as Piecewise Linear Approximation (PLA) and Asymmetric Non-uniform Compression with the goal of adaptive data acquisition and smart segmentation to address the issues of low latency, inadequate bandwidth, and limited storage. The system’s hardware consists of a low-cost solar powered edge computing platform, in particular, Raspberry Pi Compute Module (or a cluster of modules), tailored to the complexity of our proposed data compression algorithms, affordable for performing data analytics on the edge, and scalable to diverse hardware scenarios on site. The ultimate goal of this solution is enabling efficient collection of data while enhancing the extraction of meaningful information, and hence empowering better decision-making in real-time for monitoring CO2 reservoirs.</t>
  </si>
  <si>
    <t>Fbs, Inc.</t>
  </si>
  <si>
    <t>Flaw Sizing Techniques for GWPA Inspection of DST Primary Liner Floors</t>
  </si>
  <si>
    <t>245630</t>
  </si>
  <si>
    <t>DE-SC0019796</t>
  </si>
  <si>
    <t>19a</t>
  </si>
  <si>
    <t>168596554</t>
  </si>
  <si>
    <t>450 Rolling Ridge Drive</t>
  </si>
  <si>
    <t>Bellefonte</t>
  </si>
  <si>
    <t>16823-8137</t>
  </si>
  <si>
    <t xml:space="preserve">Jaimie Miller </t>
  </si>
  <si>
    <t>(814) 234-3437</t>
  </si>
  <si>
    <t>jmiller@gwultrasonics.com</t>
  </si>
  <si>
    <t xml:space="preserve">Cody Borigo </t>
  </si>
  <si>
    <t>cborigo@gwultrasonics.com</t>
  </si>
  <si>
    <t>Monitoring the integrity of underground, double-shell tanks (DSTs) utilized for the interim storage of high-level waste (HLW) is critical for protecting human health and the environment while supporting their critical role in the waste processing and disposition process. In-service inspections of physically-accessible areas of the primary and secondary liners are conducted to assess leak integrity, but the failure of an in-service DST tank provides clear evidence that this is an insufficient inspection scope. To more-fully assess the leak integrity of in-service HLW storage tanks, a method must be developed for inspecting the limited-access tank regions as well. Guidedwave (FBS, Inc.) proposes to develop and mature a guided wave phased array (GWPA) technology for remote volumetric inspection of high-level waste (HLW) double-shell tank (DST) primary liner floors via access through refractory pad air slots. During the past two years, Guidedwave has adapted the GWPA technology for the purpose of Hanford nuclear waste DST primary liner floor inspection in cooperation with Washington River Protection Solutions (WRPS) and Pacific Northwest National Laboratory (PNNL). Efforts to date have included feasibility trials to demonstrate the sensitivity, range, and capabilities of the GWPA technology on representative mockups and an initial round of sensor modifications to meet the access constraints of the refractory pad air slots and to be compatible with a robotic deployment system. Guidedwave has demonstrated that the GWPA technology is an excellent fit for this application and that it can provide efficient, reliable detection of corrosion and crack detection in open floor plates and welds. Guidedwave proposes further maturing the technology and extending its usefulness to the DOE and WRPS by evaluating the potential for flaw sizing (depth and area) using additional processing of the GWPA scan data beyond simple amplitude analysis. Guidedwave proposes partnering with PNNL to develop physically-based signal features including multiple guided wave mode amplitudes, frequency spectra, phase information, and more and analyze these features to extract meaningful correlations between them and flaw size. PNNL has a large DST liner floor mockup with a wide range of simulated corrosion and crack flaws that would be an excellent test bed for GWPA data collection and can also provide data analytics expertise that can be applied to the physically-based signal features extracted by Guidedwave. The ability to accurately size flaws in the DST liner floors would greatly enhance the usefulness of the GWPA scanner technology and would provide critical information to WRPS that would inform their decision-making process.The guided wave phased array (GWPA) technology is being developed for a wide array of non-destructive evaluation applications in the aerospace, marine, defense, oil &amp; gas, and energy industries. This emerging technology can provide unparalleled inspection coverage and speed for large-area corrosion inspection that leverages the advantages of ultrasonic guided wave testing, which is already an accepted technique for long-range pipe inspection, and applies it to plate-like structures, which opens up a massive, untapped market. The flaw sizing techniques that would be developed under this project would be directly applicable to other GWPA applications.</t>
  </si>
  <si>
    <t>Social Solutions LLC</t>
  </si>
  <si>
    <t>SBIR Phase I: Development of Geolocation Name System (GNS)</t>
  </si>
  <si>
    <t>1913502</t>
  </si>
  <si>
    <t>080976714</t>
  </si>
  <si>
    <t>CALLE RESOLUCION 54 STE 403</t>
  </si>
  <si>
    <t>PUERTO NUEVO NORTE</t>
  </si>
  <si>
    <t>SAN JUAN</t>
  </si>
  <si>
    <t>00920</t>
  </si>
  <si>
    <t xml:space="preserve">Juan A Padilla </t>
  </si>
  <si>
    <t>(787) 370-2227</t>
  </si>
  <si>
    <t>j+ta@spotery.com</t>
  </si>
  <si>
    <t>This SBIR Phase I project focuses on making geolocations direct, easy to remember, and unambiguous. Disambiguation is a critical part of automation and simplifies infrastructure for the autonomous world. Instead of searching for an address to obtain a geolocation, the goal is to provide a portable, user-friendly, human-readable method. Geolocations are becoming more important in this new mobile world and are already critical for reaching a business, picking up a passenger, delivering a package, or transporting a student. Geolocations will become even more important with the expanding use of autonomous vehicles, robots, and drones. Geolocation information with contextual data can be the foundation for powerful analyses and programmable solutions. Data analytics with these records can provide extraordinary results in scenarios of disease propagation, disaster preparedness, emergency response, population movement, and longitudinal student analysis, which can result in substantial savings on health and disaster recovery and more efficient investment in education. The goal of this project is to build an open, dynamic, personalizable geolocation repository that serves as the foundation for the next generation of geolocation- enabled applications, including autonomous and Internet-of-Things (IoT)-related solutions, and the output of which can be used in data analytic models for forecasting health, weather, and population growth and/or spread. Geolocation repository and management tools can add interactivity to the information, with capabilities for geolocation updates, near-real-time tracking, and data notifications and the potential to enable the development of programmable solutions. By adding software application programming interfaces above the repository layer with appropriate functions and commands, the geolocation data can power everyday applications to maintain data freshness while being used to advance data analytics. When provided at edge endpoints with strong authorization mechanisms, the information can be bound to Internet domains, emails, or telephones for portability across operating systems, devices, and apps. This award reflects NSF's statutory mission and has been deemed worthy of support through evaluation using the Foundation's intellectual merit and broader impacts review criteria.</t>
  </si>
  <si>
    <t>Senseer LLC</t>
  </si>
  <si>
    <t>SBIR Phase I: Multimodal Diagnostic Microsensors for Monitoring Catheter-based Therapies</t>
  </si>
  <si>
    <t>1914309</t>
  </si>
  <si>
    <t>080952839</t>
  </si>
  <si>
    <t>892 North Fair Oaks Ave</t>
  </si>
  <si>
    <t>91103</t>
  </si>
  <si>
    <t xml:space="preserve">Alexander B Baldwin </t>
  </si>
  <si>
    <t>(903) 570-6606</t>
  </si>
  <si>
    <t>axbaldwin@gmail.com</t>
  </si>
  <si>
    <t xml:space="preserve">Sascha Lee </t>
  </si>
  <si>
    <t>(310) 403-5669</t>
  </si>
  <si>
    <t>sascha.lee@senseer.us</t>
  </si>
  <si>
    <t>This SBIR Phase I project focuses on the development of a smart hydrocephalus shunt system. Senseer's sensor technology is widely applicable to implantable and external catheters for many clinical indications; however, the company's first target application is hydrocephalus, a life-long, incurable disease characterized by a buildup of CSF in the brain's ventricles. It is treatable by chronically implanting a shunt to divert CSF from the brain into the abdominal cavity. Around 90,000 shunts are implanted in the US each year. However, these shunts fail or become obstructed at alarming rates (40% after 1st year of use), quickly leading to permanent brain damage and death without clinical intervention, i.e., shunt replacement. Diagnosing shunt failure is difficult and involves a prolonged assessment period with costly imaging studies and invasive shunt taps. Patients and doctors alike seek an accurate, reliable method for the timely detection of shunt failure. Senseer's MultiSense shunt system, integrated with the company's patented impedimetric sensor technologies, will allow remote, on-demand measurement of shunt status, therapeutic efficacy, and patient health. To surpass the limitations of existing implantable sensors, Senseer has patented impedimetric sensors, which are designed to interact directly with physiological fluid and be chronically implanted in the human body. A combination of sensors (pressure, flow, catheter patency, temperature, and cerebral blood flow waveform) will generate an unprecedented diagnostic data set for data analytics. This will significantly advance the scientific/medical understanding of hydrocephalus, which is limited today by the paucity of data on cerebrospinal fluid (CSF) hydrodynamics over time. Senseer's system would include several significant first-to-market capabilities, include chronic repeated measurement of cerebrospinal fluid dynamics and automated wireless transduction from multiple sensors to a cloud-based database for analyses and disseminations. Scientific milestones include development of an integrated multi-sensor array for up to five biometric measurements; wireless electronics for inductive power and signal transmission for interrogating implantable sensors; miniaturized packaging with implantable form factor; software for sensor calibration, data storage, and data analysis; and a benchtop hydrocephalus model for system validation. This award reflects NSF's statutory mission and has been deemed worthy of support through evaluation using the Foundation's intellectual merit and broader impacts review criteria.</t>
  </si>
  <si>
    <t>EnerBlock LLC</t>
  </si>
  <si>
    <t>SBIR Phase I: A Retrofittable Storage + Blockchain Module for Distributed Energy Resources</t>
  </si>
  <si>
    <t>1938132</t>
  </si>
  <si>
    <t>117031692</t>
  </si>
  <si>
    <t>21 KENDALL RD</t>
  </si>
  <si>
    <t>SUDBURY</t>
  </si>
  <si>
    <t>01776</t>
  </si>
  <si>
    <t xml:space="preserve">David M King </t>
  </si>
  <si>
    <t>(720) 980-5930</t>
  </si>
  <si>
    <t>dking@enerblock.com</t>
  </si>
  <si>
    <t>The broader impact/commercial potential of this Small Business Innovation Research (SBIR) project addresses one of the largest problems facing the aging U.S. power grid: integrating distributed energy assets to proactively supply clean energy to the electricity grid to supplant peak power derived from expensive fossil-fuel generators. The proposed innovation, a blockchain-enabled "Virtual Power Plant" (VPP) network that autonomously aggregates power from distributed energy assets, will allow retail consumers to sell excess power (derived from clean energy) to promote decentralization without sacrificing grid stability, with potential for saving upwards of $10 B/year on transmission and distribution losses alone. This innovation fosters a sustainable value proposition to the entire grid ecosystem, while enabling the utility and/or grid operator to maintain observability, retain grid control, and obviate regulatory hurdles that other grid modernization efforts may encounter. The further benefits of a blockchain-based VPP are inherent cybersecurity, full transparency over how much electricity comes from renewable sources, as well as an immutable record of how much energy is stored/available in Behind-the-Meter systems at any given time. This SBIR Phase I project proposes to create a distributed ledger for grid-tied Distributed Energy Resources (DERs), wherein the blockchain environment establishes a transactive energy marketplace, designed for drop-in readiness for interoperability with commercially-installed infrastructure. The core objectives are to: i) build the database comprising operational data from power electronics components representative of the nearly 2 million residential solar installations in the US; ii) develop the energy tokens that are ascribed to the energy unit data from the database; and develop the smart contract framework to effectuate the transactive energy marketplace, where rules can be implemented to enable customers to participate in the $35.9 B market for demand-response services (2025 estimate). The database and transactive energy environment will be designed such that Phase II efforts surrounding data analytics to maximize the value of grid services revenue streams, as well as AI-driven optimization of aggregation mechanisms and energy utilization, can drive the enterprise value of the solution. An open-source private, permissioned blockchain architecture will be leveraged for Phase I efforts, such that the work can focus on designing a concept demonstrates that emulates transactive energy environments, to refine the value proposition under various scenarios for market validation and driving customer acquisition. This award reflects NSF's statutory mission and has been deemed worthy of support through evaluation using the Foundation's intellectual merit and broader impacts review criteria.</t>
  </si>
  <si>
    <t>Interactive Visualization of Multi-Terabyte Datasets on Commodity Hardware</t>
  </si>
  <si>
    <t>243868</t>
  </si>
  <si>
    <t>DE-SC0018550</t>
  </si>
  <si>
    <t>315 Meigs Road</t>
  </si>
  <si>
    <t>Suite A261</t>
  </si>
  <si>
    <t>93109-1900</t>
  </si>
  <si>
    <t xml:space="preserve">Christian Lang </t>
  </si>
  <si>
    <t>clang@viqi.org</t>
  </si>
  <si>
    <t>Researchers are entering a new era in scientific discovery enabled by Big Data and E- Science. A growing, but largely untapped resource, is large-scale image analytics. To-date, images were only viewed, but advanced analytics now allow scientists to extract quantitative data from images. New imaging techniques now routinely reveal everything from crystal lattices to fully cleared brains in ever- increasing levels of detail. The high resolution and imaging throughput requires significant innovation to visualize, validate and analyze these data. Furthermore, as data sizes grow, it is ever more critical to have the necessary computational power close to the data. More importantly, the pervasiveness of web-based platforms allows for collaboration with colleagues and business associates. In Phase I of the project, a scalable, web-based viewer and query system for large scientific image and tabular data was developed. It was tested on a number of real datasets from materials (X-ray tomography) and life science (high-resolution microscopy). In order to convert this prototype into a hardened product ready for use in real scientific discovery workflows, additional R&amp;D effort is needed. In Phase II, novel query and analysis mechanisms will be added to handle large, diverse collections of scientific datasets. Furthermore, the visualization capabilities will be extended with scalable web viewers for other common scientific data types and with novel ways to analyze large datasets directly in the viewer. Support for scientific workflows and versioning will be added to guarantee repeatability of analyses. Finally, the platform will be hardened by including security, auditing, archival, and paywall features. The main outcome of this project will be a web-based platform that enables ubiquitous access to data, collaboration, and scientific workflows. It will be deployed with a number of beta users to understand the viability for a variety of domains. The final platform has the potential to reshape scientific collaborative work in data-intensive domains and may lead to new insights and discoveries in materials science, life sciences, and other related disciplines. Commercial Applications: The software-as-a-service platform developed in this proposal will pro- vide an important element to any industry dealing with massive data analytics requiring data sharing and delivery. Pharmaceutical and biotech companies are increasingly outsourcing R&amp;D to external contract research organizations boosting the need for inter-organization collaboration over large life science datasets such as full-brain scans. Specifically, the work undertaken in this project has the unique ability to expedite the drug discovery process and potentially reduce the current time-to-market for the development of novel treatments. Similarly, other industries such as materials science, oil and gas exploration, construction, surveillance, and agribusiness will benefit from the proposed image sharing and analysis service.</t>
  </si>
  <si>
    <t>An Artificial Intelligence (AI) Based System for Advanced Freeway Data Collection and Analysis</t>
  </si>
  <si>
    <t>180FH4013II</t>
  </si>
  <si>
    <t>6913G619C100046</t>
  </si>
  <si>
    <t>09-02-2021</t>
  </si>
  <si>
    <t>18FH4</t>
  </si>
  <si>
    <t>Senior Director, Contract and Proposals</t>
  </si>
  <si>
    <t xml:space="preserve">Xiaoliang (George) Zhao </t>
  </si>
  <si>
    <t>Associate Director, NDE and Intelligent Transportation</t>
  </si>
  <si>
    <t>(301) 294-5232</t>
  </si>
  <si>
    <t>xzhao@i-a-i.com</t>
  </si>
  <si>
    <t>Deep Neural Network,Traffic Management,Traffic Monitoring,Traffic Data Analysis,Traffic Flow Prediction,Connected Vehicles</t>
  </si>
  <si>
    <t>Planned or unplanned traffic events, such as work zones, collision accidents, sporting games and stormy/snowy weather, arise along our roadway systems and affect normal traffic operations. These anomaly events cause various magnitude of traffic congestion and safety impact to road users. Thus, local or regional Traffic Management Centers (TMCs) have spent tremendous amount of resources responding to these events by monitoring traffic in a region 24/7, identifying anomalies, providing real-time traveler information, and executing and coordinating traffic control solutions. We proposes to further develop, deploy, and test an Artificial Intelligence (AI) based Traffic Data Analysis Tool (AI-TDA) for Advanced Traffic Management decision support. This tool, which builds upon our existing Traffic Signal Operation Analysis Expert System (SOES) software that was developed under the FHWA SBIR funding (Contract # DTRT5716C10004), leverages most recent advances in AI and ML such as Deep Neural network (DNN), Long Short-Term Memory (LSTM) network for traffic flow prediction, video/text data processing and exploitation, multi-source “big data” analytics, and decision recommendations/support for freeway and arterial traffic incident management applications. It will also apply to a signalized intersection for dilemma zone warning and signal operation optimization as a show case for AI/ML.</t>
  </si>
  <si>
    <t>R43AI147744</t>
  </si>
  <si>
    <t>1R43AI147744-01</t>
  </si>
  <si>
    <t>02445</t>
  </si>
  <si>
    <t>Overbillion people live in areas that are affected by the transmission of arthropod borne virusesarbovirusessuch as the flaviviruses dengueDENVand ZikaZIKVand the alphavirus chikungunyaCHIKVThese arboviruses are pathogenic and cause millions of infections annuallyWhile the surveillance is critical to understanding infection ratescontrolling outbreaksand informing patient therapeutic effortsthere is no FDAapproved method to simultaneously detect multiple arboviral infections at the point of care and analyzedocumentand report data in real timeIn this Phaseproposal we will optimize thePlexa miniaturized pointof care lateral flow test for finger prick blood or serum that can distinguish between infections of DENVZIKVand CHIKVand integrate our patented phone based image recognition application with geo referenced applicationse gDistrict Health Information SystemDHISfor real time epidemiological reportingOur proposedPlex is a low cost test that can be done in the field without moving partsor the necessity of trained personnelexpensive equipmentor a centralized laboratoryStudies proposed here will leverage our recent advancesincluding identification of monoclonal antibodiesmAbsthat recognize flaviviral non structural proteinNSor alphaviral envelopeEspecific antigen with optimal binding capacity and without cross reactivity when utilized in a singlemultiplex testThe intellectual property of the diagnostic technology being optimized in this SBIR was developed by the investigators and global rights are exclusively held by EBioIn Aimwe will fine tune a panel of immunological characterization assays focusing on mAb specificity and sensitivity and scale up production of candidate monoclonal antibodiesIn Aimwe will advance development and validation of thePlex prototypeWe will test DENVZIKVand CHIKV supernatants from infected Vero cellsand confirm the limit of detection with de identified human samplesIn Aimwe will integrate our mobile phone image recognition application with predictive algorithms to report data in real timeThis project is innovative because it is the first platform that allows point of care arboviral antigen based detection and real time data analytics for infection geotagging and outbreak managementUpon successful completion of this Phase I projectwe will have developed a first of its kind platformwhich provides an all in one solution to arboviral detection and data reportingthat will be ready for field testing and regulatory validationThese results will lead to a Phase II project to conduct clinical trials in Colombia to assess diagnostic efficacy in clinical settings To monitor viral infections and control emerging outbreaksa diagnostic test that can simultaneously detect among multiple viruses at the point of careand a platform to report data in real time is essentialEBio will generate the first lateral flow antigen based test to simultaneously detect dengueZikaand chikungunya in less thanminutesAimsandand develop a mobile smartphone application for test result data reportingAimsThis viral detection and data reporting platform will be a simple yet powerful tool at the disposal of both infected individuals and organizations responsible for outbreak management</t>
  </si>
  <si>
    <t>Capturing Health Information from Research Ontologies (CHIRON)</t>
  </si>
  <si>
    <t>R43DA050154</t>
  </si>
  <si>
    <t>1R43DA050154-01</t>
  </si>
  <si>
    <t>DA19-031</t>
  </si>
  <si>
    <t xml:space="preserve">AARON T WINDER </t>
  </si>
  <si>
    <t>awinder@cra.com</t>
  </si>
  <si>
    <t>Project Summary Abstract The volume of published evidence in biomedicine is growing at a rapid pace Doctors and researchers must keep pace with the rapid generation of new evidence to provide up to date care The review and aggregation of knowledge is a time intensive process that must be repeated to assimilate the latest evidence Furthermore published evaluations of evidence e g literature reviews meta analyses systematic reviews are not in a format that is able to leverage modern data analytics Charles River Analytics proposes to design and demonstrate a toolkit for Capturing Health Information from Research Ontologies CHIRON CHIRON uses human in the loop approaches to build models of research designs and attributes based on an ontological framework It leverages a Systemic Functional Grammar SFG toolkit for rapidly capturing model data and intuitive user interfaces ensuring accuracy The format of the research models facilitates their sharing and reuse This sharable format enables doctors and researchers to rapidly aggregate models and assimilate new representations of evidence into an existing body of research using semantic queries Furthermore they facilitate qualitative analyses to obtain summaries and insights about the aggregated literature The proposed workflow encompassing capture analysis and visualization of research models will decrease the amount of time required to find and aggregate relevant research Project Narrative Doctors and researchers require novel tools for finding and evaluating medical evidence to keep pace with the rapidly growing volume of research and provide up to date care A principal barrier to the timely review of medical literature is the time it takes to locate relevant studies examine the research design and then aggregate the data across a body of literature To increase the efficiency of the review process the research and medical community would benefit from tools that allow reviewers to capture models of published research that can be aggregated and combined across a research domain perform qualitative analytics on the aggregated research and visualize the results to obtain insights that guide the evaluation of evidence</t>
  </si>
  <si>
    <t>INHERET, INC</t>
  </si>
  <si>
    <t>InheRET:A SaaS solution to identifying patients at increased risk for hereditary disease</t>
  </si>
  <si>
    <t>R41CA239842</t>
  </si>
  <si>
    <t>1R41CA239842-01</t>
  </si>
  <si>
    <t>081229434</t>
  </si>
  <si>
    <t>3470 GREENLEAF CT</t>
  </si>
  <si>
    <t>48105-3503</t>
  </si>
  <si>
    <t xml:space="preserve">LYNN MCCAIN </t>
  </si>
  <si>
    <t>(866) 464-3738</t>
  </si>
  <si>
    <t>lmccain@inheret.com</t>
  </si>
  <si>
    <t xml:space="preserve">DAVID F KEREN </t>
  </si>
  <si>
    <t>dkeren@inheret.com</t>
  </si>
  <si>
    <t>UNIVERSITY OF MICHIGAN AT ANN ARBOR</t>
  </si>
  <si>
    <t>Project Summary This project is to complete the developmentintegration with the electronic medical record and human testing of the InheRET Inherited Risk Evaluation ToolInheRET s aim is to quickly and easily identify individuals at increased risk for hereditary diseasesthereby facilitating their to access downstream risk appropriate carereducing morbidity and mortalityInheRET s unique features reduces clinical ascertainment barriers by gathering a patient provided family historyproduces a report based on patient and family history that streamlines workflows and enhances patient outcomes and cost effectiveness within health systemsThe aims for this project are to complete in silicocomputer generatedtesting of the algorithms driving the InheRET data analytics for the case of cancer riskfollowed by pilot testing in a variety of clinical settings to determine if further refinements are needed to the productprior to commercializationAs part of this STTR projectwe will integrate the InheRET program with an EPIC electronic health record system to seamlessly communicate InheRET reports within the patient medical recordsto be accessible to both patient and practitionerSuccess will be determined if we achieveconcordance with the in silico testingi econcluding that all algorithms function correctlyconcordance with clinical determinations in the clinical pilot testingandconcordance in the integration testingall patient reports are appropriately routed to the proper medical recordsOur primary objective is to produce an accurateeasy to use and understandable report to ensure individuals who may unknowingly harbor inherited genetic mutations are identifiedthereby enabling them to access genetic counselors and testing along with appropriate downstream careBy doing sopatients can reduce their risk of diseasereceive tailored treatment if they incur diseaseand reduce overall mortalityMoreoverInheRET will cut costs by assisting in focusing resources on those whose risk warrants enhanced measuresConverselyby reducing incidence of hereditary cancers or the advanced presentation of cancers or other hereditary chronic illnessesa multitude of costs associated with complex treatments can likewise be reducedwhile increasing quality and length of life Project Narrative This project is to complete the developmentintegration and testing of the InheRET Inherited Risk Evaluation ToolInheRET s aim is to quickly and easily identify individuals at increased risk for hereditary diseases enabling them to access downstream carereducing morbidity and mortalityInheRET s unique features reduces clinical ascertainment barriersstreamlines workflows and enhances profitability within health systems</t>
  </si>
  <si>
    <t>Improving Analysis of Large Multidimensional Data through Parallel Processing &amp;amp; Explorative Visualization</t>
  </si>
  <si>
    <t>B18C-001-0022</t>
  </si>
  <si>
    <t>HQ0147-19-C-7058</t>
  </si>
  <si>
    <t>09-25-2019</t>
  </si>
  <si>
    <t>4141 Colonel Glenn Highway</t>
  </si>
  <si>
    <t xml:space="preserve">Timothy Kellett </t>
  </si>
  <si>
    <t>(805) 685-6672</t>
  </si>
  <si>
    <t>tkellett@fti-net.com</t>
  </si>
  <si>
    <t xml:space="preserve">Whit Matthews </t>
  </si>
  <si>
    <t>(757) 230-2225</t>
  </si>
  <si>
    <t>wmatthews@fti-net.com</t>
  </si>
  <si>
    <t>Old Dominion University Research Foundation</t>
  </si>
  <si>
    <t xml:space="preserve">Michael Ludwick Michael Ludwick </t>
  </si>
  <si>
    <t>(757) 683-4293</t>
  </si>
  <si>
    <t>Parallel Processing,explorative visualization,Big Data analytics,Virtual Reality (VR)/Augmented Reality (AR),scalar data visualization,information visualization,visual analysis,Predictive Analytics</t>
  </si>
  <si>
    <t>Using a combination of parallel processing and explorative visualization, a new and exciting solution for high-performance visual analysis of large multidimensional data is proposed. Steady volume flows are selected to demonstrate the strategy, methodology, techniques, and functionalities. Virtual Reality (VR) and Augmented Reality (AR) platforms will be adopted to unleash the power of explorative visualization. The proposed paradigm is well-suited for visual analysis of vast amounts of vector data, while it can be easily extended for scalar data visualization and information visualization. This project is part of a wider opportunity to establish more effective approaches for visualization of advanced data analytics. Our focus is on developing a solution with the following capabilities: • A scalable and flexible multi-threaded parallel processing system that can perform multiple terabytes worth of data processing tasks such as data parsing, pre-processing, organizing, data flagging, compressing, and reformatting • A data analysis environment using an off-the-shelf big data analytics engine that offers both explorative and predictive analytics capabilities to uncover hidden data relationships and patterns • A wide variety of visualization techniques to carry out algorithm-oriented scientific data visualizations and information visualizations. • A proposed cloud-based commercialization approach that meets all current DOD cybersecurity requirements. Approved for Public Release | 19-MDA-9932 (21 Feb 19)</t>
  </si>
  <si>
    <t>RAJI BASKARAN LLC</t>
  </si>
  <si>
    <t>NGA-P1-19-15</t>
  </si>
  <si>
    <t>HM047619C0097</t>
  </si>
  <si>
    <t>116969666</t>
  </si>
  <si>
    <t>http://None</t>
  </si>
  <si>
    <t>1533 SE34th avenue</t>
  </si>
  <si>
    <t>portland</t>
  </si>
  <si>
    <t>97214</t>
  </si>
  <si>
    <t xml:space="preserve">Rajashree Baskaran </t>
  </si>
  <si>
    <t>(480) 235-7432</t>
  </si>
  <si>
    <t>raji@rajibaskaran.com</t>
  </si>
  <si>
    <t>NLP pipelines available today are getting robust for general language modeling purposes. But domain-specific data, abbreviations and lingos, and text about time or space still need a lot of tuning and training that are well beyond application of standard tool sets. Deep learning for recommendation engines is quite new, and all recommender systems, in particular for specially trained users, tend to have a high cost for collecting validation data from users. Hence the design of the user interface for the recommender system is critical for immediate and widespread adoption. Toward this end, in this proposal we propose the use of analytics tools from Topological Data Analytics (TDA). TDA-based tools have recently been used to "explain the structure" of the layers in trained CNNs for image analysis tasks. Our goal in this project will be to develop new TDA-based tools to fuse spatio-temporal information with text embedding. We will subsequently also develop novel user interface with explanation or justification of model-generated results to close the feedback loop on the recommendation system.</t>
  </si>
  <si>
    <t xml:space="preserve">Signal Systems Corporation </t>
  </si>
  <si>
    <t>Large Area Maritime Big Data Analytics (LAMBDA)</t>
  </si>
  <si>
    <t>N191-013-0262</t>
  </si>
  <si>
    <t>N68335-19-C-0435</t>
  </si>
  <si>
    <t>958055055</t>
  </si>
  <si>
    <t>http://www.signalsystemscorp.com</t>
  </si>
  <si>
    <t>1127-B Benfield Blvd</t>
  </si>
  <si>
    <t>Millersville</t>
  </si>
  <si>
    <t>21108</t>
  </si>
  <si>
    <t xml:space="preserve">Laurence R. Riddle </t>
  </si>
  <si>
    <t>(410) 987-1552</t>
  </si>
  <si>
    <t>larry@signalsystemscorp.com</t>
  </si>
  <si>
    <t xml:space="preserve">Marc Robinson Marc Robinson </t>
  </si>
  <si>
    <t>marc@signalsystemscorp.com</t>
  </si>
  <si>
    <t>Radar,Big Data,submarine behavior modeling,Submarine depth estimation,Anti-Submarine Warfare,P-8A</t>
  </si>
  <si>
    <t>Signal Systems Corporation will develop a Large Area Maritime Big Data Analytics (LAMBDA) system to improve P-8A operator performance by extracting target behaviors that improve P-8A crew tactics. In Phases I and II we will show the feasibility of improved mission performance using LAMBDA installed in TacMobile and provide a laptop system for post SBIR aircraft demonstrations. We will focus on top-down Anti-Submarine Warfare analytics that allow us to improve mission planning and tactics by better understanding the behavior of adversary ships and submarines. Our architecture approach incorporates interfaces with Minotaur, an enhanced track management system for the P-8A. Our analytics include innovative target depth estimation, and large area submarine route prediction.</t>
  </si>
  <si>
    <t>Chesapeake Technology International, Corp.</t>
  </si>
  <si>
    <t>N191-013-0315</t>
  </si>
  <si>
    <t>N68335-19-C-0434</t>
  </si>
  <si>
    <t>124240222</t>
  </si>
  <si>
    <t>http://www.ctic-inc.com</t>
  </si>
  <si>
    <t>44427 Airport Road, Suite 100</t>
  </si>
  <si>
    <t xml:space="preserve">John Goodson </t>
  </si>
  <si>
    <t>(301) 862-2726</t>
  </si>
  <si>
    <t>jgoodson@ctic-inc.com</t>
  </si>
  <si>
    <t xml:space="preserve">Steven Turner Steven Turner </t>
  </si>
  <si>
    <t>Director of Technology</t>
  </si>
  <si>
    <t>sturner@ctic-inc.com</t>
  </si>
  <si>
    <t>Hadoop,tactical cloud computing,sensor fusion,Analyst Notebook,Predictive Analytics,Big Data,Amazon Web Services</t>
  </si>
  <si>
    <t>Chesapeake Technology International's (CTI's) proposed solution for the "Maritime Big Data Analytics" small business innovative research (SBIR) program is the Omen Open Big Data Analytic Platform. Omen can be used to provide airborne processing of terabytes of sensor data while synchronizing to afloat and ashore enclaves via a roll-on tactical cloudlet approach. CTI's solution will build on experience and open-source solutions to build a Government open marketplace of analyst notebooks capable of characterizing high-dimensional data resulting in actionable intelligence. Novel techniques such as Machine Vision and Deep Learning will be explored within the Phase I for the applicability to the maritime domain. Over the course of the SBIR program CTI will further refine the Omen architecture to enable complex legacy system integration and analytic innovation over massive amounts of sensor data to support the maritime patrol warfighter.</t>
  </si>
  <si>
    <t>MAI-BDA: Maritime Actionable Intelligence from Big Data Analytics</t>
  </si>
  <si>
    <t>N191-013-0609</t>
  </si>
  <si>
    <t>N68335-19-C-0438</t>
  </si>
  <si>
    <t xml:space="preserve">Bryan Stewart Bryan Stewart </t>
  </si>
  <si>
    <t>Lead Scientist and Program Manager</t>
  </si>
  <si>
    <t>Big Data,Disparate Sources,Automation,Decision Making,COMPUTATION,Analytics</t>
  </si>
  <si>
    <t>The Navy seeks big data technology to enhance decision-making during maritime missions. The success of military operations significantly depends on the level of situational awareness. For the P-8A Poseidon conducting long-range anti-submarine warfare and other mission areas, there is an exponentially increasing array of sensors and disparate information sources for inflight sensor operators to analyze. The sheer volume and variety of data is flooding operators and potentially causing operator fatigue from data overload. The proposed Maritime Actionable Intelligence from Big Data Analytics (MAI-BDA) system will allow the operator to process and analyze terabytes of data per mission and across missions. The actionable intelligence provided by the operator enables the aviator to rapidly make informed decisions and respond more quickly to ever changing events. MAI-DBA is able to automatically process data such as but not limited to: imagery, acoustic, environmental, intelligence, and historical habit patterns. The analytic suite developed for MAI-BDA allows an operator to uncover hidden and unknown correlations to help predict target actions.</t>
  </si>
  <si>
    <t>Multi-fidelity surrogate modeling and data fusion for accurate structural buffet load prediction</t>
  </si>
  <si>
    <t>N192-058-0323</t>
  </si>
  <si>
    <t>N68335-19-C-0704</t>
  </si>
  <si>
    <t>02-27-2020</t>
  </si>
  <si>
    <t>http://www.cfdrc.com</t>
  </si>
  <si>
    <t xml:space="preserve">Andrew Kaminsky Andrew Kaminsky </t>
  </si>
  <si>
    <t>Data Fusion,computational structural dynamics,Computational Fluid Dynamics,multi-fidelity surrogate modeling,proper orthogonal decomposition,buffet load prediction,Data Reconstruction</t>
  </si>
  <si>
    <t>The overall goal of the project is to develop a mathematically rigorous multi-fidelity surrogate modeling (MFSM) and data analytics tool to fuse data from sources of varying facility (computations and flight tests) for accurate aircraft structural buffet load prediction. The salient aspects of the proposed solution are: (1) an adaptive framework to systematically tackle fusion and consolidation of buffet loading data of distinct availability from different sources, (2) improved accuracy in determining nonlinear buffet loading by bridging the resolution and fidelity among all available data, (3) identification of primary factors contributing to load generation, and (4) modular software architecture to automate the load prediction process and facilitate seamless integration into the Navy buffet loading workflow. In Phase I, all key software modules within the MFSM tool will be developed. Feasibility and capability will be demonstrated via case studies of Navy interest. Phase II efforts will focus on capability extension, model optimization, visualization and interaction, and extensive technology validation and insertion into Navy buffet load prediction workflow.</t>
  </si>
  <si>
    <t>Advanced Minehunting Sonar Data Fusion</t>
  </si>
  <si>
    <t>N171-047-0740</t>
  </si>
  <si>
    <t>N68335-19-C-0073</t>
  </si>
  <si>
    <t>11-21-2018</t>
  </si>
  <si>
    <t>N171047</t>
  </si>
  <si>
    <t xml:space="preserve">Alex Campbell Alex Campbell </t>
  </si>
  <si>
    <t>Staff Scientist, Phenomenology</t>
  </si>
  <si>
    <t>(818) 885-2200</t>
  </si>
  <si>
    <t>acampbell@arete.com</t>
  </si>
  <si>
    <t>Multi-Sensor Fusion,MCM,detection association,SONARFILM,geo-location,mine hunting SONARs,false alarm mitigation</t>
  </si>
  <si>
    <t>Mine countermeasures is an increasingly important problem, with active SONAR systems being the lead technology for detecting surface and volume mines. Current Navy Minehunting sonar systems consist of multiple independently developed sensors installed on the same towed sensor platform, where the individual data processing streams have left performance gaps in the overall operational utility. Areté Associates proposes to develop a fusion algorithm utilizing the existing volume and side-scan SONARs available on the Navy’s Minehunting Sonars (AN/AQS-20C and AN/AQS-24) to improve detection localization and reduce false detection rates. Our approach builds upon over 30 years of exploiting powerful data analytic tools and previous work with the AN/AQS-20. Phase II of the SBIR will focus on further development of the SONAR Fusion Identification and Localization of Mines (SONARFILM) to meet performance goals and begin the process of transitioning to active systems. Continuing the work started in Phase I, Areté will refine the single sensor false alarm mitigation algorithms, localization algorithm for the forward look sonar, and the multi-sensor and multi-algorithm fusion algorithms. At the end of the phase II option periods, Areté will demonstrate SONARFILM capabilities on a surrogate PMA station.</t>
  </si>
  <si>
    <t>Greystones Consulting Group, LLC</t>
  </si>
  <si>
    <t>F191-005-1993</t>
  </si>
  <si>
    <t>FA8751-19-P-A096</t>
  </si>
  <si>
    <t>164563582</t>
  </si>
  <si>
    <t>https://www.greystonesgroup.com/</t>
  </si>
  <si>
    <t>100 M Street, SE</t>
  </si>
  <si>
    <t>Suite 914</t>
  </si>
  <si>
    <t>20003</t>
  </si>
  <si>
    <t xml:space="preserve">Navaneeth Muthu </t>
  </si>
  <si>
    <t>(301) 538-7664</t>
  </si>
  <si>
    <t>nmuthu@greystonesgroup.com</t>
  </si>
  <si>
    <t xml:space="preserve">John Mark Suhy </t>
  </si>
  <si>
    <t>(703) 862-7780</t>
  </si>
  <si>
    <t>jsuhy@greystonesgroup.com</t>
  </si>
  <si>
    <t>Knowledge Graph Service,Knowledge Graph Fusion,One Way Graph Analytics,Testing in Amazon Web Services,Knowledge Graph Nodes and Edges,Big Data Analytics and Graph Modeling,Data Exchange and Standardized API</t>
  </si>
  <si>
    <t>Data analytics is the science of extracting trends and actionable information from large data sets. Agencies and Companies use this information to improve their management and operations. Graph Database, also referred to as Knowledge Graph, is one of the leading technologies for analyzing Big Data. Unlike other Database Management Systems (DBMS), relationships take first priority in Knowledge Graphs. The relationships allow data to be linked together directly, and in many cases retrieved with one operation. Knowledge Graphs excel at managing highly-connected data and complex queries. Benefits include the ability to scale more naturally to large data sets, flexibility for evolving data structures and faster processing speed for related data sets. The global Graph Database market is expected to grow from $821.8 Million in 2018 to $2,409.1 Million by 2023, at a CAGR of 24.0% during the forecast period.1 The United States Air Force (USAF) mastery of "big data" is imperative for special operations activities that rely on real time intelligence and very early indicators. USAF retrieves significant amounts of unclassified data during reconnaissance missions which is sent to command centers for exfiltration. Knowledge Graph technology enables real time extraction and exploitation of this data. (1) MarketsandMarkets 2017.</t>
  </si>
  <si>
    <t>Augmenting C3I&amp;amp;N Using Artificial Intelligence &amp;amp; Data Analytics: Global Stability, Threat, and Risk Forecasting</t>
  </si>
  <si>
    <t>FA8652-19-P-HN08</t>
  </si>
  <si>
    <t>http://geospark.io</t>
  </si>
  <si>
    <t>13221 WOODLAND PARK RD STE 330</t>
  </si>
  <si>
    <t xml:space="preserve">Chad Dalton </t>
  </si>
  <si>
    <t>Chief Technology Office (CTO)</t>
  </si>
  <si>
    <t>chad.dalton@geospark.io</t>
  </si>
  <si>
    <t>artificial intelligence,machine learning,Situational awareness,early warning,Threat Detection,risk,Social media,Open Source Data</t>
  </si>
  <si>
    <t>Hyperion has direct and immediate application to the Air Forceâ€™s Global Combat Support System (GCSS-AF) and other C3I&amp;N systems by providing situational awareness, threat detection, and early warning alerts in support of force planning, readiness assessments, and intelligence operations. Hyperion can be an immediate and substantial force multiplier to all C3I&amp;N missions by using non-traditional data sources, artificial intelligence (AI), and shifting the traditional focus on current activities to one that uses future forecasts of the operational environment. The Hyperion risk and threat assessment platform integrates layers of unclassified data and algorithms to aggregate, categorize, and ingest open source data such as RSS, news feeds, and social media. Hyperionâ€™s AI analyzes the content of data feeds, calculates stability, makes forecasts, and builds summaries to display global events that impact risk and stability levels. This provides analysts with a powerful tool and an Application Programming Interface (API) that is easily integrated into GCSS-AF and other C3I&amp;N systems. Hyperion addresses key aspects of the Pitch Day in C3I&amp;N BAA, specifically the ability to use commercial AI/ML data exploitation to automatically extract valuable information from massive, multimodal, dynamic data, and ingesting large volumes of data that are not routinely used across the enterprise.</t>
  </si>
  <si>
    <t>202 Group LLC</t>
  </si>
  <si>
    <t>F192-001-0455</t>
  </si>
  <si>
    <t>FA8649-19-P-A121</t>
  </si>
  <si>
    <t>117025941</t>
  </si>
  <si>
    <t>https://202group.com/</t>
  </si>
  <si>
    <t>1250 Connecticut Ave NW Ste 700</t>
  </si>
  <si>
    <t>20036</t>
  </si>
  <si>
    <t xml:space="preserve">James Thompson </t>
  </si>
  <si>
    <t>(202) 288-8736</t>
  </si>
  <si>
    <t>jim@202group.com</t>
  </si>
  <si>
    <t xml:space="preserve">Arun Sankaran </t>
  </si>
  <si>
    <t>(703) 579-7397</t>
  </si>
  <si>
    <t>arun@202group.com</t>
  </si>
  <si>
    <t>Supply Chain Illumination,machine learning,Foreign Provenance,supply chain risk management,Data Analytics,artificial intelligence,Foreign Association,innovation</t>
  </si>
  <si>
    <t>The US Air Force relies on a global supply chain that is increasingly commercial, and thus continuously subject to foreign influence as evidenced by the Chinese Supermicro hack. Foreign influence on the vendors serving the US Air Force is a persistent and high-risk challenge that can only be addressed through continuous monitoring. However, the current process for supply chain illumination relies heavily on tedious manual research and is not standardized across the Air Force. A robust supply chain risk illumination solution must be able to harness a vast amount of global commercial data while providing outputs that are meaningful and easy for users to interpret within the context of the DoD supply chain. 202 Group will deliver an integrated data analytics solution to identify a foreign association of vendors in the Air Force supply chain. Our solution combines 202 Groupâ€™s commercially proven database and automated data pipeline processes with two powerful venture-funded artificial intelligence (AI) software platforms. Together, our team brings a deep understanding of DoD procurement and supply chain data, hard to access foreign government open data, vast commercial data sources in any language (e.g., LexisNexus, ThompsonReuters), and leading AI technologies.</t>
  </si>
  <si>
    <t>WHOOSTER, INC.</t>
  </si>
  <si>
    <t>F192-001-0543</t>
  </si>
  <si>
    <t>FA8649-19-P-A306</t>
  </si>
  <si>
    <t>081305394</t>
  </si>
  <si>
    <t>http://whooster.com</t>
  </si>
  <si>
    <t>112 Cimarron Park Loop, Suite C</t>
  </si>
  <si>
    <t>Buda</t>
  </si>
  <si>
    <t>78610</t>
  </si>
  <si>
    <t xml:space="preserve">Melissa Migliuri </t>
  </si>
  <si>
    <t>(206) 898-9843</t>
  </si>
  <si>
    <t>mmigliuri@whooster.com</t>
  </si>
  <si>
    <t xml:space="preserve">Richard Spradley </t>
  </si>
  <si>
    <t>(512) 419-4201</t>
  </si>
  <si>
    <t>rspradley@whooster.com</t>
  </si>
  <si>
    <t>Open source intelligence (OSINT),identification verification,locator search,investigative data,data fusion technology,data analysis,secure management of Personally Identifiable Information (PII)</t>
  </si>
  <si>
    <t>Whooster in Phase 1 plans to access and analyze various data sets of structured and unstructured data, locally housed or remote including audio and pictures. The solution will intelligently link and match data and deliver both via desktop/laptop solutions but also remotely using web and SMS/MMS technology. Our technology and planned future development coincides with the data analytics portion of Focus Area #3/Joint Strike Fighter Pitch Day.</t>
  </si>
  <si>
    <t>Battlefield Space Operations Insight Platform</t>
  </si>
  <si>
    <t>F192-001-1021</t>
  </si>
  <si>
    <t>FA8649-19-P-A265</t>
  </si>
  <si>
    <t xml:space="preserve">Jason Stauch </t>
  </si>
  <si>
    <t>Principal Investigator/Astrodynamics Team Lead</t>
  </si>
  <si>
    <t>(505) 850-9766</t>
  </si>
  <si>
    <t>jason@slingshotaerospace.com</t>
  </si>
  <si>
    <t>machine learning,artificial intelligence,space situational awareness,MISSILE WARNING</t>
  </si>
  <si>
    <t>Slingshot Aerospace believes Air Force Space Operators know what capabilities will enhance their ability to fight and win in the increasingly contested, congested and degraded space environment. For phase 1, Slingshot Aerospace will apply its expertise in advanced data analytics and visualization to work directly with the 460th Space Wing to assess the feasibility of adapting Slingshotâ€™s commercial Space Situational Awareness Platform, Orbital Atlas, to augment the 460thâ€™s unique mission to deliver global infrared surveillance, tracking and missile warning for theater and homeland defense. Recent advances in automated processing and artificial intelligence led to significant advancements in the ability for computers to augment operators ability to investigate large amounts of complex data and rapidly respond to threats. By leveraging Orbital Atlas, Slingshot can rapidly enhance the 460thâ€™s capabilities by providing a timely tactical situational awareness platform to decrease space warfighterâ€™s burdensome human-in-the-loop analysis while supporting Combatant Commands across the globe.</t>
  </si>
  <si>
    <t>FA8650-19-C-5096</t>
  </si>
  <si>
    <t>05-20-2019</t>
  </si>
  <si>
    <t>Semantic Technologies,Digital Thread,Digital Twin,MBSE,SysML,OWL and SHACL,design space exploration,capability analysis and discovery</t>
  </si>
  <si>
    <t>The main goal of this project is to provide the capabilities for enhancing the analytics needed for the realization of the concepts of Digital Thread and Digital Twin. The main technical objective is to develop, prototype, validate and demonstrate the enhancements of data analytic capabilities by leveraging semantic technologies. The approach will be implemented in a full prototype of the system termed Semantic Big Data Analytical Foundation for a Digital Thread (SemThread). The main domain for this project will be Radar Systems. Consequently, the approach will be applied to the new acquisition program â€“ SENSR â€“ sponsored by the FAA, DoD and DHS. The SemThread system will include tools for extracting information from unstructured data sources using Big Data Analytics tools, mapping the extracted data to ontologically based semantic representations, translation of outputs of MBSE tools, e.g., SysML, to formal representations, and integrating the information from disparate data sources. SemThread will support capability gap analysis, Analysis of Alternatives, design space exploration and discovery of new capabilities through the process of automatic inference on the formal semantic representation of integrated information. In this effort, VIStology will closely collaborate with Raytheon Integrated Defense Systems (IDS).</t>
  </si>
  <si>
    <t>F173-015-0390</t>
  </si>
  <si>
    <t>FA8650-19-C-5095</t>
  </si>
  <si>
    <t>http://www.wwtechnology.com</t>
  </si>
  <si>
    <t>21042</t>
  </si>
  <si>
    <t xml:space="preserve">Mary Walter </t>
  </si>
  <si>
    <t>mwalter@wwtechnology.com</t>
  </si>
  <si>
    <t>Big Data,Model-Based System Engineering (MBSE),Analysis of Alternatives (AoA),Analytics,Systems,sustainability,Affordability,Digital Thread</t>
  </si>
  <si>
    <t>In this Phase II project, WW Technology Group (WWTG) will develop a scalable and powerful framework and foundation for Model Based System Engineering (MBSE) supported by Big Data in a streamlined software toolchain. The approach uses an established front end that can consume a wide variety of data types and formats found in engineering documents. A series of Big Data analytic methods are used to reduce the information into a meta database. Advanced techniques are introduced to enhance the structure and mapping of this metadata for use in a unified MBSE system model. WWTG tools are then used to manage and display the unified model and perform Analysis of Alternatives (AoA). The methods will enable development of knowledge structures and mappings to obtain the highest quality information for seeding designs, development of capabilities, and efficient system integration. Fully developed, the new system will facilitate the use of substantial prior knowledge from the vast collection of documentation provided to and generated by the Government through years of system acquisition and sustainment to improve new system designs. The capabilities can be readily integrated with existing DoD processes and capabilities.</t>
  </si>
  <si>
    <t>SBIR Phase II: IoT Smart Water Management System</t>
  </si>
  <si>
    <t>1831244</t>
  </si>
  <si>
    <t>1659 Central Avenue</t>
  </si>
  <si>
    <t>Suite 103</t>
  </si>
  <si>
    <t>Albany</t>
  </si>
  <si>
    <t>12205</t>
  </si>
  <si>
    <t>(518) 992-5408</t>
  </si>
  <si>
    <t>The broader impact/commercial potential of this Small Business Innovation Research (SBIR) Phase II project will enable the creation of a powerful, simple to use, low-cost Internet of Things (IoT) device needed to facilitate a dramatic reduction in water waste and damage, transform maintenance from responsive to predictive, and improve the health and quality of life for residents. This project will revolutionize how we track and manage water usage, improve conservation, eliminate water waste, and lower overall operating and maintenance costs. At the same time, the new monitoring system enables large reductions in water consumption, electricity utilization and carbon generation relative to water production, transmission, distribution and recycling. This will improve the water system just as electrical usage and monitoring dramatically improved energy consumption for buildings, i.e. in lighting systems. The data analytics solution is scalable within all water fixtures Most importantly, it can be cost-effectively produced in the U.S. and create sustainable, green jobs. We envision this project will eliminate the need for replacing water fixture parts on a schedule because we don?t know when or how things fail, and it will enable Smart Buildings and Smart Cities to protect an increasingly scarce and expensive resource. The proposed project will build upon the successful technical and customer discoveries from Phase I to develop the ability for a building owner to know when a leak occurs in a water fixture before it does damage, wastes a precious resource, or creates a potential health risk. In Phase I, we demonstrated a Minimum Viable Product that is essentially a ?smoke alarm for water fixtures? that provides a building owner alerts when a water fixture presents signs of a leak, before it does damage. The device is inside an affordable platform can be economically produced in the U.S. Current estimates are that ~23% of water produced is wasted and does damage in the process. Building owners seek a solution that will conserve water, reduce costs and improve their environmental impact. In Phase II, we will measure water from drips to flowing water, develop an IoT device that is simple to install and use, develop powerful analytics for predictive rather than reactive maintenance, and generate data valued by insurance companies and property owners. Data analytics can make the water delivery and consumption process considerably more reliable, and reduce loss and damage significantly. This award reflects NSF's statutory mission and has been deemed worthy of support through evaluation using the Foundation's intellectual merit and broader impacts review criteria.</t>
  </si>
  <si>
    <t>SBIR Phase II: Democratizing Data Science Through Conversation</t>
  </si>
  <si>
    <t>1853057</t>
  </si>
  <si>
    <t>The broader impact/commercial potential of this Small Business Innovation Research (SBIR) Phase II project is to increase the number of users within an organization that can carry out sophisticated data analysis. The proposed approach, if proven successful, can also open a new vertical in the analytics market in which text-based chatbots aid humans in carrying out the task of creating, deploying and running complex data science pipelines. Such a positive outcome could lead to the creation of a sub-market in the existing analytic software market, and it could also help improve the productivity of the (non-technology) sectors of the economy that increasingly require high-quality and fast insights from both archival and real-time datasets. This Small Business Innovation Research (SBIR) Phase II project targets the issue that it currently can take substantial human effort and time to extract meaningful insights from data. The company aims to change this cumbersome process by training text-based chatbots to perform complex analysis tasks on enterprise data. These chatbots then allow users to acquire answers about their data by chatting in (a controlled subset of) written English. Instead of dedicating hours or even days to answer a single question, large datasets could then be queried multiple times in minutes, enabling businesses to make informed decisions in real-time. Thus, this technology aims to dramatically improve human productivity in gathering insights from data and democratize data analytics by making it available to a broad class of users within an enterprise. This award reflects NSF's statutory mission and has been deemed worthy of support through evaluation using the Foundation's intellectual merit and broader impacts review criteria.</t>
  </si>
  <si>
    <t>SQUISHY ROBOTICS INC.</t>
  </si>
  <si>
    <t>SBIR Phase II: Rapidly Deployable Mobile Sensor Robots for Disaster Response and Monitoring</t>
  </si>
  <si>
    <t>1927010</t>
  </si>
  <si>
    <t>080695847</t>
  </si>
  <si>
    <t>2150 Shattuck Avenue, SkyDeck, P</t>
  </si>
  <si>
    <t xml:space="preserve">Alice M Agogino </t>
  </si>
  <si>
    <t>(510) 684-6685</t>
  </si>
  <si>
    <t>agogino@berkeley.edu</t>
  </si>
  <si>
    <t>The broader impact/commercial potential of this project is to commercialize previous research in tensegrity robots for new markets in disaster response. Future deaths and injuries of both victims and first responders during disaster rescues in unchartered, risky environments could be prevented by rapidly deploying sensor robots that use semi-autonomous technology to explore the regions of disasters, provide surveillance to inform first responders, and assist in the rescue of victims until human first responders can arrive. Current emergency response procedures are time-consuming, requiring first responders to don protective suits and hand place sensors to obtain air quality readings. Current disaster robots cannot be rapidly deployed and can be ineffective in navigating surface obstacles and climbing steep slopes to reach areas of interest. Instead, tensegrity sensor robots dropped from aerial vehicles, such as drones or helicopters, can land in dangerous, often difficult-to-reach areas and immediately transmit surveillance and environmental data. With this information, first responder teams can better understand the situational hazards and plan how best to ameliorate the emergency saving lives, while reducing costs and property damage. This proposed technology will also have broader impact in use for scientific and commercial monitoring and surveillance as well. This Small Business Innovation Research (SBIR) Phase II project will advance the development of tensegrity robots, their durability, and their propulsion, de-risking the technology for the commercial market. This work will focus on expanding the features and structures of two robotic platforms: (1) stationary robots that provide persistent monitoring in one location and (2) mobile robots that are capable of ground travel over rough terrain (rubble, rocks, slopes). Finite element analysis/computational fluid dynamics simulations will be used to reduce the robots' weight and improve impact-resilience and portability. Software improvements will focus on enhancing speed capabilities and energy efficiency for rough terrain locomotion. Control engineers will integrate robust Model Predictive Control to improve path planning and enhance the robots' locomotion in a wide range of topologies and environments. Improved software algorithms and user interfaces will provide first responders with summarized data analytics for real-time assessments in the field as well as deliver cloud-server support. Integrated playback functionality and data-driven learning will improve post-situation evaluations. With technologies that provide live 360-degree video feeds and greater incident intelligence, this project will improve rescue outcomes in future disaster recovery operations. This award reflects NSF's statutory mission and has been deemed worthy of support through evaluation using the Foundation's intellectual merit and broader impacts review criteria.</t>
  </si>
  <si>
    <t>Vection Group, Inc.</t>
  </si>
  <si>
    <t>F191-008-0528</t>
  </si>
  <si>
    <t>FA9453-19-P-0644</t>
  </si>
  <si>
    <t>2019.1</t>
  </si>
  <si>
    <t>079383028</t>
  </si>
  <si>
    <t>8654 Holloway Drive</t>
  </si>
  <si>
    <t>West Hollywood</t>
  </si>
  <si>
    <t>90069</t>
  </si>
  <si>
    <t xml:space="preserve">Craig Politte </t>
  </si>
  <si>
    <t>(917) 502-9291</t>
  </si>
  <si>
    <t>cpolitte@vectiongroup.com</t>
  </si>
  <si>
    <t xml:space="preserve">Bradley Simpson </t>
  </si>
  <si>
    <t>(310) 849-7879</t>
  </si>
  <si>
    <t>bsimpson@vectiongroup.com</t>
  </si>
  <si>
    <t>Smarttikr,quantum encryption,API's,streaming data,CUMULUS,Push-Notifications,Vection Group,smartphone</t>
  </si>
  <si>
    <t>Smartphone applications commonly have the need to request and receive multiple data streams and present them to the user in a sensible way. Meeting the most aggressive and stringent service levels requires efficient handling of large, disparate and complex data. Our solution improves the way iOS (and Android) applications request, process and display multiple disparate data sets by implementing highly efficient secure streaming parallel data transfer and displays with the use of multiple APIs (Application Programming Interfaces). Our patented technology emphasizes security and efficiency with the use of restful APIs, allowing data to be delivered to the end user in a timely fashion, even in degraded environments when connectivity is limited. We focus on collecting and storing end-user preferences and using the information for delivering sponsored messaging. The primary use case is to deliver live event ticket sales and other commercial offers to mobile devices based on user preference, event proximity and user lifestyle analytics.</t>
  </si>
  <si>
    <t>Crowdai, Inc.</t>
  </si>
  <si>
    <t>F191-008-1506</t>
  </si>
  <si>
    <t>FA9453-19-P-0641</t>
  </si>
  <si>
    <t>06-07-2020</t>
  </si>
  <si>
    <t>080943302</t>
  </si>
  <si>
    <t>http://crowdai.com</t>
  </si>
  <si>
    <t>2300 Jane Lane</t>
  </si>
  <si>
    <t xml:space="preserve">Robert Miller </t>
  </si>
  <si>
    <t>(202) 642-5342</t>
  </si>
  <si>
    <t>robert.miller@crowdai.com</t>
  </si>
  <si>
    <t xml:space="preserve">Nicolas Borenzstein </t>
  </si>
  <si>
    <t>(202) 210-5575</t>
  </si>
  <si>
    <t>nic@crowdai.com</t>
  </si>
  <si>
    <t>Civil Engineering,Roads,Roofs,Imagery,artificial intelligence</t>
  </si>
  <si>
    <t>CrowdAI will work with Air Force Civil Engineers to determine the feasibility of utilizing commercially available artificial intelligence analysis of imagery to detect base features such as roads, bridges, and roofs. Using this technology CrowdAI will characterize or classify the features based on state of needed repair.</t>
  </si>
  <si>
    <t>SafeFlights, Inc.</t>
  </si>
  <si>
    <t>Open Call for Innovative Defense-Related Dual-Purpose Technologies/Solutions</t>
  </si>
  <si>
    <t>F182-005-1357</t>
  </si>
  <si>
    <t>FA8751-19-C-A027</t>
  </si>
  <si>
    <t>081028518</t>
  </si>
  <si>
    <t>https://14bis.aero/</t>
  </si>
  <si>
    <t>6519 Sewanee Avenue</t>
  </si>
  <si>
    <t>77005</t>
  </si>
  <si>
    <t xml:space="preserve">Eleanor Mitch </t>
  </si>
  <si>
    <t>(713) 574-2246</t>
  </si>
  <si>
    <t>em@14bis.aero</t>
  </si>
  <si>
    <t>Data Analytics,reliability,Maintenance,digitization,Interoperability,audit,end-to-end visibility,blockchain</t>
  </si>
  <si>
    <t>Currently, the Air Force (AF) is not connecting crucial data from different sources, which means that key data is left behind. To improve decision-making, the AF needs access and end-to-end visibility of all key data. One end user, AFLCMC/ACSâ€™s Support Equipment &amp; Vehicles (SE&amp;V), manages all AF support equipment &amp; vehicles worldwide. For SE&amp;V, 14bis Supply Tracking will develop a working prototype and all documentation of a solution providing end-to-end visibility with systems interoperability and data analytics with actionable triggers. The result will help the AF better manage the common support equipment fleet. The proposed system will provide more accurate information about the location and health of each piece of support equipment, allowing for data-driven buy/repair decisions. While actual use of the trial (&amp; fielded system, if successful &amp; leads to Phase III) is limited to SE&amp;V, the Impact will be felt throughout the USAF: it will allow better common support equipment fleet management. The proposed system will provide more accurate information about the location &amp; health of each piece of support equipment, allowing it to make data-driven buy/repair decisions. Future implementations will provide systems interoperability, full digital asset traceability, maximum security and extend 14bisâ€™ offer to include data analytics.</t>
  </si>
  <si>
    <t>GaN Corporation</t>
  </si>
  <si>
    <t>A Next Generation, Low Cost Tracking System for Healthcare Process Validation (2)</t>
  </si>
  <si>
    <t>R44NR015928</t>
  </si>
  <si>
    <t>2R44NR015928-02A1</t>
  </si>
  <si>
    <t>146258376</t>
  </si>
  <si>
    <t>11247 S MEMORIAL PKWY</t>
  </si>
  <si>
    <t>35803-2123</t>
  </si>
  <si>
    <t xml:space="preserve">MARK BROWN </t>
  </si>
  <si>
    <t>(256) 489-0075</t>
  </si>
  <si>
    <t>mark.brown@geeksandnerds.com</t>
  </si>
  <si>
    <t xml:space="preserve">HANS G SCHANTZ </t>
  </si>
  <si>
    <t>hans.schantz@geeksandnerds.com</t>
  </si>
  <si>
    <t>PROJECT SUMMARY
Significance: Americaandapos;s health care system remains challenged by tens of billions of dollars of fraud and
inefficiencies. Lost and stolen equipment cost about $4,000 per hospital bed, increasing to $8,000 when
expenses incurred from out-of-place equipment are added. In addition, a 2017 report estimates $95 billion was
lost to fraud, waste, abuse, and other improper payments in the Medicare and Medicaid programs.
Real Time Location Systems (RTLS) are an emerging technology that promises to increase the visibility and
efficiency of clinical workflows. There is no clear market leader. Low-cost solutions have poor accuracy, and
high-accuracy solutions are too expensive. For instance, The Veteran Administrationandapos;s $543 million foray into
medical RTLS has been deemed “a catastrophic failure.” The problem and opportunity are highly significant.
Investigator(s): Dr. Hans G. Schantz of Q-Track has more than forty patents and managed over $10 million in
sponsored research at Q-Track. Professors Jung Hyup Kim and Laurel Despins at the University of Missouri
will evaluate and optimize the proposed innovations with respect to clinical end-user needs.
Innovation: Q-Trackandapos;s pioneering low-frequency approach to indoor location – Near-Field Electromagnetic
Ranging (NFER) provides sub-meter accurate location results in the most challenging environments including
a third of U.S. nuclear plants, health care facilities, military training sites, and other industrial facilities. Cost has
limited adoption to broader markets. This effort aimed to achieve a radical reduction in cost by a factor of two.
In Phase 1, Q-Track dramatically demonstrated feasibility, lowering the retail price of a Locator-Receiver from
$2750 to $600, while maintaining 40 cm or better accuracy. Taking an existing NFER RTLS deployment at the
Intensive Care Unit at the University Hospital, University of Missouri Health Care in Columbia, Missouri as a
baseline, Q-Trackandapos;s Phase 1 success drives the overall NFER RTLS cost from $2191/bed to $1474/bed.
Phase 2 builds on this successful outcome with sub-meter accurate, low cost (andlt;$1000/bed), RTLS using an
innovative low-frequency approach. In Phase 2, we lower the cost of the QTag location tag in a redesign. We
compliment sub-meter accurate medical personnel tracking with Asset Tag Tracking capability using $1-$2
Bluetooth Low Energy active asset tags. We further implement user-centric data analytics to understand and
characterize health care operations. U.S. Patent 8,326,451 further describes Q-Trackandapos;s innovative approach.
Approach: Finally, we will collaborate with academic researchers to deploy a pilot at an Intensive Care Unit.
Our pilot will track medical personnel and assets. Our study assesses the ability of the system to characterize,
optimize, and validate health care operation in real-world settings to detect fraud and achieve efficiencies.
Environment: Our partnership with Dr. Kim and the ICU at the University Hospital, University of Missouri
Health Care in Columbia, Missouri ensures real-world feedback in an operational health care setting.PROJECT NARRATIVE
Americaandapos;s health care system remains challenged by tens of billions of dollars of fraud and inefficiencies.
Real Time Location Systems (RTLS) are an emerging technology that that promise to increase the visibility
and operational efficiency of clinical workflows, however adoption has been limited by poor performance and
high cost. This Phase 2 effort builds on a successful Phase 1 outcome to deliver a sub-meter accurate, low
cost (andlt;$1000/bed), RTLS using an innovative low-frequency approach to the problem, combined with user-
centric data analytics to characterize, optimize, and validate health care operation, so as to achieve tens of
billions of dollars in fraud reduction and process improvements.</t>
  </si>
  <si>
    <t>TakeFlight Interactive LLC</t>
  </si>
  <si>
    <t>AIVIator- AI Virtual Flight Instructor with Objective Grading</t>
  </si>
  <si>
    <t>F192-001-1154</t>
  </si>
  <si>
    <t>FA8649-19-P-A282</t>
  </si>
  <si>
    <t>081296679</t>
  </si>
  <si>
    <t>6617 143RD AVE NE</t>
  </si>
  <si>
    <t>REDMOND</t>
  </si>
  <si>
    <t xml:space="preserve">Brandon Seltz </t>
  </si>
  <si>
    <t>(206) 406-3764</t>
  </si>
  <si>
    <t>bseltz@takeflightinteractive.com</t>
  </si>
  <si>
    <t>Training,Simulation,Simulator,VR,AR,AI,Automation,Data Analytics</t>
  </si>
  <si>
    <t>TakeFlight Interactiveâ€™s automated training platform combines the power of games, AI, and data analytics into a Virtual Flight Instructor (VFI). Running as an overlay on consumer or deployed simulator hardware, the VFI manages the simulator, configures specific maneuvers and scenarios, and directs the trainee via detailed verbal instructions, real-time feedback, and objective grading of pilot performance. Pilots practice and master maneuvers on their own, at their own pace. Aggregated performance data provides for objective evaluation of training progress at squadron, flight, wing and command levels. Deployability across the entire range of simulation hardware, especially low-cost portable systems, radically increases availability of training. Beyond aviation, TakeFlightâ€™s virtual instructor training technology may be applied to any real-time operator station that can be simulated.</t>
  </si>
  <si>
    <t>PW Communications</t>
  </si>
  <si>
    <t>F191-005-1188</t>
  </si>
  <si>
    <t>FA8649-19-C-A006</t>
  </si>
  <si>
    <t>961539384</t>
  </si>
  <si>
    <t>11200 Rockville Pike</t>
  </si>
  <si>
    <t>20852</t>
  </si>
  <si>
    <t xml:space="preserve">Amanda Bresler </t>
  </si>
  <si>
    <t>(301) 231-7233</t>
  </si>
  <si>
    <t>abresler@pwcommunications.com</t>
  </si>
  <si>
    <t xml:space="preserve">Amanda K Bresler </t>
  </si>
  <si>
    <t>(301) 512-0829</t>
  </si>
  <si>
    <t>Data Analytics,procurement transparency,technology scanning,supplier retention</t>
  </si>
  <si>
    <t>Every year, the Department of Defense (DOD) spends billions of dollars identifying, funding and fielding innovative solutions to meet the needs and challenges facing the warfighter in todayâ€™s modern battlefield. To remain competitive, it is essential that military stakeholders have visibility into the capabilities within this broad innovation portfolio and have the ability to leverage and integrate these capabilities force-wide as quickly as possible. SHELDON leverages advanced data analytics, publicly available datasets and visualizations to enhance military stakeholdersâ€™ understanding of funding in key areas of interest and match mission-tested innovators with prospective federal customers.</t>
  </si>
  <si>
    <t>MetaPhortress: A Situational Awareness Platform</t>
  </si>
  <si>
    <t>247448</t>
  </si>
  <si>
    <t>DE-SC0018729</t>
  </si>
  <si>
    <t>06385-1209</t>
  </si>
  <si>
    <t xml:space="preserve">Jean Miceli </t>
  </si>
  <si>
    <t>(860) 326-3787</t>
  </si>
  <si>
    <t>jmiceli@sonalysts.com</t>
  </si>
  <si>
    <t xml:space="preserve">Scott Brunza </t>
  </si>
  <si>
    <t>(860) 326-3637</t>
  </si>
  <si>
    <t>scottso@sonalysts.com</t>
  </si>
  <si>
    <t>Fossil fuel power generation plants risk interruptions of service caused by malicious attacks from insider threats and cybercriminals.Although cyber warfare threatens all sectors of the United States’ critical infrastructure, the energy sector’s reliance on networked industrial control systems renders it particularly vulnerable to cyberattacks; therefore, comprehensive situational awareness of power plant health, operation, and cybersecurity has become critical to keeping the power on.The team is creating an automated situational awareness tool that adapts its proven, patented cyber featureextraction and behavior analysis platform to provide comprehensive, simultaneous coverage of fossil power plant industrial control systems, information technology networks, and physics access control systems.The tool performs data fusion upon networked sensor outputs to characterize nominal operational modes, and then uses data analytics to detect deviations from those modes to determine which anomalous conditions correspond to malicious behavior and alert system operators to emerging cyber incidents.The enabling platform employs a temporal aggregation methodology that models dynamic, emergent threat behaviors and models the behaviors of known threats.The methodology is threat-centric: it categorizes the behavior of network entities, instead of being a standard alert- or alarm-centric approach that classifies individual network incidents without associating them to entities.Aggregated behavior analysis makes the proposed situational awareness tool uniquely adept at discovering malicious entities that attempt multiple vectors across attack surfaces and attacks that unfold over varied timescales.In Phase I, the team researched and characterized the sensor types available in the domain, obtained representative data sets, determined attack surfaces over the range of fossil power plant types, developed power plant health models, mapped power plant network architecture to threat models, determined system integration requirements, and designed a prototype human-machine interface.The team met with numerous industry entities that gave us valuable insight into the sector and specific needs, allowing us to better design the system.The proposed automated tool will ultimately provide situational awareness for the full range of fossil fuel power generation infrastructure.In Phase II, the team will build upon the Phase I efforts by holding a stakeholder forum, collaborating with industry subject matter experts, and developing a single-position prototype for delivery in Phase III.The Phase III effort will add distributed capabilities to the tool that will allow fossil fuel power plant owners and operators to coordinate their detection of area-wide anomalous conditions, obtain the information they need for mitigation, and ultimately share their detected threat behavior information with other facilities.The successful execution of this vision will greatly contribute to the resilience, safety, and reliability of the critical power generation infrastructure of the United States.</t>
  </si>
  <si>
    <t>STTR Phase I: Development and Validation of Low-Cost Natural Gas Leak Detection Sensors and Analytics for Drone-Based and Handheld Deployments</t>
  </si>
  <si>
    <t>1745840</t>
  </si>
  <si>
    <t>1931 Old Middlefield Road</t>
  </si>
  <si>
    <t xml:space="preserve">Joseph von Fischer </t>
  </si>
  <si>
    <t>The broader impact/commercial potential of this project is the rapid, cost-effective detection of natural gas leakage to improve public safety, mitigate global climate change, and decrease product loss. Natural gas is the largest provider of power in the United States. However, more than 80 Tg of leakage occurs at well pads and pipelines during production alone. Such leakage poses a public health risk, with 1300 significant incidents reported from 1997 ? 2016, resulting in 50 fatalities, 180 injuries, and $2B in costs. Additionally, methane is a greenhouse gas with a warming potential that is 84 times higher than CO2. In 2015, natural gas leakage accounted for 198 million tons of CO2 equivalents, corresponding to a carbon tax value of more than $2B. Finally, energy companies want to reduce leakage to avoid product loss, with 80 Tg of methane having a value of $12B. This project will directly impact the aforementioned areas by improving the efficiencies and costs associated with natural gas leak detection. With over 2.2 million miles of local utility gas distribution pipelines 1.2 million well pads in the U.S. alone, the commercial prospects for an improved natural gas leak detection system are very promising with expected revenues exceeding $70M. This Small Business Technology Transfer (STTR) Phase I project will involve the development of a comprehensive natural gas leakage detection solution that integrates compact, low-cost sensors with state-of-the-art analytics. The solution, which can be used in drone-based and handheld monitoring, will enable energy providers to detect natural gas leakage from well pads and pipelines. In Phase I, technical feasibility will be demonstrated by the development of a lightweight gas sensor based on incoherent, cavity-enhanced spectrometry and a natural gas camera based on filtered infrared imaging. These sensors will be integrated with global positioning system, wind speed/direction, and data analytics platform. The Phase I solution will be laboratory tested to characterize its analytical performance, before undergoing field testing on controlled natural gas leaks. In Phase II, the sensor hardware, electronics, and firmware will be refined to meet the stringent size, weight, power, and environmental constraints of drone-based and handheld deployment. Likewise, the analytics platform will be refined to incorporate the STTR sensors, interpret the infrared camera data, and provide comprehensive leak detection reports. The Phase II prototypes will be field tested under real-world conditions with a variety of potential customers for both well pad monitoring and pipeline distribution system monitoring.</t>
  </si>
  <si>
    <t>The Bee Corp.</t>
  </si>
  <si>
    <t>SBIR Phase I: Data Analytics on Honeybee Hives Using IoT Sensor Data</t>
  </si>
  <si>
    <t>1746862</t>
  </si>
  <si>
    <t>080228218</t>
  </si>
  <si>
    <t>415 S Dunn St</t>
  </si>
  <si>
    <t>Apt 4</t>
  </si>
  <si>
    <t>47401</t>
  </si>
  <si>
    <t xml:space="preserve">Ellie W Symes </t>
  </si>
  <si>
    <t>(614) 440-8060</t>
  </si>
  <si>
    <t>ellie.symes@thebeecorp.com</t>
  </si>
  <si>
    <t>The broader impact/commercial potential of this Small Business Innovation Research (SBIR) Phase I project is a healthier honeybee population to increase food security. According to the Food and Agriculture Organization, annual production must increase by 60% from 2007 to produce enough food for an estimated 9.1 billion people by 2050, which will be impossible without honeybee pollination (Food and Agriculture Organization, 2012). Honeybee populations have declined precipitously for the past 60 years?a total loss of 3 million hives (National Agricultural Statistics Service, 2007). Annual hive losses cost the U.S. economy $2 billion (National Agricultural Statistics Service, 2016; The White House, 2014). This project aims to enhance scientific understanding of the problem by finding practical solutions to hive loss for beekeepers, advancing IoT applications in beekeeping, and automating data analysis for beekeepers. Researchers and experts suspect the declines are due to multiple factors, but research is limited by a lack of technology tracking the hives on a large scale. Researchers' inability to perform analysis on a large, diverse dataset has obstructed their ability to draw conclusions on causes of hive loss and drive innovation on traditional beekeeping methods.  This proposed project will advance Internet of Things applications in beekeeping by automating data analysis for beekeepers through algorithm building. Several studies built models to describe actions inside the hive. However, these are built on limited data or are theoretical. Henry et al., 2016 mentioned the need for predictive algorithms to be expanded to larger data sets to reduce hive loss. Data driven beekeeping is in its infancy as an industry, but based on the success in the AgTech space, data monitoring will be a necessary step in solving colony health problems. The project will take a database of over 4,000 hives to improve research models for practical monitoring. This database will be paired with sensor and monitoring data from project hives. Through the project hives the company will confirm the sensor quality for commercialization. The company will create a baseline model of a healthy hive to detect anomalies. These anomalies will be worked into a predictive model to detect problems related to pests and diseases in the hive. The company will look for broad detection of a threatened hive, then drill down into specific problems (like Varroa mites). These finds will be included in monitoring products offered to beekeepers.</t>
  </si>
  <si>
    <t>WICKED DEVICE LLC</t>
  </si>
  <si>
    <t>SBIR Phase II: A STEM toolkit enabling global air quality experiments</t>
  </si>
  <si>
    <t>1758625</t>
  </si>
  <si>
    <t>054245236</t>
  </si>
  <si>
    <t>95 Brown Rd, suite 154</t>
  </si>
  <si>
    <t xml:space="preserve">Dirk Swart </t>
  </si>
  <si>
    <t>(607) 793-6214</t>
  </si>
  <si>
    <t>dirk.swart@wickeddevice.com</t>
  </si>
  <si>
    <t>This SBIR Phase II project seeks to develop an internet-of-things (IoT) data collection and analysis platform for collaborative STEM and big data research and education, that enables collaborative, geographically dispersed collection of data from internet enabled scientific instruments. STEM (science, technology, engineering, and math) jobs are on the rise: the U.S. Department of Commerce predicts that occupations in these sectors will grow by 8.9 % from 2014 to 2024. Yet the U.S. currently faces a critical shortage of workers and students who are proficient in math and science subjects. In part, this shortage is due to a lack of interest in STEM-related fields by minorities and women. Engaging, relevant and hands on experiences are needed to encourage interest amongst these populations. This project fulfills the requests of the federal government and leading-edge STEM educators that both secondary and post-secondary institutions teach science in a way that engages students with real-world problems. The expectation is that this project will make big data accessible, while providing rewarding and appealing hands-on learning opportunities that will increase data literacy; increase scientific collaboration in education across geographic and interdisciplinary lines; and increase scientific literacy and interest across demographics, thus increasing the likelihood that students will continue to pursue scientific careers. The proposed technology will be the first collaborative educational IoT STEM platform to be developed, and is innovative in the field of Educational Technology, which has yet to adopt web-connected sensors that generate big data on a global scale. At present, there is no mechanism for schools to collect and share real data between classrooms and schools in an organized way. The proposed innovation allows users to communicate via a global network and is capable of being paired with an unlimited variety of scientific instruments and data sources, to support versatile, engaging, coordinated, multi-school experiments and data sharing. Data science now impacts virtually every profession in some way, and the platform will uniquely expose students to big data analytics in an engaging and relevant way. In Phase 1, feasibility of approach was firmly established. Phase II objectives will be to expand the educational platform developed in Phase I to optimize national/global impact and support applicability to big data research as well as a range of sensors. Goals include to expand tools to view and analyze data, refine and expand curriculum, develop an Application Programming Interface and create software tools to manipulate and share data/curriculum. The platform's ability to promote greater learning will also be evaluated. This award reflects NSF's statutory mission and has been deemed worthy of support through evaluation using the Foundation's intellectual merit and broader impacts review criteria.</t>
  </si>
  <si>
    <t>X-ScaleSolutions</t>
  </si>
  <si>
    <t>Unified and Federated Storage Middleware for Unstructured Big Data Analytics and Management</t>
  </si>
  <si>
    <t>0000234836</t>
  </si>
  <si>
    <t>DE-SC0018446</t>
  </si>
  <si>
    <t>592505780</t>
  </si>
  <si>
    <t>750 Deer Run Drive</t>
  </si>
  <si>
    <t>43230-2994</t>
  </si>
  <si>
    <t xml:space="preserve">Carrie Stein </t>
  </si>
  <si>
    <t>(614) 316-4209</t>
  </si>
  <si>
    <t>c.stein@x-scalesolutions.com</t>
  </si>
  <si>
    <t xml:space="preserve">Mark Arnold </t>
  </si>
  <si>
    <t>(937) 232-0225</t>
  </si>
  <si>
    <t>m.arnold@x-scalesolutions.com</t>
  </si>
  <si>
    <t>The biggest problem is there are not many computer companies that are capable of storing large upload digital data- Most servers that are made for the public lack info structure, hardware and software capabilities- The servers are not turnkey ready and the cost for having server available is really expensive- People should be able to have the flexibility and the server power to be capable to do computer modeling- There are many computer server companies who cannot upload large data sets whether it’s for computer agents, computer modeling or computer aided design- The speed of upload servers are a problem because of the size of most data sets- Some programs sizes can be as much as 24 gigabytes of data- To upload one file it will take over 30 minutes to do- Most computer companies will not even upload the file because it’s too big- They also cannot store large data volumes or terabytes worth of data- That’s a problem now a days because many people are using digital data more than ever- Furthermore, there are retrieval issues most of the time programs are downloaded back down on to the computer causing hard drives to be loaded with large digital data- You might not think that it is not a problem but try getting to you large data on a public computer and see if you like your work being downloaded on public property, very slowly? The goal is to have fast servers that are dependable and secure- The program has to collect, manage, and analysis BIG DATA sets- Also, other goals is to have digital uploads be safe from viruses that do not harm any consumers computer or server hardware- Viruses will slow down the velocity of the computer- The program tools will be easy to function- Our program objective is to make innovative programs that consumers can upload computer models and data analytics into individual databases that individuals can control and operate- This approach will concern this 4 key things- The first key is the security to stop viruses for coming onto the system causing havoc to the databases and servers themselves- The second key is the configuration of the servers themselves and how they are configured?The 3rdkey is which programs to use to organize the servers and how many hard drives do we need? Also what tasks do we need done? How do we make the server work together? The 4th key is programing the work tools needed to produce new database sets and graphs- This proposal should answer all your questions about the configuration procedure- The design of the computer data servers will be a major factor on cost-The chief principals of the design all factors in speed and price- Its critical for this program to be cost effective for the consumers to have high speed digital uploads and retrievals-</t>
  </si>
  <si>
    <t>FA8650-18-P-5009</t>
  </si>
  <si>
    <t>02-23-2018</t>
  </si>
  <si>
    <t>02-23-2019</t>
  </si>
  <si>
    <t>Big Data,Model-Based System Engineering (MBSE),Analysis of Alternatives (AoA),analytics,Systems,sustainability,Affordability,Digital Thread</t>
  </si>
  <si>
    <t>WW Technology Groups (WWTG) proposed effort provides a scalable and powerful framework and foundation for Model Based System Engineering (MBSE) of Big Data (BD) with a software toolchain.The approach uses an established front end to perform the connection to data storage and flow of information that can consume a wide variety of data types and formats found in engineering documents.A series of BD analytic methods are used to reduce the information into a meta database.Advanced techniques are introduced to enhance the structure and mapping of this metadata for use in unified MBSE system model.WWTG existing tools are then used to manage and display the unified model and perform Analysis of Alternatives (AoA). The methods will enable development of knowledge structures and mappings to obtain the highest quality information for seeding designs, development of capabilities, and efficient system integration with substantial prior knowledge from the vast collection of technical development documentation provided to the Government through years of system acquisition and sustainment.The capabilities to be developed are an extension and integration of existing tools that will readily integrate with existing DoD processes and capabilities.</t>
  </si>
  <si>
    <t>F173-015-0408</t>
  </si>
  <si>
    <t>FA8650-18-P-5010</t>
  </si>
  <si>
    <t xml:space="preserve">Dr. Kate Ryan </t>
  </si>
  <si>
    <t>kryan@securboration.com</t>
  </si>
  <si>
    <t>Model Based Systems Engineering (MBSE),Analysis of Alternatives (AoA),Text analytics,requirements development,Joint Capabilities Integration and Development System (JCIDS),Capabilities-Based Assessments (CBA),Initial Development Documents</t>
  </si>
  <si>
    <t>Securboration Inc. will focus on Pre-milestone A and develop an innovative tool to support Systems Engineering Enhancement of Digital-thread (SEED).Pre-milestone A was selected since it will have the greatest impact on the acquisition process if SEED is able to provide a living Analysis of Alternatives (AoA)/Draft Capabilities Development document that will be used to drive the Digital Thread/Digital Twin (DT/DTw) in support of future weapon system development, deployment, and maintenance milestones.The living AoA document is the center of the rapid evolution and refinement of requirements based on the concept of informed acquisition and the ability to support acquisition decisions based on past research and validated models.</t>
  </si>
  <si>
    <t>Continuous Learning for Additive Manufacturing Processes Through Advanced Data Analytics</t>
  </si>
  <si>
    <t>012-02-03 (FY18)</t>
  </si>
  <si>
    <t>70NANB18H188</t>
  </si>
  <si>
    <t>335 Madison Avenue</t>
  </si>
  <si>
    <t>Additive manufacturing (AM) is a promising manufacturing technique for end-use parts that can solve challenges for American manufacturers in many industries, e.g. aerospace, defense, automotive, energy, and healthcare. However, despite the potential that AM offers, the rate of AM adoption in industry is very slow. This is because AM suffers from low repeatability and quality consistency issues, which lead to high cost and time requirements in AM qualification. Conventional manufacturing is mature enough such that there are commercially available engineering software and data analytics tools (e.g. injection molding simulation, casting simulation, finite element analysis) that elucidate Parameter-Structure-Property (PSP) relationships. Unfortunately, in the AM industry, these engineering software tools are barely nascent and not fully validated for AM, and appropriate data analytics tools for understanding PSP relationships do not exist. Furthermore, the database schema that holds and structures the data upon which AM engineering software tools draw is not standardized for AM data. Senvol proposes to develop a robust AM data schema that will be able to structure multiple types of AM data, including in-situ monitoring data, microstructure data and non-destructive testing (NDT) data; and to further develop a data analytics software tool that will analyze AM’s PSP relationships.</t>
  </si>
  <si>
    <t>Neurologic Solutions, Inc.</t>
  </si>
  <si>
    <t>SBIR Phase I: A Novel Analytical Tool to Localize the Epileptogenic Zone in Medically-Refractory Epilepsy</t>
  </si>
  <si>
    <t>1819793</t>
  </si>
  <si>
    <t>080904760</t>
  </si>
  <si>
    <t>6510 CHESTERFIELD AVE</t>
  </si>
  <si>
    <t xml:space="preserve">Jorge A Gonzalez-Martinez </t>
  </si>
  <si>
    <t>(216) 445-6440</t>
  </si>
  <si>
    <t>gonzalj1@ccf.org</t>
  </si>
  <si>
    <t>This SBIR Phase I project entails the development of an EEG analysis software application that identifies the epileptogenic zone (EZ - where seizures start in brain) in medically refractory epilepsy (MRE) patients. Over 1 million people in the US have MRE, meaning that they do not respond to medication. MRE patients are frequently hospitalized, burdened by epilepsy-related disabilities, and contribute to 80% of the $16 billion dollars spent annually in the US treating epilepsy patients. There are 2 treatments: (i) surgical removal of the EZ, and (ii) neurostimulation, where the EZ is electrically stimulated to suppress seizures. Successful outcomes depend critically on accurately identifying the EZ from invasive EEG recordings, which is a long costly process, leading to grim outcomes where 30%-70% of treated patients continue to have seizures. There has thus been an intensive search for an accurate data analytics tool to reduce time, risks and costs of invasive monitoring. This project involves further development of such a tool that generates visual "heat" maps from EEG data. The tool, grounded in dynamical systems theory and neuroengineering, has been validated with data from 20 patients, achieving 95% accuracy in predicting surgical outcomes. Reducing monitoring time reduces the risk of infection from the brain being exposed, and reduces hospital costs associated with lengthy stays and clinical staff reviewing data. By providing more accurate definition of the EZ, the tool will also enable use of a precise and entirely new laser ablation procedure that makes tiny lesions in targeted structures as opposed to removing large portions of the brain. If successful, the tool will be closer to commercialization under a sustainable business model. Major EEG vendors and medical device companies are looking for accurate software applications in epilepsy treatment to enhance their product suites, and will be very interested in licensing the tool. This Small Business Innovation Research Phase I project involves development of a cutting-edge EEG tool that uses dynamic network modeling and a highly innovative and patented theory of "fragility" of nodes in a dynamic network to localize the EZ from invasive EEG recordings, taking into account the extensive interconnection of neurons in the brain. The more "fragile" an EEG channel, the more likely it is in the EZ. Project aims are to (i) validate the tool on a large patient cohort, using invasive EEG data before, during and after seizure events; (i) test the tool?s efficacy using noninvasive scalp EEG recordings and (iii) design the user-interface and integrate this application into the existing clinical workflow to facilitate prospective studies. These milestones will minimize key risks in bringing this innovation to market, which are adoption, perceived liability, regulatory approval and reimbursement. Adoption risk will be mitigated if the tool is accurate, quick and easy-to-use, requiring essentially the push of a button to receive fragility maps. Accuracy risk will be mitigated if our completed retrospective study, including refinement of network models, shows comparable performance to our preliminary data. The quick and easy-to-use risks will be mitigated with the development of an intuitive interface that importantly integrates with the existing EEG data acquisition and visualization tools. Regulatory risk is low as a predicate device exists. Perceived liability of the tool in mis-diagnosis is a low risk as the tool is not intended to replace the clinician's analysis, but rather it provides an enhanced visualization of the EEG data (as demonstrated in our retrospective study) already being collected and analyzed in the clinical workflow. Finally, reimbursement risks will be mitigated if accurate identification of the EZ using the tool has the potential to significantly reduce or even eliminate the focal MRE segment reducing epilepsy-related costs by $6 billion/year. Consequently,</t>
  </si>
  <si>
    <t>236943</t>
  </si>
  <si>
    <t>5885 6th St</t>
  </si>
  <si>
    <t>22041-2538</t>
  </si>
  <si>
    <t>Solar energy operators need real­time situational awareness and the insight of advanced analytics to compete in the energy marketplace. These benefits require increased connectivity, but the threat of distributed cyberattack on control systems is exacerbated by the limited number of vendors supplying millions of solar devices. Firewalls and software­based security are inherently vulnerable to attack, particularly in the age of botnets, unlimited computing power, and artificial intelligence. Secure equipment monitoring can be provided by data diodes (unidirectional gateways), but today’s diodes require extensive on­site network configuration and can cost in excess of $100,000 per device. Fend will bring the unhackable, physically­enforced security of data diodes to the solar equipment market through simpler, lower cost hardware capable of automatic configuration. Fend’s Data Valve converts data into light for one­way transmission, allowing for both equipment monitoring and complete isolation from cyberattack. Fend’s will reduce costs by up to 99% with plug­and­play hardware that can be installed by anyone trusted to service solar equipment. Fend’s optional cloud­based analytics platform allows for real­time equipment monitoring and predictive analytics to reduce unexpected equipment downtime. Fend provides the fastest and most cost effective way to secure new solar installations and protect gigawatts of existing capacity.Objectives for Phase I are: (1) Significantly reduce costs of data diode protection through right­sizing of componentry for the solar energy market; (2) Enable automatic, plug­and­play installation by technicians and remove the need for manual network configuration by network engineers; and (3) Make real­time grid state monitoring and data analytics more accessible to solar generation operators. Though this Phase I SBIR project, Fend will adapt its technology for the solar energy market by refining the hardware design and expanding the capabilities of the Data Valve’s on­board software. The result of Phase I will be a device that can automatically connect to one type of solar energy equipment and transmit data to the desired network location while completely protecting that equipment from malicious network traffic. Through Phase II and beyond, automatic protocol switching will allow the Data Valve to serve multiple equipment types and expansion into the protection of fossil energy and nuclear plants, critical building systems, and water utilities. Commercial success provides these benefits: (1) Enhanced security for the US electric industry; (2) Improved grid resilience through secure, real­time availability of equipment status; (3) Increased operational efficiency through operational awareness and early fault detection; and (4) US­based manufacturing and software development jobs.</t>
  </si>
  <si>
    <t>An Artificial Intelligence (AI) Traffic Data Analysis Tool for Advanced Freeway Traffic Management</t>
  </si>
  <si>
    <t>180FH4013</t>
  </si>
  <si>
    <t>6913G618P800111</t>
  </si>
  <si>
    <t>180FH4</t>
  </si>
  <si>
    <t>15400 Calhoun Drive, suite 190</t>
  </si>
  <si>
    <t>suite 190</t>
  </si>
  <si>
    <t>Sr. Director, Contracts and Proposals</t>
  </si>
  <si>
    <t xml:space="preserve">George Zhao </t>
  </si>
  <si>
    <t>Associate Director, NDE &amp; Intelligent Transportation</t>
  </si>
  <si>
    <t>An Artificial Intelligence (AI) Traffic Data Analysis Tool for Advanced Freeway Traffic Management   3/20/2018
Planned or unplanned traffic events cause various magnitude of traffic congestion and safety impact to road users.  It was estimated that 60% of congestions are non-recurrent and 15% of incidents are secondary to the primal accidents.  Thus local or regional Traffic Management Centers (TMCs) have spent tremendous labor and budget resources detecting and responding to these events.  In this project, we propose to develop, deploy, and test an Artificial Intelligence (AI) based Traffic Data Analysis Tool (AI-TDA) for Advanced Traffic Management decision support.  This tool, which will be built upon our existing Traffic Signal Operation Analysis Expert System (SOES) software, leverages most recent advances in AI and ML such as Convolutional Neural network (CNN), Long Short-Term Memory (LSTM) network, video/imagery intelligence processing and exploitation, multi-source “big data” analytics, and decision recommendations/support for freeway and arterial traffic incident management applications.  This tool, when fully developed, will be able to collect real-time field data and make recommendations to TMC operators/engineers in response to the traffic variations in the road network.</t>
  </si>
  <si>
    <t>Cloud Effects Correction Of Drone-Collected Crop Imagery For Precision Agriculture</t>
  </si>
  <si>
    <t>2018-00266</t>
  </si>
  <si>
    <t>2018-33610-28555</t>
  </si>
  <si>
    <t>4 4TH AVE</t>
  </si>
  <si>
    <t>01803-3304</t>
  </si>
  <si>
    <t xml:space="preserve">Leslie J McCarthy </t>
  </si>
  <si>
    <t>Technical Publications</t>
  </si>
  <si>
    <t>lmccarthy@spectral.com</t>
  </si>
  <si>
    <t xml:space="preserve">Marsha J Fox </t>
  </si>
  <si>
    <t>drone,remote sensing,Cloud-shadow Correction,Imagery,Multispectral,Hyperspectral</t>
  </si>
  <si>
    <t>The effect of cloud shadows on aerial imagery is an unsolved problem that has been identified by many operators of unmanned aerial vehicle (drone)-based remote sensing systems for agriculture. Shadows affect the ability to compare imagery, including multispectral and hyperspectral imagery (MSI and HSI), taken over periods of time, and the ability to quantify image data analytics, including NDVI and more sophisticated metrics for crop health, water stress, pigments, diseases, and soil nutrients. The overall objective of Phase I of this effort is to demonstrate component technologies needed to provide cloud effects correction in drone imagery, including development of a preliminary design for hardware and data post-processing software. Critical components include the collection and storage of skydata, algorithms to transform the data into quantifiable shadow and other cloud effects, and finally application of irradiance to cloud shadow correction in the down-looking imagery.</t>
  </si>
  <si>
    <t>Silverside Detectors Inc.</t>
  </si>
  <si>
    <t>Fusion of VMS and Radiation Sensor Data for Real-Time Identification and Tracking</t>
  </si>
  <si>
    <t>FY18.1-H-SB018.1-010-0012-I</t>
  </si>
  <si>
    <t>70RDND18C00000017</t>
  </si>
  <si>
    <t>079115463</t>
  </si>
  <si>
    <t>http://sside.co</t>
  </si>
  <si>
    <t>61 Mooney St.</t>
  </si>
  <si>
    <t>02138-1038</t>
  </si>
  <si>
    <t xml:space="preserve">Sarah Haig </t>
  </si>
  <si>
    <t>(617) 684-5925</t>
  </si>
  <si>
    <t>sarah@sside.co</t>
  </si>
  <si>
    <t xml:space="preserve">Andrew Inglis </t>
  </si>
  <si>
    <t>(617) 304-6465</t>
  </si>
  <si>
    <t>andrew@sside.co</t>
  </si>
  <si>
    <t>video management system,radiation detection,Algorithms,Tracking,attribution,identification</t>
  </si>
  <si>
    <t>Traditionally, implementation of dedicated, continuous nuclear and radiological monitoring systems for identifying and tracking nuclear materials out of regulatory control is associated with high operational burdens. Although video and images from cameras are helpful in assessing threats, the raw, unstructured data require time-intensive human interaction to extract the relevant actionable information for adjudicating a threat. A solution to this is to automatically combine spatiotemporal information from radiological sensors and cameras with video and data analytics within a computing platform such as a Video Management System (VMS), to produce structured, annotated video information that allows security stakeholders to adjudicate potential threats rapidly. The purpose of the proposed work is to exploit video/data analytics and camera control solutions of VMSs in order to support the detection, identification, and tracking of nuclear/radiological objects moving within the monitored environment, as well as to generate actionable information about the object that is carrying/conveying the threat materials. The results will be design specifications and trade space assessments of different VMS integrations, a prototype integrated system that validates the proposed system design, and a final selection of VMS platforms for full development in Phase II. The potential commercial applications of the effort is the offering of radiation detection and the integration/tracking algorithms as an enhancement of camera-enabled existing security infrastructure in federal, local, and state venues.</t>
  </si>
  <si>
    <t>NGOGGLE INC</t>
  </si>
  <si>
    <t>The nGoggle: A portable brain-based device for assessment of visual function deficits</t>
  </si>
  <si>
    <t>R42EY027651</t>
  </si>
  <si>
    <t>2R42EY027651-02</t>
  </si>
  <si>
    <t>080084048</t>
  </si>
  <si>
    <t>6150 LUSK BLVD, #B201</t>
  </si>
  <si>
    <t xml:space="preserve">TZYYPING JUNG </t>
  </si>
  <si>
    <t>(858) 208-0546</t>
  </si>
  <si>
    <t>tjung@ngoggle.com</t>
  </si>
  <si>
    <t xml:space="preserve">JOHN K ZAO </t>
  </si>
  <si>
    <t>jzao@ngoggle.com</t>
  </si>
  <si>
    <t>DUKE UNIVERSITY</t>
  </si>
  <si>
    <t>PROJECT SUMMARY Assessment of loss of visual function outside the foveal area is an essential component of the management of numerous conditionsincluding glaucomaretinal and neurological disordersDespite the significant progress achieved with the development of standard automated perimetrySAPmany decades agoassessment of visual field loss with SAP still has significant drawbacksSAP testing is limited by subjectivity of patient responses and high test retest variabilityfrequently requiring many tests for effective detection of change over timeMoreoveras these tests are generally conducted in clinic based settingslimited patient availability and health care resources often result in an insufficient number of tests acquired over timewith delayed diagnosis and detection of disease progressionThe requirement for highly trained technicianscostcomplexityand lack of portability of SAP also preclude its use for screening of visual field loss in underserved populationsTo address shortcomings of current methods to assess visual functionwe have developed the nGogglea wearable device that uses a head mounted displayHMDintegrated with wireless electroencephalographyEEGcapable of objectively assessing visual field deficits using multifocal steady state visual evoked potentialsmfSSVEPAs part of the funded NEI SBIR Phase Iwe developed the nGoggle prototype using a modified smartphone based HMD display and non disposable electrodesIn our Phase I studieswe conducted benchmarking tests on signal quality of EEG acquisitiondeveloped methods for EEG data extraction and analysisand conducted a pilot study demonstrating the ability of the device to detect visual field loss in glaucomaa progressive neuropathy that results in characteristic damage to the optic nerve and resulting visual field defectsWe also identified limitations of current existing displays and electrodesas well as potential avenues for enhancing test reliability and improving user interfaceBased on the encouraging results from Phase I and a clear delineation of the steps needed to bring the device into its final commercial product formwe now propose a series of Phase II studiesWe hypothesize that optimization of nGoggleandapos s accuracy and repeatability in detecting visual function loss can be achieved through the development of a customized head mounted display with front view eye pupil tracking cameras and disposable no prep electrodesas well as enhancement of the visual stimulation protocol and data analyticsThe specific aims of this proposal areTo develop a customized head mounted display and enhanced no prep electrodes for improving nGoggleandapos s ability to acquire usersandaposmfSSVEP with high signal tonoise ratiosSNRin response to visual stimulationTo optimize and validate mfSSVEP stimuli design and data analytics to enhance the accuracy and repeatability of assessing visual function loss with the nGoggleComplete pivotal clinical studies to support FDA approval PROJECT NARRATIVE NGoggle Inchas developed the nGogglea wearable device that uses a head mounted display integrated with wireless electroencephalographycapable of objectively assessing visual field deficits using multifocal steadystate visual evoked potentialsNGoggle Inc is now proposing to optimize nGoggleandapos s accuracy and repeatability in detecting visual function loss with the use of a customized displayadherent no prep electrodesoptimized visual stimuli and data analyticsIt will also complete pivotal clinical studies to support FDA approval</t>
  </si>
  <si>
    <t>Deep Learning Gait Analytics for Primary Care</t>
  </si>
  <si>
    <t>R43AG060855</t>
  </si>
  <si>
    <t>1R43AG060855-01</t>
  </si>
  <si>
    <t>Alzheimerandapos s diseaseADis the most common cause of dementia and is the third leading cause of death in
older adults in the USOvermillion Americans agedand older live with AD and this number is
expected to climb to nearlymillion byHoweverfewer thanof individuals with AD have
been diagnosedand patients who have the condition are unlikely to receive a full diagnostic workup to
identify the cause sof their impairmentDetection of functional markers is an essential first step toward
prevention and early diagnosis of MCIAlzheimerandapos s DiseaseADand related dementiasRecentlyseveral highly regarded clinical aging studies have demonstrated that subtle changes in gait are
earlysensitive and specificnoninvasive risk markers for both cognitive decline and fall riskThe majority
of these clinical investigations have used an instrumented mat systeme gthe GaitRite systemthat
measures spatio temporal gait parameters from footfallsAlthough the literature is consistent about the potential for spatio temporal footfall based metrics as a
predictor of MCI and dementiathe technology industry has not delivered an accurate yet affordable
solution appropriate for widespread use in a primary care settingA new and novel approach is required to
transfer the significant clinical research findings to clinical practiceThe goal of this SBIR is to create an accuratelow costsimple to use primary care clinical screening tool
for MCI and dementia and a risk assessment and stratification tool for older adults with normal cognitionThis will be accomplished by commercializing recent research in novel software based deep learning
marker less motion capture and advanced kinematic analysis methodsA secure mobile application and
cloud based big data analytics platform delivers this Software as a Service to providers with the low cost
and ease of use required to accelerate adoptionThis new approach applies deep learning technology to measure footfall based gait parametersIt can
replicate the level of precision and accuracy of expensiveandgt $and space consuming electronic mats
used in previous research studiesIn additionour work will significantly advance the research field by
simultaneously measuringfrom the same video streamaccurateD joint angleswhich have recently been
shown to be even more specific markers of neurodegeneration compared to footfall parametersLong Term GoalAll patients will routinely have equal access to advanced gait analytics in primary care
practicesBy providing a consistent methodologyincluding integration in the Medicare Annual Wellness
Visitvery large population data will be collected and analyzed to provide new insights into early stages of
dementiadiscover new functional markers fromD kinematicsimprove diagnostic assessmentsand
identify new preventive strategies for cognitive decline and risk of falls Alzheimer s disease continues to be difficult to predict and diagnose in clinical settings andwhile advanced imagingneuropsychological testing and CSF measures may be available to specializedclinician investigators involved in research and clinical trialsthese are not accessible togeneral health care providersResearch has clearly demonstrated that quantitative measures ofgaitnot routinely assessed in a cliniccan contribute substantially to identifying older adultsat high risk for transitioning to dementiaAvailability of the GaitIQ motion capture system at aprimary care or geriatric clinic will aid the early identification of older adults who need furtherclinical evaluationsupportive treatment and rehabilitative care</t>
  </si>
  <si>
    <t>HC1.Com Inc.</t>
  </si>
  <si>
    <t>Combating the opiod epidemic with big data analytics and a live, nationwide dashboard</t>
  </si>
  <si>
    <t>R43DA045455</t>
  </si>
  <si>
    <t>1R43DA045455-01A1</t>
  </si>
  <si>
    <t>023637737</t>
  </si>
  <si>
    <t>6100 TECHNOLOGY CTR DR</t>
  </si>
  <si>
    <t>Indianapolis</t>
  </si>
  <si>
    <t>46278-6016</t>
  </si>
  <si>
    <t xml:space="preserve">CHRIS BROWN </t>
  </si>
  <si>
    <t>(317) 721-0259</t>
  </si>
  <si>
    <t>cbrown@hc1.com</t>
  </si>
  <si>
    <t xml:space="preserve">DIANE JANOWIAK </t>
  </si>
  <si>
    <t>(317) 219-4646</t>
  </si>
  <si>
    <t>djanowiak@hc1.com</t>
  </si>
  <si>
    <t>Opioid use disorder is a significant public health problem in allstatesWhile various organizationssuch as
state health agenciespublic health organizations and academia have developed tracking and analytics mechanisms for this epidemiccurrent approaches typically have two major limitationslimited geographic coverage andtime delayed data that only cover late stages of opioid use disordersuch as overdose and death
dataA key challenge of the opioid epidemic is to aggregate and analyze relevant data from various sources
over large geographic areas in order to uncover leading trends early enough to be able to intervene effectively
and efficientlyThis project proposes creating and evaluating a nationwidelive and dynamic opioid analytics
dashboard for the United StatesThe main source for this dashboard is a continuously growing laboratory results database currently comprised of overbillion records froms of US clinical laboratory sitesdating
back toThis data set contains opioid related test results from both legalsuch as medically prescribedas well as illicit use of drugsIn Specific Aimwe will create a livenationwide opioid analytics dashboard for
the United States using a user centered design strategyThis aim will build on our preliminary work of having
built and licensed state focused dashboards for Tennessee and IndianaThrough several focus groupswe will
first define localregional and national use cases for additional analyses and visualizations in collaboration with
public healthhealthcare provider and pharmaceutical organizationsSubsequentlywe will implement additional decision focused functionality and scale up the opioid analytics dashboard to allstatesIn Specific
Aimwe will conduct formative evaluation and preliminary validation of the dashboardThe formative evaluation will consist of heuristic evaluationcognitive walk through and usability testingFor the preliminary validationwe have partnered with the Marion County Public Health DepartmentMCPHDand the Regenstrief Institute Data Core to conduct a series of analyses that will compare hccomandapos s data and analytics results with data
about patient demographicstoxicology resultstrends over time and other variables in the Indiana Network for
Patient Careand overdose ambulance runsopioid related ED visits and OD deaths from the MCPHDOur
project is significant because the opioid epidemic is a severe and rapidly developing problem at the localregional and national levelTo cope with this epidemicwe must synthesize and analyze relevant data that arefragmented across a variety of settingssiloed in different data repositories and formatsdifficult to
interpret and navigateandcomplex to aggregate due to the lack of adherence to naming conventions or
standardsOur project is highly innovative because it willproduce a nationwidelive and dynamic opioid
analytics dashboardwhich currently does not existanduse data that are generated much earlier in an
individualandapos s journey into opioid use disorder than most current metrics of the epidemicThusour system provides significantly greater opportunities for monitoringpreventionand intervention than current approaches Opioid use disorder is a significant public health problem in allstatesCurrent approachessuch as statebased dashboardshave multiple limitations as tracking and analytics mechanisms for this epidemicThis
project proposes creating a nationwideliveand dynamic opioid analytics dashboard that offers significantly
greater capabilities for monitoringpreventionand intervention than current systems!</t>
  </si>
  <si>
    <t>L18A-001-0003</t>
  </si>
  <si>
    <t>SP4701-18-P-0115</t>
  </si>
  <si>
    <t xml:space="preserve">Diana Suchecki </t>
  </si>
  <si>
    <t>dsuchecki@utcdayton.com</t>
  </si>
  <si>
    <t xml:space="preserve">John Middendorf </t>
  </si>
  <si>
    <t>(937) 306-6707</t>
  </si>
  <si>
    <t>JMiddendorf@utcdayton.com</t>
  </si>
  <si>
    <t>University of Dayton Research Institute</t>
  </si>
  <si>
    <t xml:space="preserve">Claudette Goeber </t>
  </si>
  <si>
    <t>additive manufacturing,laser powder bed fusion,Closed-loop feedback,Supply Chain Management,Flexible supply chain,sensor fusion,Build standardization,Affordable parts</t>
  </si>
  <si>
    <t>Universal Technology Corporation (UTC) has teamed with the University of Dayton Research Institute (UDRI), Stratonics, and Macy Consulting to demonstrate not only the transitionability into commercial systems, but also to develop the data analytics and monitoring and control requirements to extract the full value fromseveral sensors, including the Stratonics ThermaViz, acoustic and profilometry sensors acquired by UDRI, and a low-cost sensor fusion system, AMSENSE, developed and sold by UTC.This project will judge the efficacy of each sensor for in-process monitoring and control of Laser Powder Bed Fusion (LPBF), and then decide which sensors should be combined into a new sensor fusion system that will finally enable qualified AM processes to exist en masse within the DoD supply chain.These decisions will be based on correlations between sensor data and final build results measured on physical test specimens.At the end of this project the research team will identify what future work is needed to implement the new sensor fusion system on DoD LPBF systems for real-time process control.</t>
  </si>
  <si>
    <t>T172-008-0029</t>
  </si>
  <si>
    <t>HDTRA118P0020</t>
  </si>
  <si>
    <t xml:space="preserve">Dr. Richard Russo </t>
  </si>
  <si>
    <t xml:space="preserve">Dr. Jhanis Gonzalez </t>
  </si>
  <si>
    <t>The SBIR Phase I effort will demonstrate the performance of an Atmospheric Pressure Glow Discharge (APGD) excitation/ionization source with Laser Ablation (LA) sampling and Optical Emission Spectroscopy (OES) for rapid field elemental and isotopic analysis of surrogate nuclear debris samples. Laser sampling mitigates the need for sample preparation or consumables. The APGD will be tested as an atomization-ionization source for LA of solid samples as well as a secondary excitation source to extend laser-induced plasma optical emission persistence. The goal is to achieve laboratory sensitivity and precision (or better) in a portable (potentially battery operated) Pelican-case footprint by developing appropriate hardware and data processing analytics. Optical isotopic analysis will be emphasized through atomic and ionic line and molecular band emission spectra. Data fusion and data analytics using chemometric processing will be implemented to achieve isotopic ratio precision at sub-percent levels. The system will be bench-marked against laboratory mass spectrometry measurements of U235/238 ratios. Fundamental understanding of the glow-discharge plasma spectra will show ionization performance that also can benefit mass spectrometry. The effort will demonstrate proof of concept that optical emission spectroscopy using laser sampling and the APGD is a compelling technology for real-time field isotopic analysis of nuclear debris.</t>
  </si>
  <si>
    <t>Microstructure-Informed Rapid Qualification of Turbine Engine Blades</t>
  </si>
  <si>
    <t>F181-058-0833</t>
  </si>
  <si>
    <t>FA8650-18-P-5069</t>
  </si>
  <si>
    <t>06-26-2019</t>
  </si>
  <si>
    <t>AF181058</t>
  </si>
  <si>
    <t>http://www.icmrl.net</t>
  </si>
  <si>
    <t>714 E Monument ave</t>
  </si>
  <si>
    <t>(215) 908-1513</t>
  </si>
  <si>
    <t xml:space="preserve">Dr. Ayman Salem </t>
  </si>
  <si>
    <t>(937) 551-1445</t>
  </si>
  <si>
    <t>Microstructure informatics,stochastic life prediction,engine lifing,high-cycle fatigue,low-cost turbine</t>
  </si>
  <si>
    <t>Microstructure-informed, stochastic fatigue life prediction models are low cost, fast, and material agnostic tools that can help optimize the design and use efficienct of short-life turbine enginesby enabling designers to maximize the potential of blade materials under strenuousrotational speeds and high temperature loading conditions.As a microstructure-informatics company with a proven record in using data analytics to develop material behavior prediction models, MRL is proposing a low-cost microstructure informed HCF life prediction methodology that is expected to provide designers with fast probabilistic high-cycle lifing model using low cost statistical quantification of material discontinuities.Experimental cost reduction will also be achieved through the incorporation of novel testing methodologies and design of experiments.</t>
  </si>
  <si>
    <t>ACA-SSURS: Aerial Cloud Analytics for Surface SUrveillance and RF Situational Awareness</t>
  </si>
  <si>
    <t>F171-040-0877</t>
  </si>
  <si>
    <t>FA8750-18-C-0183</t>
  </si>
  <si>
    <t>09-19-2020</t>
  </si>
  <si>
    <t>AF171040</t>
  </si>
  <si>
    <t>Big Data,cloud,Data Analytics,Airborne network,sensor fusion,tactical cloud,BMC2,PED</t>
  </si>
  <si>
    <t>Current airborne sensors produce very large volumes of data, but the airborne battle managers aboard BMC2 platforms do not have the appropriate analytics to process this massive data. Lack of appropriate analytics represents a missed opportunity to extract additional and timely actionable intelligence, especially considering the fact that, in most cases, data bandwidth to the command center is limited and traditional airborne information flow is not platform-independent or flexible enough to address dynamic mission objectives. In fact, currently data analytics engines are not available even in larger command centers to learn and determine end user format and information needs in an efficient manner. Thus, there is a critical need for innovative data analytics tools that can provide responsive information for appropriate users in time for strategic and tactical warfighters. To address this need, Intelligent Automation, Inc. (IAI) proposes to develop ACA-SSURS that can support real-time or near-real time ingestion and exploitation of large volumes of data, and optimal or quasi-optimal information flow under bandwidth limitations for rapid dissemination. In Phase I, we developed core functionalities of ACA-SSURS and successfully demonstrated its feasibility. In Phase II, we will refine the design and develop a fully functional prototype system.</t>
  </si>
  <si>
    <t>Big Data Cyber Analytics</t>
  </si>
  <si>
    <t>F171-042-0703</t>
  </si>
  <si>
    <t>FA8750-18-C-0186</t>
  </si>
  <si>
    <t>09-06-2020</t>
  </si>
  <si>
    <t>AF171042</t>
  </si>
  <si>
    <t>080255019</t>
  </si>
  <si>
    <t>http://vlabs.io</t>
  </si>
  <si>
    <t>5791 Wilbanks Dr</t>
  </si>
  <si>
    <t>30092</t>
  </si>
  <si>
    <t>oleg@vlabs.io</t>
  </si>
  <si>
    <t>Analytics,Cybersecurity,BDP,Big Data,Cyber,threat,SIEM,Intelligence</t>
  </si>
  <si>
    <t>Vlabs will develop a prototype of a big data analytics solution for cyber threat intelligence. The solution will be built on top of a big data platform with a goal to improve detection of complex adversarial behaviors. The system will analyze various data sources stored in a scalable data lake. Vlabs is well positioned to perform this work from the extensive experience in big data analytics and the broad spectrum of cybersecurity technologies.</t>
  </si>
  <si>
    <t>Elevated Situational Awareness through Discovery and Characterization of Composable Free Market Analytics</t>
  </si>
  <si>
    <t>F171-051-1188</t>
  </si>
  <si>
    <t>FA8750-18-C-0194</t>
  </si>
  <si>
    <t>08-29-2018</t>
  </si>
  <si>
    <t>08-29-2020</t>
  </si>
  <si>
    <t xml:space="preserve">Mala Mala </t>
  </si>
  <si>
    <t>(408) 910-4115</t>
  </si>
  <si>
    <t>mehrotra@securboration.com</t>
  </si>
  <si>
    <t>Data lakes,Big Data analytics,Cross-Domain,Data Mining,orchestration engine,metadata,analytical workflows,Ontology</t>
  </si>
  <si>
    <t>Securboration proposes to design and build the prototype, Reusable Analytics in a Data Lake Environment (RAiDLE), a platform from which the power of big data analytics can be unleashed across agencies and domains in a secure and modular manner in a data lake environment. Valuable insights from big data tends to be siloed currently, because the analytics performed are too domain/agency specific and the data sets that they operate upon are not interoperable. The challenges underlying this SBIR project are to evolve the metadata specifications for analytics in such a manner that the analytics is discoverable and portable across multiple domains through smart orchestration. We will augment the metadata associated with existing COTS and GOTS analytical tools being used for UTC, TRANSCOM and DTIC data repositories with the necessary extensions to be able to address interoperability of tools as well as provide valuable data science insights. The orchestration layer, guided through smart metadata, will match analytical goals with the right tools and datasets obviating the need for users to have training in statistical analysis, business intelligence or data mining. End users should be able to make decisions based on their high-level queries thus freeing up their time to focus on</t>
  </si>
  <si>
    <t>Dynamic Collaborative Visualization Ecosystem (DynaCoVE)</t>
  </si>
  <si>
    <t>A181-032-0583</t>
  </si>
  <si>
    <t>W911QX-18-P-0191</t>
  </si>
  <si>
    <t>01-24-2019</t>
  </si>
  <si>
    <t>A18032</t>
  </si>
  <si>
    <t xml:space="preserve">Christopher Koehler </t>
  </si>
  <si>
    <t>(937) 830-8450</t>
  </si>
  <si>
    <t>ckoehler@utcdayton.com</t>
  </si>
  <si>
    <t>SCIENTIFIC VISUALIZATION,infovis,Visual Analytics,immersive display,virtual reality,Interactive Visualization,3D display,Data Analytics</t>
  </si>
  <si>
    <t>There is no one display device that is ideally suited for visualizing non-spatial, 1D, 2D, 3D, and 4D data. For this reason, a visualization ecosystem that unifies many components from the fields of scientific visualization, infovis, data analytics, big data, and display technologies is needed. This new tool will enable interactive scientific visualization across many different 2D, 2.5D and 3D display devices. The framework must be user and data centric. This will be accomplished via meta-data categorization to automatically establish a suite of algorithms and technologies that are suitable for the data, user, and display hardware at hand. In addition, the framework must remain algorithm and display technology agnostic. This will be done via a consistent interactive meta-visualization graph used across all devices. The system will abstract out cumbersome details such as format conversion and load balancing away from users to allow them to focus on visualizing their data. The new tool will be demonstrated on the many 2D, 2.5D, and 3D display devices in the Wright State University Appenzeller Visualization Laboratory. Test cases for the proof-of-concept will include interactive visualizations capturing 3D data on immersive displays with support from infovis methods on 2D displays.</t>
  </si>
  <si>
    <t>N68335-18-C-0776</t>
  </si>
  <si>
    <t>http://www.avnikdefense.com</t>
  </si>
  <si>
    <t xml:space="preserve">Michele Kochoff Platt Michele Kochoff Platt </t>
  </si>
  <si>
    <t>Fatigue Life Management,Prognostics,machine learning,Models,Intelligent Agent,Data Fusion,DIAGNOSTICS,regime recognition</t>
  </si>
  <si>
    <t>Operational availability, reliability, and performance of Navy aircraft are key factors in achieving mission success. The Army maintains extensive data sets to document historical and current field experience with in-service aircraft. Engineering, logistics,and maintenance organizations,at all levels, use these data sets as inputs to guide decision processes about engineering and sustainment planning, forecasting supply chain actions, mission planning activities,and maintenance management. AVNIK Defense Solutions, Inc. proposes, with our subcontract team member Instrumental Sciences, Inc. (ISI), and consultant subject matter experts (SMEs), a data analytics concept, Software Automated Analysis Toolset System (SAATS), based on the new technologies of data mining, qualitative reasoning, ML, distributed work environments and CIA architectures. This concept will lead to a resilient network of Cooperative Intelligent Agents to meet PMA-276 H-1 USMC operations, maintenance, and sustainment system’s needs. Primary objectives of the Phase I research are to 1) Develop techniques to characterize the information content of selected data sets for Phase I evaluation and identify sources of missing and corrupted data. 2) Demonstrate the feasibility and potential for a resilient intelligent network to rapidly extract, compile, analyze, and present to users information derived from disparate Navy databases relevant to usage forecasting and maintenance scheduling.</t>
  </si>
  <si>
    <t>SBIR Phase II: An Interactive Graphical Application for Next-Generation Surveillance of Hospital-Acquired Infections using Whole Genome Sequencing and Advanced Analytics</t>
  </si>
  <si>
    <t>1830867</t>
  </si>
  <si>
    <t>The broader impact/commercial potential of this Small Business Innovation Research (SBIR) Phase II project will be a user-friendly and scalable infection control surveillance software platform using advanced biotech and data analytics for monitoring hospital-acquired infection. There is a significant clinical problem in hospitals, where 1 in 25 people who check in will develop a hospital acquired infection. Currently, hospital infection control practitioners (ICPs) have few analytical tools to identify the source of these infections, which can be deadly and cost the health care industry an estimate of $45 billion year. The innovation under development harnesses advanced epidemiological approaches in an easy-to-use application that will enable ICPs to use bacterial genetics as a means to monitor infectious spread within their system so that their sources can be eliminated. The intellectual merit of this SBIR Phase II proposal is to develop an infection control surveillance software system using whole-genome sequencing of pathogens and advanced data analytics. The innovation addresses the critical lack of accessible genetic analysis applications designed for local infection control surveillance. Hospitals are observing ever increasing rates of antibiotic resistant infections. These are expensive, endanger patients, and are becoming harder to trace as medical care becomes more complex and spread over multiple facilities. Unfortunately, ICPs have few new tools, other than best hygiene practices, to reduce their mounting infection rates. Decades of research has revealed that epidemiological surveillance using genetic analysis provides a robust level of pathogen traceability; however, this knowledge has not been transferred into hospitals where it is critically needed, due to a lack of technical infrastructure and analytical accessibility. In this Phase II project, the goal is to complete the development of a software application that will enable ICPs to easily and accurately process bacterial genetic data in their own offices and generate rich, meaningful and easy to interpret reports concerning bacterial spread in their networks. ICPs will be warned when infection sources relate to each other, suggesting that a deeper investigation is needed. The result is that infection sources, which are currently missed, will be proactively identified and targeted. This award reflects NSF's statutory mission and has been deemed worthy of support through evaluation using the Foundation's intellectual merit and broader impacts review criteria.</t>
  </si>
  <si>
    <t>Meaning-Aligned Record Synthesis for Training Emerging Capabilities (MARSTEC)</t>
  </si>
  <si>
    <t>N18A-003-0041</t>
  </si>
  <si>
    <t>N68335-18-C-0338</t>
  </si>
  <si>
    <t>10-26-2018</t>
  </si>
  <si>
    <t>N18AT003</t>
  </si>
  <si>
    <t xml:space="preserve">Laura Schweensen </t>
  </si>
  <si>
    <t>jeremiah@soartech.com</t>
  </si>
  <si>
    <t xml:space="preserve">Elizabeth Whitaker </t>
  </si>
  <si>
    <t>simulation generation,performance constraints,attentional focus,text analysis,Narrative Understanding,Deep Learning,initial conditions</t>
  </si>
  <si>
    <t>Operational experts collect recorded data about emerging tactics, techniques, and procedures (TTPs) from sources such as live and virtual training exercises, and numerous test and evaluation simulations. However, instructional designers cannot easily reuse the recorded data to create new training. Without sufficient access to operational experts, expert knowledge is inaccessible and fragmented, often locked within documents like after-action reports, interviews, test summaries, and accident reports. So, instructional designers need a way to unlock the expert knowledge in written reports and recorded data. SoarTech and GTRI propose a data analytics approach that draws knowledge from written reports to transform recorded data into training content. Meaning-Aligned Record Synthesis for Training Emerging Capabilities (MARSTEC) leverages GTRIs academic leadership in textual analysis and semantic reasoning, combined with SoarTechs Training Analytics research team experienced in data analytics and research application specific to Naval training needs. MARSTEC will deliver the following key capabilities: First, narrative meaning capture unlocks the expert knowledge in text documents such as AARs. Second, aligned recording analysis replaces blind big-data approaches with informed analytics. Third, multimodal training integration supports instructional designers, unit commanders, and individual learners. As a result of our research, MARSTEC will enable fast and effective instruction for new TTPs.</t>
  </si>
  <si>
    <t>DZYNE Technologies Incorporated</t>
  </si>
  <si>
    <t>CASI Phase II: Cloud-based Analytics of Satellite Imagery</t>
  </si>
  <si>
    <t>D2-1999</t>
  </si>
  <si>
    <t>140D6318C0040</t>
  </si>
  <si>
    <t>078504477</t>
  </si>
  <si>
    <t>2751 Propsperity Ave</t>
  </si>
  <si>
    <t>Suite 520</t>
  </si>
  <si>
    <t>22031</t>
  </si>
  <si>
    <t xml:space="preserve">Sarah Wilt </t>
  </si>
  <si>
    <t>(703) 291-6661</t>
  </si>
  <si>
    <t>swilt@dzynetech.com</t>
  </si>
  <si>
    <t xml:space="preserve">Nick Ton </t>
  </si>
  <si>
    <t>Sr Software Engineer</t>
  </si>
  <si>
    <t>(703) 454-0704</t>
  </si>
  <si>
    <t>nton@dzynetech.com</t>
  </si>
  <si>
    <t>Scalable Cloud-based Analytics,Commercial Satellite Imagery Processing,change detection,Deep Learning Object Recognition,Global Situational Awareness</t>
  </si>
  <si>
    <t>With the increasing availability of commercial satellite imagery; there is a need to develop a scalable and robust architecture to support software analytics that can exploit and deliver time critical information to our warfighters. Commercial sensor data can augment existing national assets in providing more coverage and advanced imaging capability that can be used to develop enhanced situational awareness. The proposed architecture must be able to support large-scale image processing and data analytics to enable monitoring, prediction and assessment of a specific area of interest. Satellite imagery of varying modalities and resolutions embeds both spatial and temporal information that must be managed and processed in such a manner that maintains its integrity and consistency. DZYNE Technologies proposes to continue to develop upon the success of the Cloud-based Analytics of Satellite Imagery (CASI) system to develop a unified data management system for commercial satellite imagery and an extensible service framework for deploying advanced analytics to support the warfighter in maintaining global situational awareness. The proposed effort will develop an end-to-end solution that supports (a) a scalable cloud-based data store; (b) an extensible framework for software analytics; and (c) an automated imagery and video tagging using Deep Learning algorithms for change detection</t>
  </si>
  <si>
    <t>Cross Organizational Collaborative Discovery of Multi-Faceted Data Archives (CODIS)</t>
  </si>
  <si>
    <t>D2-2141</t>
  </si>
  <si>
    <t>W911NF-18-C-0055</t>
  </si>
  <si>
    <t>08-22-2018</t>
  </si>
  <si>
    <t>09-21-2021</t>
  </si>
  <si>
    <t xml:space="preserve">Chris Kurcz </t>
  </si>
  <si>
    <t>(301) 294-4620</t>
  </si>
  <si>
    <t>ckurcz@i-a-i.com</t>
  </si>
  <si>
    <t>Text analytics,Graph Analytics,graph traversal,user guided search,Knowledge Discovery,distributed graph computing,detection of emergent events</t>
  </si>
  <si>
    <t>The use of big data analytic tools is becoming necessary to unearth information from diverse datasets to satisfy needs across government agencies and commercial entities. Many operationally mature and commercially available tools already address challenges in extracting knowledge from raw data which ultimately informs decisions. A lingering challenge is that many data archives remain isolated (for classification, location or legacy reasons) creating data silos, making it difficult or impossible to discover knowledge across silos. The objective of this work is to develop intuitive knowledge exploration tools to navigate and visualize large-scale multi-faceted datasets for the purpose of discovering patterns and connections between and within datasets while ensuring that the raw data remains segregated. We seek to support better and faster decisions through unguided knowledge discovery and inquire driven knowledge discovery. Following the success of our phase 1 prototype we will utilize scalable search technology, apply real time document processing and enrichment pipelines, support distributed graph computing for large scale graph analytics and enable traversal across large graphs of derived entities.</t>
  </si>
  <si>
    <t>237732</t>
  </si>
  <si>
    <t>Fossil fuel power generation plants risk interruptions of service caused by malicious attacks from insider threats and cybercriminals. Although cyber warfare threatens all sectors of the United States’ critical infrastructure, the energy sector’s reliance on networked industrial control systems renders it particularly vulnerable to cyberattacks; therefore, comprehensive situational awareness of power plant health, operation, and cybersecurity has become critical to keeping the power on. The proposal team will create an automated situational awareness tool that adapts their proven, patented cyber feature-extraction and behavior analysis platform to provide comprehensive, simultaneous coverage of fossil power plant industrial control systems, information technology networks, and physics access control systems. The tool will perform data fusion upon networked sensor outputs to characterize nominal operational modes, and then use data analytics to detect deviations from those modes, in order to determine which anomalous conditions correspond to malicious behavior, and to alert system operators to emerging cyber incidents. The enabling platform employs a temporal aggregation methodology that models dynamic, emergent threat behaviors and models the behaviors of known threats. The methodology is threat-centric: it categorizes the behavior of network entities, instead of being a standard alert- or alarm-centric approach that classifies individual network incidents without associating them to entities. Aggregated behavior analysis will make the proposed situational awareness tool uniquely adept at discovering malicious entities that attempt multiple vectors across an attack surface and attacks that unfold over varied timescales. During Phase I, the proposal team will research and characterize the sensor types available in the domain, obtain representative data sets, determine attack surfaces over the range of fossil power plant types, develop power plant health models, map power plant network architecture to threat models, determine system integration requirements, and design a prototype human-machine interface. During execution of the three Small Business Innovation Research project phases, the proposed automated tool will ultimately provide situational awareness for the full range of fossil fuel power generation infrastructure. After developing requirements and design in Phase I, the proposal team envisions developing a single-position prototype in Phase II for delivery in Phase III. The Phase III effort will add distributed capabilities to the tool that will allow fossil fuel power plant owners and operators to coordinate their detection of area-wide anomalous conditions, obtain the information they need tomitigate them, and ultimately to share their detected threat behavior information with other facilities. The successful execution of this vision will greatly contribute to the resilience, safety, and reliability of the critical power generation infrastructure of the United States.</t>
  </si>
  <si>
    <t xml:space="preserve">SIPPA Solutions LLC </t>
  </si>
  <si>
    <t>STTR Phase I: Improving Patient Engagement in Self-Health Management through a Mobile Informatics Platform</t>
  </si>
  <si>
    <t>1648780</t>
  </si>
  <si>
    <t>079179856</t>
  </si>
  <si>
    <t>28-38 211 street</t>
  </si>
  <si>
    <t>Bayside</t>
  </si>
  <si>
    <t>11360-2523</t>
  </si>
  <si>
    <t xml:space="preserve">Michael Van der Gaag </t>
  </si>
  <si>
    <t>(917) 797-5480</t>
  </si>
  <si>
    <t>sippa.proposal@gmail.com</t>
  </si>
  <si>
    <t>Queens College, CUNY</t>
  </si>
  <si>
    <t xml:space="preserve">Ayman Zeidan </t>
  </si>
  <si>
    <t>The broader impact/commercial potential of this Small Business Technology Transfer (STTR) is a health informatics platform to affect self-management of chronic disease through non-pharmacological interventions. Currently 25% of Americans live with one or more chronic conditions. Yet they consume 86% of the national healthcare resource, which was estimated at $3 trillion in 2015. SIPPA Health Informatics Platform transforms the non-pharmacological intervention delivery model through personalized software services by incorporating a survey feedback loop. This improves patient experience and engagement, and contributes to collecting big data for linking motivation to behavioral therapy --- resulting in an effect essential to improving population health and advancing personalized precision medicine. The proposed project is the development of a health informatics infrastructure --- referred to as SIPPA Health Informatics Platform (SHIP). The objective is to determine the technical feasibility of SHIP for enabling the Information-Motivation-Behavioral skill (IMB) model to link software services to motivational strategies. Our approach is to develop and incorporate (1) a dynamic survey engine that encourages a collaborative approach to engage patients and providers to securely exchange health data, and to communicate clearly the action plan preferences of an intervention, and (2) a data analytics algorithm that will utilize dynamic survey feedback provided by a chronic patient, and the log data of software service usage, to identify critical determinants of motivation. An IRB approved pilot will be incorporated in this research to carry out empirical study to help caregivers gain insights into developing personalized healthcare and intervention plan, and to assist in developing a patient-centered collaborative model of care.</t>
  </si>
  <si>
    <t>STTR Phase I: A Cloud-Based Development Framework and Tool Suite for an Adiabatic Quantum Computer</t>
  </si>
  <si>
    <t>1648832</t>
  </si>
  <si>
    <t>350 North Akron Road</t>
  </si>
  <si>
    <t>P.O. Box 1, Mail Stop 19-131</t>
  </si>
  <si>
    <t>94035-0001</t>
  </si>
  <si>
    <t>University Space Research Association</t>
  </si>
  <si>
    <t xml:space="preserve">Davide Venturelli </t>
  </si>
  <si>
    <t>The broader impact/commercial potential of this Small Business Technology Transfer (STTR) Phase I project will be to enable affordable access to quantum annealing quantum computers and to take the complexity out of the programming and application hosting tasks, which currently poses a major barrier of entry for potential users. The company expects quantum computing technology in the next few years to disrupt significant portions of the high-performance-computing environment for optimization problems, which has previously been characterized by slow and incremental performance improvements. This project would yield a platform that both increases the efficiency and lowers the cost of analyzing complex optimization problems, which could spur fast-paced innovation in wide areas of the economy that tackle such issues. These sectors include energy distribution, pharmaceutical design, cancer research, data analytics, cybersecurity, autonomous systems, planning and scheduling activities, financial services such as risk management and portfolio optimization, and basic and applied research in physics and chemistry. In each of these disciplines, there are optimization-based computational problems that are currently intractable. The results of this research should enable a much larger community of experts to use the power of quantum computing to solve these important but currently intractable problems. This Small Business Technology Transfer (STTR) Phase I project addresses the need for a cloud-based platform for using quantum annealing computing technology. Quantum annealing computers have come to market in the last few years, and research laboratories and universities have used these machines to explore algorithms that could eventually be solved efficiently on them. Despite advances in performance of quantum annealing computers, little effort has been directed toward developing programming environments and tools that provide simple and inexpensive access to quantum computing capabilities. This project researches a platform-as-a-service (PaaS) with a suite of front-end and back-end tools that efficiently transform high-level computing problems into binary optimization formulations suitable for quantum annealing, simplifying and automating the low-level details and domain knowledge currently necessary to perform useful calculations. This project will further develop the PaaS to include a classical-quantum computing environment and framework for analysis of large data sets using standard distributed computing tools. The research explores the best software tools and platform methods to integrate emerging quantum computing capabilities into workflows by streamlining and making affordable the processing of data and by decomposing real-world problems into sub-problems amenable to quantum computers of today and in the future.</t>
  </si>
  <si>
    <t>Media Health Technologies LLC</t>
  </si>
  <si>
    <t>SBIR Phase I: Mobile Behavioral and Medical Applications for Patient and Provider Interfacing</t>
  </si>
  <si>
    <t>1647270</t>
  </si>
  <si>
    <t>079965048</t>
  </si>
  <si>
    <t>2626 COLT RD</t>
  </si>
  <si>
    <t>RANCHO PALOS VERDES</t>
  </si>
  <si>
    <t>90275-6505</t>
  </si>
  <si>
    <t xml:space="preserve">Constance L Jackson </t>
  </si>
  <si>
    <t>(310) 833-0474</t>
  </si>
  <si>
    <t>constancejackson@mycaremedia.com</t>
  </si>
  <si>
    <t>The broader impact/commercial potential of this Small Business Innovation Research (SBIR) Phase I project focuses on content and data analytics design to attract patients with chronic diseases to navigate web and mobile based educational and self-care tools. It will also provide clinicians with surveillance for their practice and easy outreach in times of urgent need for vaccinations and health information, as well as to reduce care gaps in annual wellness visits and needed follow-up care. Patient and provider usability will generate big data analytics to improve care and manage resources specific to the needs of the community. With millions of patient and health providers as users, the big data derived from these users will provide information to reduce healthcare costs for patients, providers, payers, the government and society. The proposed project is to incorporate and improve patient-centered care using web and mobile based custom software tools to support patients managing their health. Our research will allow for practitioners to focus on improving patient-physician engagement by measuring skills and behaviors of the patient when diagnosing and treating them. We will develop engaging content and software tools using secure and private web and mobile based health applications to promote smoking cessation, nutrition education, substance abuse reduction and cardiovascular care, providing data analytics from patients managing their disease on the platform to the care team's electronic health records or on the dashboards we provide. This research, if successful will impact how big data analytics and outcomes measurement is communicated through consumerism and in the healthcare industry. The technology will incorporate customized IP dashboard for providers and patients; business decision modeling systems to make smarter decisions within the care continuum; custom analytics solutions that will offer relevant insights and reporting; advanced visualization of big data analytics that will provide very clear and concise representation of insights in an easy to interpret form, preventing the end-user from being bogged down with complex data; and predictive analytics to support clinical and patient decision making providing futuristic insights.</t>
  </si>
  <si>
    <t>ORBIS TECHNOLOGIES, INC.</t>
  </si>
  <si>
    <t>Next Generation Identity Management Technologies / Tools</t>
  </si>
  <si>
    <t>S161-003-0067</t>
  </si>
  <si>
    <t>D17PC00001</t>
  </si>
  <si>
    <t>10-25-2016</t>
  </si>
  <si>
    <t>SOCOM16003</t>
  </si>
  <si>
    <t>199441481</t>
  </si>
  <si>
    <t>http://www.orbistechnologies.com</t>
  </si>
  <si>
    <t>626 Admiral Drive</t>
  </si>
  <si>
    <t xml:space="preserve">Katie McClung </t>
  </si>
  <si>
    <t>(443) 569-6702</t>
  </si>
  <si>
    <t>kmcclung@orbistechnologies.com</t>
  </si>
  <si>
    <t xml:space="preserve">Dr. Kojo Linder </t>
  </si>
  <si>
    <t>Sr. Scientist</t>
  </si>
  <si>
    <t>(410) 224-0951</t>
  </si>
  <si>
    <t>klinder@orbistechnologies.com</t>
  </si>
  <si>
    <t>DCGS,cloud,Identity Resolution,Biometrics,Biographics,Social media</t>
  </si>
  <si>
    <t>The objective of Global Watch is to design, develop and demonstrate an affordable next generation high performance, scalable identity management solution that provides automated, Big Data analysis tools to enable rapid, concise understanding of adversaries knowledge of USSOCOM operators and assets.The Global Watch solution embeds the perspective of an exploitation analyst by creating analytics that pull together data from open source Social Media aggregators, public information and open source Dark Web data to create a comprehensive Identity database.Advanced Big Data analytics aggregate and exploit the information from various sources so that they can be displayed via a web based open source business intelligence platform.Collectively, the analytics provide a comprehensive view of the USSOCOM personnel.Specifically, by identifying the people and places with whom USSOCOM members associate (via their social media profiles), the Global Watch system will provide a Digital Footprint Vulnerability Score[1] that qualitatively examines and assigns color coordinated ranks to an individuals online presence to establish how much information is available for an enemy to exploit. The qualitative assessment of the threat is derived from the Dark Web threat monitoring where terrorist openly discuss Tactics, Techniques, and Procedures (TTPs).</t>
  </si>
  <si>
    <t>Real-time Information Contextual Correlation and Analysis Software System</t>
  </si>
  <si>
    <t>HSHQDC-16-R-00012-H-SB016.1-008-0010-II</t>
  </si>
  <si>
    <t>HSHQDC17C00016</t>
  </si>
  <si>
    <t>03-30-2019</t>
  </si>
  <si>
    <t>www.poc.com</t>
  </si>
  <si>
    <t>Electro-Optics Systems Division</t>
  </si>
  <si>
    <t xml:space="preserve">Wenjian Wang </t>
  </si>
  <si>
    <t>EOSProposals@poc.com</t>
  </si>
  <si>
    <t>Social media,Social networks,Crowd-sourcing,computer-aided-dispatch (CAD),Next Generation 9-1-1,9-1-1 dispatch,incident response</t>
  </si>
  <si>
    <t>To address the DHS need for a new data analytics engine to correlate social media comments and activity with incident command data, Physical Optics Corporation (POC) proposes, in Phase II, to advance a new Real-time Information Contextual Correlation and Analysis (RICCA) software system proven feasible in Phase I. RICCA is based on unstructured data analysis and integration and event context modeling. Its advanced contextual analytics engine enables automated processing flow to retrieve social media data from multiple outlets (Facebook, Twitter, YouTube), extract environmental, social, meteorological, political, economic, and other factors relevant to an event of interest, correlate them in geo-space and time with data stored in a computer-aided-dispatch (CAD) system, and generate alerts for first responders and emergency/incident/crisis management. The innovation in unstructured data processing and integration and multi-resolution event context modeling can improve incident command's situational awareness and understanding. In Phase I, POC demonstrated the feasibility of RICCA by developing a set of operational scenarios, identifying the external factors in social media and operational incident data, developing core analytics modules, and implementing algorithms to measure performance and improvements. In Phase II, POC plans to mature the RICCA prototype and its correlation and analysis algorithms for the target scenario established in Phase I and support a pilot protocol by which a social media feed is correlated with operational incident data. Validation and trust algorithms will also be developed to support more timely and targeted response actions and allow for escalation preparedness.</t>
  </si>
  <si>
    <t>Invistics Corporation</t>
  </si>
  <si>
    <t>Clinical Data Intelligence and Advanced Analytics to Reduce Drug Diversion across the Care Delivery Cycle and Drug Supply Chain in Health Systems</t>
  </si>
  <si>
    <t>R44DA044083</t>
  </si>
  <si>
    <t>1R44DA044083-01</t>
  </si>
  <si>
    <t>052006801</t>
  </si>
  <si>
    <t>5155 PEACHTREE PKWY, STE 3200</t>
  </si>
  <si>
    <t>Norcross</t>
  </si>
  <si>
    <t>30092-0001</t>
  </si>
  <si>
    <t xml:space="preserve">THOMAS KNIGHT </t>
  </si>
  <si>
    <t>(770) 559-6386</t>
  </si>
  <si>
    <t>tknight@invistics.com</t>
  </si>
  <si>
    <t>This SBIR project will research mechanisms to detect when Health Care Workers  HCWs  in hospitals steal or  divert  legal drugs either to abuse themselves or to illegally sell to others  We focus on HCWs in hospitals because of the alarming rates of substance abuse and diversion in hospitals  with multiple studies finding roughly     of our nation s nurses  anesthesiologists  and pharmacists are currently diverting drugs in their workplaces  HCWs are becoming addicted  destroying their careers  jeopardizing their patients  safety  and increasingly dying from drug diversion overdoses  Diversion continues even though most hospitals already lock p addictive drugs in Automated Dispensing Machines  ADMs   and run monthly  anomalous usage  computer reports to try to detect diversion  Hospitals broadly agree these current methods have two main weaknesses  
    Data in the ADM only show part of the equation  the dispensing of the drug from the locked cabinet  ignoring drug administration data in the Electronic Medical Record  EMR   as well as other data available in other existing hospital computer systems   
    Motivated diverters can game the system with falsified data entries to avoid detection  This SBIR project will conduct research to address these two problems by building a computer system with  a  automated data feeds from multiple existing hospital computer systems and  b  advanced 
analytics to flag potential diversion for investigation  We will test the following four hypotheses  
   Data Consolidation hypotheses and experimentation plan   Phase    If we consolidate data from two systems  EMR andamp  ADM   then we can detect diversion that would have been undetected using data only from the ADM  Hypothesis     Phase    If we consolidate data from five systems  EMR  ADM  Purchasing Systems  Internal Inventory System s   and Employee Time Clocks  then we can detect diversion that would have been undetected using only EMR andamp  ADM data  Hypothesis    
  Data Analytics hypotheses and experimentation plan  Phase    If we create and test algorithms on blinded  consolidated  historical data from EMR ADM  then we can detect known cases of drug diversion that that current methods do not detect  with fewer Type II errors   false negatives     Hypothesis    Phase    If we refine and test additional algorithms using near real time  consolidated data from the five computer systems above  then we can detect drug diversion that current methods do not detect  faster  with fewer Type I errors   false positives   and fewer Type II errors   Hypothesis   This SBIR Phase   project will research mechanisms to detect when Health Care Workers  HCWs  in hospitals steal or  divert  legal drugs either to abuse themselves or to illegally sell to others  Drug diversion is considered a very important and visible public health issue because of its impact on patient safety  In addition  this research has the potential to reduce injuries to HCWs who are becoming addicted  destroying their careers  jeopardizing their patients  safety  and increasingly dying from drug diversion overdoses</t>
  </si>
  <si>
    <t>ESD IT2 LLC</t>
  </si>
  <si>
    <t>Big Data Analytics Software for Semiconductor Reliability Testing</t>
  </si>
  <si>
    <t>0000227386</t>
  </si>
  <si>
    <t>DE-SC0017062</t>
  </si>
  <si>
    <t>080394069</t>
  </si>
  <si>
    <t>950 Stephenson HWY</t>
  </si>
  <si>
    <t>Troy</t>
  </si>
  <si>
    <t>48083-1113</t>
  </si>
  <si>
    <t xml:space="preserve">Amjad Hussain </t>
  </si>
  <si>
    <t>(248) 854-3409</t>
  </si>
  <si>
    <t>amjad@esdit2.com</t>
  </si>
  <si>
    <t xml:space="preserve">Agha Jahanzeb </t>
  </si>
  <si>
    <t>zeb@esdit2.com</t>
  </si>
  <si>
    <t>The semiconductor industry spends over six billion dollars in testing and qualification of IC (integrated circuit) chip products per year. Analysis of reliability and related testing requires a huge amount of data management and computation. The market for software to analyze this data is currently fragmented. Most of the work is performed by using out-dated tools and generic spreadsheet-based software with little or no option for sharing the data between different parts of the work flow with ease and, hence, is neither efficient nor cost-effective. ESDIT2 LLC (DBA iT2 Technologies) is developing a novel ecosystem for test data and work flow management for semiconductor reliability testing including ESD (Electrostatic Discharge) and FA (Failure Analysis). With a powerful computational engine based on artificial intelligence and a user-friendly interface, the iT2 software automates the process of complicated analysis of very large amount of stress and test data providing easy-to- interpret pass-and-fail results while guiding the user for further debug of chip design including failure analysis. In order to lower the cost of stress testing and to improve cycle time and quality, the users will have access to a network of independent test labs and world- wide subject matter experts linked through a highly intuitive app. By reducing the cost of maintaining internal reliability labs for IC qualification, ESD test, and failure analysis, a typical semiconductor technology company will save hundreds of thousands of dollars per year as no software tool encompassing these features and depth exists in the market today. The cost saving can go even higher if these companies out-source their reliability testing entirely using iT2's network of independent labs and expert reviewers within the United States but located in different states and not just local. 
Other novel features include the capability of the analytical portion of the software is to automatically detect noise in the data for precise and accurate results and to distinguish between true and false failures. Data mining and search functions are being added. Image recognition will be incorporated for automatic failure analysis. This will be used to distinguish between different types of failure modes in an IC with little or no need for human intervention and interpretation. iT2 has strong relations with the potential customers thanks to its key players being involved in this industry for the past several years and decades and, thus, having a deep understanding of the market in question. The target clients are all major semiconductor suppliers such as Intel, Qualcomm, Texas Instruments, NXP, and Broadcom and their customers including Apple, Samsung, HP, and Sony. During Phase I, iT2 plans to complete its automated analytical solution of ESD and other reliability test data and workflow software as outlined above and release to production after the initial step of beta testing with select customers. Phase II will be the continuation of completion of external and independent lab and expert reviewer network for its customers which allow them to outsource their internal reliability test labs. Second part of Phase II will be related to the development of the mobile app for its entire ecosystem. The main commercial benefits for the semiconductor companies will be the significant time and cost savings since they will be able to efficiently perform the analysis of large amount of reliability data and reduce or eliminate the cost of operating internal reliability labs. The improvement of the standard of reliability and quality will have a direct benefit to the electronics industry and public safety in consumer, automotive, medical, and military applications.</t>
  </si>
  <si>
    <t>0000228026</t>
  </si>
  <si>
    <t xml:space="preserve">Lei Ding </t>
  </si>
  <si>
    <t>lding@i-a-i.com</t>
  </si>
  <si>
    <t>Software protection and its associated tools can be regarded as a first line of defense for run-time integrity in an HPC system, but cannot be easily extended to provide security solution beyond the software level. Hence, it is also essential to build a system- wide security analysis tool to assess the entire HPC system’s security. By revealing the risks the system has to an adversary, and improving the ability to detect suspicious activity already occurring, one can take preemptive action to limit the damage cost by cyber attacks. The major challenges of building such a tool are how to provide efficient data processing, customized feature extraction and balancing between security and overhead specifically for HPC systems. General Statement of How this Problem or Situation is Being Addressed: To address this critical need, Intelligent Automation Inc. (IAI) proposes to develop a data analytics based system-wide security assessment tool for HPC systems to ensure system-wide security monitoring and assessment. The overall project approach is to leverage existing/future HPC profiling and tracing tools to provide real-time data collection and then use this information combined with HPC user/program behavioral knowledge, system logs and network traffic data for cyber security assessment. Because the proposed work uses passive data collection and leverages existing HPC profiling and tracing tools, it requires minimum extra monitoring tools to be installed on HPC systems. What is to be Done in Phase I: To meet the project objectives, we will perform the following: (1) design the security assessment system architecture and workflow; (2) design and initial development of core functional modules; and (3) build a proof-of concept prototype for demonstration and performance evaluation. We will also initiate conversations with multiple potential commercial partners including customers, market leaders, key suppliers, and critical sales and distribution channels to pursue successful commercialization for the proposed technology. Commercial Applications and Other Benefits: We envision that the proposed techniques, tools and software have a significant impact on the cyber security enhancement for HPC systems. In addition to the security enhancement, the result of this SBIR effort can be can be applied to and benefit a broad range of HPC centers and Large-Scale Distributed Computer Systems in industry (such as IT, various science applications, finance/economics, etc.), university/academic, and government agencies (such as defense and government labs). IAI is well positioned to promote the introduction of the proposed techniques and software tools into a wide variety of commercial and military applications.</t>
  </si>
  <si>
    <t>An in situ, streaming, data- and compute-intensive platform for experimental data</t>
  </si>
  <si>
    <t>0000227564</t>
  </si>
  <si>
    <t>DE-SC0017133</t>
  </si>
  <si>
    <t xml:space="preserve">Patrick O'Leary </t>
  </si>
  <si>
    <t>patrick.oleary@kitware.com</t>
  </si>
  <si>
    <t>Advances in sensors, experimental instrumentation, and computational technologies provide new opportunities for applied research and development in academia and industry. These same advances dramatic increase the volume, velocity, and variety, the three V’s of Big Data, in experimental data; and concurrently increases in the scale of computational resources required for processing this data. Applications that are both data- and compute-intensive are important tools supporting the discovery and innovation process. However, until recently, the development of the corresponding data-intensive and compute-intensive technologies have evolved along two independent paths. Born and matured before the Big Data era, high-performance computing (HPC), primarily scientific-oriented, applications have not been designed to leverage Big Data streaming frameworks. Recently emergence of Spark (http://spark.apache.org) platform has resolved many of the barriers to enable compute-intensive applications from within a data-intensive environment. While Spark is useful and gaining popularity in conventional data-analytics applications, its usage is limited in domain specific applications because of incompatible data formats, lack of fine-level interprocess communication, and support to use existing HPC code. Our proposed platform will provide an open-source, collaborative system that will extend Spark with workflows that enable academia and industry to utilize HPC applications while reducing or eliminating the need to perform data duplication and extract, transfer, load (abbreviated as ETL) as a prerequisite to utilizing an HTC environment. Also, we will minimize data transfer cost by applying in situ techniques and smart decisions on region and storage selection. Spark with MPI provides a complete HPC-HTC (High Throughput Computing) platform that is capable of data-intensive, compute-intensive processing needed for next generation analytics in domains such as Climate, High Energy Physics, Deep Learning, Experimental Data, and Computational Chemistry.</t>
  </si>
  <si>
    <t>0000227523</t>
  </si>
  <si>
    <t xml:space="preserve">Katie Osterdahl </t>
  </si>
  <si>
    <t>(518) 881-4937</t>
  </si>
  <si>
    <t>Accelerating the discovery, development and manufacturing of new advanced materials and novel chemical products “twice as fast at a fraction of the cost,” as outlined by the Materials Genome Initiative supported by the Department of Energy’s (DOE) Basic Energy Sciences Program, requires a revolution in scientific knowledge discovery in chemical and materials sciences. This goal can only be achieved by making significant improvements in the way predictive capabilities are used to go from initial concept to manufactured and deployed materials. The way that scientists integrate, analyze, use, store and share diverse and complex data sets from computer simulations and experiments will be revolutionized by developing an open, scalable, extensible software platform coupled with an electronic lab notebook interface. The technical approach will leverage best-in-class open source technologies, and develop new approaches strategically to build an open source platform for chemical-physics simulations, data and analytics. Features will be developed using a scripting language to glue components together on the server-side, with compiled programs providing optimized implementations and access to existing approaches.  The client application will build upon existing frameworks to provide a rich, responsive experience using modern web technologies that will be exposed as a part of an open electronic lab notebook interface over the web. The Phase I project will develop a software platform that is exposed through an open source electronic lab notebook interface with support for popular scripting languages. It will offer search, data analytics, using modern web technologies to deliver interactive visualization of chemical data, and offer these advanced capabilities in the electronic notebook interface. The platform will schedule simulations, and create data entries that are available within the notebook, over the web using industry standard web programming interfaces, and as part of the linked semantic web.  Data formats will be developed and extended, and experimental data to augment predictive capabilities of in-silico simulations will be demonstrated. This project will leverage investments made by the DOE and other agencies to provide a powerful software platform and electronic notebook for the materials design community.  It will create a platform that can serve as a reference for the community.   The use of permissive open source licensing will make the platform available to all, with a simple deployment strategy offering the ability to keep data close yet make it available to the wider linked semantic web.</t>
  </si>
  <si>
    <t>MiddleScholars Inc.</t>
  </si>
  <si>
    <t>SBIR Phase I: An Electronic Subconscious For Lifelong Learning</t>
  </si>
  <si>
    <t>1722425</t>
  </si>
  <si>
    <t>080448589</t>
  </si>
  <si>
    <t>3607 Rue Mirassou</t>
  </si>
  <si>
    <t>95148-4305</t>
  </si>
  <si>
    <t xml:space="preserve">Shoukat Ali </t>
  </si>
  <si>
    <t>(408) 334-5053</t>
  </si>
  <si>
    <t>shoukatali@middlescholars.com</t>
  </si>
  <si>
    <t>This SBIR Phase I project is a fully synergistic educational framework that addresses learning, retention, and presentation, with the potential to improve the educational outcomes for society at large. By maximizing the work done in a limited timeframe, immediate beneficiaries will be underrepresented minority students. This product will accelerate the taking of science to the society, and the society to the next frontier of science. It has ubiquitous application to all adult learning communities, including colleges, healthcare, governmental organizations, and private corporations. This solution augments some highly used current educational technologies with engagement mechanisms that greatly accelerate the learning process, personalize it, and persist this personalized knowledge so as to make it continually available to the learner. This innovation creates a layer of intelligence that is common to all of those involved in learning, and uses it to personalize a user's next learning experience. It avoids grappling with the plethora of learning technologies (e.g., learning management systems, conference management systems, continuing education companies, and content hosting software) by exploiting the virtues of a select set of ubiquitous educational technologies and at the same time compensating for many of their drawbacks. The solution generates and exploits appropriate user engagement data to drive the persistent intelligence layer. This innovation is a framework that supports learning through a network of intelligent personal assistants that shadow a learning community and interact to enhance both the individual and the group learning experience. It exploits existing teaching pedagogies augmented with big data analytics to provide a disruptive result while ensuring a low barrier to adoption. It is unique because it works with existing practices and provides powerful visualizations of interactivity that can be used to evolve both teaching and learning practices.</t>
  </si>
  <si>
    <t>Sensor for direct, rapid and complete elemental analysis of coal</t>
  </si>
  <si>
    <t>230255</t>
  </si>
  <si>
    <t>DE-SC0017785</t>
  </si>
  <si>
    <t>17d</t>
  </si>
  <si>
    <t xml:space="preserve">Chunyi Liu </t>
  </si>
  <si>
    <t>cyliu@appliedspectra.com</t>
  </si>
  <si>
    <t>Rare Earth Elements (REE) are critical to the United States, utilized  in wind turbines, batteries, catalysts, communications, hybrid engines, magnets, advanced defense systems and other devices. The global demand for REE is increasing and the US is at a disadvantage in not having REE mining or stockpiles; China controls about 90 percent of the world's output for REE. New sources of REE must be established by and within the US to ensure our economic future for these high-technology elements. REE exist in coal and the US has vast coal resources. Measurements of REE concentrations and phase compositions are critical to the ability to separate and purify REE from coal. New sensors are needed for identifying promising REE coal‐based resources and for measuring REE concentrations throughout the coal value chain. Applied Spectra, will demonstrate LIBS (laser-induced breakdown spectroscopy) as an analytical technology for the rapid, direct analysis of REE and concomitants at several stages of coal value chain (coal, pre-cleaned coal, ash, non-ash). The expanse (number of elements) and speed of the LIBS cannot be matched by any other available technology. LIBS is a "green" disruptive technology that does not require consumables and can be used in the field as an inline or transportable sensor. NASA currently utilizes LIBS on Mars for geochemical exploration. Phase I will result in a demonstration of the technology for meeting detection-level requirements of the SBIR solicitation. Phase II will develop an inline/field LIBS instrument for processing REE in the coal industry. Phase I effort will prove that LIBS can measure REE and other constituents in coal at the part-per-billion to % concentration levels. The configuration of an existing instrument will be improved for enhanced sensitivity and chemometric data analytics will be implemented for calibration. Simultaneous ICP-MS (inductively coupled plasma mass spectrometry) will be used to validate LIBS data using NIST reference materials. Design of a field prototype instrument for automatic REE measurement in the coal value chain will conclude the Phase I effort. An industrial field LIBS sensor to rapidly analyze coal resources for high technology REE will be developed. LIBS will replace the laborious, slow and expensive acid digestion processes currently used to analyze coal and its byproducts. The technology will enable decisions for extracting REE, enhancing the coal value chain. The sensor will measure every element in coal. This instrument will be viable in other markets, including, overall mining, environmental remediation, nuclear nonproliferation, forensics, advanced manufacturing, conflict minerals and other industrial processing applications.</t>
  </si>
  <si>
    <t>A Cloud-enabled Mobile System for Integrated Nuclear Forensic Analysis</t>
  </si>
  <si>
    <t>230308</t>
  </si>
  <si>
    <t>DE-SC0017782</t>
  </si>
  <si>
    <t>13800 Coppermine Rd</t>
  </si>
  <si>
    <t>20171-6163</t>
  </si>
  <si>
    <t>Nuclear forensic analysis (NFA) is a complex multi-level process that requires detailed data collection, record keeping, and data exchange management throughout an investigation lifecycle. Currently, forensic data are mostly collected manually using paper forms and forensic digital records that are kept in various spreadsheets or data formats. There are no integrated data standards to ensure the quality and accuracy of forensic data collection, nor is there a data interoperability model to enable timely and convenient data exchange among multiple parties involved in an investigation, resulting in potential delays and high labor costs in producing quality forensic findings. To help the nuclear forensics community with meeting the data challenge, D-Tech, LLC proposes the design and development of a cloud-enabled mobile system as an “Electronic Nuclear Forensic Recordbook” to support integrated nuclear forensic data collection, exchange and analysis. We will leverage the latest mobile, cloud computing, and advanced data analytics technologies to assist nuclear forensics analysts and investigators with convenient data entry, reporting and decision support throughout an investigation lifecycle. Our Phase I effort will focus on 1) conducting a comprehensive survey of the latest data processing technologies and practices in NFA for establishing a R&amp;D baseline, 2) developing an initial data interoperability model called Nuclear Forensic Data Exchange Model (NFDEM) in compliance with the National Information Exchange Model (NIEM) standard, and 3) performing a software architecture design of the proposed system with advanced data analytics functions. A standard data interoperability model such as NFDEM will enable close coordination and collaboration among members of the nuclear forensics community, establish direct machine-to- machine data exchange, and provide forensic automation capabilities to accelerate NFA processes. D-Tech has assembled a top-notch technical team for this SBIR, composed of experienced software engineers and system architects, as well as subject matter experts (SMEs) in nuclear forensics, committed to the project success. We will use open source software in our design, and identify the best combination of software and hardware components for nuclear forensic operations. In addition, we plan to develop a prototype of the proposed system to demonstrate the applicability and feasibility of our solution. We will work closely with our DOE program management at the Office of Nuclear Denotation Detection (NDD) to identify NFA data challenges, and reach out to members of the nuclear forensics community including the Domestic Nuclear Detection Office (DNDO) in DHS, FBI, the National Nuclear Security Agency (NNSA), the National Institute of Technology and Standards (NIST), and the National Labs in developing and promoting the proposed data interoperability model and analytics solution.</t>
  </si>
  <si>
    <t>Telluric Labs LLC</t>
  </si>
  <si>
    <t>Blockchain-Based Energy Systems</t>
  </si>
  <si>
    <t>230353</t>
  </si>
  <si>
    <t>DE-SC0017878</t>
  </si>
  <si>
    <t>803684040</t>
  </si>
  <si>
    <t>788 Shrewsbury Avenue</t>
  </si>
  <si>
    <t>Suite 2148</t>
  </si>
  <si>
    <t>Tinton Falls</t>
  </si>
  <si>
    <t>07724-0000</t>
  </si>
  <si>
    <t xml:space="preserve">Codrut Radulescu </t>
  </si>
  <si>
    <t>(973) 536-2603</t>
  </si>
  <si>
    <t>radu@telluriclabs.com</t>
  </si>
  <si>
    <t>(973) 536-2608</t>
  </si>
  <si>
    <t>New Jersey Institute of Technology</t>
  </si>
  <si>
    <t xml:space="preserve">Chase Wu </t>
  </si>
  <si>
    <t>(973) 642-4579</t>
  </si>
  <si>
    <t>As energy systems play a central role in essentially every aspect of human lives, it is of utmost importance to attain their efficiency and robustness. Emerging computing paradigms such as Internet of Things (IoT) and cloud computing have been increasingly used to improve traditional control systems for energy generation, which also brought new challenges. Once the equipment and the sensor network-based IoT are connected to the Internet, they would be at more risk of cyber attacks, and the consequences become even more devastating if attackers get to remotely control the system and send malicious instructions. It has been well recognized that the new threats mainly come from the cloud-based infrastructure. Besides the obvious drawback of a central server being a single point of failure, such a centralized scheme also has several other notable shortcomings for IoT energy systems. For example, the traditional server/client model is not best suited in this setting; the collapse of one node may affect the rest of the system; the centralized management of many concurrent tasks becomes cumbersome and potentially causes privacy and compatibility issues. The advent of blockchain technology offers us a promising solution to decentralizing  IoT energy systems. The blockchain technology enables many participating peers to jointly maintain an append-only database (also known as a ledger), which can be viewed as a bulletin board for dispersing real-time data and instructions for actuators. We will investigate if a blockchain-based IoT energy system is able to eliminate the drawbacks of a centralized one but still with satisfactory or even higher efficiency . We propose a comprehensive study of this problem with focus on energy generation that utilizes fossil fuels. Depending on the functionalities of the energy generation system, our approach will proceed in the following steps. Design and implement a private blockchain that enables the devices to jointly manage and monitor the energy generation equipment. This also involves various methods for data analytics to better understand the system. Design and implement a private blockchain that enables the sensors and actuators to jointly optimize the combustion process, which extracts energy from fuels for later transformation. The actuators constantly scan the ledger and take immediate actions once all data sources are posted and certain conditions are satisfied. Design and implement a private blockchain that enables the sensors and actuators to jointly optimize the steam-turbine cycle that actually outputs electricity. This utilizes a similar infrastructure for combustion optimization, but the functionalities of the actuators vary according to the optimization strategy. Integrate all submodules to build a complete blockchain for the entire energy generation system, and experiment the proposed blockchain with the integrated protocols in a simulated environment for performance evaluation and feasibility test. We will develop the integrated blockchain-based software package as a product to be de- ployed in real energy systems. The package will also be made available to the broad research community to analyze and optimize blockchain protocols in other application domains.</t>
  </si>
  <si>
    <t xml:space="preserve">3-C Institute for Social Development, Inc. </t>
  </si>
  <si>
    <t>The Impact Integrated Data System for Quality and Outcomes Tracking of Prevention Programs</t>
  </si>
  <si>
    <t>R44MH111299</t>
  </si>
  <si>
    <t>2R44MH111299-02</t>
  </si>
  <si>
    <t>046981549</t>
  </si>
  <si>
    <t>4364 ALSTON AVENUE, SUITE 300</t>
  </si>
  <si>
    <t>27713-2565</t>
  </si>
  <si>
    <t xml:space="preserve">MELISSA DEROSIER </t>
  </si>
  <si>
    <t>(919) 677-0101</t>
  </si>
  <si>
    <t>derosier@3cisd.com</t>
  </si>
  <si>
    <t xml:space="preserve">MELISSA E DEROSIER </t>
  </si>
  <si>
    <t>(919) 677-0102</t>
  </si>
  <si>
    <t>Abstract There has been substantial progress in developing evidence based prevention programsEBPPsfor preventing risky behaviors and promoting positive mental health outcomes for youthUnfortunatelyEBPP adoptionquality implementationlong term sustainabilityand scalability in real world service settings continues to lag far behindjeopardizing the ability to achieve the intended broad scale public impactThis SBIR Phase II project will address a key implementation barrier to broad scale adoption and sustained use of EBPPs the need for ongoing tracking and documentation of howprocess dataand to what extentoutcomes dataan EBPP results in intended youth outcomes under real world conditionsBuilding on the existing collaboration betweenC Institute and Blueprints for Healthy Youth DevelopmentUniversity of Colorado BoulderInstitute of Behavioral Sciencewe will fully develop and pilot test Impactan easy to usecostand time efficient technology platform which gathers relevant process and outcomes data and produces meaningful real time data analytics and reportsat providerservice settingand state wide levelswith continuous quality improvementQCIfeedback for providersThe proposed project will accomplish three specific aimsFully develop the full software productwith all Impact functions customized for three Blueprints supported EBPPsusing an iterative user centered development testing revision process to ensure the software achieves optimal usability for intended end usersConduct a pilot field study with EBPP providers to assess Impact s feasibilityusabilityand value compared to standard data tracking methods as well as resulting improvements in provider perceptionsimplementation qualityand youth outcomesProviders will be randomly assigned to eitherause of Impact across the fullmonth trial period orbuse of Impact starting at the mid pointWe expect Impact will result in significant improvements in all areasPrepare Impact for commercialization by conducting focus groups with EBPP providers and administrators to review pilot test results and gather stakeholder feedback to finalize the complete productPreparation for Phase III commercial launch will include development of all needed demosresourcesand e training materials on how to use the softwareas well as integration of e commerce functionsImpact s modularcustomizable technology infrastructure will be able to accommodate a wide array of EBPPsproviding a much needed cost effective mechanism to support large scale dissemination and use in school and community mental health service settingsthereby increasing the likelihood a program s core features are adhered to over time and maximizing treatment benefits for youthIn additionagency and state administrators will be able to easily track implementation for enhanced accountability and effective monitoring of cost effectiveness and benefits Project Narrative Estimated national expenditures for treatment of youth mental health and substance abuse disorders inalone were $billionOver six million young people receive treatment for mentalemotionalor behavioral problems each yearhoweveronlyof youth between ageswho need mental health services receive those servicesWithout preventive effortsbehavioral health problems will have long term effects on lifecourse outcomes and public expenditures for housingeducationemploymentdisabilityincome supportcriminal justiceand other social welfare servicesAs much as $trillion could be saved each year simply by investing in prevention effortsWide scale implementation of evidence based prevention is critical to reining in the escalating costs of healthcareScaling proven prevention approaches can improve health and wellbeingreduce the economic burden of preventable diseaseand promote health equityThe proposed Impact software package will provide an easy to usecostand time efficient technology platform capable of supporting a wide array of EBPPs by feasibly gathering relevant process and outcomes dataproducing realtime analytics and meaningful reportsat providerservice settingand state wide levelsand linking data analytics to continuous quality improvementCQIfeedback for providers</t>
  </si>
  <si>
    <t>Medical Decision Logic, Inc.</t>
  </si>
  <si>
    <t>Developing a web platform to integrate behavioral health by making an impact on care processes data analytics and information analysis</t>
  </si>
  <si>
    <t>N44DA170060</t>
  </si>
  <si>
    <t>271201700060C-0-0-0</t>
  </si>
  <si>
    <t>943185496</t>
  </si>
  <si>
    <t>10019 Reisterstown Rd</t>
  </si>
  <si>
    <t>Owings Mills</t>
  </si>
  <si>
    <t>21117</t>
  </si>
  <si>
    <t xml:space="preserve">ALLEN TIEN </t>
  </si>
  <si>
    <t>(443) 278-8800</t>
  </si>
  <si>
    <t>allen@mdlogix.com</t>
  </si>
  <si>
    <t>Abundant evidence exists that substance abuse and behavioral health problems are a serious public health concern and are associated with a range of poor outcomes and costs  including damaged life course and careers  lost work productivity  higher medical care costs  and harm to others  Health care systems experience problems with lack of tools  lack of knowledge  process variation  and system fragmentation in addressing behavioral health  As an ongoing science based process for improving care and lowering costs  robust increases in translational capability are needed to re tool health delivery systems for behavioral health integration  A logic linking translational capability to behavioral health integration as an ongoing shared information process  founded on the core belief that enabling human action with new information technology tools can grow knowledge  is the most powerful way to solve problems and improve health care  Given these connected and interacting issues and obstacles  the solution strategy is built on four tiers of prior innovation and validation     the Behavioral Health Screen  BHS   a comprehensive  validated  self report screening and tracking tool     BH Works  the web services software delivery of BHS     BH Works Portal  a community collaboration and behavioral health integration hub  and    BH Works Services  expertise and professional services to help community providers and healthcare systems integrate behavioral health into their organizations and workflows The objectives of this project are to innovate with new tools and rigorous evidence on their impacts in three areas     care processes     data analytics  and    information analysis  Results will be applied through our behavioral health ecosystem  based on our existing and growing network of clients and partners  who share our belief that trust  behavioral health  and quality of life can be achieved through an intelligent evolution of relationships  best practices  and collaborative knowledge</t>
  </si>
  <si>
    <t>Cloud-based Analytics of Satellite Imagery (CASI)</t>
  </si>
  <si>
    <t>D162-009-0076</t>
  </si>
  <si>
    <t>D17PC00028</t>
  </si>
  <si>
    <t>11-22-2016</t>
  </si>
  <si>
    <t>http://www.dzynetech.com</t>
  </si>
  <si>
    <t xml:space="preserve">Dr. David Sammons </t>
  </si>
  <si>
    <t>(703) 291-6663</t>
  </si>
  <si>
    <t>dsammons@dzynetech.com</t>
  </si>
  <si>
    <t>(703) 291-6664</t>
  </si>
  <si>
    <t>satellite imagery,object recognition,Automated extraction,ISR,Intuitive GUI</t>
  </si>
  <si>
    <t>With the increasing availability of commercial satellite imagery, there is a need to develop a scalable, and robust architecture to support software analytics that can exploit and deliver time critical information to our warfighters. Commercial sensor data can augment existing national asset in providing more coverage, and advanced imaging capability that can be used to develop enhanced situational awareness. The proposed architecture must be able to support large-scale image processing and data analytics to enable monitoring, prediction, and assessment of a specific area of interest. Satellite imagery embeds both spatial and temporal information that must be managed and processed in such a manner that maintains its integrity and consistency. DZYNE Technologies propose to develop the Cloud-based Analytics of Satellite Imagery (CASI) system that leverages our experience in cloud database system for data management and our advanced Deep Learning algorithms for real-time image recognition, activity sequence learning and change detection to support these desired analytics.  This proposed effort will develop an end-to-end solution that supports (a) a scalable cloud-based data store; (b) an extensible framework for software analytics; and (c) an automated imagery and video tagging using Deep Learning algorithms.</t>
  </si>
  <si>
    <t>N00178-17-C-1314</t>
  </si>
  <si>
    <t>09-21-2017</t>
  </si>
  <si>
    <t>03-05-2019</t>
  </si>
  <si>
    <t xml:space="preserve">Alex Campbell </t>
  </si>
  <si>
    <t>(818) 885-2296</t>
  </si>
  <si>
    <t>detection association,AQS-20,false alarm mitigation,geo-location,MCM,Multi-Sensor Fusion</t>
  </si>
  <si>
    <t>Arete Associates proposes to develop a fusion algorithm (SONAR FILM) utilizing the existing volume and side-scan SONARs available on the Navys Minehunting Sonars (AN/AQS-20C and AN/AQS-24) to improve detection localization and reduce false detection rates. Our approach builds upon over 30 years of exploiting powerful data analytic tools and previous work with the AN/AQS-20. Using Arete's in-house developed tools, each detection will be localized in 3D space utilizing measurements made by the different modalities at different times. A modality specific feature vector will be used to classify mines, tethers, and anchors for moored mines tethered to the sea floor. The results of the localization and classification will be used to identify different detections as being part of the same mine and fuse them into one feature vector. Finally, Arete-developed framework will be used to classify each fused feature set as being either target or false alarm. The optimal combination of spatial and temporal information from each sensor will provide a powerful and robust object classification algorithm that will reduce false alarm rates and improve localization in SONAR MCM applications.</t>
  </si>
  <si>
    <t>ADEPT Distance Support Sensor Suite (ADSSS) for MK-99 FCS</t>
  </si>
  <si>
    <t>N021-0172b</t>
  </si>
  <si>
    <t>N00178-17-C-2006</t>
  </si>
  <si>
    <t>2002.1</t>
  </si>
  <si>
    <t>N02039</t>
  </si>
  <si>
    <t>http://www.mikrossystems.com</t>
  </si>
  <si>
    <t xml:space="preserve">Jason Hodge </t>
  </si>
  <si>
    <t>jason.hodge@mikrossystems.com</t>
  </si>
  <si>
    <t>AEGIS,Prognostics,MK 99,ADEPT,ADSSS,predictive maintenance,Analytics,fire control systems</t>
  </si>
  <si>
    <t>The proposed program will extend the capabilities of the ADEPT Distance Support Sensor Suite (ADSSS), previously developed under the SBIR program, to the MK 99 Fire Control System on Aegis platforms. ADSSS will provide real-time monitoring of "leading indicator" maintenance data on the MK 99, and will post-process this data using a combination of big data analytics and model-based prognostics to support predictive maintenance of the target system, including estimates of Remaining Useful Life (RUL) of key components. A prototype ADSSS system for the MK 99 will be developed, tested and used to acquire live data from a MK 99 system. Post-processing of historical, synthetic and live data will be conducted to optimize prognostics algorithms.</t>
  </si>
  <si>
    <t>FA8750-17-C-0258</t>
  </si>
  <si>
    <t>07-21-2017</t>
  </si>
  <si>
    <t>Current airborne sensors (e.g., EO/IR/Radar/EW) produce very large volumes of data, but the airborne battle managers aboard BMC2 platforms do not have the appropriate Big Data analytics to process the massive data. This represents a missed opportunity to</t>
  </si>
  <si>
    <t>FA8750-17-C-0288</t>
  </si>
  <si>
    <t>06-24-2018</t>
  </si>
  <si>
    <t>SIEM,UEBA,behavior analytics,Cybersecurity,intrusion,Big Data,vulnerabilities,anomalies</t>
  </si>
  <si>
    <t>Vlabs will define an architecture for a big data cybersecurity solution that will provide a real-time, intuitive and actionable analytics for enhanced situational awareness and rapid response. The system will facilitate automation of key security decisions with a goal to accelerate the attack detection time of highly resourceful adversaries. The system will ingest and analyze various data types and sources such as tickets, alerts, user accounts, performance monitoring, and a variety of document formats.  The solution will maximize the value extracted from every piece of evidence available in the scalable data lake. Vlabs is well positioned to perform this work from the extensive experience in big data analytics and the broad spectrum of cybersecurity technologies.</t>
  </si>
  <si>
    <t>NavDATA: Navy Data Analytics for Training Advancement</t>
  </si>
  <si>
    <t>N68335-17-C-0656</t>
  </si>
  <si>
    <t>09-18-2017</t>
  </si>
  <si>
    <t xml:space="preserve">Dr. Alan Carlin </t>
  </si>
  <si>
    <t xml:space="preserve">Dr. Remco Chang </t>
  </si>
  <si>
    <t>(617) 627-3681</t>
  </si>
  <si>
    <t>Quantitative Training Pipeline,Big data analysis,Statistical Analysis,Human Performance Assessment,data trends,machine learning,data predictions,qualitative analysis</t>
  </si>
  <si>
    <t>The Navy recognizes the potential for big data to facilitate readiness. Big data analytics present numerous challenges, (1) exacerbated primarily by the evolving nature of Navy tactics. (2) Further, the Navy is not one domain, but many interdependent platforms; each of which must be served by these analytics. (3) Finally, presenting these data effectively to facilitate action presents a third challenge. Aptima recognizes these challenges as a significant opportunity to establish a quantitative training pipeline for selected platforms. The Navy Data Analytics for Training Advancement (NavDATA) is a big data analytics solution that utilizes training and qualifications data to discover training opportunities that will enhance force proficiency. NavDATA uses a unique understanding of the relationships between performance measures and assessments to maintain relevance in a changing tactical environment. A supervised machine learner and Bayesian statistics will use these relationships to detect and respond to changing tactical behaviors (challenge 1). These processes are adaptable to changing data, enabling them to scale from one platform to many offering a fleet and ultimately service-wide solution (challenge 2). Advanced data visualizations offer salient representations of analytical results that will make training interventions identifiable and prompt key decision makers to initiate these.</t>
  </si>
  <si>
    <t>Oasys, Inc.</t>
  </si>
  <si>
    <t>Techniques to Adjust Computational Trends Involving Changing Data (TACTIC-D)</t>
  </si>
  <si>
    <t>N17B-032-0025</t>
  </si>
  <si>
    <t>N68335-17-C-0654</t>
  </si>
  <si>
    <t>965503498</t>
  </si>
  <si>
    <t>http://www.oasys-incorporated.com</t>
  </si>
  <si>
    <t>650 Pratt Ave. NW</t>
  </si>
  <si>
    <t xml:space="preserve">Shellie Mitchell </t>
  </si>
  <si>
    <t>(256) 801-9006</t>
  </si>
  <si>
    <t>shellie.mitchell@oasys-incorporated.com</t>
  </si>
  <si>
    <t xml:space="preserve">Darren Kuhlers </t>
  </si>
  <si>
    <t>Upgraded Early Warning Radar Analyst</t>
  </si>
  <si>
    <t>darren.kuhlers@oasys-incorporated.com</t>
  </si>
  <si>
    <t>University of Alabama - Huntsville</t>
  </si>
  <si>
    <t xml:space="preserve">Gloria Greene MA, CRA </t>
  </si>
  <si>
    <t>(256) 824-6000</t>
  </si>
  <si>
    <t>Big data analysis,Causal discovery,causal inference,data trends,machine learning,Statistical Analysis,data predictions</t>
  </si>
  <si>
    <t>The Navy seeks technology based on statistical or computational methods to assist in the continued tracking of training performance and proficiency trends as underlying tactical data changes. OASYS, INC. and the ITCS at UAH proposes to exploit the benefits of modeling the underlying cause-effect structure of Navy data, rather than the data itself. This approach makes the model and analytical methods invariant to changes to in the input distribution, allows for the accurate adjustment of counfounding factors, and enables for the prediction of the outcome of data-driven decisions. The benefits of identifying the cause-effect relationships between variables have been known for some time and are used in many scientific fields where accurate decisions are critical. The method of cause-effect discovery in those fields are often through randomized experimental trials, but the development of causal discovery methods that infer causal relationships from uncontrolled data (non-experimental) is an important and growing area of research that shows great promise in data analytics.</t>
  </si>
  <si>
    <t>N17B-032-0085</t>
  </si>
  <si>
    <t>N68335-17-C-0655</t>
  </si>
  <si>
    <t>http://www.avirtek.com</t>
  </si>
  <si>
    <t>salim@avirtek.com</t>
  </si>
  <si>
    <t xml:space="preserve">Douglas Kelly </t>
  </si>
  <si>
    <t>douglas.kelly@avirtek.com</t>
  </si>
  <si>
    <t>The University of Arizona</t>
  </si>
  <si>
    <t xml:space="preserve">Gregory Ditzler </t>
  </si>
  <si>
    <t>(520) 621-6180</t>
  </si>
  <si>
    <t>bug data stream,Life-Long Learning,Big Data,Adaptive learning,Cyber-security,classification</t>
  </si>
  <si>
    <t>The integration of data from numerous, disparate sources makes the transformation of those data into actionable information extremely difficult. Applying analysis, synthesis, and predictive modeling techniques using human interaction is impractical, especially for converting data to information in situations which are rapidly changing and in which human life might be at risk, e.g. battlefield. Combining data which are sparse, varying in reliability, and with a time dependent factor to other data such as inventory, capability, and availability to make a decision falls into the category of complex decision support systems. Addressing this problem requires adaptive Big streaming data analytics that can: (a) model cyber physical infrastructures encompassing realistically complex warfighter scenarios, (b) ingest the massive data sets to capture large-scale dynamic systems complexity, and (c) process and update the analytics results in a timely manner to test contrasting mechanistic models and drive the next set of analyses. Currently, there is no adaptive big data analytics framework processing data streams in real-time and adopt to changes in cyber physical environments. The goal of this project is to develop an Adaptive Big Data Analytics Environment (ABDAE) that can adjust computations to respond promptly to rapid changes in data and cyber physical environments.</t>
  </si>
  <si>
    <t>Technology Holding, LLC</t>
  </si>
  <si>
    <t>Informatics Driven Discovery and Design of Deep Eutectic Solvents and Nanomaterials based Supercapacitors for Enhanced Low-temperature Performance</t>
  </si>
  <si>
    <t>A171-014-1518</t>
  </si>
  <si>
    <t>W15QKN-17-C-0078</t>
  </si>
  <si>
    <t>03-17-2018</t>
  </si>
  <si>
    <t>A17014</t>
  </si>
  <si>
    <t>829431076</t>
  </si>
  <si>
    <t>1515 West 2200 South</t>
  </si>
  <si>
    <t xml:space="preserve">Anant Samudra </t>
  </si>
  <si>
    <t>(801) 953-1047</t>
  </si>
  <si>
    <t>avsamudra@tekholding.com</t>
  </si>
  <si>
    <t xml:space="preserve">Javier Javier </t>
  </si>
  <si>
    <t>Alvare</t>
  </si>
  <si>
    <t>alvareja@gmail.com</t>
  </si>
  <si>
    <t>Informatics,Deep eutectic,solvents,Supercapacitor,excalibur,combat ammunition systems,</t>
  </si>
  <si>
    <t>Currently available supercapacitors offer relatively low energy densities compared to other energy storage devices. One strategy to improve this situation is to use liquid electrolytes with wider electrochemical windows, high ionic conductivities, low viscosities, and low melting points that can function over a broad temperature range.Deep Eutectic Solvents (DESs) have recently been identified as a new class of ionic liquids and a potential alternative to the aqueous and organic based solvent electrolytes that are currently being used in supercapacitors. DESs are easily synthesized by simply mixing two or more inexpensive raw materials. We propose an innovative discovery and design approach for novel DESs that can be used as electrolytes in military grade supercapacitor applications. Our team will create a discovery pipeline that is built around an informatics-driven, rational research paradigm, and that will tightly couple computational (i.e., first-principles modeling, virtual high-throughput screening, big data analytics, materials informatics) and experimental (i.e., synthesis, characterization) research thrusts. This coordinated research platform will provide an interactive, real-time feedback loop, which will significantly enhance the overall development process. It allow us to rapidly and efficiently explore chemical space, gain insights into relevant structure-property relationships, and identify promising, high-value lead candidates.</t>
  </si>
  <si>
    <t>STRATONICS, INC.</t>
  </si>
  <si>
    <t>Implementation of Thermal Sensing Controls in Additive Manufacturing for Part Quality and Process Repeatability</t>
  </si>
  <si>
    <t>L2-0085</t>
  </si>
  <si>
    <t>SP4701-17-C-0030</t>
  </si>
  <si>
    <t>04-20-2017</t>
  </si>
  <si>
    <t>DLA152001</t>
  </si>
  <si>
    <t>787562073</t>
  </si>
  <si>
    <t>http://www.stratonics.com</t>
  </si>
  <si>
    <t>25002 Castlewood Street</t>
  </si>
  <si>
    <t>Lake Forest</t>
  </si>
  <si>
    <t>92630</t>
  </si>
  <si>
    <t xml:space="preserve">Holly Craig </t>
  </si>
  <si>
    <t>(949) 461-7060</t>
  </si>
  <si>
    <t>info@stratonics.com</t>
  </si>
  <si>
    <t xml:space="preserve">James E Craig </t>
  </si>
  <si>
    <t>in-situ inspection in additive manufacturing,true temperature high resolution melt pool imaging sensor,imaging sensors for thermal monitoring and control,thermal process control of additive manufacturing,additive manufacturing of discrete parts for su</t>
  </si>
  <si>
    <t>Stratonics, Inc. proposes to tightly integrate their modular thermal monitoring and control system across multiple additive manufacturing processes to create robust platforms, capable of consistent part quality and process repeatability. Software/hardware interface modules will be developed in a production ready solution with true temperature monitoring and active thermal controls to record key thermal metrics indicating process quality such as critical temperature points, thermal decay and thermal area profile. Thermal analysis and post process evaluation data will be correlated utilizing big data analytics to define key thermal signatures relative to deficient material and microscopic properties. Trial iterations of selecting part, process, and characterization parameters will be conducted to capture the depth of data required to establish and validate methods to transfer thermal history and process controls from machine to machine, and process to process. Economic analysis of the thermal process control allowing correction or abortion of AM processes, will be analyzed in terms of unit-cost reduction through increased yield. This innovative technology can assist in the establishment of key performance parameters and required methodologies necessary to achieve an economically viable approach to AM and is essential in the adoption of certified parts.</t>
  </si>
  <si>
    <t>Knowledge Accumulating Objects and Emergent Semantics as a Foundation for Collaborative Intelligence</t>
  </si>
  <si>
    <t>F171-049-0482</t>
  </si>
  <si>
    <t>FA8750-17-C-0291</t>
  </si>
  <si>
    <t>AF171049</t>
  </si>
  <si>
    <t>Collaborative intelligence,Collective Intelligence,machine learning,recommendation systems,knowledge tags,process resilience,Decision Aids,Trust</t>
  </si>
  <si>
    <t>An ever-evolving and expanding landscape of data analytics and automation offers the potential to mitigate the negative effects posed by the tremendous data velocity facing todays ISR community and our military decision makers.  Of particular concern i</t>
  </si>
  <si>
    <t>URBANOMIX, INC</t>
  </si>
  <si>
    <t>SBIR Phase I: State of Place Urban Data Analytics Platform Modeling Economic Return on Investment and Evidence-Based Urban Design and Development Strategies</t>
  </si>
  <si>
    <t>1548642</t>
  </si>
  <si>
    <t>968399647</t>
  </si>
  <si>
    <t>440 L St</t>
  </si>
  <si>
    <t>Unit 914</t>
  </si>
  <si>
    <t>20001</t>
  </si>
  <si>
    <t xml:space="preserve">Mariela A Alfonzo </t>
  </si>
  <si>
    <t>(305) 528-2642</t>
  </si>
  <si>
    <t>mariela@stateofplace.org</t>
  </si>
  <si>
    <t>The broader impact/commercial potential of this Small Business Innovation Research (SBIR) Phase I project is to guide real estate development toward walkable development by forecasting its economic value. In this way, the project will enhance environmental sustainability in cities by creating conditions that promote walking and reduce auto use. Mounting evidence reveals walkability has many social, health, and environmental benefits including increased happiness, lower rates of obesity and chronic disease and reduced greenhouse gas emissions. Walkability also enhances residential and commercial property values, retail and tax revenues, price resiliency, and occupancy rates. However, most US cities offer a limited number, if any, of walkable places. Allowing the real estate and planning industry to directly quantify the potential walkability of proposed developments and to forecast their potential economic value will help address existing structural and financial challenges to delivering more walkable places, consequently helping to enhance the sustainability of cities and the well-being of urban dwellers. Additionally, the proposed software product has potential applications within the healthcare industry by quantifying the health impact (both physically and economically) of walkability, as well as in the retail (i.e., siting) and the mobile advertising (i.e., predicting pedestrian behavior) industries. This Small Business Innovation Research (SBIR) Phase I project will produce an integrated, user-facing urban database and analytics platform that forecasts the value add of walkable development. The demand for walkability - the ability to access goods and services within a safe, convenient, comfortable and interesting walk near homes and workplaces - far outpaces its supply. Cities lack ways to prioritize built environment projects based on their potential impact on walkability and economic development; planners are unable to integrate private market goals into their normative-based walkability plans; and real estate developers and investors are pressed to balance walkability goals with their fiduciary responsibilities. In response, the company has developed an algorithm quantifying walkability and a forecasting model predicting the economic impact of investing in walkable development. The proposed project would allow the company to integrate its backend calculations into a seamless database management and analytics platform with a user-friendly interface. Advancing the company's technological capacity will allow it to test whether its customers are willing to adopt a Software as a Service model (versus the current consulting structure), subsequently helping to scale the business, facilitating widespread adoption by the real estate and planning industries, and promoting more walkable, sustainable development.</t>
  </si>
  <si>
    <t>UR TURN, SBC</t>
  </si>
  <si>
    <t>SBIR Phase I: Mapping a pathway to college using predictive analytic modeling and decision support</t>
  </si>
  <si>
    <t>1548674</t>
  </si>
  <si>
    <t>079668758</t>
  </si>
  <si>
    <t>2201 France Ave S</t>
  </si>
  <si>
    <t>55416</t>
  </si>
  <si>
    <t xml:space="preserve">Angela M Eilers </t>
  </si>
  <si>
    <t>(651) 253-7142</t>
  </si>
  <si>
    <t>angie.eilers@gmail.com</t>
  </si>
  <si>
    <t>The SBIR Phase I project supports six months of R/R &amp; D to develop a goal-setting and planning software tool for students from 5th to 12th grade and their families, not unlike current tools for financial planning or trip planning. Students and families will benefit from the power of prediction-based goal setting as well as an early warning system that indicates when students are off track of their education goal, and evidence-based program suggestions to get students back on track of their goal. Navigating the education system in the U.S. is complex, even more so for first-generation college seekers and new immigrant students and families. Between 9th grade and the first year of college, 50% of America's students fall off the path toward higher education even as research shows that students cannot make a living wage without a post-secondary diploma. Today, nearly every U.S. school offers an electronic grade book and a parent portal that shares student performance data with students and their families. This SBIR-sponsored tool would integrate seamlessly with these existing portals to offer added-value features to a system that has not changed in over 15 years. With notoriously poor counselor-to-students ratio of 471:1, and with the uneven distribution of access to supports (such as private counseling services for those who can afford it), technology such as this may very well serve as a leveling instrument in U.S. schools. SBIR support provides the opportunity for technology transfer of what we know about financial planning and business practices to inform education planning and goal-setting based purely on data analytics and best practices. This SBIR-sponsored innovation harnesses the advances of business intelligence and decision support intelligence and applies it to education. This is a new-to-the-market tool with graphic displays of data, progress mapping, predictive analytics, research-based and customized interventions associated with improved student outcomes, all within parent portal systems that are widely used across the U.S. This web and mobile-enabled tool monitors performance and progress, not unlike what the mobile wrist band devices that offer health enthusiasts today. After initial 6 months of funding, the project will have determined proper alignment of data sets for analytic purposes, will have developed predictive analytic models using de-identified student data, will have developed a data visualization dashboard that showcases the power of this forward-looking tool on school web-based platforms, and will have conducted feedback sessions with customers on their interest level, ease of use, and accuracy of predictive outcomes. The methods used will include multiple regression, logistic regression and descriptive analysis. Prediction accuracy will be evaluated by logistic regression and ROC curve analysis.</t>
  </si>
  <si>
    <t>SPATIOTEMPORAL INFORMATION ANALYSIS SERVICES (SIAS-GLOBAL) LLC</t>
  </si>
  <si>
    <t>SBIR Phase I: A geospatial technology innovation for advanced data analytics of regulatory permitted and surety bonded industrial mining</t>
  </si>
  <si>
    <t>1548900</t>
  </si>
  <si>
    <t>023644568</t>
  </si>
  <si>
    <t>90 William Street</t>
  </si>
  <si>
    <t>06511</t>
  </si>
  <si>
    <t xml:space="preserve">Russell F Schimmer </t>
  </si>
  <si>
    <t>(203) 640-7848</t>
  </si>
  <si>
    <t>rschimmer@siasglobal.com</t>
  </si>
  <si>
    <t>The broader impact/commercial potential of this Small Business Innovation Research (SBIR) Phase I project will result from the development of a scientifically-based standardized geospatial commercial product designed to improve the environmental integrity and financial management of underwriting industrial mining activities. Mining for coal, metals, and other commodities is a multi-billion dollar industry with environmental and societal impacts. Regulations require mine operators to obtain environmental bonds to protect the public from the cost of reclaiming and remediating mine-disturbed lands and their environmental impacts. Financial institutions issue bonds valued in the billions of dollars to underwrite these bonds. As a decision support tool providing actionable information, this product would evaluate mine operations remotely at thousands of bonded sites and assist in estimating environmental exposure and financial risk based on operator, location, and permit. As an environmental monitoring and early-detection system, this product would provide a service for stakeholders to intervene proactively and assign liability to responsible parties as a means of protecting the environment and public from sustaining unnecessary and unchecked damages that jeopardize vital resources, such as clean water, and cost hundreds of millions of dollars in restoration efforts. Currently there is no other big-data and advanced-analytics product of this kind on the market. This Small Business Innovation Research (SBIR) Phase I project will undertake advanced proof of concept R&amp;D as part of developing a mining environmental integrity and financial underwriting product. The project will process a variety of standardized attributes including mine-feature characterization, mine-waste life cycles, and mine-waste containment. The goal is to develop a product that is intended to be a decision support tool for evaluating mine operator environmental performance and the associated financial risks attached to environmental protection and public health. The key technical challenges of the project are (1) developing standardized and reliable analytical and diagnostic algorithms, (2) processing multiple terabytes of data, and (3) designing an automated big-data analytical system producing standardized and knowledge driven analytics. The Phase I goals are to (1) complete early-stage research and development, (2) expand the research model's mining applications and geographic scope, and (3) begin development of a fully automated GIS big-data processing and advanced data-analytics system. The summary plan to reach these goals comprises (1) data acquisition, data preprocessing, and algorithm development; (2) fieldwork to test the diagnostic-based classification algorithms; (3) lab work to analyze field-collected data; and (4) systematic change detection and interpretations by developing and testing a geodatabase and advanced-analytics system.</t>
  </si>
  <si>
    <t>AROGI INC</t>
  </si>
  <si>
    <t>SBIR Phase I: Advanced Data Analytics for Public Safety</t>
  </si>
  <si>
    <t>1549445</t>
  </si>
  <si>
    <t>079858420</t>
  </si>
  <si>
    <t>3905 State St Ste 7-286</t>
  </si>
  <si>
    <t>93105</t>
  </si>
  <si>
    <t xml:space="preserve">Matthew R Niblett </t>
  </si>
  <si>
    <t>(805) 637-2678</t>
  </si>
  <si>
    <t>matt@arogi.com</t>
  </si>
  <si>
    <t xml:space="preserve">John A Glennon </t>
  </si>
  <si>
    <t>alan@arogi.com</t>
  </si>
  <si>
    <t>The broader impact/commercial potential of this Small Business Innovation Research (SBIR) Phase I project is to make citizens safer and government more efficient via the creation of easy-to-use, intelligent public planning software. The project's software and analytical development focuses on fire protection resource allocation - tools to recommend the placement of stations, personnel, and equipment that consider ongoing and anticipated community needs. The software allows a fire chief to assess existing response times, receive suggestions for optimal resource configuration, and evaluate status and configurations via a simple dashboard. The project innovation entails deep data analytics in a geospatial context at extreme speeds. Previously, the complexity and computational burden of such problems has required a trained engineering staff and complicated, proprietary software. The innovations proposed in this project can and will be expanded to consider other resource allocation systems - offering new tools to increase the efficiency and effectiveness of sustainable agricultural harvests, military strategies, smart-grid network load optimization, and the configuration of facilities within the context of the sharing economy. The market opportunity is significant. Over two billion dollars is spent annually to maintain fire departments within Los Angeles County alone, and there are over 38,000 fire departments and stations nationwide. This Small Business Innovation Research (SBIR) Phase I project combines numerous operations research algorithms into a unified geospatial analysis platform, focusing on public safety. The industry standard for geospatial analysis is map visualization with overlay-style comparisons. This Phase I project pursues an ambitious and powerful Operations Research approach - defining an objective function and solving it for optimality while meeting one or more constraints. The technique offers a mechanism to solve many geospatial problems involving the pursuit of a desired objective against the realities of cost, capacity, and scarcity, toward determining the optimal solution. Selection of the initial algorithms to be incorporated within the software will occur based on a needs assessment with user-clients; it is anticipated that point-based problems (e.g., Teitz and Bart p-median), linear issues (e.g., Djikstra shortest path), and multi-objective applications (e.g., Maximal Covering Shortest Path) will be foundational. Workflow commonalities will be distilled and integrated into a geospatial framework for communicating with existing operations research solvers. As computational burden necessitates, heuristics will be implemented to facilitate rapid processing. The technical results of this Phase I project are a customer needs assessment, a simple-to-use prototype focused on the fire protection vertical, and a market feasibility study.</t>
  </si>
  <si>
    <t xml:space="preserve">Physics Front LLC </t>
  </si>
  <si>
    <t>STTR Phase I: Cloud-Based Pluggable Learning Analytics Engine for Educational Games</t>
  </si>
  <si>
    <t>1549811</t>
  </si>
  <si>
    <t>079829812</t>
  </si>
  <si>
    <t>71 TERRACE VIEW DR</t>
  </si>
  <si>
    <t>SCOTTS VALLEY</t>
  </si>
  <si>
    <t>95066</t>
  </si>
  <si>
    <t xml:space="preserve">Gey-Hong Gweon </t>
  </si>
  <si>
    <t>(831) 222-5511</t>
  </si>
  <si>
    <t>SGweon@gmail.com</t>
  </si>
  <si>
    <t>Concord Consortium</t>
  </si>
  <si>
    <t xml:space="preserve">Rina Hoffer </t>
  </si>
  <si>
    <t>This STTR Phase I project will carry out research and development on a cloud-based pluggable data analytics engine to address the educational game market?s need of real-time assessment for learning. Educational games will become much more successful if learning from games can be well quantified so that buyers will be assured that the time spent using games is productive. However, currently game makers are not qualified or funded to provide the statistics and cognitive assessment required for such analysis. This project will thus build a prototype of commercial pluggable third-party engine that traces the growth of the learner's knowledge in real time without interference and provides customized assessment summary and feedback to educational stakeholders. The prototype will be developed and tested with games that teach data literacy in three high schools representing diverse demographic groups. The testing in a commercial environment will begin in collaboration with two successful educational game companies. The innovative use of data-intensive assessment technology will aid in currently struggling STEM education in the United States by providing streamlined and accurate information while learning occurs. This project will also help launch a new business that has potential to boost the market value of educational games and digital learning. This STTR Phase I project utilizes the Monte-Carlo Bayesian Knowledge Tracing (MC-BKT) algorithm. This algorithm was recently developed in-house based on techniques distilled through years of research in physics, education, and computation, and makes it possible to perform individualized knowledge tracing in real-time for the first time. In prior research, post hoc MC-BKT analysis led to identification of up to seven distinct patterns associated with knowledge growth during game segments, with 84% accuracy as compared with human judgments based on video analysis of game screens and players' discourse. This project will conduct research to test whether this assessment potential of the MC-BKT algorithm can be extended beyond initial research to players with games involving different content domains, in a greater number of classrooms with diverse demographics (involving around 600 high school students), and in real time. Based on research results, this project will build a prototype commercial product around the MC-BKT algorithm in the form of a cloud-based pluggable engine. Two popular commercial educational games as well as various games internally sourced within this project will be test-connected to the engine for real-time testing of knowledge tracing, learning problem detection, and feedback delivery to teachers, parents, game designers, and learners.</t>
  </si>
  <si>
    <t>SBIR Phase II: Intelligent tutoring system with EEG-based instructional strategy optimization</t>
  </si>
  <si>
    <t>1556096</t>
  </si>
  <si>
    <t>02-15-2016</t>
  </si>
  <si>
    <t>5754 Pacific Center Blvd.</t>
  </si>
  <si>
    <t>Ste. 204</t>
  </si>
  <si>
    <t xml:space="preserve">Igor Fridman </t>
  </si>
  <si>
    <t>(858) 412-1839</t>
  </si>
  <si>
    <t>igor@quasarusa.com</t>
  </si>
  <si>
    <t>This SBIR Phase II project will develop a computer-based tutoring platform that adapts its teaching strategy to each student by monitoring their brain activity. Access to individualized instruction by teachers or qualified tutors is limited for a vast number of students, particularly in disadvantaged areas and for science, technology, engineering and mathematics (STEM) subjects. Computer-based teaching technology could meet this demand, but currently relies on indirect inferences of a student's state, and therefore lacks some of the key abilities of human teachers to assess a student during a lesson. This project will address this challenge by enabling the tutoring system to determine how hard students are thinking and their level of focus. This will be accomplished by measuring a student's brain electrical activity using a newly-developed headset designed specifically for school-aged children. Information derived from brain activity patterns will be used to guide tutorial topic selection, difficulty of the content and the level of interactivity. This project could lead to a significant advance in education technology by enhancing the adaptability of computer-based tutoring platforms and expanding the depth of information on student performance available to teachers and parents. Adaptive computer-based education is now a rapidly growing market, and the technology developed in this project aims to provide companies with a unique capability to improve their products and to meet the need for truly scalable individualized tutoring. The unique innovation of this project is to create a tutoring platform that closes the loop with the student by adapting its teaching strategy to the student?s cognitive state. To overcome the limitations of current adaptive tutoring systems, this product will measure the student's cognitive workload and engagement, and use this information to adapt aspects of the instructional strategy such as topic selection, content difficulty and interactivity in a closed-loop fashion. The goals of this project are to modify current brain-wave measurement systems for use by children and young adults, extend associated computational algorithms and validate them to an industry standard, and evaluate the effect of adding brain-based metrics to student models that are at the core of adaptive technologies. To meet these objectives, we will perform research and development to advance technologies for brain-activity monitoring, and conduct studies with students in grades 6 through 12 who will be tutored in subjects such as math, biology and history while their brain activity is recorded. The results will be used to determine the effects of using brain activity data to improve the adaptability of computer-based tutors and expand the depth of information available to educational data analytics platforms.</t>
  </si>
  <si>
    <t>Big Data Driven Architecture for Real Time Systemwide Safety Assurance Phase II</t>
  </si>
  <si>
    <t>155058</t>
  </si>
  <si>
    <t>NNX16CA13C</t>
  </si>
  <si>
    <t>05-19-2016</t>
  </si>
  <si>
    <t>VP/CFO</t>
  </si>
  <si>
    <t>Analytical Methods,Models &amp; Simulations (see also Testing &amp; Evaluation),prototyping,Software Tools (Analysis,Design),Computer System Architectures,Data Acquisition (see also Sensors),Data Fusion,Data Modeling (see also Testing &amp; Evaluation),data processing,Knowledge Management</t>
  </si>
  <si>
    <t>Our proposed research work significantly enhances the state-of-the-art in aviation data analytics by providing, for the first time, a one-stop resource for meeting data analysis needs of aviation researchers, analysts and practitioners.  The resulting Cloud-based Aviation Big Data Analytics Platform benefits multiple NASA projects: RSSA real-time safety assessment, SMARTNAS test-bed, and the Sherlock ATM data warehouse. Our innovation is researched through achievement of five objectives and associated work efforts. The first objective is the refinement of use cases for the big data application. We draw upon our knowledge gained in Phase I research and continued interactions with aviation stakeholders to narrow the use cases to specific applications that are a challenge to NASA and the broader aviation community related to RSSA, SMARTNAS, and other ATM research efforts. The second objective is to create a Big Data technology-driven architecture and processing capabilities for the more specific use cases developed to meet objective 1. The third objective is to achieve a subcomponent demonstration for each refined use case so that we can measure the benefit of using these techniques to solve ATM analytics challenges. The fourth objective is to tie together the demonstration components developed as part of objective 3, into an overall architecture offering a ?one-stop-shop? for both ?at-rest? and ?in-motion? analytics to meet a variety of research needs. Finally, our fifth objective is to pursue commercialization via outreach to government and industry stakeholders. Most current aviation research focuses on smaller datasets or specific data-types. A massive amount of data thus sits un-analyzed and potentially holds a rich set of undiscovered trends that may be valuable for aviation safety-assurance and NAS efficiency-enhancement. Our SBIR will greatly contribute to the advancement of aviation research by enabling truly big data analytics on this massive, un-tapped data.</t>
  </si>
  <si>
    <t>AGNIK LLC</t>
  </si>
  <si>
    <t>Personalized Driving Data for Insurance Discounts &amp;amp; Public Benefits</t>
  </si>
  <si>
    <t>141FH2019II</t>
  </si>
  <si>
    <t>DTRT5716C10001</t>
  </si>
  <si>
    <t>11-24-2015</t>
  </si>
  <si>
    <t>DTRT5714RSBIR1</t>
  </si>
  <si>
    <t>141FH2</t>
  </si>
  <si>
    <t>025443412</t>
  </si>
  <si>
    <t xml:space="preserve">8840 Stanford Blvd. </t>
  </si>
  <si>
    <t>STE 3500</t>
  </si>
  <si>
    <t>21045</t>
  </si>
  <si>
    <t xml:space="preserve">Kakali Sarkar </t>
  </si>
  <si>
    <t>Chief Operating Office</t>
  </si>
  <si>
    <t>(410) 290-0143</t>
  </si>
  <si>
    <t>kakali@agnik.com</t>
  </si>
  <si>
    <t xml:space="preserve">Hillol Kargupta </t>
  </si>
  <si>
    <t>(410) 290-0146</t>
  </si>
  <si>
    <t>hillol@agnik.com</t>
  </si>
  <si>
    <t>This proposal suggests research on developing the next generation of consumer experience for Usage Based Insurance (UBI) in an increasingly socially connected world while addressing the need to protect privacy. It also proposes research on methodologies to address this from the perspective of insurance actuarial science. It will enhance Agnik’s current consumer and UBI products through the following innovations:
a) Collective Incentives and Game Theory: Explore the problem of risk modeling and underwriting from a social perspective using a game theoretic analytical framework in order to design loyalty programs for drivers.
b) Pattern Preserving Encryption: Develop privacy-protecting data analytics algorithms for blending “pattern-preserving cryptography” with data analytics so that driver data can be analyzed without having to access raw privacy-sensitive location or driving data.
c) Reducing Cost and Enhancing the UBI Experience: Analytical results will be integrated with Agnik’s smartphone-based and OBD-II dongle-based solutions with various value-added services. Agnik’s consumer market products are currently sold by companies like Walmart, Amazon, VOXX, and AT&amp;T.
The proposed research will be performed by the Agnik team in collaboration with several insurance carriers such as American Family, General, Plymouth Rock in addition to Agnik’s distribution partners such as VOXX and Sprint (supporting letters enclosed).</t>
  </si>
  <si>
    <t>WILLIAM D SHANNON CONSULTING LLC</t>
  </si>
  <si>
    <t>Software Platform for Analyzing Alzheimer s and Parkinson s fMRI Connectomes</t>
  </si>
  <si>
    <t>R44AG054405</t>
  </si>
  <si>
    <t>1R44AG054405-01</t>
  </si>
  <si>
    <t>05-15-2016</t>
  </si>
  <si>
    <t>602355617</t>
  </si>
  <si>
    <t>4041 FREST PK AVE STE 302</t>
  </si>
  <si>
    <t>63108-3213</t>
  </si>
  <si>
    <t xml:space="preserve">WILLIAM D SHANNON </t>
  </si>
  <si>
    <t>(314) 633-1822</t>
  </si>
  <si>
    <t>bill@biorankings.com</t>
  </si>
  <si>
    <t>(314) 454-8356</t>
  </si>
  <si>
    <t>wshannon@wustl.edu</t>
  </si>
  <si>
    <t>DESCRIPTION  provided by applicant    It is estimated that the cost in the US for brain disorders per year is $    billion for treatment and long term care  with another $    billion in other nonmedical costs  As a consequence  reducing the burden of human brain disorders is a key focus of the NIH BRAIN Initiative  with one strategy being the use of fMRI connectomes to study brain region functioning  Current approaches for analyzing connectomes use andapos off the shelfandapos  statistical methods not optimized for this type of data  In this Direct to Phase II SBIR we propose
to further develop and strengthen our graphical object oriented data analysis software to solve data analysis  experimental design  and hypothesis testing problems in translational neuroscience  Product  This SBIR will produce analytical software for fMRI data in translational research  Users will access the software through a cloud based Software as a Service  SaaS  contract  The technical innovation of this SBIR statistical software designed specifically and optimized for fMRI brain imaging data is to support moving fMRI technology from basic Randamp D to translational clinical science  The impact of this technology are tools to improve brain imaging experimental design  improve biostatistical analysis of brain imaging data  and ultimately improve discovery of biomarkers and identify possible drug targets for clinical treatment  Long term goal  Extending our cloud based Software as a Service  SaaS  data analytics platform offers researchers an easy to use web based interface for analyzing new and complex biomedical research data  As a platform technology  there are many applications in other areas of biomedical research that can be developed  Therefore  our business strategy is to identify the areas of science that have the greatest potential to make the move from the university research setting into the commercial arena  and that produce novel or complex data with no commercial analytics tools for translational clinical trials yet on the market  The Specific Aims of this SBIR
Direct to Phase II project are   Aim    Develop statistical algorithms and software   Aim    Validate the methods   Aim    Apply the methods to real data  Expected outcomes  Validated statistical software proven to be more powerful than existing methods for analyzing fMRI connectome data in translational research PUBLIC HEALTH RELEVANCE   Brain imaging is seen as a new way to discover andapos biomarkersandapos  that might be used in the clinic to diagnose diseases like Alzheimerandapos s or Parkinsonandapos s early  and a new way to help develop drugs for these types of diseases  This project is creating statistical software that will help researchers find and test these biomarkers  and speed up the development of new treatments</t>
  </si>
  <si>
    <t>GAiTE LLC</t>
  </si>
  <si>
    <t>SBIR Phase I: Developing the internet of livable spaces for older adults</t>
  </si>
  <si>
    <t>1621994</t>
  </si>
  <si>
    <t>080070950</t>
  </si>
  <si>
    <t>460 Turner Street NW</t>
  </si>
  <si>
    <t xml:space="preserve">Vijaya Venkata N Malladi </t>
  </si>
  <si>
    <t>(307) 421-9447</t>
  </si>
  <si>
    <t>smalladi@gaitellc.com</t>
  </si>
  <si>
    <t>The broader impact/commercial potential of this Small Business Innovation Research (SBIR) Phase I project is the improvement in the quality of life for older adults currently affected by falls. Every year over 700,000 older adults are hospitalized in the United States due to fall-related injuries, which result in $34B in direct medical costs. The proposed technology will reduce first and future falls by providing an older adult's medical treatment team (e.g., physician, physical therapist, etc.) with fall history and ambulatory information. Fall histories are difficult to obtain and unreliable (as many occurrences are not self-reported). The underlying technological development can be further expanded to allow smart buildings to behave as "first responders" and aid their occupants during man-made and natural disasters. Extensions of this technology have potential in many fields, including efficient energy management systems, security and threat detection, emergency response and evacuation, and structural health monitoring. The proposed technology respects privacy while enabling significant improvement in infrastructure intelligence. This Small Business Innovation Research (SBIR) Phase I project will develop a state-of-the-art lifestyle-monitoring system for older adults in assisted homes that has a comprehensive approach towards fall prevention and detection. The healthcare industry has invested significant resources in predicting falls based on the number of previous falls, but current healthcare professional's access to individual patient fall history is limited due to unreliable self-reporting. Additionally, research has shown that the risk of future falls can be greatly reduced through timely preventative treatments. This prevention is achieved by indirectly monitoring the physical activity and falls of older adults through floor-mounted accelerometers coupled with data analytics processing. This analysis studies inherent patterns in recorded data of events such as falls, walking, door slams, etc. Prediction is made possible through the recording of the unreported falls and health history. The anticipated output of this system is a means of detecting falls, locating them, and effective historical data storage, which will result in a more accurate future risk evaluation of the older adult.</t>
  </si>
  <si>
    <t>Edwisetech Inc</t>
  </si>
  <si>
    <t>SBIR Phase II: Big data Analytics Driven Adaptive Learning for STEM Education</t>
  </si>
  <si>
    <t>1632481</t>
  </si>
  <si>
    <t>079477249</t>
  </si>
  <si>
    <t>VENTURE DEVELOPMENT CENTER,</t>
  </si>
  <si>
    <t>100 MORRISSEY BLVD, SUITE 166</t>
  </si>
  <si>
    <t>02125</t>
  </si>
  <si>
    <t xml:space="preserve">Nishikant Sonwalkar </t>
  </si>
  <si>
    <t>(617) 642-1767</t>
  </si>
  <si>
    <t>nish@alum.mit.edu</t>
  </si>
  <si>
    <t>This Phase II project will commercialize a big-data analytics-based adaptive online learning platform founded on the principles of adaptive learning. The online learning system provides adaptive learning strategies with real-time learner analytics. The system integrates learner analytics from four dimensional aspects of learning: multi-media, learning strategies, interactivity, and social interaction-- to deliver a personalized learning experience for science, technology, engineering, and math (STEM) students for significant improvement in the learning outcome. The adaptive learning software technology platforms with personalized learning strategies have demonstrated high completion and satisfaction rates for online students taking post-secondary courses. In this SBIR Phase II we propose to develop a unique data driven decision support interface that will result in real-time big data analytics for both individuals and large numbers of learners. The volume, velocity, variety, and veracity (the 4 Vs of big data) will be generated by the collection of data at individual schools first, with the potential to aggregate data from district, state, and even national levels. The big-data analytics of the learner trajectories through the adaptive learning platform will uncover patterns that can improve understanding of learner behavior in education. Big data, generated by the adaptive learning systems related to learner behavior in each learning strategy, will lead to valuable insights on efficacy of the proposed methodology and further development of the product on mobile platforms in the Phase II. The learner analytics will provide the basis for intelligent feedback based on the statistical evidence. The proposed method of data driven decision process for adaptive learning is based on the real- time cross-correlation statistical analysis of the predictor variables for an individual learner. The field trials of the proposed method will be conducted in the participating high schools. Collection of data for a group of students collected during the field trials in high schools will lead to discovery of learning patterns for the clusters of learners in each learning strategy. The previous Phase I research has led to the development of an analytical model for volume, velocity, variety, and veracity of data collected at school-wide level. This reports form this data is used for the development of decision tree and regression analysis to find correlations (knowledge discovery) that can be used for the improvement of learning enterprise (school). The data-driven feedback to students and the group analytics for teachers will provide necessary feedback mechanism for improving competency and graduation rates for STEM education in schools and colleges.</t>
  </si>
  <si>
    <t>WHOLE BIOME INC.</t>
  </si>
  <si>
    <t>Development of a Scalable, Cloud-Based Microbiome Big Data Analytics System</t>
  </si>
  <si>
    <t>R41GM121144</t>
  </si>
  <si>
    <t>1R41GM121144-01</t>
  </si>
  <si>
    <t>09-09-2016</t>
  </si>
  <si>
    <t>03-08-2018</t>
  </si>
  <si>
    <t>PA14-157</t>
  </si>
  <si>
    <t>050156190</t>
  </si>
  <si>
    <t>94107-3007</t>
  </si>
  <si>
    <t xml:space="preserve">JOHN S EID </t>
  </si>
  <si>
    <t>(617) 669-9035</t>
  </si>
  <si>
    <t>john.eid@wholebiome.com</t>
  </si>
  <si>
    <t xml:space="preserve">TOMER ALTMAN </t>
  </si>
  <si>
    <t>(408) 205-0369</t>
  </si>
  <si>
    <t>taltman@gmail.com</t>
  </si>
  <si>
    <t>The human microbiome has emerged as a hitherto unknown causal factor in a number of disease 
ranging from cancer  cardiovascular disease  and obesity  To understand the biochemical mechanisms
of the human microbiome in these diseases  researchers must be able to store biochemical pathway 
transcriptomic  and metabolomic datasets in a coherent and compatible form  We propose to construct a
cloud based microbiome analytics platform service that provides both common data processing tools 
along with integration of a standards compliant database that can be queried to provide cross dataset
and inter modal data comparative analytics The human microbiome is the collection of bacteria that live inside of all people  and researchers have
determined that these bacteria play a causal role in many diseases such as obesity  Our proposal will
create an analysis system for processing large volumes of data from the human microbiome  allowing
efficient and easy data processing for both academic researchers and for profit biotechnology
companies</t>
  </si>
  <si>
    <t>R43MH111299</t>
  </si>
  <si>
    <t>1R43MH111299-01</t>
  </si>
  <si>
    <t>03-06-2017</t>
  </si>
  <si>
    <t>27713-2220</t>
  </si>
  <si>
    <t>There has been substantial progress in developing evidence based prevention programs  EBPPs  for preventing risky behaviors and promoting positive outcomes for youth  Unfortunately  their adoption  quality implementation  long term sustainability  and scalability in real world service settings continues to lag far behind  resulting in an inability to achieve the intended broad scale public impact  This SBIR Fast Track project will address a key implementation barrier to broad scale adoption and sustained use of EBPPs the need for ongoing tracking and documentation of how  process data  and to what extent  outcomes data  an EBPP results in intended youth outcomes under real world conditions  Building on the existing collaboration between  C Institute and Penn State University Prevention Research Centerandapos s EPISCenter  we will develop Impact  an easy to use  cost  and time efficient technology platform to gather relevant process and outcome data and produce meaningful real time reports at provider  service setting  and state wide levels  The proposed project will accomplish five specific aims  Phase I      Create a fully functional prototype based on feedback gathered from providers and administrators during prior research by  C and EPISCenter  Previously developed wireframes will be made fully functional and a complete system blueprint will be developed for five of EPISCenterandapos s supported EBPPs      Conduct a feasibility test with providers and agency state administrators currently implementing one or more EBPPs supported by EPISCenter  Phase II      Develop the full product with stakeholders  including all proposed Impact functionality for five EPISCenter supported EBPPs  through an iterative development testing revision process to ensure the software achieves optimal usability for intended end users      Conduct a field study with EBPP providers to assess the feasibility  usability  and value of process and outcomes tracking  Providers will be assigned to one of two conditions   a  using EPISCenterandapos s current methods  Excel spreadsheet andamp  asynchronous reporting  and then  b  using Impact  We expect Impact will result in significant improvements in all areas      Prepare Impact for commercialization by conducting focus groups with EBPP providers and administrators to review pilot test results and gather stakeholder feedback to finalize the complete product  Preparation for Phase III commercial launch will also include development of all needed demos  training materials  and resources for end users and integration of e commerce functions into the website  Impactandapos s technology infrastructure will be able to accommodate a wide array of EBPPs  providing a much needed cost effective mechanism to support broad scale dissemination and use in service settings  In addition  administrators will be able to track implementation  thus enhancing accountability and providing on going quality assurance  while also providing data analytics to quickly and effectively monitor impact and cost effectiveness  thereby increasing the likelihood a programandapos s core features are adhered to over time and maximizing treatment benefits for youth Estimated national expenditures for treatment of mental health and substance abuse disorders in      alone were $    billion  Over six million young people receive treatment for mental  emotional  or behavioral problems each year  however  only     of youth between ages      who need mental health services receive those services  Without preventive efforts  behavioral health problems will have long term effects on life  course outcomes and public expenditures for housing  education  employment  disability  income support  criminal justice  and other social welfare services  As much as $  trillion could be saved each year simply by investing in prevention efforts  Wide scale implementation of evidence based prevention is critical to reining in the escalating costs of healthcare  Scaling proven prevention approaches can improve health and well being  reduce the economic burden of preventable disease  and promote health equity The proposed Impact software package will provide an easy to use  cost  and time efficient technology platform capable of supporting a wide array of EBPPs by feasibly gathering relevant process and outcome data  producing real time analytics and meaningful reports  at provider  service setting  and state wide levels   and linking data analytics to continuous quality improvement  CQI  feedback for providers</t>
  </si>
  <si>
    <t>ISSAC Corp</t>
  </si>
  <si>
    <t>Medium Voltage Direct Current (MVDC) Fault Detection, Localization, and Isolation</t>
  </si>
  <si>
    <t>N16A-009-0048</t>
  </si>
  <si>
    <t>N00253-16-P-0246</t>
  </si>
  <si>
    <t>06-08-2016</t>
  </si>
  <si>
    <t>12-05-2016</t>
  </si>
  <si>
    <t>N16AT009</t>
  </si>
  <si>
    <t>610455862</t>
  </si>
  <si>
    <t>http://www.issaccorp.com</t>
  </si>
  <si>
    <t>6760 Corporate Drive Suite 240</t>
  </si>
  <si>
    <t xml:space="preserve">Timothy Jones </t>
  </si>
  <si>
    <t>(719) 725-6901</t>
  </si>
  <si>
    <t>tjones@issaccorp.com</t>
  </si>
  <si>
    <t xml:space="preserve">Angelo Gattozzi, PhD </t>
  </si>
  <si>
    <t>(512) 232-5710</t>
  </si>
  <si>
    <t>a.gattozzi@mail.utexas.edu</t>
  </si>
  <si>
    <t>University of Texas - Center for Electromechanics</t>
  </si>
  <si>
    <t xml:space="preserve">Ms. Shannon Strank - UT Austin CEM </t>
  </si>
  <si>
    <t>(512) 232-1690</t>
  </si>
  <si>
    <t>machine learning,fault localization,Grid Management,data analysis,FAULT DETECTION,Microgrid,OPTIMIZATION,DC Fault Management</t>
  </si>
  <si>
    <t>The ISSAC Team leverages existing knowledge and expertise in power system monitoring, fault identification, localization and isolation in conjunction with rich, deep data analytics for pattern matching to devise a system for Medium Voltage Direct Current (MVDC) power system fault management. Because of the differences between AC and DC power grids there are a significant number of problems in dealing with faults in the network in a cost and size effective manner. Therefore, the ISSAC Team will use the Phase I period to conduct a number of research and design efforts leveraging existing works by the ISSAC Team, other industries and academia to determine possible techniques, tools and methodologies to address the Navys MVDC fault issues. The ISSAC Team recommends individual technologies and methods and composes an architecture that form the foundation for Phase II efforts and productization and future commercialization. The technologies proposed are fundamental technologies that ensure the success of MVDC ships and other DC grid technologies both federally and commercially.</t>
  </si>
  <si>
    <t>Kalos Technologies, Inc.</t>
  </si>
  <si>
    <t>Scalable Real-Time Anomaly Detection for Rapid, Voluminous Data Streams in Large Scale Distributed Heterogeneous Computing Environments</t>
  </si>
  <si>
    <t>220768</t>
  </si>
  <si>
    <t>DE-SC0015077</t>
  </si>
  <si>
    <t>02-13-2016</t>
  </si>
  <si>
    <t>11-21-2016</t>
  </si>
  <si>
    <t>962593534</t>
  </si>
  <si>
    <t>10814 Waterbury Ridge Ln.</t>
  </si>
  <si>
    <t>45458</t>
  </si>
  <si>
    <t xml:space="preserve">Bin Wang </t>
  </si>
  <si>
    <t>(937) 626-2321</t>
  </si>
  <si>
    <t>bin.wang@kalos-technologies.com</t>
  </si>
  <si>
    <t xml:space="preserve">James Stephens </t>
  </si>
  <si>
    <t>james.stephens@kalos-technologies.com</t>
  </si>
  <si>
    <t>To support global scale open sciences, the DoE HPC and exascale systems environments are relatively open and accept more risk in the interest of their primary mission of advancing science goals. However, scientific computing integrity and availability are paramount goals. Therefore, it becomes increasingly important to design data-driven cyber security solutions that effectively and efficiently derive actionable intelligence from heterogeneous sources of information using principled data analytic methods to defend against cyber threats and to ensure system integrity. In this phase I project, Kalos Technologies will research and develop a scalable distributed framework to collect and process extreme-scale scientific computing integrity data and knowledge from multiple sources that collectively represent the system under study, and develop and apply customized propriety real-time adaptive, streaming processing analytics in order to monitor, understand, maintain, and improve scientific computing integrity and computer &amp; network security, combining software and hardware based approaches. Additionally, Kalos Technologies will develop means to learning  and  maintaining  interdependent  causal  models  of  the  scientific  computation,  exascale  systems,  and computer  security  in  real-time  to  enable  root  cause  analysis,  better,  faster  recovery  to  reduce  disruptions  to scientists’ efforts. Early anomaly detection in streaming data can be extremely valuable in many domains, such as various government agencies, IT security (e.g., identify changes in employee behavior that signal a security breach), finance, vehicle tracking, health care, energy grid monitoring, e-commerce – essentially in any application where there are sensors that produce important data changing over time. The technologies developed offer significant improvements over existing methods of anomaly detection for streaming data in real time. In today’s world where the amount of data being collected is exploding, the opportunity for detecting anomalies is exploding along with it. The market demand for the developed technologies and the ensuing software products is enormous. The developed technologies are universally applicable in many different domains where real-time streaming data analytics are essential. Scientific computing integrity and availability are paramount for DoE HPC networking and systems. This project designs and studies data-driven cyber security solutions that effectively and efficiently derive actionable intelligence from heterogeneous sources of information using principled data analytic methods to defend against cyber threats and to ensure system integrity.</t>
  </si>
  <si>
    <t>ElanTech, Inc.</t>
  </si>
  <si>
    <t>EMS Data Analytics in Real-time (EMS DART)</t>
  </si>
  <si>
    <t>HSHQDC-16-R-00012-H-SB016.1-006-0009-I</t>
  </si>
  <si>
    <t>HSHQDC-16-C-00078</t>
  </si>
  <si>
    <t>HSB0161006</t>
  </si>
  <si>
    <t>038438254</t>
  </si>
  <si>
    <t>www.elantech-inc.com</t>
  </si>
  <si>
    <t>9250 Bendix Road</t>
  </si>
  <si>
    <t>Suite 1030</t>
  </si>
  <si>
    <t xml:space="preserve">Swati D Allen </t>
  </si>
  <si>
    <t>(301) 486-0600</t>
  </si>
  <si>
    <t>swati.d.allen@elantech-inc.com</t>
  </si>
  <si>
    <t xml:space="preserve">Michael J Salonish </t>
  </si>
  <si>
    <t>Michael.Salonish@elantech-inc.com</t>
  </si>
  <si>
    <t>key performance indicator,KPI,Analytics,EMS organizations,underserved EMS organizations,Standards,continuous quality improvement,CQI,EMS databases,incident response,technology standards</t>
  </si>
  <si>
    <t>The purpose of this research is to demonstrate the feasibility of developing an architecture design for a real-time monitoring, analysis, and notification solution for underserved EMS organizations at an affordable cost. Two efforts will be completed as part of the proposed research: 
1)	High performance EMS organizations of different sizes and constraints will be researched to identify a common set of key performance indicators (KPIs). 
2)	Database technologies and methods will be researched to determine the optimal approach to extracting information from a database with minimum knowledge of its structure and contents.
The proposed research efforts will produce a common set of KPIs against which EMS organizations of different sizes and constraints can measure performance, and which can be used by DHS to develop guidance and best practices for operations management. The database research will produce a foundation for developing an automated database query method necessary to develop an analytics solution available to underserved EMS organizations at an affordable cost.
Ambulance companies, community based and regional EMS organizations, 9-1-1 dispatch centers, and hospital based dispatch centers are all public safety organizations which would benefit from the proposed research. This market represents tens of thousands of organizations that would benefit from the proposed research. By identifying common high performing EMS KPIs and providing an affordable solution for underserved EMS organizations, the level of patient care will be elevated.</t>
  </si>
  <si>
    <t>Real-time Information Contextual Correlation and Analysis</t>
  </si>
  <si>
    <t>HSHQDC-16-R-00012-H-SB016.1-008-0010-I</t>
  </si>
  <si>
    <t>HSHQDC-16-C-00060</t>
  </si>
  <si>
    <t>Social media,Social networks,Crowd-sourcing,computer-aided-dispatch (CAD),technology integration,9-1-1 dispatch,incident response</t>
  </si>
  <si>
    <t>To address the DHS need for a new data analytics engine to correlate social media comments and activity with incident command data, Physical Optics Corporation (POC) proposes to develop a new Real-time Information Contextual Correlation and Analysis (RICCA) software system based on Bayesian analytics, multiresolution event context hypercube (MECH) representation, and multi-source data analysis and fusion using social media ontologies and emergency management ontologies. RICCA offers automatic and real-time extraction of multiple external factors relevant to an event of interest from social media outlets, to improve incident command's situational awareness and understanding. In Phase I, POC will demonstrate the feasibility of RICCA by developing a set of operational scenarios, identifying the external factors in social media and operational incident data, developing core analytics modules, and implementing algorithms to measure performance and improvements. In Phase II, POC plans to mature the RICCA prototype and correlation and analysis algorithms to support a pilot protocol by which a social media feed is correlated with operational incident data. The successful completion of this project at the end of Phase III will benefit the nation in both government and commercial sectors by improving the situational awareness and decision-making capabilities of incident commands and significantly improving the effectiveness of response decisions and actions. Commercial applications for this technology range from personal use to business intelligence, news gathering, trend analysis, and data gathering applications.</t>
  </si>
  <si>
    <t>Social Media and CAD Correlation (SMaCC)</t>
  </si>
  <si>
    <t>HSHQDC-16-R-00012-H-SB016.1-008-0014-I</t>
  </si>
  <si>
    <t>HSHQDC-16-C-00057</t>
  </si>
  <si>
    <t>Social media,Social networks,computer-aided-dispatch,CAD,technology integration,9-1-1 dispatch,incident response,Data Analytics,emergency response</t>
  </si>
  <si>
    <t>The purpose of the research is to demonstrate the feasibility of using social media to improve situational awareness and support decision making, pre-emptive response, and predicted outcomes for operational response by first responders.
Through customer discovery and literature research, a selected set of Meaningful Events will be identified that, if supported by corroborated data, would provide improved operational responses. Specific social media and computer aided dispatch (CAD) feeds will be identified. The broader factors/triggers supporting and validating Meaningful Events will be discovered. Research the availability of tools and technologies that may support correlated data analytics. Research and document the ways in which correlated data may support operational response(s).
Results of this research will include Meaningful Events, validated and supported by potential customer interviews. Once the Meaningful Events are defined, the broader factors and triggers enabling correlation between CAD data and social media data would be identified. The correlated results that support operational response capabilities will be determined. Potential use of correlated data by command and control for operational response, situational awareness and decision making will be documented.
First responder, public safety and other organizations would have a tool that could quantify, validate, correlate and present supportive, action-oriented decision support tools around Meaningful Events. This process could enable first responders to modify and enhance the way they respond to mass casualty incidents, and other emergency situations using social media to expand their visibility into events as they occur, in real-time.</t>
  </si>
  <si>
    <t>Joint Modeling of Social Media and CAD Data for Crisis Management Decision Support</t>
  </si>
  <si>
    <t>HSHQDC-16-R-00012-H-SB016.1-008-0028-I</t>
  </si>
  <si>
    <t>HSHQDC-16-C-00066</t>
  </si>
  <si>
    <t>Suite 820</t>
  </si>
  <si>
    <t>90064-1818</t>
  </si>
  <si>
    <t xml:space="preserve">Susan Weinstein </t>
  </si>
  <si>
    <t>Contract Administrator</t>
  </si>
  <si>
    <t>susan@utopiacompression.com</t>
  </si>
  <si>
    <t xml:space="preserve">Riten Gupta </t>
  </si>
  <si>
    <t>riten@utopiacompression.com</t>
  </si>
  <si>
    <t>Computer Aided Dispatch,Social media,spatio-temporal tracking,spatio-contextual detection</t>
  </si>
  <si>
    <t>Archived computer-aided dispatch (CAD) data has been beneficial for post-event analysis and continual improvement processes. First responder CAD data represents a potential data set that can be exploited by recently-emergent big data techniques. The criticality of first responder missions increases the importance of such efforts: the impact of CAD data analytics could be directly related to lives saved. Emergency management organizations are well aware of the power of social media (SM) to assist and improve response efforts. However, most are ill-equipped to ingest, process, and utilize in an intelligent, quantitative, and effective way, the enormous amount of SM data available.
UtopiaCompression Corporation (UC) proposes to develop and deliver a comprehensive solution that can jointly analyze CAD and social media data in real time. This tool is intended to provide situational awareness, advanced analytics, visualization and decision support for crisis management, by detecting and classifying emergency events, and providing first responders with suggested courses of action. In Phase I, UC will (a) identify at least three emergency management scenarios for which the proposed tools may be applied; (b) develop its novel event detection, localization and tracking algorithm; (c) evaluate the developed system on candidate CAD/SM data sets to demonstrate proof-of-concept. The developed tool is expected to have significant commercial applications in a diverse range of tasks including automated threat assessment, disaster/crisis management and emergency response.</t>
  </si>
  <si>
    <t>Topological Signal Analysis for Multi-Modal Data Analysis</t>
  </si>
  <si>
    <t>F16A-T12-0028</t>
  </si>
  <si>
    <t>FA8750-16-C-0220</t>
  </si>
  <si>
    <t>08-02-2016</t>
  </si>
  <si>
    <t>AF16AT12</t>
  </si>
  <si>
    <t>geomdata@gmail.com</t>
  </si>
  <si>
    <t xml:space="preserve">Paul Bendich </t>
  </si>
  <si>
    <t>(919) 660-2811</t>
  </si>
  <si>
    <t>bendich@math.duke.edu</t>
  </si>
  <si>
    <t xml:space="preserve">Keith Hurka-Owen </t>
  </si>
  <si>
    <t>topological data analysis,machine learning,Upstream Data Fusion,persistent homology,shape analysis,ISR,SAR</t>
  </si>
  <si>
    <t>Extracting information from different modalities of data is one of the greatest challenges in this era of exponential data growth, as well as one of the most promising horizons for the development of new capabilities for military, commercial, and scientific applications. Virtually all areas of defense, industry, and science are becoming increasingly dependent on the ability to analyze multimodal data, and consider the difficulties of this process as one of the most important bot- tlenecks preventing progress. This proposed project addresses one aspect of this challenge by developing methods to detect targets of interest in a variety of situations, using multi-modal sensor data from heterogeneous ISR data sources. We look to not only associate that data, but to do so with appropriate measurements of accuracy in order to use these joint data correctly. Joint distributions on multi-modal data can then provide meaningful probabilities that allow us to deal with conflicts or ambiguities from different sources, and deal more accurately with missing data in one or more sources due to noise, sensor failure or occlusion.</t>
  </si>
  <si>
    <t>INTUIDEX INC.</t>
  </si>
  <si>
    <t>Identification and Resolution of Events</t>
  </si>
  <si>
    <t>F083-055-1299</t>
  </si>
  <si>
    <t>FA8750-15-C-0155</t>
  </si>
  <si>
    <t>08-13-2015</t>
  </si>
  <si>
    <t>08-11-2017</t>
  </si>
  <si>
    <t>208.3</t>
  </si>
  <si>
    <t>AF083055</t>
  </si>
  <si>
    <t>786727110</t>
  </si>
  <si>
    <t>www.intuidex.com</t>
  </si>
  <si>
    <t>1892 Mill Run Court</t>
  </si>
  <si>
    <t>Hellertown</t>
  </si>
  <si>
    <t>18055</t>
  </si>
  <si>
    <t xml:space="preserve">William M M Pottenger </t>
  </si>
  <si>
    <t>(610) 984-3381</t>
  </si>
  <si>
    <t>DrWMPottenger@Intuidex.com</t>
  </si>
  <si>
    <t>CEO and President</t>
  </si>
  <si>
    <t>Visual and data analytics,knowledge engineering,ETL,data cleansing,information extraction,statistical relational learning,Data Mining,unstructured text,entity resolution,OSINT,microtext,Social media,Higher order learning,Data and Visual Analytics,A2/AD Environments</t>
  </si>
  <si>
    <t>ABSTRACT:The Air Force has a need to maintain strong intelligence capability in semi-permissive and anti-access area denial (A2/AD) scenarios where full-motion video (FMV)-based surveillance assets are rare or unavailable. In such environments, priority is given to leveraging any and all other sources of intelligence available, which may include ?open sources? of data available on the public Web, including social media platforms, both domestic and international.    Intuidex, Inc. proposes to support enhanced intelligence capability in A2/AD through research, development and transition of an improved data analytics framework. The framework will (1) incorporate open source intelligence (OSINT) sources; (2) enhance entity resolution (ER) algorithms to operate across all applied data sources, including social media; (3) visualize the multi-intelligence fused, resolved data in both desktop and mobile modalities; (4) advance the state of the art in information extraction on microtext ?chat? data; and (5) expose programmatic application program interfaces (APIs) to encourage system integration of the entity resolution capability with other Air Force acquisitions.BENEFIT:Anticipated benefits include contributions to the state of the art in entity resolution, specifically leveraging ?chat?-like sources, and therefore improvement to downstream analyst production directly and through integrated toolsets.  Commercial application includes opportunities to transition into current and future data analytics products on the market, including those supporting Law Enforcement and domestic investigations.</t>
  </si>
  <si>
    <t>Open Source Web Framework for Chemical-Physics Simulations, Data, and Analytics</t>
  </si>
  <si>
    <t>215632</t>
  </si>
  <si>
    <t>DE-SC0013250</t>
  </si>
  <si>
    <t xml:space="preserve">Rafferty Vicki </t>
  </si>
  <si>
    <t>contracts@kitware.com</t>
  </si>
  <si>
    <t>The Materials Genome Initiative, in which DOE is participating through its Basic Energy
Sciences program, aims to \support US institutions in the e ort to discover, manufacture, and
deploy advanced materials twice as fast at a fraction of the cost". This can only be achieved by
making signi cant improvements to the way that we use predictive capabilities to go from initial
concept to manufactured and deployed materials. The way that scientists integrate, analyze, use,
store and share diverse materials science datasets will be revolutionized by developing a scalable,
extensible web framework.
The technical approach will leverage best-in-class open-source technologies, and develop new
approaches strategically to build an open source web framework for chemical-physics simulations,
data and analytics. Features will be developed using a scripting language to glue components
together on the server-side, with compiled programs providing optimized implementations and
access to existing approaches. The client application will build upon existing frameworks to provide
a rich, responsive experience using modern web technologies.
The Phase I prototype will include basic structure editing, scheduling of computational simu-
lations, ingestion of the results, and addition of pertinent information to the triple store. Data will
be stored in a pragmatic form, and interfaces for de ning more complex concepts to pose ques-
tions about the data will be explored, including support for natural language queries, de nition
of operations performed on results to o er exploration of correlations, e.g. solar energy conver-
sion e ciency correlated with chemical concepts such as number of rings, structural similarities,
substructure matches, etc. The integration of experimental data to augment predictive capabili-
ties of in-silico simulations will be demonstrated, o ering both simple analyses and more complex
approaches employing specialized languages.
This project will leverage investments made by the DOE and other agencies to provide a powerful
web application and software framework for the materials design community. It will create a
software platform that can serve as a reference for the community. The use of permissive open
source licensing will make the platform available to all, with a simple deployment strategy o ering
the ability to keep data close yet make it available to the wider linked semantic web.
Keywords: materials science, web framework, discovery, semantic, chemical-physics, simula-
tion, experimental data, materials design, web, data, analytics, visualization
Summary for Members of Congress: Accelerating the development, manufacturing and
deployment of new advanced materials will require a revolution in scienti c knowledge discovery
for materials sciences. This project aims to develop a scalable, extensible web framework that
will allow scientists integrate diverse materials science datasets and use predictive capabilities to
discover next-generation materials.</t>
  </si>
  <si>
    <t>Mod9 Technologies</t>
  </si>
  <si>
    <t>Distributed System for Privacy Protecting Speech Processing</t>
  </si>
  <si>
    <t>HSHQDC-15-R-00017-H-SB015.1-004-0006-I</t>
  </si>
  <si>
    <t>HSHQDC-15-C-00022</t>
  </si>
  <si>
    <t>05-01-2015</t>
  </si>
  <si>
    <t>10-31-2015</t>
  </si>
  <si>
    <t>HSHQDC-15-R-00017</t>
  </si>
  <si>
    <t>HSB0151004</t>
  </si>
  <si>
    <t>078834495</t>
  </si>
  <si>
    <t>http://www.mod9.com</t>
  </si>
  <si>
    <t>2150 SHATTUCK AVE, PENTHOUSE</t>
  </si>
  <si>
    <t>94704-1370</t>
  </si>
  <si>
    <t xml:space="preserve">Arlo Faria </t>
  </si>
  <si>
    <t>(510) 705-3223</t>
  </si>
  <si>
    <t>arlo@mod9.com</t>
  </si>
  <si>
    <t xml:space="preserve">Arlo M Faria </t>
  </si>
  <si>
    <t>automatic speech recognition,speaker identification,anonymization,speaker normalization,embedded computing,Big Data analytics,Internet of Things</t>
  </si>
  <si>
    <t>This proposal explores feature representations for automatic speech processing algorithms with a focus on preserving the clients' privacy.  We address two different use cases of privacy:  a system that transcribes speech, but is unable to infer the identity of speakers, such as an anonymous tip hotline; and a system that identifies speakers, but is unable to recognize the communicated messages, useful in scenario where a many conversations may be under surveillance in order to locate and isolate a targeted individual. We investigate the feasibility of implementing such systems by focusing on the audio signal representations in a distributed system, where embedded devices compute representations and transmit them to a Big Data analytics service via the Internet.  Basic spectral acoustic features, tandem/bottleneck features, and high-dimensional outputs from deep neural networks will all be evaluated for both automatic speech recognition (ASR) and speaker identification (SID) tasks.  Performance will be assessed to identify configurations favorable for both use cases.  We additionally consider the possibility that an adversarial service operator may attempt to associate identities of speakers by clustering received requests, or reconstructing messages that have been transmitted over a mixture network.
In addition to serving the homeland security mission, the private-sector commercialization potential of this research is substantial.  It could prove useful to Remeeting, which is being developed as a mobile app and cloud service to record personal conversations; significant privacy concerns serve as barriers to adoption by individual and enterprise customers.</t>
  </si>
  <si>
    <t>Unique Learning TRAjectory (ULTRA)- A Revolutionary Approach For Personalized Training</t>
  </si>
  <si>
    <t>F151-024-1975</t>
  </si>
  <si>
    <t>FA8650-15-M-6651</t>
  </si>
  <si>
    <t>04-18-2016</t>
  </si>
  <si>
    <t>AF151024</t>
  </si>
  <si>
    <t>www.heurekacorp.com</t>
  </si>
  <si>
    <t xml:space="preserve">Linda Roan </t>
  </si>
  <si>
    <t>(720) 352-4077</t>
  </si>
  <si>
    <t>lroan@heurekacorp.com</t>
  </si>
  <si>
    <t>Developer</t>
  </si>
  <si>
    <t>personalized,ADAPTIVE,learning,management,system,machine,Training</t>
  </si>
  <si>
    <t>ABSTRACT:We will design, prototype, and demonstrate the Unique Learning Trajectory (ULTRA) LMS. ULTRA will incorporate features from personalized medicine (PM). Two key PM features as applied to Air Force training are 1) a systems approach to capturing descriptors for each Airman and 2) big data analytics. Descriptors include person factors such as personality dispositions, gender, age, and interests. Descriptors also include situational factors such as the Airman's mission, recency and scores from past trainings, and the transfer environment. Big data analytics crunches through the resulting massive amounts of data to tease out nuances with regard to how to deliver the right training, at the right dosage, at the right time to each Airman. These analytics can also reveal data at the organizational level such as the optimal refresh rate for particular knowledge and skills within a career field. Moreover, ULTRA will provide hooks to enable any Air Force training system to adapt its instructional delivery on-the-fly for an Airman or group of Airmen. Finally, we describe innovations for increasing transfer. These innovations address research findings which suggest learning from formal training only accounts for as little as 10% of workplace learning. Most workplace learning takes place informally.BENEFIT:The benefits of this revolutionary approach to training are immense. They address a common complaint amongst trainees in the military, corporations, and higher education that formal training is not relevant to their individual needs. In contrast, our approach will demonstrate how personalized training leads to faster acquisition of job competency, longer retention, and faster refresh than anything possible today.</t>
  </si>
  <si>
    <t>WeatherMan: A Novel Mission Planning Tool Using Gridded Weather Ensemble Forecasting data</t>
  </si>
  <si>
    <t>F151-041-2114</t>
  </si>
  <si>
    <t>FA8750-15-C-0227</t>
  </si>
  <si>
    <t>07-30-2015</t>
  </si>
  <si>
    <t>AF151041</t>
  </si>
  <si>
    <t xml:space="preserve">Wei Chen </t>
  </si>
  <si>
    <t>(301) 294-5278</t>
  </si>
  <si>
    <t>wchen@i-a-i.com</t>
  </si>
  <si>
    <t>Probabilistic weather analysis,?mission planning,Path Planning,weather impact,aviation hazard mitigation,risk visualization,High efficiency,Mission Planning</t>
  </si>
  <si>
    <t>ABSTRACT:With the successful integration of operational weather data from multiple regional datasets by the Air Force, innovative ways are in urgent needs to leverage the data for decision makers at all echelons. Intelligent Automation Inc. (IAI), together with its academic partner, proposes to build a novel mission planning tool considering weather impacts for the Air Force. The key innovation is to formulate a mission planning optimization problem, constrained by probabilistic weather forecasts with uncertainties and other conventional variables, and provide a Receding Horizon (RH)-field D* based solution to achieve optimal mission success rates. The optimality of the mission is evaluated on metrics combining both weather related operational risk and other critical factors such as execution time, route distance, and fuel consumption. The proposed solutions will be implemented in a multi-layer fashion and based on a state-of-the-art data analytics platform at IAI. The designed system will also satisfy the generic demands of weather impact support from different program of records such as the Joint Mission Planning System (JMPS).BENEFIT:WeatherMan has significant commercial potential for applications such as aviation hazard mitigation, air traffic management, UAV path planning, transportation planning, and disaster relief and recovery. For example, the small UAV market sector alone is estimated to reach $1.33bn in 2014 with significant potential for growth, where path planning regarding weather has great applications in this market to improve the aviation safety. End users of WeatherMan include Airline companies (e.g. American Airline), UAV delivery (e.g. Amazon), and International NGOs (e.g. International Relief and Development). IAI has contacts within each of these organizations and will actively engage them during the program to generate interest in WeatherMan.</t>
  </si>
  <si>
    <t>CEC3: Cognitively Enhanced Cyber Command and Control</t>
  </si>
  <si>
    <t>F151-048-0003</t>
  </si>
  <si>
    <t>FA8750-15-C-0199</t>
  </si>
  <si>
    <t>08-04-2015</t>
  </si>
  <si>
    <t xml:space="preserve">Peter B. Dyson </t>
  </si>
  <si>
    <t xml:space="preserve">Paul Schroeder </t>
  </si>
  <si>
    <t>(321) 473-1400</t>
  </si>
  <si>
    <t>pschroeder@modusoperandi.com</t>
  </si>
  <si>
    <t>command and control,Cyber,data visualization,Data Analytics,Cyber Operator Decision Support Model,Human Cognition,Decision-making,Mental Models.</t>
  </si>
  <si>
    <t>ABSTRACT:Effective Command and Control (C2) is critical for maintaining the Air Forces operational superiority. However, vulnerabilities in legacy systems may be exploited by adversarial cyber-attacks. Protecting network systems requires operators to sift through volumes of unstructured data. Operators rely on visualizations to manage data for decision-making. However, poor design, functionality, and/or decision support limits the usefulness of these tools. These limitations result in costly errors because they impede operators situation awareness. In light of these issues, Modus Operandi proposes a Cognitively Enhanced Cyber Command and Control (CEC3) system for supporting cyber operator decision-making. This tool will aid the collection, analysis and structuring of cyber data by placing data into a design artifact that is optimized for conveying that information to support the system design. It will do this by combining the user-oriented, cognitive-centered GIFIC language and the data-analytic power of Modus Operandis VIA platform. By processing and presenting data in this manner, operators can maintain situational awareness and successfully complete their daily tasks.BENEFIT:The CEC3 approach optimizes users situation awareness and decision-making capabilities by augmenting cyber operators ability to consume information. Additionally, this approach reduces up-front data analysis efforts and captures operators subject matter expertise that can be encoded in the display. With CEC3s ability to continually monitor real time network traffic, visualize multi-dimensional data, utilize pattern recognition and sophisticated rules incorporating historic data to identify and alert users of potential adversarial activity will transition well into the commercial Cyber Security Market one of the fastest growing markets in the broad technology sector.</t>
  </si>
  <si>
    <t>DJIN: A Mobile Cloud Analytic Environment</t>
  </si>
  <si>
    <t>D2-1403</t>
  </si>
  <si>
    <t>W31P4Q15C0050</t>
  </si>
  <si>
    <t>05-20-2015</t>
  </si>
  <si>
    <t>07-12-2018</t>
  </si>
  <si>
    <t>2014.3</t>
  </si>
  <si>
    <t>SB143003</t>
  </si>
  <si>
    <t>11978 Sentinel Point Ct</t>
  </si>
  <si>
    <t xml:space="preserve">Mr. David Sammons </t>
  </si>
  <si>
    <t xml:space="preserve">Phil Sage </t>
  </si>
  <si>
    <t>psage@dzynetech.com</t>
  </si>
  <si>
    <t>Cloud Computing,mobile cloud computing,Distributed Processing,Situation awareness,RF analytics,Big Data,high-throughput distributed computing,activity modeling</t>
  </si>
  <si>
    <t>Forward deployed units rely on locally sensed data from a variety of sensors to achieve and maintain situational awareness during operations.Due to its size, the bulk of these data are streamed to rear echelon analysis centers for processing in large compute facilities, introducing time delays and loss of detail due to the limited comms available in the field.We propose to eliminate the need for high bandwidth comms and provide improvements in analytical responsiveness and completeness by moving large scale processing capability forward to the deployed unit using commercially available hardware and a software environment that enables big data analytics to run on a variety of devices that operate and appear as a single large cloud computer.</t>
  </si>
  <si>
    <t>Nimbis Services, Inc.</t>
  </si>
  <si>
    <t>Beyond APPs- Workflows of APPs</t>
  </si>
  <si>
    <t>215340</t>
  </si>
  <si>
    <t>DE-SC0013156</t>
  </si>
  <si>
    <t>826553369</t>
  </si>
  <si>
    <t>1616 Anderson Road</t>
  </si>
  <si>
    <t>22102-1602</t>
  </si>
  <si>
    <t xml:space="preserve">Robert Graybill </t>
  </si>
  <si>
    <t>(703) 286-0770</t>
  </si>
  <si>
    <t>robert.graybill@nimbisservices.com</t>
  </si>
  <si>
    <t xml:space="preserve">Brian Schott </t>
  </si>
  <si>
    <t>(443) 274-6064</t>
  </si>
  <si>
    <t>brian.schott@nimbisservices.com</t>
  </si>
  <si>
    <t>Statement of Problem. A series of national innovation reports, surveys, case studies, and specifically results from recent small to medium-sized enterprise (SME) pilots have uncovered inadequate adoption of HPC and modeling and simulation technology in manufacturing. As a direct result, much emphasis is now being placed on the development of applications (APPs) for very specific domains and use cases to address this shortfall. APP developments represent a very important first step, but ultimately SMEs want a tailored workflow comprised of multiple APPs, engineering applications (e.g. Matlab), visualization tools, and possibly limited use of finite element analysis (FEA), computational fluid dynamics (CFD), and process tools. The next logical step is Workflows of APPs.
Approach. The Nimbis Services and UCLA proposed solution, in the context of the Smart Manufacturing Coalition (SMLC) community, is an open Workflow of APPs environment that supports the sequential execution of hybrid workflows of APPs, engineering analysis, and manufacturing processes comprised of third party commercial, open source, and academic applications. Based on our experience with Kepler and other cloud based business workflow tools, our technical approach is to tap into the very active OpenStack and OpenShift communities to develop an open WOA solution tailored for SMEs. The WOA primary hosting environment will be cloud platforms but will also support hybrid cloud//HPC platforms. WOA benefits from Nimbis Services commercial cloud technical computing marketplace, APP hosting infrastructure, and previous extensive multi-domain workflow requirements studies which will enable early prototyping during Phase I.
Commercial Applications and Benefits. The SMLC identified that by lowering the implementation barriers around cost, complexity, ease-of-use, measurement and computing availability, the U.S. manufacturing industry could deploy foundational infrastructure for vertically and horizontally oriented manufacturing intelligence to collectively strengthen capability. By lowering the cost and effort to implement and support these technologies across the supply chain, small and medium sized companies are incentivized to adopt new manufacturing practices that improve their performance.
Key Words. Smart manufacturing, supply chain optimization, process workflows, APPs, HPC modeling and simulation, data analytics, cloud computing, security, OpenStack.
Congressional Summary. The WOA will transform manufacturing through the use of cloud based workflows of APPS using vertically integrated data driven analytics, HPC modeling and simulation techniques to provide real-time sophisticated manufacturing intelligence. The reduction of the implementation barriers around cost, complexity, ease-of-use, measurement and computing availability will assist small and medium sized companies.</t>
  </si>
  <si>
    <t xml:space="preserve">HealthMyne, Inc. </t>
  </si>
  <si>
    <t>SBIR Phase II: A Minable, Quantitative Imaging Platform for Evidence-Based Medicine within Oncology</t>
  </si>
  <si>
    <t>1456353</t>
  </si>
  <si>
    <t>078786040</t>
  </si>
  <si>
    <t>918, Deming Way, 3rd Floor</t>
  </si>
  <si>
    <t>53717</t>
  </si>
  <si>
    <t xml:space="preserve">Roger A Chylla </t>
  </si>
  <si>
    <t>(608) 345-3530</t>
  </si>
  <si>
    <t>roger.chylla@healthmyne.com</t>
  </si>
  <si>
    <t>The broader impact/commercial potential of this Small Business Innovation Research (SBIR) Phase II project is to significantly improve the care of cancer patients by providing an integrated platform for clinical data and image analytics to their care providers for better clinical decision making. Tight integration of clinical data with radiology images will enable evidence-based approaches to be used by care providers in oncology. The tools being developed in this project will enable accelerated transition of comprehensive data-driven cancer research into clinical practice for decision making related to diagnosis and treatment of cancer. Recent trends, such as wide adoption of electronic medical records and radiological images and availability of powerful computing at reasonable prices have made it possible to improve the prognostic and diagnostic power of data, in particular imaging data analysis in healthcare. The integrated analytics platform being developed will streamline treatment monitoring by imaging and reduce diagnostic errors; hence increasing the quality to cancer care. The proposed project aims to develop an integrated, minable, clinical and imaging data analytics platform for oncology. The platform combines recent advances in data mining, context search, image segmentation and deformable registration into an imaging system deployed at the point of care. The diagnostic potential of clinical and image data will be enhanced by the ability to compare lesion characteristics of the current case to a large repository of lesions from other studies with known diagnosis. The proposed search tool will generate patient cohorts with a given set of diagnosis and treatment conditions and present the related images to the diagnostician. Additional technology will locate and track tumors and provide detailed characterization such as size, shape, location and texture with detailed analytics. A large, minable database of segmented tumors and detailed metrics will advance research into identifying ?imaging biomarkers?. The embedded imaging platform will allow clinicians to access these decision support tools across a wide spectrum of devices from powerful personal computers to tablets and other mobile devices.</t>
  </si>
  <si>
    <t>SBIR Phase I: Big data Analytics Driven Adaptive Learning for STEM Education</t>
  </si>
  <si>
    <t>1520242</t>
  </si>
  <si>
    <t>This SBIR Phase I project will develop a big-data analytics-based adaptive online learning platform founded on the principles of adaptive learning. The online learning system will provide adaptive learning strategies with real-time learner analytics. The systems will integrate learner analytics from four dimensional aspects of learning multi-media, learning strategies, interactivity, and social interaction-- to deliver a personalized learning experience for science, technology, engineering, and math (STEM) students for significant improvement in the learning outcome. The adaptive learning software technology platforms with personalized learning strategies have demonstrated high completion and satisfaction rates for online students taking post-secondary courses. In this SBIR Phase I we propose to develop a unique data driven decision support interface that will result in real-time big data analytics for both individuals and large numbers of learners. The volume, velocity, variety, and veracity (the 4 Vs of big data) will be generated by the collection of data at individual schools first, with the potential to aggregate data from district, state, and even national levels. The big-data analytics of the learner trajectories through the adaptive learning platform will uncover patterns that can improve understanding of learner behavior in education. Big data, generated by the adaptive learning systems related to learner behavior in each learning strategy, will lead to valuable insights on efficacy of the proposed methodology and development of the product in Phase II. The learner analytics will provide the basis for intelligent feedback based on the statistical evidence. The proposed method of data driven decision process for adaptive learning is based on the real- time cross-correlation statistical analysis of the predictor variables for the an individual learner. The field trials of the proposed method will be conducted in the participating high schools. Collection of data for a group of students collected during the field trials in high schools will lead to discovery of learning patterns for the clusters of learners in each learning strategy. The proposed research will then lead to the development of an analytical model for volume, velocity, variety, and veracity of data collected at school-wide level. This data then will be used for the development of decision tree and regression analysis to find correlations (knowledge discovery) that can be used for the improvement of learning enterprise (school). The data-driven feedback to students and the group analytics for teachers will provide necessary feedback mechanism for improving competency and graduation rates for STEM education in schools and colleges.</t>
  </si>
  <si>
    <t>LISS, JULIE</t>
  </si>
  <si>
    <t>STTR Phase I: An augmentative tool to connect speech language pathologists with patients</t>
  </si>
  <si>
    <t>1448184</t>
  </si>
  <si>
    <t>796891351</t>
  </si>
  <si>
    <t>8315 E. Sulky Circle</t>
  </si>
  <si>
    <t>85255</t>
  </si>
  <si>
    <t>(480) 502-4957</t>
  </si>
  <si>
    <t xml:space="preserve">Visar Berisha </t>
  </si>
  <si>
    <t>The broader impact/commercial potential of this Small Business Technology Transfer (STTR) Phase I project addresses the issue of communicative ability in individuals with neurogenic disorders. The inability to engage in spoken communication is among the most debilitating of all human conditions. Because treatment is behavioral and intensive, access to care and quality of care are significant issues. These are problems that disproportionately affect those in rural and underserved areas, leaving them with a persistent communication deficit. The clinical implications of the tools proposed here are considerable. The analytical approach summarized in this proposal should both improve the performance of individual speech and language pathologists while also enabling them to serve many more patients. Such a tool could be deployed to individuals with increased risk of Parkinson?s, Alzheimer?s, or other related neurological disorders that impact speech production. The proposed project addresses these issues through a tool that allows patients to remotely record speech and video samples and provides a variety of derived calculations, novel and traditional, to assess the integrity of speech. This approach provides access to expertise in rural areas with the goal of reducing health disparities in the field. The approach makes use of recent technical advances in the emerging field of personalized telemedicine, in conjunction with the increasingly widespread use of tablets in clinical practice, to remotely track abnormal speech production in at-risk individuals and augment human perceptual evaluation through modern data analytics. Realizing this vision requires the development of an advanced signal processing methodology and a suite of mobile applications that implements it in scalable fashion.</t>
  </si>
  <si>
    <t>A High-Level Operator Abstraction for GPU Graph Analytics</t>
  </si>
  <si>
    <t>D2-1390</t>
  </si>
  <si>
    <t>D15PC00106</t>
  </si>
  <si>
    <t>01-15-2015</t>
  </si>
  <si>
    <t>2013.0</t>
  </si>
  <si>
    <t>www.royal-caliber.com</t>
  </si>
  <si>
    <t>30 Maloney Ct</t>
  </si>
  <si>
    <t>94062</t>
  </si>
  <si>
    <t xml:space="preserve">Chris Dye-Hixenbaugh </t>
  </si>
  <si>
    <t>(530) 754-7700</t>
  </si>
  <si>
    <t>Big Data,GPU,massively parallel,Analytics,Graphs,Cloud Computing,HTTP API,High Performance Computing</t>
  </si>
  <si>
    <t>We are proposing a new software framework for analyzing very large graphs using massively parallel processors (GPUs).  This framework will be commercialized on a cloud platform that gives users immediate access to highly advanced big-data analytics through a user-friendly web interface, as well as an HTTP API for easy integration. The platform can be deployed on a private cloud if desired.  The system we propose will greatly lower the technological, time and cost barriers to massive graph analysis and will enable a new generation of applications and research in the field.</t>
  </si>
  <si>
    <t>System of Systems Analysis Application</t>
  </si>
  <si>
    <t>F15A-T14-0020</t>
  </si>
  <si>
    <t>FA8650-15-M-6663</t>
  </si>
  <si>
    <t>08-25-2015</t>
  </si>
  <si>
    <t>05-23-2016</t>
  </si>
  <si>
    <t>www.psg-inc.net</t>
  </si>
  <si>
    <t>Box 1, Suite A1020</t>
  </si>
  <si>
    <t xml:space="preserve">Sharon Marvin </t>
  </si>
  <si>
    <t>sharonmarvin@psg-inc.net</t>
  </si>
  <si>
    <t xml:space="preserve">Joseph Marvin </t>
  </si>
  <si>
    <t>PI/PM</t>
  </si>
  <si>
    <t>joemarvin@psg-inc.net</t>
  </si>
  <si>
    <t xml:space="preserve">Georgia Tech Research Institute </t>
  </si>
  <si>
    <t>(404) 407-6663</t>
  </si>
  <si>
    <t>MODELING AND SIMULATION,system of systems,Graphs,Graph Database,Data Analytics,MISSION SUCCESS,lifecycle</t>
  </si>
  <si>
    <t>ABSTRACT: In Phase I, Advances in graph computing and data analytics are leveraged to demonstrate techniques for analyzing interactions among independent systems understanding emergent behaviors in SoS (e.g., agent based simulation). The focus is on integration of software tools to create an environment testbed for A2AD that allows for holistic and contiguous connection of data nodes, edges and architectural layers. The environment testbed enables modeling-simulation-analysis-looping through executable simulations of a mission model defined by mission threads. Iterations of the executable software graph allow for advanced data analytics on the resulting data and engineering of architectures and mission thread scenarios. The expected result extends prevailing systems modeling and simulation methods to new constructs where models are synchronized with real world behavior then executed in simulations where big data techniques allow for characterization and quantification of performance, risk, and desired boundary conditions. The process extends across the system lifecycle and puts engineering back into systems engineering.; BENEFIT: The proposed System of Systems Analysis Application (SoSAA) allows for interrogation of the complex data interactions and results in performance measures of static models through executable simulations; engineering data analytics provides stakeholders with quantifiable information about architectures and their intended mission(s); assess collective and individual mission thread Ps and select best architectures for meeting mission goals. Decide on architecture performance before costly development investments, Energy, epidemiology, transportation and global enterprises where modeling and simulation are used in a connected world are potential commercial applications.</t>
  </si>
  <si>
    <t>Reworking Visualizations and Analytics for Medical information Prioritization (REVAMP)</t>
  </si>
  <si>
    <t>N151-069-0200</t>
  </si>
  <si>
    <t>N00014-15-P-1144</t>
  </si>
  <si>
    <t xml:space="preserve">Peter Squire </t>
  </si>
  <si>
    <t>(703) 696-0407</t>
  </si>
  <si>
    <t>peter.squire@navy.mil</t>
  </si>
  <si>
    <t xml:space="preserve">James Niehaus </t>
  </si>
  <si>
    <t>jniehaus@cra.com</t>
  </si>
  <si>
    <t>visualization,medical data,Information Overload,Analytics,Mashups</t>
  </si>
  <si>
    <t>DoD medical personnel across all levels and systems of care?including doctors, nurses, and combat medics?are becoming inundated with medical data and information. These personnel need systems that help them integrate and reason over this ever-expanding collection of medical information. These systems must provide support to triage, treat, evacuate, and return Warfighters to duty in the most efficient manner possible. To address this need, we propose to design and demonstrate the feasibility of Reworking Visualizations and Analytics for Medical information Prioritization (REVAMP), an open and extensible system for medical data analytics and visualization. REVAMP features: (1) a secure software bridge and readily extensible application programming interfaces (APIs) to share data among existing and evolving medical information systems; (2) efficient analytics that create actionable information out of medical data, implemented with Charles River?s proven, open-source Figaro? probabilistic programming environment; and (3) a cross-platform visualization ?mashup? interface to flexibly summarize and present medical information, implemented in the Unity rendering engine for efficient execution and cross-platform deployability. All three of these components are designed to enable rapid modification to adapt to new data sources, analytics, and visualizations as well as evolving medical practice and organizational changes.</t>
  </si>
  <si>
    <t>Rapid Monitoring and Assessment of Tubercuolosis Treatment at the Point of Care Using Breath</t>
  </si>
  <si>
    <t>R41HL128991</t>
  </si>
  <si>
    <t>1R41HL128991-01</t>
  </si>
  <si>
    <t>HL14-017</t>
  </si>
  <si>
    <t>615 ARAPEEN DR, STE 310</t>
  </si>
  <si>
    <t>84108-1254</t>
  </si>
  <si>
    <t xml:space="preserve">SWOMITRA K MOHANTY </t>
  </si>
  <si>
    <t>(404) 275-0755</t>
  </si>
  <si>
    <t>swomtra@nanosynthsensors.com</t>
  </si>
  <si>
    <t>UNIVERSITY OF UTAH</t>
  </si>
  <si>
    <t>DESCRIPTION  provided by applicant    Problem and Significance   According to the CDC global statistics  nearly     of the world is infected with Tuberculosis  TB   In          million f peopled infected lived in what is considered a high burden country  Countries such as India  Peru  China  sub Saharan Africa and others have significant regions endemic for TB  particularly among the lower income population  This represents a significant health problem that needs to be addressed  Objective   The objective of this proposal is to characterize and assess a rapid and portable TB treatment monitoring technology based on a solid state TB sensor that detects volatile organic biomarkers  VOBs  given off by the mycobacterium that cause TB  VOBs are typically found in the breath of human beings and have known associations with many chronic and infectious diseases including TB  The following VOBs are associated with TB  methyl phenylacetate  methyl p anisate  methyl nicotinate  and o phenylanisole  Our prior supported research  NSF STTR  has shown that our newly developed sensor is capable of detecting these VOBs associated in a controlled environment  The sensing material is made up of metal functionalized  D TiO  nanotube arrays that bind specific VOBs of interest based on the type of metal present  The readout for the end user is an electronic signal that gives a rapid  yes no answer based on change in current  orders of magnitude change   The sensor is simple to use  completely inorganic requiring no specialized biological reagents for sensing  i e  antibodies  fluorescent tags  etc    has a long shelf life  over    months   uses a simple potentiostat for operation  and is portable   The intended use for this technology is for monitoring TB treatment at the point of care  POC  in a rapid manner to help ascertain if a treatment is working  or help determine if a patient is subject to a drug resistant strain of TB  In addition this sensing platfom integrates a data analytics platform that utilizes the electronics that operate the sensors  smartphone  potentiostat  to collect patient demographics including time and geolocation of the diagnosis to allow health care workers and health departments to map out where TB is located in a population and where it could possibly spread  This type of information in real time could be invaluable to health departments trying to manage a TB outbreak in a particular region   Using VOBs for monitoring TB treatment is an attractive alternative to traditional methods  i e  sputum analysis  clinical symptoms   as it is can be detected using non invasive methods in a rapid manner  Our preliminary results suggest a relationship between levels of VOBs present and if a medication is effective in treating a TB infection  levels appear to reduce in      days after treatment   Ideally if this relationship holds true  physicians could ascertain if a patient has a drug resistant strain of TB by simply measuring VOBs levels after a week of treatment instead of waiting several weeks for cultures results to get back as is currently done  However  VOBs have seen limited use in POC diagnostics settings since current technology  Gas Chromatography Mass Spec  for detection of VOBs is expensive and not suitable for low resource setting field use  The technology presented here is low cost and can be tailored to detect VOBs of interest via specific metal functionalization  and can overcome traditional technological hurdles associated with breath analysis  To further develop this technology or TB treatment monitoring and provide comprehensive data analytics to healthcare workers  the following hypothesis and specific aims must be looked at  Hypothesis    We hypothesize that the levels of VOBs for TB will decrease if drugs used to treat the infection are effective  Hypothesis    We also hypothesize that if the levels of VOBs are not reduced after administering treatment  then this is indicative of multi drug resistant TB  Specific Aim    Determine the analytical validity the TB Breathalyzer device  and determine the sensitivity and specificity of the sensor in reference to the andquot gold standardandquot  used to monitor TB  Hypothesis    We hypothesize an integrated sensor and smartphone package will integrate into the flow of healthcare for physicians and analysis can be done quickly and easily with an intuitive app for operation and data collection  Specific Aim    Integrate sensor into a smartphone package and assess its performance including evaluating the user interface with clinicians to determine how the technology integrates into the flow of health care with physicians  Hypothesis    Integration of the sensor with a smartphone controller will allow healthcare professionals to collect data about patient demographics in real time which could provide important information for health care organization in regards to disease prevalence  location  stage of diseases  and effectiveness of treatment  Specific Aim    Develop methods for real time data collection  analysis  and dissemination of the information for epidemiological tracking      
PUBLIC HEALTH RELEVANCE   Tuberculosis  TB  kills millions of people each year  This proposal will help develop methods for rapidly monitoring TB treatment using metal functionalized TiO  nanotubes that are designed to specifically to sense  electronically  volatile organic biomarkers that are given off in the breath by the mycobacteria that cause TB  In addition this technology will be integrated into a data analytics platform where patient demographic information can be overlaid with information on the effectiveness of patient treatment  This data can be aggregated and mapped  This will provide useful information on the effectiveness of treatment within a population and potentially predict where TB outbreaks may occur</t>
  </si>
  <si>
    <t>GALOIS, INC.</t>
  </si>
  <si>
    <t>Architecture Neutral Parallel Graph Algorithms with LPG</t>
  </si>
  <si>
    <t>D151-004-0016</t>
  </si>
  <si>
    <t>D15PC00137</t>
  </si>
  <si>
    <t>06-01-2015</t>
  </si>
  <si>
    <t>SB151004</t>
  </si>
  <si>
    <t>098009918</t>
  </si>
  <si>
    <t>www.galois.com</t>
  </si>
  <si>
    <t>421 SW Sixth</t>
  </si>
  <si>
    <t>97204</t>
  </si>
  <si>
    <t xml:space="preserve">Ms. Jodee LeRoux </t>
  </si>
  <si>
    <t>(503) 626-6616</t>
  </si>
  <si>
    <t>jodee@galois.com</t>
  </si>
  <si>
    <t xml:space="preserve">Mark Tullsen </t>
  </si>
  <si>
    <t>tullsen@galois.com</t>
  </si>
  <si>
    <t>Graph algorithms,Parallel Programming,Big Data,Python,Domain Specific Languages,code generation</t>
  </si>
  <si>
    <t>We propose to build a high-level Domain Specific Language (DSL) for graph processing.  This DSL, Language For Processing Graphs (LPG), will be embedded in Python and can be compiled to multiple parallel architectures.  By using a high-level architecturally-neutral DSL, we gain two things: (1) we can develop programs more quickly, and (2) our programs will not be tied to any specific parallel architecture.  When it comes to code generation, the high-level nature of LPG is a two-edged sword: on the one hand, there is a greater semantic gap to bridge; but on the other hand, there will be more possibilities to perform powerful transformations and optimizations.  To support better code generation, LPG allows the programmer to add annotations that describe the characteristics of graph data (e.g., sparsity, weight-distribution, problem-size, etc.).  Python is already used extensively in the data-analytics community. Embedding LPG in Python means that it is instantly accessible to a large community of users and developers can exploit the extensive Python ecosystem including libraries and tools for plotting and data visualization.</t>
  </si>
  <si>
    <t>MITEK ANALYTICS LLC</t>
  </si>
  <si>
    <t>Big Data Analytics for Aircraft Structure Usage Tracking</t>
  </si>
  <si>
    <t>F141-066-1961</t>
  </si>
  <si>
    <t>FA8650-14-M-2483</t>
  </si>
  <si>
    <t>06-23-2014</t>
  </si>
  <si>
    <t>03-23-2015</t>
  </si>
  <si>
    <t>AF141066</t>
  </si>
  <si>
    <t>194937939</t>
  </si>
  <si>
    <t>www.mitekan.com</t>
  </si>
  <si>
    <t>94306-2937</t>
  </si>
  <si>
    <t xml:space="preserve">Alla Gorinevsky </t>
  </si>
  <si>
    <t>(650) 400-3171</t>
  </si>
  <si>
    <t>alla@mitekan.com</t>
  </si>
  <si>
    <t xml:space="preserve">Dimitry Gorinevsky </t>
  </si>
  <si>
    <t>(650) 400-3172</t>
  </si>
  <si>
    <t>dimitry@mitekan.com</t>
  </si>
  <si>
    <t>Structural health mo</t>
  </si>
  <si>
    <t>ABSTRACT:  This SBIR project will develop and implement practical software tools for converting real-time data collected by on-board flight data recorders into structural fatigue accumulation estimates suitable for monitoring fatigue of the aircraft big bone structural components. This information will help Aircraft Structural Integrity Program (ASIP) managers with to transition to individual life predictions and inspection intervals. The tools will be applicable to large-scale aircraft fleet data and allow ASIP managers to re-evaluate life and inspection intervals for an individual aircraft in the fleet from mission to mission. The flight recorder data will be accumulated and processed in ground based computer system. The data will be converted into the fatigue accumulation estimates for the hot spots. These estimates will be combined with the inspection history and other relevant individual unit information within the residual-life estimation module to develop specific and actionable maintenance guidance. The proposed approach will rely on  flight recorder data that is already collected for many military aircraft fleets and will provide robust and viable alternative to programs that rely on special-purpose sensors and place additional demand on supporting infrastructure.  BENEFIT:  The project will develop analytical software for mapping flight recorder data for individual aircraft into residual life predictions using reduced models of aircraft main flexible modes and actual flight recorder data. The software will be implemented as scalable Big Data analytics solution that can process data and track structural usage for entire aircraft fleet. We will establish detailed structural, aeroservoelasticity, and damage accumulation models that will be implemented on-line in usage tracking algorithms. An important benefit of the solution will be its ability to work with the flight data that is already collected for many legacy DoD aircraft fleets. The potential commercial applications are in usage monitoring of commercial airline fleets.</t>
  </si>
  <si>
    <t>141FH2019</t>
  </si>
  <si>
    <t>DTRT57-14-C-10035</t>
  </si>
  <si>
    <t>08-05-2014</t>
  </si>
  <si>
    <t>03-05-2015</t>
  </si>
  <si>
    <t>25443412</t>
  </si>
  <si>
    <t>8840 Stanford Blvd.</t>
  </si>
  <si>
    <t>suite 3500</t>
  </si>
  <si>
    <t>21045-</t>
  </si>
  <si>
    <t>This proposal suggests research on developing the next generation of consumer experience for Usage Based Insurance (UBI) in an increasingly socially connected world while addressing the need to protect privacy. It will enhance Agnik’s current consumer and UBI products through the following innovations:
 Collective Incentives and Game Theory: Explore the problem of risk modeling and underwriting from a social perspective using a game theoretic analytical framework in order to design loyalty programs for drivers.
 Pattern Preserving Encryption: Explore privacy-protecting data analytics algorithms for blending “pattern-preserving cryptography” with data analytics so that driver data can be analyzed without having to access raw privacy-sensitive location or driving data.
 Reducing Cost and Enhancing the UBI Experience: In addition to supporting Agnik’s existing OBD-II dongle-based solutions, Agnik and Harman International will collaborate to integrate the Agnik Onboard software with Harman
Infotainment system built into the head-unit of many vehicles. This will eliminate the additional cost of aftermarket OBDII dongles. The project will also explore integration with Harman’s iOnRoad smartphone App for improving consumer experience and enhanced actuarial calculations.
The proposed research will be performed by Agnik and Harman International. Supporting letters from Liberty Mutual and American Family Insurance Companies are enclosed.</t>
  </si>
  <si>
    <t>Robust Analytics, Inc.</t>
  </si>
  <si>
    <t>Airline Operations Center Simulation</t>
  </si>
  <si>
    <t>145129</t>
  </si>
  <si>
    <t>NNX14CL84P</t>
  </si>
  <si>
    <t>809170041</t>
  </si>
  <si>
    <t>2053 Liza Way</t>
  </si>
  <si>
    <t>Gambrills</t>
  </si>
  <si>
    <t>21054-2007</t>
  </si>
  <si>
    <t xml:space="preserve">Peter Kostiuk </t>
  </si>
  <si>
    <t>(410) 980-3667</t>
  </si>
  <si>
    <t>peter.kostiuk@robust-analytics.com</t>
  </si>
  <si>
    <t>Air Transportation &amp; Safety; Analytical Methods,Air Transportation &amp; Safety,Analytical Methods</t>
  </si>
  <si>
    <t>The NASA Airspace Systems Program (ASP) uses a large suite of models, simulations, and laboratories to develop and assess new ATM concepts and technologies. Most of these capabilities focus on aircraft movements, evaluating the impact of airport and airspace constraints on traffic flows. Emphasis is placed on the actions and interactions of the flight deck and air traffic controllers, including tactical ATC and traffic flow management at the FAA System Command Center and traffic management units (TMUs). The role of the airline operations center (AOC) in these analyses tends to be limited and recognized primarily as a communications mechanism and not an independent actor with designated legal responsibilities and decision making authority.   In a NextGen environment, the AOC will be a major participant, as it offers greater situation awareness across the entire airline network, with superior access to data, analytical capability, and communications.
Our proposed AOC simulation offers several innovations to support ASP research and the aviation community:
1. Provide a stand-alone simulation for analyzing AOCs and their complex interactions with ATM.
2. Increase the realism with which NASA can evaluate new ATM concepts, technologies, and algorithms that affect airline operations, from flight planning to flight following and re-routing, and gate-to-gate aircraft movement control.
3. Provide airlines with the ability to evaluate the effects of NASA ATM research products on their operations, investment criteria, and internal decision processes.
4. Offer a simulation that can integrate with other NASA models and simulations, expanding NASA's system-wide evaluation, gate-to-gate modeling and simulation  capability.
5. Uses industry-standard inputs for flight schedules, messages, and timekeeping to maximize usability by airlines and NASA.</t>
  </si>
  <si>
    <t>Humanvest.co Inc.</t>
  </si>
  <si>
    <t>SBIR Phase I: Real-Time Social Data Analytics to Resolve Lack of Trust in the Sharing Economy</t>
  </si>
  <si>
    <t>1343903</t>
  </si>
  <si>
    <t>078838226</t>
  </si>
  <si>
    <t>260 King St Ste 611</t>
  </si>
  <si>
    <t>94107-6420</t>
  </si>
  <si>
    <t xml:space="preserve">SeongTaek Chung </t>
  </si>
  <si>
    <t>(650) 996-8677</t>
  </si>
  <si>
    <t>taek.chung@humanvest.co</t>
  </si>
  <si>
    <t>This Small Business Innovation Research Phase I project will build a novel software system to provide real-time social data analytics that will help people assess trust levels in the on-line sharing economy. In the sharing economy, two people who don&amp;#039;t necessarily know each other trade goods or services on-line. Lack of trust among participants is one of the challenges that the sharing economy needs to resolve. Existing methods are too expensive (e.g. FICO score) or too inflexible (e.g. Facebook APIs) to serve the various types of on-line sharing markets. This project will provide a software system to process/display real time social analytics for each target market so that it can show the common background between two participants (e.g. a friend&amp;#039;s friend, or from the same school, or from the same workplace, etc.) The more common background two people have, the more comfortable they are likely to feel in completing a transaction. The main technical challenge is to provide real time results while guaranteeing flexibility in adding social datasets to previously-collected datasets. This project will solve these challenges by using Graph Database and associated matching algorithms. Compared to SQL (Structured Query Language), Graph Database is faster (no JOINs) and allows easier addition of new datasets (no SCHEMAs). The broader impact/commercial potential of this project is to grow the sharing economy by providing a mechanism to resolve the lack of trust. The sharing economy is currently a $3.5 billion market, growing at 25% annually, with the potential to grow to $26 billion. This developing marketplace will create new jobs, as evidenced by companies such as AirBnB (sharing rooms) and RelayRides (sharing cars). The sharing economy is beneficial for society since it encourages the re-use of assets that would otherwise be underutilized, allowing asset owners to recover some value and minimizing environmental waste. As noted in many articles, lack of trust among participants is one of the biggest challenges to growing the sharing economy. This project will help build trust among participants by revealing their existing personal connections in real time. Furthermore, data accumulated over time can potentially be used to reduce the high insurance premiums that currently apply to commerce in the sharing economy. If the probability of a negative outcome (i.e. the insurance risk) can be tied to the common background between two participants in an on-line transaction, then the trust measure that is proposed here can be used as a novel metric to underwrite an insurance product.</t>
  </si>
  <si>
    <t>PET WIRELESS, Inc.</t>
  </si>
  <si>
    <t>SBIR Phase I: Prediction of impending earthquakes using data from geographically distributed array of sensors for monitoring behavior of companion animals and large scale data anal</t>
  </si>
  <si>
    <t>1416601</t>
  </si>
  <si>
    <t>040253223</t>
  </si>
  <si>
    <t>5160 WHITE EMERALD DR</t>
  </si>
  <si>
    <t>92130-1410</t>
  </si>
  <si>
    <t xml:space="preserve">Alex Treiner </t>
  </si>
  <si>
    <t>MEE</t>
  </si>
  <si>
    <t>(858) 775-4531</t>
  </si>
  <si>
    <t>alex@petwireless.com</t>
  </si>
  <si>
    <t>The broader impact/commercial potential of this Small Business Innovation Research (SBIR) Phase I project is that it may potentially save lives and avoid hardship for millions of people around the world by predicting impending earthquakes significantly in advance of their occurrence. Dozens of destructive earthquakes occur every year. Reliable and timely prediction of earthquake occurrence has been a holy grail of seismic research for many years, since it would offer the possibility of minimizing casualties and economic loss. This project proposes to improve the accuracy of earthquake prediction by unobtrusively monitoring changes in the behavior of companion animals (such as cats and dogs) and combining this information with data from seismic sensors and other sources. Successful completion of the project will allow the development of powerful data analytics for earthquake prediction. This Small Business Innovation Research (SBIR) Phase I project is addressing a very challenging problem of advanced earthquake prediction that has not been solved to date, despite significant advances in science and technology over the past half century and massive international efforts of governmental, academic and other institutions. The objective of this project is to collect animal behavior data using proprietary sensors, and develop analytics for animal behavior data processed in conjunction with data from seismic, GPS and other sensors, with the goal of establishing correlations between changes in animal behavior prior to impending earthquakes and the time of occurrence, location, and magnitude of the earthquakes. Numerous attempts to prove such correlation have been inconclusive to date. This project, however, takes a different approach by using proprietary sensors to collect objective scientific data from companion animals by means of sensors that are unobtrusive and do not affect the animals&amp;#039; behavior. This project aims to demonstrate data relevance on a small scale, using data collected from a small number of animals over a relatively short period of time in a well-studied and continuously monitored seismically active area with high probability of frequent earthquake occurrence.</t>
  </si>
  <si>
    <t>WiseAgg</t>
  </si>
  <si>
    <t>SBIR Phase I: Real-Time Data Analytics Over The Deep Web</t>
  </si>
  <si>
    <t>1248486</t>
  </si>
  <si>
    <t>01-01-2013</t>
  </si>
  <si>
    <t>08-31-2013</t>
  </si>
  <si>
    <t>078503579</t>
  </si>
  <si>
    <t>4027 Fairfax Center Hunt Tr</t>
  </si>
  <si>
    <t>22030-8524</t>
  </si>
  <si>
    <t xml:space="preserve">Nan Zhang </t>
  </si>
  <si>
    <t>(817) 903-9629</t>
  </si>
  <si>
    <t>nzhang10@gmail.com</t>
  </si>
  <si>
    <t>This Small Business Innovation Research (SBIR) Phase I project addresses the problem of real-time data analytics over deep web repositories. A major part of the deep web consists of online data repositories that are hidden behind restrictive web search interfaces and therefore cannot be effectively crawled by existing search engines such as Google. The proposed technology uses a sampling-based framework to quickly generate visible depictions of deep web analytics by issuing a small number of search requests though the existing web interfaces of deep web repositories. The specific technical objectives include the ability to &amp;#039;drill into&amp;#039; a small subarea of interest and download the desired data with minimal query cost, as well as the ability to extract metadata information automatically from a deep web repository. The anticipated technical results are algorithms that discover the data of interest and/or metadata information after issuing a predetermined number of requests through the search interfaces of deep web repositories. The broader impact/commercial potential of this project is understood by recognizing that it democratizes the market sectors of financial, political, and market analysis which would otherwise require heavy human effort and/or computing resources such as highly paid subject matter experts or servers and storage for web crawling/indexing. Instead of incurring such high costs, the proposed technology provides customers an affordable solution for the real-time aggregate analysis of multiple deep web data repositories. More broadly, real-time data analytics over the deep web is needed by knowledge workers in a wide variety of corporations, governments, and intelligence agencies. The prospects of empowering the general public with the ability to pose high-level analytical queries over the deep web, using the enhanced scientific and technological understanding achieved through this project, are tantalizing and beneficial to the entire society at large.</t>
  </si>
  <si>
    <t>Whova Inc</t>
  </si>
  <si>
    <t>SBIR Phase I: SBIR EI-IS2: Automated People Information Discovery and Mining</t>
  </si>
  <si>
    <t>1315487</t>
  </si>
  <si>
    <t>07-01-2013</t>
  </si>
  <si>
    <t>078683961</t>
  </si>
  <si>
    <t>7310 Miramar Rd</t>
  </si>
  <si>
    <t>92126</t>
  </si>
  <si>
    <t xml:space="preserve">Yuanyuan Zhou </t>
  </si>
  <si>
    <t>(858) 227-0877</t>
  </si>
  <si>
    <t>contact@whova.com</t>
  </si>
  <si>
    <t>The innovation of this SBIR project includes effective and efficient big data analytics and mining techniques to extract social and people related information from massive amount of Internet data. The advanced analysis algorithms in name dis-ambiguity, connection inference, information categorization, etc. can quickly capture and analyze people related information in real time to help organizations to establish, strengthen and accelerate their customer relationships and facilitate business deals. The tool extracts and infers information from a wide spectrum of data from the whole Internet to complement the limited and subjective data volunteered by users themselves in social network websites like Linkedin. The broader/commercial impact includes enabling business people save valuable time in researching new prospects and identifying the best ways to connect with people, and ultimately close more deals by better understanding their prospects in less time. In other words, it simplifies business functions such as sales, recruiting, etc to be more efficient and effective.</t>
  </si>
  <si>
    <t>Topological Data Analysis and Wide Area Detection of Chemical and Biological Contamination MP 39-10</t>
  </si>
  <si>
    <t>A10A-020-0280</t>
  </si>
  <si>
    <t>W911SR-10-P-0032</t>
  </si>
  <si>
    <t>03-31-2011</t>
  </si>
  <si>
    <t>A10AT020</t>
  </si>
  <si>
    <t xml:space="preserve">Eric W George </t>
  </si>
  <si>
    <t>(703) 326-2838</t>
  </si>
  <si>
    <t>egeorge@metsci.com</t>
  </si>
  <si>
    <t xml:space="preserve">Stephen Ahearn </t>
  </si>
  <si>
    <t>Sr. Analyst</t>
  </si>
  <si>
    <t>(703) 326-2830</t>
  </si>
  <si>
    <t>ahearn@metsci.com</t>
  </si>
  <si>
    <t xml:space="preserve">Gary Podesta </t>
  </si>
  <si>
    <t>(650) 724-6883</t>
  </si>
  <si>
    <t>Metron, Inc. and Stanford University propose to design, develop, test and demonstrate topological data analytic algorithms to analyze hyperspectral imagery.  We propose to adapt the topological data analytic techniques, including Stanford’s successful Mapper algorithm, to the hyperspectral imagery domain.  Using these algorithms we will identify topological and geometric features and properties indicative of chemical and biological contamination.  We will leverage Metron’s expertise in Bayesian filters to produce preliminary detection and classification results using the extracted features and properties.</t>
  </si>
  <si>
    <t>Serene Software Inc</t>
  </si>
  <si>
    <t>Cloud Analytic Tools</t>
  </si>
  <si>
    <t>O092-SP1-2077</t>
  </si>
  <si>
    <t>W15P7T-10-C-A807</t>
  </si>
  <si>
    <t>04-26-2010</t>
  </si>
  <si>
    <t>10-23-2010</t>
  </si>
  <si>
    <t>OSD09SP1</t>
  </si>
  <si>
    <t>603865796</t>
  </si>
  <si>
    <t>http://www.serenesoftware.com</t>
  </si>
  <si>
    <t>116 19th Ave. N. Unit 503</t>
  </si>
  <si>
    <t>Jacksonville Beach</t>
  </si>
  <si>
    <t>32250</t>
  </si>
  <si>
    <t xml:space="preserve">Michael A Sick </t>
  </si>
  <si>
    <t>(888) 777-1847</t>
  </si>
  <si>
    <t>michael.sick@serenesoftware.com</t>
  </si>
  <si>
    <t xml:space="preserve">Thoma Plunkett </t>
  </si>
  <si>
    <t>Senior Enterprise Architect</t>
  </si>
  <si>
    <t>thomas.plunkett@serenesoftware.com</t>
  </si>
  <si>
    <t>The Serene Software team proposes to develop a set of analytical tools for cloud scale data that can be composed into workflows or used independently.  The tool set will enable Intelligence Community analysts to modify analytic tools in the field to keep up with high operational tempo and deliver full capabilities of a cloud computing architecture.  Our approach builds on Free Open Source Software (FOSS) projects for cloud computing and data analytics, likely using Apache Hadoop at its core.  Hadoop is built on the MapReduce algorithm invented by Google for large-scale, reliable, inexpensive analytics.  Our commercialization strategy in Phases II and III includes contributing project changes back to the open source projects used and building a set of related proprietary technical services.  Our approach enables other agencies and corporations to leverage this investment and more easily benefit from these efforts.  The project’s technical rigor and commercial applicability will be augmented through review by Dr. Csaba Egyhazy and commercialization and technical guidance from our advanced industry partners.  In Phase I, we will establish the foundation for further development and technology transfer at the completion of Phase II.  The Serene Software team will work closely with OSD and the program offices during Phases I and II to ensure that we are responsive to DoD needs.</t>
  </si>
  <si>
    <t>VMT, INC.</t>
  </si>
  <si>
    <t>Voice Based, Workflow Enhancing, Primary Care Medical Data Input System</t>
  </si>
  <si>
    <t>LM010750</t>
  </si>
  <si>
    <t>1R43LM010750-01</t>
  </si>
  <si>
    <t>VMT INC.</t>
  </si>
  <si>
    <t>1029 CATEL DR</t>
  </si>
  <si>
    <t>02118</t>
  </si>
  <si>
    <t>(650) 777-7978</t>
  </si>
  <si>
    <t>grants.public@idynco.com</t>
  </si>
  <si>
    <t xml:space="preserve">DANIEL J RISKIN </t>
  </si>
  <si>
    <t>(650) 796-2096</t>
  </si>
  <si>
    <t>RISKIN@IDYNCO.COM</t>
  </si>
  <si>
    <t>DESCRIPTION (provided by applicant): The adoption of electronic health records (EHR) in hospitals and physician offices has been widely promoted as a single solution to a wide variety of health care issues. Yet 84% of small and medium business (SMB) physician practices in the US have not adopted EHR systems. Interventional Dynamics Corporation (IDC) has conducted more than 200 primary care physician interviews, finding that the major disincentives to adoption are workflow delay and expense. The single greatest factor in the reduction of workflow speed is the data input process. IDC's proposed project has this specific aim: Utilize an innovative voice entry technique and open source code systems to develop a low-cost, automated solution to allow primary care physicians to complete a primary care note entirely during the patient examination process. The narrative speech input will be analyzed in a context-sensitive, domain-restricted manner to produce structured clinical data that can be readily integrated into standards-compliant electronic medical records. By using speech inputs that are converted directly to relevant EHR entries, physicians can increase the accuracy of their notes, eliminate third party transcription errors and avoid workflow delays. The project approach will include:     Further testing and final development of DocTalk, the IDC patent pending speech system that allows accurate natural language processing of structured medical information; Development of a proof-of-concept data system that converts physician voice input from voice to text to structured text to EHR data using domain enhanced open source code; The evaluation of the effectiveness of the proof-of-concept system against traditional EHR  input methods with the following goals: Achieve 50% or more reduction in charting time,  achieve 90% or more accuracy in output, and score greater than 4 of 5 on subjective  metrics including learnability, workflow fit, usability, and overall satisfaction. Successful completion of the proposed program will provide IDC with a viable technology platform that can immediately be useful to primary care physicians in generating structured documents for use with their current EHR platforms. Furthermore, the technology developed and refined within this program can be expanded in multiple ways.        PUBLIC HEALTH RELEVANCE:  The IDC technology is designed to circumvent the normal barriers to adoption in the SMB market and allow for quick increases in workflow and quality of patient care at a minimal price point. IDC will provide physicians who currently use pen and paper a more natural and faster way to input clinical data, eliminating time spent on hunt-and-peck keyboard entry or complicated EHR screen navigation. The system will generate structured clinical data that enables the exchange of health information, the portability of patient records, billing, data analytics (both local practice and public health), marketing, and other benefits, resulting in the reduction of overall healthcare costs.</t>
  </si>
  <si>
    <t>Exploiting Essential Elements of Information from Significant Activity Reports (SIGACTS) for Forensic Analysis</t>
  </si>
  <si>
    <t>FA8750-09-C-0101</t>
  </si>
  <si>
    <t>02-12-2009</t>
  </si>
  <si>
    <t>05-11-2010</t>
  </si>
  <si>
    <t xml:space="preserve">William M Pottenger </t>
  </si>
  <si>
    <t>(484) 851-3423</t>
  </si>
  <si>
    <t>jcr@creare.com</t>
  </si>
  <si>
    <t>There has been a great deal of development effort within the academic, governmental, and commercial arenas over the past few years in the field of information extraction. Based on our investigation, however, it appears that there is no ground truth for SIGACTS reports, which prevents GMTI users, program managers and researchers from performing apples-to-apples comparisons of information extraction technologies.  Given our close working relationship with GMTI analysts and experience with GMTI data in an ongoing project, we propose to address this deficiency as part of this SBIR project. Another critical issue is the need to link information extracted from SIGACTS with other types of information used by analysts working with GMTI data.  We have been working closely with GMTI analysts at AF ESC CEIF to apply data analytics technologies to pattern discovery in GMTI data, and are well positioned to link information extracted from SIGACTS reports to GMTI data.  This is another goal of this SBIR project. We also have recently developed a semi-supervised active learning method for information extraction that can be leveraged in existing systems for information extraction such as Intuidexâs IxEEEâ¢ or Janyaâs Semantexâ¢. A third goal of this SBIR project is thus to apply this rule learning technique to SIGACTS reports. Finally,it is also known that information extraction techniques can be supplemented with text classification techniques. In our work we have developed an approach to text classification that leverages recent advances in statistical relational learning.  The final thrust of this SBIR will be to apply our text classification algorithms to the problem of automatically categorizing events extracted from SIGACTS reports.  BENEFIT: The primary customers for SIGACT extraction products are forensic GMTI analysts at JIEDDO/COIC, NASIC, and NGA that will benefit from overlaying SIGACT information over GMTI data. There are also near-real-time analysts in the Army, Marines and on board JSTARS and LSRS platforms.  Even though NRT analysts do not perform in-depth analysis of forensic data, their ability to interpret NRT data will be enhanced by SIGACT data. According to our discussions, analysts have a strong preference for new capabilities to be integrated into the products they currently use instead of developing new tools. Currently, analysts use the MOVINT Client (MC) (developed by Northrop Grumman under funding from AFRL/Rome fusion lab), ISR Forensics (MITRE) display and Google Earth-based products. Army analysts are also using Common Ground Station (CGS). Most analysts are scheduled to transition to the new DCGS (Army or AF versions) that will include MC. In addition, ground station for Army VADER UAV (developed by BAE Advanced Information Technologies) will also be based on MC. We are currently in discussions with the AFRL Fusion lab to develop an open API necessary to integrate external products such as the extraction products proposed herein into MC.</t>
  </si>
  <si>
    <t>Scalable and Temporal Data Analytics for Mobile ad</t>
  </si>
  <si>
    <t>A092-040-0672</t>
  </si>
  <si>
    <t>W911QX-10-C-0012</t>
  </si>
  <si>
    <t>12-22-2009</t>
  </si>
  <si>
    <t>06-30-2010</t>
  </si>
  <si>
    <t>A09040</t>
  </si>
  <si>
    <t xml:space="preserve">William J Schroeder </t>
  </si>
  <si>
    <t>will.schroeder@kitware.com</t>
  </si>
  <si>
    <t xml:space="preserve">Jeffrey Baumes </t>
  </si>
  <si>
    <t>R&amp;D Engineer</t>
  </si>
  <si>
    <t>jeff.baumes@kitware.com</t>
  </si>
  <si>
    <t>Digital communications are vital to success on the modern battlefield. However, the abundance of networked resources, especially their ad hoc, dynamic character, introduces potential vulnerabilities including traffic overload and the formation of critical nodes. In order to manage these resources effectively, the warfighter must have appropriate analysis and visualization tools that can process large networks in real time. Because of the potential, extreme size of the networks this requires scalable computational solutions including multi-core processors, data parallel systems and/or GPUs. Kitware proposes to develop an open framework based on industry-standard informatics tools that have demonstrated capabilities to analyze and process large graphs such as those due to network analysis. The goal of the work is to incorporate a community of algorithms, common data structures and visualization in order to perform data mining, statistical analysis, and processing of dynamic, mobile ad hoc networks. Creating an architectural framework based on a proven quality software process will enable researchers, practitioners and commercial concerns contribute to, maintain and offer services to ensure the long-term viability of the project.</t>
  </si>
  <si>
    <t>A083-168-0203</t>
  </si>
  <si>
    <t>W15P7T-09-C-C302</t>
  </si>
  <si>
    <t>03-17-2009</t>
  </si>
  <si>
    <t>09-17-2009</t>
  </si>
  <si>
    <t>122 Fourth Avenue</t>
  </si>
  <si>
    <t>Indialantic</t>
  </si>
  <si>
    <t>32903</t>
  </si>
  <si>
    <t>President / CEO</t>
  </si>
  <si>
    <t>(321) 984-3370</t>
  </si>
  <si>
    <t>VP, Chief Scientist</t>
  </si>
  <si>
    <t>In this Vocabulary Intelligence, Surveillance, and Reconnaissance (V-ISR) effort, Modus Operandi proposes to address a high priority technology risk for DCGS-A, text-based data analytics, by developing natural language sensor bots.  The bots will be synchronized to patrol data feeds, extracting vocabulary, relating it to concepts of interest to Military Intelligence analysts, and making the knowledge available to other software components. The resulting automated natural language processing capabilities will support advancements in fusion and exploitation of raw data intelligence products that contain natural language text.  We believe that such a high degree of automation is essential to feasibly address the massive volume of data feeds without placing an undue burden on analysts.  The ‘seed’ ontology at the core of our innovation is the key to making autonomous Natural Language Processing (NLP) feasible and efficient.</t>
  </si>
  <si>
    <t>Advanced Intelligent Web-Based Options to Acquire and Analyze Aircraft Health and Test Data</t>
  </si>
  <si>
    <t>N082-122-0652</t>
  </si>
  <si>
    <t>N68335-08-C-0520</t>
  </si>
  <si>
    <t>09-23-2008</t>
  </si>
  <si>
    <t>01-20-2010</t>
  </si>
  <si>
    <t>N08122</t>
  </si>
  <si>
    <t>www.tda-i.com</t>
  </si>
  <si>
    <t>7600A Leesburg Pike</t>
  </si>
  <si>
    <t>Suite 204, West Building</t>
  </si>
  <si>
    <t>(703) 237-1300</t>
  </si>
  <si>
    <t xml:space="preserve">Chance McColl </t>
  </si>
  <si>
    <t>Director of Engin. - Marietta</t>
  </si>
  <si>
    <t>(770) 516-7750</t>
  </si>
  <si>
    <t>cmccoll@tda-i.com</t>
  </si>
  <si>
    <t>This proposal focuses on the development of an innovative, web-based application to help solve one of the fundamental problems facing aircraft management today: data management.  This problem is outlined as follows. Aircraft health management is data-driven. A broad range of disparate data sources exist, many of which are essential for accurate, near real-time aircraft health monitoring and maintenance. These data sources are often incompatible with each other, in terms of source (measured aircraft response, maintenance data, analytical models, etc.), storage (different computer systems), format (paper, electronic: ASCII, binary, spreadsheet, warehoused in relational database), architecture (procedural, object-relational, object-oriented), and design (open source, proprietary or unique design). A solution must address the following five (5) key issues: 1. Acquisition – pulling data from all required sources, 2. Integration – tying all meaningful information together into one aircraft “entity”, 3. Analysis – turning data into decision, 4. Exchange – sharing within the larger community and promoting collaboration, and 5. Data advancement – pushing data downstream for further use and innovation.</t>
  </si>
  <si>
    <t>Acadia Optronics, Llc</t>
  </si>
  <si>
    <t>High-Throughput Disk Clusters for Petascale Storage</t>
  </si>
  <si>
    <t>82148S07-I</t>
  </si>
  <si>
    <t>DE-FG02-07ER84725</t>
  </si>
  <si>
    <t>DE-PS02-06ER06-30</t>
  </si>
  <si>
    <t>40</t>
  </si>
  <si>
    <t>1395 Piccard Drive</t>
  </si>
  <si>
    <t>(301) 332-2900</t>
  </si>
  <si>
    <t>jessewen@acadiaoptronics.com</t>
  </si>
  <si>
    <t xml:space="preserve">Jesse Wen </t>
  </si>
  <si>
    <t>The data management and storage functions for high performance computing face significant challenges, as todayâs solutions cannot provide sufficiently high-performance storage in a cost-effective, scalable manner.  This project addresses this problem with a scalable next-generation clustered storage platform based on 10-Gigabit Ethernet, with hardware-accelerated offload technology that bypasses typical software bottlenecks.  A hybrid architecture will combine cost-effective commodity components and technologies with custom hardware, in order to produce a scalable storage system that is capable of providing petabyte capacity with terabit connectivity.  Commercial Applications and other Benefits as described by the awardee:   The system should be especially well suited for sustained file transfers, visualization, data analytics, and other large-scale applications on dedicated ultra-high-speed networks such as the UltraScience Net</t>
  </si>
  <si>
    <t>KCP Technologies</t>
  </si>
  <si>
    <t>Fathom dynamic data software</t>
  </si>
  <si>
    <t>ED-06-PO-0930</t>
  </si>
  <si>
    <t>errd080008</t>
  </si>
  <si>
    <t>019570956</t>
  </si>
  <si>
    <t>1150 65th Street</t>
  </si>
  <si>
    <t>Emeryville</t>
  </si>
  <si>
    <t>94068</t>
  </si>
  <si>
    <t xml:space="preserve">William Finzer </t>
  </si>
  <si>
    <t>(510) 595-7000</t>
  </si>
  <si>
    <t>bfinzer@keypress.com</t>
  </si>
  <si>
    <t>The goal of the proposed Phase I project is to develop a suite of web-interactive tools and curriculum materials for gathering and analyzing “survey” data in mathematics classrooms. The project addresses the urgent need to provide pre-college students with a background in data gathering, exploration, and analysis. The tools are based on Fathom Surveys, a product (to be released in Spring, 2006) that allows creation of online surveys from within the dynamic data environment of Fathom, greatly streamlining the process of collecting classroom data. The products of the proposed project will be of three kinds: a) curriculum materials for high school students on survey methodology including survey design, survey data analysis, and survey ethics; b) data analytic capabilities within the Fathom software product tailored to online data gathering; and c) web-server-based tools for further streamlining and integrating the interaction of learners with the web- and desktop-based software environments. The efficacy of Phase I research will be determined from feedback received from an advisory board and from observations of users, with particular attention focused on the potential for improving student performance on the data analysis strand in the NCTM mathematics standards.</t>
  </si>
  <si>
    <t>SPATIAL DATA ANALYTICS CORPORATION</t>
  </si>
  <si>
    <t>Computer Modeling Tool for Vulnerability Assessment of U.S. Infrastructure</t>
  </si>
  <si>
    <t>0412007</t>
  </si>
  <si>
    <t>NBCHC050049</t>
  </si>
  <si>
    <t>03-01-2005</t>
  </si>
  <si>
    <t>HSB041004</t>
  </si>
  <si>
    <t>1344 Carpers Farm Way</t>
  </si>
  <si>
    <t xml:space="preserve">Mark E Dumas </t>
  </si>
  <si>
    <t>(703) 395-8042</t>
  </si>
  <si>
    <t>dumas@spadac.com</t>
  </si>
  <si>
    <t>The Vulnerability Assessment Tool will be a valuable asset for focusing on areas of terrorist concern, whether caused by domestic or foreign terrorist organizations. By doing so, limited resources can be utilized with maximum efficiency, whether they be of human, physical, or electronic nature. Given indications and warnings, the tool could accurately assess the potential actions for terrorist groups by either tactic preference (e.g., suicide bombings) or target preference (e.g., airports). Established research in spatio-temporal forecasting and geographic profiling was selected as the approach for Spatial Data Analytics Corporation (SPADAC) to build on to address this challenge. The output of the methodology results in a probability-based assessment that decision-makers can utilize to gauge the relative probability of potential site selections Â¿ in effect ranking likely hot spots of potential activity across any local, state, or national landscape. The commercial applications envisioned include site selection and generic area reduction studies, such as locating a new storefront for a chain.</t>
  </si>
  <si>
    <t>Vulnerability Assessment Tool For Homeland Security</t>
  </si>
  <si>
    <t>04111120</t>
  </si>
  <si>
    <t>NBCHC040112</t>
  </si>
  <si>
    <t>Spatial Data Analytic Corporation`s (SPADAC) Vulnerability Assessment Tool For Homeland Security will be built on top of a Geospatial Information System (GIS) to provide a digital map that indicates areas of high concern. Spatial Feature Temporal Analysis will be used to allow for the capture and reuse of targeting signatures for any given group. The system will be built so that a signature can be generated for any set of spatial data, thereby offering commercial oppurtunities in other sectors. In addition to preparing a system conceptual design, SPADAC will derive initial signatures for two relevant terrorist groups. It will then be shown how these signatures can be applied to new areas of interest where historical events have not yet occurred.</t>
  </si>
  <si>
    <t>Transient Thermal Modeling and Simulation Environment</t>
  </si>
  <si>
    <t>RR016987</t>
  </si>
  <si>
    <t>1R43RR016987-01A2</t>
  </si>
  <si>
    <t>P.O. BOX 71</t>
  </si>
  <si>
    <t>16 GREAT HOLLOW ROAD</t>
  </si>
  <si>
    <t>HANOVER</t>
  </si>
  <si>
    <t xml:space="preserve">WILLIAM BASCHNAGEL </t>
  </si>
  <si>
    <t>WRB@CREARE.COM</t>
  </si>
  <si>
    <t xml:space="preserve">NABIL A ELKOUH </t>
  </si>
  <si>
    <t>NAE@CREARE.COM</t>
  </si>
  <si>
    <t>DESCRIPTION (provided by applicant): Many biomedical applications involve the use of energy deposition into in homogeneous structures, such as laser surgery, cryosurgery, and RF ablation. In many cases, numerous advantages can be realized when the energy source is pulsed. No commercial software package exists to assist clinicians in determining the direction, duration, and magnitude of these energy interventions. In particular, existing predictive tools do not account for the effects associated with the laser interaction with thin tissues. While well-known approximations, such as the Diffusion Model, adequately account for interactions with thick tissue samples, they do not accurately model the effects associated with thin tissues where interactions with boundaries becomes important. Furthermore, when pulsed energy is deposited in tissue at ultra-high frequency, the subsequent conduction in the tissue no longer adheres to Fourier's conduction law, further complicating simulations. The specific aim of this project is to develop a general, commercial software modeling and simulation environment that will enable accurate assessment of heat transfer for biomedical applications involving energy deposition in tissues across the spectrums of thin to thick tissue layers and ultra-fast to continuous wave lasers, including those situations when non-Fourier heat conduction is important. Our thermal modeling and simulation environment will provide an easy-to-use tool for clinicians and biomedical researchers to plan accurately and understand a wide variety of pulsed and non-pulsed energy deposition-based clinical procedures. In Phase I, we will develop the general framework for a stand-alone software package that will be demonstrated with comparisons to experimental data, analytic solutions, and Monte Carlo simulations. In Phase II, we will develop a complete and robust package with an intuitive graphical user interface, refined models, and greatly expanded property data base developed in conjunction with our collaborators. We will also conduct appropriate experiments and work closely with clinicians to verify the underlying models and numerical schemes and gather additional required material properties.</t>
  </si>
  <si>
    <t>Apptronik, Inc.</t>
  </si>
  <si>
    <t>Collaborative Humanoid Operational Work Robot (CHOWbot)</t>
  </si>
  <si>
    <t>L202-005-0068</t>
  </si>
  <si>
    <t>SP4701-21-P-0013</t>
  </si>
  <si>
    <t>080074031</t>
  </si>
  <si>
    <t>10705 Metric BLVD STE 103</t>
  </si>
  <si>
    <t>78758-4522</t>
  </si>
  <si>
    <t xml:space="preserve">Jason Olivero </t>
  </si>
  <si>
    <t>jolivero</t>
  </si>
  <si>
    <t>(201) 208-3801</t>
  </si>
  <si>
    <t>jasonolivero@apptronik.com</t>
  </si>
  <si>
    <t xml:space="preserve">Orion Campbell </t>
  </si>
  <si>
    <t>(512) 596-4446</t>
  </si>
  <si>
    <t>ocampbell@apptronik.com</t>
  </si>
  <si>
    <t>Automation,Robotics,Military Dining Facilities,Humanoid,controls,DYNAMICS</t>
  </si>
  <si>
    <t>Our Approach We propose using a robotic humanoid upper torso system of our design, and common kitchen tools in combination with novel control behaviors to perform back-of-the-house duties in an unstructured environment. Our approach represents a significant improvement from state-of-the-art systems, developing a two-armed manipulator system adaptable to the chaotic spaces of the world at a cost equal to or less than a traditional industrial robot. Our Deliverable We propose simulating a two-armed, upper torso humanoid of our Work-Class Perseus effort. We have hardware customers who use our Perseus system for Artificial Intelligence development that would team with our controls effort. Our team would dive directly into controllability studies for the unique and varied tasks and environment of an industrial kitchen. We anticipate that initial tele-operated studies provide proof-of-concept returns which can be de-risked during Phase I before being fully developed into hardware and autonomous behaviors during a Phase II effort. Our concept incorporates and combines previous hardware and controls work of ours in a novel way, allowing a significant impact in modelling and delivering a real-world robotic solution for the chaotic environment of a DFAC. The Rationale Behind Our Approach We have built early prototypes of our Work-Class Perseus Humanoid hardware, but every revision of the system improves the robustness and capability of our already reliable platform. Using this existing platform allows us to focus risk on the execution of tasks instead of the reliability of hardware. We have designed certain foundational control software to match perfectly with our propriety hardware, further reducing the risk pool. This risk reduction allows our controls team to get to work immediately to understand the back-of-house tasks and begin to break those challenges down to a number of simpler behaviors and model, beginning the process of modelling the various tasks from the ground up. Our team would develop a number of strategies in a remote or tele-operation style – proving the path forward to full autonomy during Phase I, allowing us to identify the most powerful, labor-saving, and efficiency improving solutions to take into full autonomy during Phase II. The technical path forward For our path forward, Apptronik in Phase II, will move the control algorithm designs to test and evaluation, shifting from human in the loop tele-operation, to supervision-optional autonomy. We would develop a prioritized function set through end-user dialog and starting with the most significant add autonomy to each behavior in turn down the list.</t>
  </si>
  <si>
    <t>Lightsense Technology, Inc.</t>
  </si>
  <si>
    <t>Novel Spectroscopic Detection of Viral Pathogens in Saliva</t>
  </si>
  <si>
    <t>L202-011-0181</t>
  </si>
  <si>
    <t>SP4701-21-P-0029</t>
  </si>
  <si>
    <t>12-08-2022</t>
  </si>
  <si>
    <t>DLA202011</t>
  </si>
  <si>
    <t>079734019</t>
  </si>
  <si>
    <t>7080 N CATHEDRAL ROCK PL</t>
  </si>
  <si>
    <t>TUCSON</t>
  </si>
  <si>
    <t>85718-1390</t>
  </si>
  <si>
    <t xml:space="preserve">Terje Skotheim </t>
  </si>
  <si>
    <t>(520) 955-3482</t>
  </si>
  <si>
    <t>tskotheim@lightsensetechnology.com</t>
  </si>
  <si>
    <t xml:space="preserve">Wade Poteet </t>
  </si>
  <si>
    <t>(520) 491-1801</t>
  </si>
  <si>
    <t>wpoteet@lightsensetechnology.com</t>
  </si>
  <si>
    <t>COVID-19,coronavirus,SARS-CoV-2,handheld spectrometer,artificial intelligence,Data Fusion,UV-fluorescence</t>
  </si>
  <si>
    <t>This DOD grant addresses the need for rapid screening for the presence of the coronavirus at large venues such as military bases and hospitals, VA hospitals, etc. It is based on a radically new spectrometer architecture that integrates data from separate miniature spectrometers, all incorporated into one handheld instrument, using multimodal data fusion and Artificial Intelligence for pattern recognition and data analysis. This patented architecture breaks new ground in spectroscopy and is built on handheld spectrometer platforms developed by Lightsense. This multispectral architecture is expected to yield several orders of magnitude enhancement of sensitivity and accuracy and will provide a unique ability to identify and quantify viral pathogens. Critically, this technology is “future-proof”, being able to “learn” the signatures of new pathogens that may––and will––appear in the future. The work under this grant will result in a compact handheld optical instrument capable of quickly, accurately, safely, and at low cost detecting SARS-CoV-2 virus in saliva. The instrument will yield the results in no more than 2 minutes and can be operated without needing clinically trained personnel as a point-of-need device for rapid screening at DOD facilities and public venues to identify infected individuals and prevent further spread.</t>
  </si>
  <si>
    <t>Jargon-Aware Artificial Intelligence</t>
  </si>
  <si>
    <t>N202-091-0458</t>
  </si>
  <si>
    <t>N68335-21-C-0044</t>
  </si>
  <si>
    <t>21108-1111</t>
  </si>
  <si>
    <t xml:space="preserve">Christopher Cechak </t>
  </si>
  <si>
    <t>ccechak@signalsystemscorp.com</t>
  </si>
  <si>
    <t xml:space="preserve">Thomas Murray </t>
  </si>
  <si>
    <t>tmurray@signalsystemscorp.com</t>
  </si>
  <si>
    <t>artificial intelligence,XAI,machine learning,Anti-Submarine Warfare,explainable,Neural networks,Deep Learning,Passive Sonar</t>
  </si>
  <si>
    <t>SSC will leverage the ability for deep neural networks to perform feature extraction along with transparent classifier architectures, which are innately explainable to create an AI assistant for passive air anti-submarine warfare applications. Deep neural networks will be used to learn the features operators use when reviewing sonar displays. This embedded expert knowledge will enable the AI assistant to analyze a sonar display and explain it in terms, which are understandable by domain practitioners. A transparent classifier can then take those features and provide fuzzy classifications, and can explain why the classification was made based on features already understood by domain practitioners. This technology will be extended to be used as an self-updating tool for operators.</t>
  </si>
  <si>
    <t>Voice Communication Assessment for Integrated Training System using Speech Recognition and Natural Language Processing</t>
  </si>
  <si>
    <t>N202-098-0003</t>
  </si>
  <si>
    <t>N68335-21-C-0123</t>
  </si>
  <si>
    <t>N202098</t>
  </si>
  <si>
    <t>01879-1111</t>
  </si>
  <si>
    <t xml:space="preserve">Andrew Fletcher </t>
  </si>
  <si>
    <t>Voice Recognition,air defense training,Speech-to-text (STT),Tactical Speech,speech recognition (ASR),Natural Language Processing (NLP),Artificial Intelligence (AI),Decision Making</t>
  </si>
  <si>
    <t>This Small Business Innovation Research Phase I project will define and develop a concept and prototype design for a stand-alone, Voice Assessment System (VAS) for quantitative analysis of cross-platform communications collected during E-2D Air Defense simulation training exercises. The VAS will apply state-of-the-art Automatic Speech Recognition (ASR), Natural Language Processing (NLP), and Artificial Intelligence (AI) to provide quantitative analysis tools to help instructors assess the communications and overall performance and decision-making effectiveness of a mission. The VAS will go beyond simple transcriptions of “what was said” by providing various context-specific analytics to correlate the voice communication with tactical execution for the instructors to provide relevant feedback. Using NLP, it will be able to track and map the mission’s voice communication among the officers, pilots, and shipboard Commander. The VAS will transcribe and time-stamp the voice recordings and produce a meta-tagged and parseable “utterance log” from multiple participants. This utterance log will support the instructors with their assessment and will integrate with the Next Generation Threat System (NGTS) Analysis and Reporting Tool (ART) system.  Using the VAS meta-tagged transcriptions, analysts will be able to locate specific actions that occurred during the training scenario and highlight participants’ actions, response times, and decisions. Currently, instructors use manual and qualitative techniques to analyze and correlate the voice communications with other synthetic data logged during the multi associated training scenario and identify areas that need improvement. Using advanced speech technology, the VAS will support assessment automation and help instructors in the following areas: Decrease instructor workload Reduce human error Reduce manpower time requirements Automatically track and map communications to provide information on protocol adherence and timeliness The overall goal of this project is to develop a Voice Assessment System and capability to help accurately measure and analyze task performance at various levels, including individuals, teams, multi-teams, and organizations, and to enhance warfighter performance and effectiveness.</t>
  </si>
  <si>
    <t>Medema Labs Corp</t>
  </si>
  <si>
    <t>Detailed Manufacturing Planning and Trade-off Analysis of Topology-Optimized Parts</t>
  </si>
  <si>
    <t>N202-117-0351</t>
  </si>
  <si>
    <t>N68335-21-C-0021</t>
  </si>
  <si>
    <t>N202117</t>
  </si>
  <si>
    <t>117087620</t>
  </si>
  <si>
    <t>125 NW 30th St</t>
  </si>
  <si>
    <t>97330-1111</t>
  </si>
  <si>
    <t xml:space="preserve">Brandon Massoni </t>
  </si>
  <si>
    <t>(971) 302-5638</t>
  </si>
  <si>
    <t>brandon@medemalabs.com</t>
  </si>
  <si>
    <t>Geometric Reasoning,computer aided manufacturing,Tradeoff Analysis,Automated Manufacturing Planning,subtractive machining,Product Cost Management,artificial intelligence,topology optimization</t>
  </si>
  <si>
    <t>While topology optimization can define parts that have minimal and nearly uniform strain energy, these solutions cannot be manufactured without modification. Numerous research papers have looked at ways to incorporate manufacturing constraints within the optimization. This has promise for additive manufacturing but has significant hurdles when subtractive manufacturing is used. There is not a clear sense of what is feasible and what is infeasible in subtractive machining; rather, one can spend a prohibitive amount of time removing minute amounts of material to get ever close to the organic curvy shapes produced by topology optimization. We propose that the best approach to arrive at optimal and manufacturable parts is to first use topology optimized parts without manufacturing constraints and then apply an artificial intelligence search on the result to find suitable solutions. Our approach is also distinguished by the fact that the results will not be a single solution but rather a range of solutions that show a trade-off in manufacturing cost and time versus how well the idealized topology optimized solution is created. The prime organization, Medema Labs, is a recent university spin-out company in Oregon focused on developing commercial software from ten years of academic research in automated manufacturing planning. For this project, the team will build upon a recently published journal article by academic associates, where material is added to the topology optimized part in varying amounts depending on the choice of tool and approach direction. This algorithm will be developed for Medema Labs new desktop tool, Medema PartAnalyzer, which can automate the planning of the entire manufacturing process including the choice of stock size, machine, setup orientations, and tools. The result will be a range of manufacturing plans with varying tradeoffs of added mass and manufacturing costs. We will be working closely with a local high-tech machine shop, Machine Sciences, to ensure that the automated modifications to the topology optimized parts produce can be realistically manufactured.  These solutions could then be used by engineering designers to make informed decisions about cost versus performance. During the Phase I Base Period, the team will demonstrate the effectiveness of our approach at modifying topology optimized parts and validate the resulting manufacturing plans by producing 3-axis CNC machined parts.  During the Phase I Option Period, the team will further calibrate the manufacturing plan results and developing the graphical user interface components necessary to make the tool truly useful to engineers. Future phases will focus on adding lathes and four+ axis CNC mills, as well as, enabling importing and exporting to commercial topology optimization and CAM software.</t>
  </si>
  <si>
    <t>Magnesium Alloys for Additive Manufacturing by Artificial Intelligence (MAGAMAI)</t>
  </si>
  <si>
    <t>N20B-T026-0043</t>
  </si>
  <si>
    <t>N68335-21-C-0089</t>
  </si>
  <si>
    <t>20.B</t>
  </si>
  <si>
    <t>N20BT026</t>
  </si>
  <si>
    <t xml:space="preserve">Ercan Balikci </t>
  </si>
  <si>
    <t>ebalikci@i-a-i.com</t>
  </si>
  <si>
    <t xml:space="preserve">Todd Palmer </t>
  </si>
  <si>
    <t>(814) 863-8865</t>
  </si>
  <si>
    <t>CALPHAD,powder,artificial neural networks,ICME,additive manufacturing.,Magnesium Alloys,alloy design</t>
  </si>
  <si>
    <t>NAVY seeks high strength, low density, and high corrosion resistant alloys for structural components which can be processed by additive manufacturing (AM). Magnesium (Mg) alloys are candidates for fuel-efficiency applications, especially the aircrafts. They satisfy density, strength, and stiffness for many designs. However, their low corrosion resistance cannot ensure design lifetimes.  This limits them to non-/semi-structural applications in Navy aircrafts. To overcome this limitation, Intelligent Automation, Inc. proposes development of AM processable magnesium alloy(s) by data driven Artificial Neural Networks (ANN), their powder production, and property characterizations. Alloy design is a multi-criteria decision-making procedure that matches materials traits with design requirements. At this juncture, ICME emerges as an overarching approach aiming to link processing, microstructure, properties, and performance (PMPP) of materials to design expectations. Present computational alloy design approaches, such as PHAse COMPutations (PHACOMP) and CALculations of PHAse Diagrams (CALPHAD), require a sequential treatment of several microstructural constituents, thermodynamic properties, mechanical properties, and employment of a multitude number of phase diagrams. Consequently, high fidelity computational thermodynamics/mechanics simulations for multicomponent alloys are still in their infancy. In such a context, ANN appears as a fast and reliable alloy design approach, which can uncover complex correlations between material traits and design criteria.</t>
  </si>
  <si>
    <t>Shield AI Inc.</t>
  </si>
  <si>
    <t>Shield AI Proposal</t>
  </si>
  <si>
    <t>F203-001-0125</t>
  </si>
  <si>
    <t>FA8656-21-C-0045</t>
  </si>
  <si>
    <t>079869619</t>
  </si>
  <si>
    <t>600 W Broadway Ste 250</t>
  </si>
  <si>
    <t xml:space="preserve">Christopher Brinkley </t>
  </si>
  <si>
    <t>(406) 370-5489</t>
  </si>
  <si>
    <t>chris.brinkley@shield.ai</t>
  </si>
  <si>
    <t xml:space="preserve">Ali Momeni </t>
  </si>
  <si>
    <t>(510) 387-9977</t>
  </si>
  <si>
    <t>ali.momeni@shield.ai</t>
  </si>
  <si>
    <t>Collaborative weapons,Autonomy,Teaming,multi-agent,AI,UAS,Rehearsal,Simulation</t>
  </si>
  <si>
    <t>Shield AI develops artificial intelligence (AI) for multi-agent unmanned systems (UxS) in support of the U.S. Department of Defense (DoD).  This work entails the development of Mission Executive software which enables a collection of aerial effects (UAS) to execute coordinated autonomous behaviors while remaining responsive to the environment and input from the human-on-the-loop.  Shield AI has developed Mission Simulation software that allows a user to efficiently design, develop, test, improve, and implement autonomous capabilities for UAS.  The proposed effort will establish the feasibility of integrating an AI architecture for mission execution, developed and tested in simulation, with an existing UAS.   This proof of concept will enable a conventional UAS to “play back” a reactive mission profile learned in simulation.  The effort anticipates a Phase II objective of achieving online integration of the Mission Executive with an existing UAS using standard interfaces to allow for dynamic, autonomous RSTA mission execution by one or more platforms.</t>
  </si>
  <si>
    <t>Deep Learning of UAS Electronic Warfare (EW) Tactics</t>
  </si>
  <si>
    <t>F203-001-0166</t>
  </si>
  <si>
    <t>FA8656-21-C-0048</t>
  </si>
  <si>
    <t>93117-3021</t>
  </si>
  <si>
    <t xml:space="preserve">Robert Wilkerson </t>
  </si>
  <si>
    <t>rwilkerson@toyon.com</t>
  </si>
  <si>
    <t>unmanned aerial systems (UAS),autonomous systems,Electronic Warfare (EW),machine learning,Deep Reinforcement Learning,multi-agent learning,Neural networks,Integrated Air Defense (IAD) systems</t>
  </si>
  <si>
    <t>Toyon Research Corporation proposes the research and development of Artificial Intelligence (AI) to optimize UAS control for non-kinetic effects to counter enemy Integrated Air Defense (IAD) systems.  We will focus on a single non-kinetic attack challenge problem; the generation of phantom tracks with small UAS against a modern networked set of threat radars. The problem requires coordination among the UAS team to cast a single coherent phantom track from the perspective of all adversary radar systems. To achieve this, the AI must optimize both the maneuvers of the UAS team and the controls of an onboard EW payload. Our selected approach combines deep reinforcement learning (DRL) with multi-agent training. The combination allows each agent to both learn and master complicated tasks from the experience gained while competing in a simulated environment. In Phase I, Toyon will design red-side IAD and blue-side UAS EW agent models. Toyon will also identify enhancements to its SLAMEM simulator to appropriately model the EW payload and missions of interest.  In Phase II, the agents and simulation enhancements will be implemented and the agents will be trained over millions of simulated mission sets using Toyon’s Modular Autonomy Incubator (MAUI) framework and high-performance computing cluster.</t>
  </si>
  <si>
    <t>AeroTargets International, LLC</t>
  </si>
  <si>
    <t>Automated Tactical Planning and Learning for Collaborative Multi-Agent Weapon Systems</t>
  </si>
  <si>
    <t>F203-001-0230</t>
  </si>
  <si>
    <t>FA8656-21-C-0053</t>
  </si>
  <si>
    <t>03-30-2021</t>
  </si>
  <si>
    <t>079286491</t>
  </si>
  <si>
    <t>239 Schuyler Avenue, Unit 109B</t>
  </si>
  <si>
    <t>Kingston</t>
  </si>
  <si>
    <t>18704-3329</t>
  </si>
  <si>
    <t xml:space="preserve">John Delamater </t>
  </si>
  <si>
    <t>(570) 905-2428</t>
  </si>
  <si>
    <t>jdelamater@aerotargets.com</t>
  </si>
  <si>
    <t xml:space="preserve">Mantas Gribulis </t>
  </si>
  <si>
    <t>mgribulis@aerotargets.com</t>
  </si>
  <si>
    <t>artificial intelligence,target location distribution,automated targeted identification,target prioritization,weapons playbook scripts,Mission Planning</t>
  </si>
  <si>
    <t>In this context, we propose an Artificial Intelligence tactical mission coordination and planning system with diable autonomy human interface. An artificial intelligence tactical mission planner will generate single or multi-robot (or other manned or unmanned asset) strategies (action plans, navigation waypoints) by considering overall missions goals and constraints, such as: target location distribution, required execution time and capabilities of available assets. The system will prioritize targets to generate a sequence for engagement and propose the operator with an action plan and suitable collaborative weapons playbook scripts. The operator is the final decision maker who decides if to continue or adjust with the suggested strategies.</t>
  </si>
  <si>
    <t>MURANO CORPORATION</t>
  </si>
  <si>
    <t>Smart Manufacturing for USAF Air Logistics Complex Processes</t>
  </si>
  <si>
    <t>F203-001-0279</t>
  </si>
  <si>
    <t>FA8656-21-C-0068</t>
  </si>
  <si>
    <t>026579226</t>
  </si>
  <si>
    <t>68 TW ALEXANDER DRIVE, SUITE 207</t>
  </si>
  <si>
    <t>27709-3628</t>
  </si>
  <si>
    <t xml:space="preserve">Sree Rajagopalan </t>
  </si>
  <si>
    <t>(919) 314-2897</t>
  </si>
  <si>
    <t>sr@muranocorp.com</t>
  </si>
  <si>
    <t>Smart Manufacturing,digital transformation,Digital Twin,3D Printing,additive manufacturing,artificial intelligence,PREDICTIVE INTELLIGENCE,RFID</t>
  </si>
  <si>
    <t>In 90 days, Murano Corporation will demonstrate the following to the United States Air Force: Smart Manufacturing | Digital Transformation: A digital version of Air Logistics Complex (ALC) end-to-end manufacturing, repair, quality, and supply chain business processes Digital Twin: Capability combining 3D drawings and equipment performance, maintenance, and supply chain data. We define Digital twin as a digital replica of potential and actual physical assets, processes, people, places, systems, and devices that can be used for various purposes. Future Phases: Aircraft sensor data integration with Boeing (strategic partner). 3D Printing | Additive Manufacturing: Integrated 3D printing from the Smart Manufacturing platform using 3D Drawing and Bill of Material data Predictive Intelligence: Predict future repairs based on several factors (operators, missions, mechanics, depots, repair parts used, locations, weather, etc.) versus the current basic repair prediction models RFID | Barcode Scanning | Tablet Scanners: Improved asset accuracy, tracking, and visibility with a combination of Radio Frequency Identification (RFID), barcode labels, and tablet scanners Manufacturing Tablet | Mobile | Cloud Technology: A modern Artificial Intelligence (AI) enabled secure cloud-based manufacturing/repair tablet for the ALC maintainers with electronic work instructions, 3D drawings, technical manuals, supply chain data, aircraft performance and service history. This aggressive but realistic schedule is possible because we will be reusing our extensive digital assets: We demonstrated these capabilities (except 3D Printing and RFID) to the United States Naval Air Systems Command (NAVAIR) and Naval Sea Systems Command (NAVSEA) in September 2020 as part of Small Business Innovation Research (SBIR) Phase I. We have high TRL assets developed over the past 10 years and operationalized for Honda and their parts manufacturers; our cloud AI platform called Supply Chain Manager is Honda approved. Murano Corporation demonstrated cloud-based AI enabled repair tablets' following features to the United States: Integrate Technical Manuals (TMs) from platform manufacturers and internally developed instructions and make the manuals available in digital and potentially graphical formats including engineering drawings and part numbers Can be used to easily capture and digitize “tribal” knowledge using digital media (audio, videos, photos, etc.) Have the ability to create and update work orders by both platform operators and mechanics Have a “Google” type search engine for troubleshooting tips, repair instructions, work order history, repair parts orders, platform performance, depot details, service history, operator, mechanics history, engineering drawings, etc. Have a “YouTube” like platform to display repair instruction videos Have a question and answer site for mechanics and operators for repair related topics (like Stack Overflow)</t>
  </si>
  <si>
    <t>Netrist Solutions, LLC</t>
  </si>
  <si>
    <t>CAC-Secured Access to Lightweight Simulators through MOTAR with Netrist SmartBridge</t>
  </si>
  <si>
    <t>F2D-1774</t>
  </si>
  <si>
    <t>FA8621-21-C-0053</t>
  </si>
  <si>
    <t>12-17-2021</t>
  </si>
  <si>
    <t>X20.3</t>
  </si>
  <si>
    <t>AF203DCSO2</t>
  </si>
  <si>
    <t>065400907</t>
  </si>
  <si>
    <t>211 King St, Suite 101</t>
  </si>
  <si>
    <t>Charleston</t>
  </si>
  <si>
    <t>29401-3128</t>
  </si>
  <si>
    <t xml:space="preserve">Kevin Wood </t>
  </si>
  <si>
    <t>(843) 410-0718</t>
  </si>
  <si>
    <t>kwood@netrist.com</t>
  </si>
  <si>
    <t>CAC,OAuth2 OpenID Connect,Authentication,MOTAR,Lightweight Simulations,AR/VR Training</t>
  </si>
  <si>
    <t>The Department of Defense (DoD) wants to license best-of-breed software from the commercial marketplace. But software deployments to NIPR and SIPR require authentication with Common Access Cards (CACs). CAC authentication is not widely supported in commercial software, especially by innovative start-ups with amazing new technology build on tight budgets. The Air Force needs a way to make it easy for providers of commercial off-the-shelf software to meet CAC authentication regulations. The commercial market is awash in innovative AR/VR training experiences (including lightweight simulators), productivity enhancing AR applications, and Artificial Intelligence technologies. These blocks will build the next generation of training simulations that are both less expensive, more immersive, and more effective than their predecessors. The Air Force is engaging the market to use best-of-breed tools to better equip service members. To that end, the Air Force has white-labeled Dynepic’s DX Platform as MOTAR. This new platform will deliver best-of-breed training and simulator experiences. But if each vendor on the MOTAR platform had to modify its software to be CAC-compliant, the work of adopting CAC authentication would be repeated with every vendor, increasing the cost to the government, and increasing the barriers existing software companies have working with the Airforce. The CAC requirement could slow – or even prevent – the DoD from acquiring the best applications the market can offer.  By adopting Netrist SmartBridge on MOTAR, AR/VR and lightweight simulator vendors will be able to leverage CAC logins through the market-standard authentication APIs they are already support. MOTAR currently supports the market-standard OAuth2 protocol with OpenID Connect (OIDC) for single sign-on. This standard was developed by Google and others and is currently widely adopted by most major technology and identity providers (Google, Microsoft, Auth0, Okta, etc.).  Netrist SmartBridge sits behind the OAuth2 / OIDC APIs and enables CAC authentication following DoD standards. It facilitates interactions with the end user and prompts them to authenticate with their CAC without requiring the training vendor applications to be aware of the authentication method. SmartBridge will add CAC authentication to the single sign-on experience while interfacing through the OAuth2 /OIDC APIs. </t>
  </si>
  <si>
    <t>Lightweight-Low Cost Hyperspectral Sensor Integration to Support Urban Air Mobility Operations</t>
  </si>
  <si>
    <t>FX20D-TCSO1-0019</t>
  </si>
  <si>
    <t>FA8649-21-P-0013</t>
  </si>
  <si>
    <t>06-21-2021</t>
  </si>
  <si>
    <t>University of Colorado Colorado Springs</t>
  </si>
  <si>
    <t xml:space="preserve">Terrance Boult </t>
  </si>
  <si>
    <t>(719) 963-0573</t>
  </si>
  <si>
    <t>Hyperspectral,Deep Learning,HAZMAT Detection,Humanitarian Assistance Disaster Response,UAS,drone,data analysis,artificial intelligence</t>
  </si>
  <si>
    <t>Hyperspectral Imaging (HSI) technologies provide the most accurate imaging method for detecting and classifying remotely-sensed Hazardous Materials (HAZMAT).   Electric Vertical Takeoff and Landing/Urban Air Mobility (eVTOL/UAM) platforms provide the most cost-effective, rapid response, and easy to use data collection platform to support Humanitarian Assistance and Disaster Response (HADR) scenarios.  Our solution combines these two technologies, capable of on-demand, high-fidelity, remotely-sensed material classifications, with cutting-edge data fusion, analysis, and autonomous control to enable rapid, data-driven decision-making to prevent unnecessary human suffering.  This proposal introduces multi-purpose hyperspectral sensor technologies suitable for light-weight, low-cost eVTOL/UAM and capable of in situ collection, analysis, and classification at the edge (on-board the sensor) for real-time target-material detection and identification. The HSI sensor's analytic outputs are intended to initiate a chain of events that ultimately informs HADR operators and leadership with the most comprehensive situational awareness (STTR Phase I), data-driven decision support tools (STTR Phase II) and response options based on Pattern of Life (POL) activities (STTR Phase III).  Our proposed HSI technologies were initially built for the Precision Agriculture and Smart City markets for real-time, in situ collection, processing, analysis and dissemination to the user for rapid decision-making.  The inclusion of Hyperspectral Imaging gives the HADR operator/ground commander the ability to KNOW more about items of interest (e.g. exact HAZMAT name, concentration, extents and potentially the “owner/manufacturer.”)  Other eVTOL/UAM HADR support missions include the location and identification of items of clothing and injured personnel (search and rescue) as well as soil moisture conditions (Lines of Communication (LOC) trafficability) for logistical support response planning.  Our solution fuses HSI data with other eVTOL/UAM sensors (e.g. high definition video, thermal) to inform Artificial Intelligence systems for autonomous cross-cuing of collections and prioritization of collection missions.  In Phases II and III we introduce Business Intelligence “Process Technologies,” that use time-series sensor and other data to discover emergent patters and activities typically “hidden” from view during the critical early-stage HADR scenarios.  These emergent patterns can be anticipated through the use of Process Mining to “Classify” activities and matched to known Patterns of Life for predicted outcomes and recommended responses.  Our solution ultimately integrates the very best eVTOL/UAM hyperspectral technologies and cutting edge eVTOL/UAM command and control solutions, with Process technologies to provide a rapidly deployable, high-fidelity, synchronized analytics system to speed responses that prevent unnecessary human suffering.</t>
  </si>
  <si>
    <t>Satellite Ground Software for Anomaly Monitoring</t>
  </si>
  <si>
    <t>FX20D-TCSO1-0031</t>
  </si>
  <si>
    <t>FA8649-21-P-0017</t>
  </si>
  <si>
    <t>01-07-2021</t>
  </si>
  <si>
    <t>87110-1111</t>
  </si>
  <si>
    <t>(505) 338-2227</t>
  </si>
  <si>
    <t>University of Colorado Boulder-Office of Contracts and Grants</t>
  </si>
  <si>
    <t xml:space="preserve">Hanspeter Schaub </t>
  </si>
  <si>
    <t>(303) 492-2767</t>
  </si>
  <si>
    <t>Fault Analysis,Spacecraft Resilience,machine learning,artificial intelligence,Satellite Operations,Software</t>
  </si>
  <si>
    <t>The need to preserve mission objectives despite setbacks is paramount as space becomes more contested and more congested. Satellites must be resilient such that they can respond quickly to a changing environment and continue to provide services. A key requirement for this resilience is faster detection and recovery from faults, which in turn requires a change in how faults are monitored and corrected on the ground. As satellites proliferate and integrate into constellations, the operator workload required to monitor such large numbers of space assets becomes infeasible, further necessitating a reduction in monitoring demands. Verus Research will provide Sat-SAM (Satellite Software for Anomaly Monitoring), which builds from (1) satellite simulation software and artificial intelligence algorithms provided by teammate the University of Colorado Boulder and (2) satellite fault detection algorithms previously developed by Verus Research. Both technologies have been successfully demonstrated in other research programs (for the UAE Mars Mission and AFRL, respectively) and will therefore enable accurate and automated fault detection to reduce operator workload and increase spacecraft resilience. The simulated data and algorithms will be augmented with innovative data fusion and streamlining techniques to minimize required on orbit training data, which enables rapid deployment on new satellites.</t>
  </si>
  <si>
    <t>INFORMATION SYSTEMS LABORATORIES, INC.</t>
  </si>
  <si>
    <t>Deep Learning Sensor Technology for Safe Flying Car Operations</t>
  </si>
  <si>
    <t>FX20D-TCSO1-0104</t>
  </si>
  <si>
    <t>FA8649-21-P-0099</t>
  </si>
  <si>
    <t>11-23-2020</t>
  </si>
  <si>
    <t>05-23-2021</t>
  </si>
  <si>
    <t>107928806</t>
  </si>
  <si>
    <t>12900 Brookprinter Place, Suite 800</t>
  </si>
  <si>
    <t>92064-1111</t>
  </si>
  <si>
    <t xml:space="preserve">Margaret Latchman-Geller </t>
  </si>
  <si>
    <t>(858) 373-2717</t>
  </si>
  <si>
    <t>mgeller@islinc.com</t>
  </si>
  <si>
    <t xml:space="preserve">Brian Watson </t>
  </si>
  <si>
    <t>(858) 354-1148</t>
  </si>
  <si>
    <t>bwatson@islinc.com</t>
  </si>
  <si>
    <t>Sinclair Community College</t>
  </si>
  <si>
    <t xml:space="preserve">Andrew Shepherd </t>
  </si>
  <si>
    <t>(937) 512-5751</t>
  </si>
  <si>
    <t>Detect Sense and Avoid,Collision Avoidance,Urban Air Mobility,Sense and Avoid,artificial intelligence,Deep Learning,Radar</t>
  </si>
  <si>
    <t>Sensor technology that enables safe takeoff, landing, navigation, and Sense &amp; Avoid (SAA) flight is paramount for Urban Air Mobility (UAM). The approach must be all-weather, day-night, low C-SWaP, and identify obstacles during flight (aircraft, UAS, birds) as well as during takeoff/landing (cables, buildings). The FAA advises that an air vehicle be able to Detect, Sense, and Avoid (DSA) other aircraft with detection ranges of 3 nmi or more. We are proposing an Artificial Intelligence Radar (AIR) solution that is all-weather, extremely lightweight and cost effective.  It leverages a novel sensor technology, ISL’s state-of-the-art M&amp;S tool RFView®, and the Simlat flight environment. RFView® was recently highlighted as an AFRL SBIR Success Story for its ability to dramatically reduce the need for expensive flight testing (www.sbir.gov/node/1526807). The ISL / Sinclair team has the qualifications, personnel, and tools to successfully develop and transition the proposed novel SAA solution. ISL has a track record of successful SBIR program transition to Phase IIIs and programs of record. Sinclair is an active research member of the FAA ASSURE UAS Center of Excellence and NSF Center for UAS Industry Advisory Board. Sinclair has demonstrated successful commercialization of UAS technology through a Binational Industrial Research and Development Foundation grant.</t>
  </si>
  <si>
    <t>RESILIENX, INC</t>
  </si>
  <si>
    <t>Orb Health and Integrity Monitoring</t>
  </si>
  <si>
    <t>FX20D-TCSO1-0149</t>
  </si>
  <si>
    <t>FA8649-21-P-0147</t>
  </si>
  <si>
    <t>06-16-2021</t>
  </si>
  <si>
    <t>005294324</t>
  </si>
  <si>
    <t>235 Harrison St, Ste #203</t>
  </si>
  <si>
    <t>13202-3023</t>
  </si>
  <si>
    <t xml:space="preserve">Ryan Pleskach </t>
  </si>
  <si>
    <t>rpleskach</t>
  </si>
  <si>
    <t>(315) 286-1599</t>
  </si>
  <si>
    <t>ryan.pleskach@resilienx.com</t>
  </si>
  <si>
    <t xml:space="preserve">Andrew Carter </t>
  </si>
  <si>
    <t>(315) 396-6338</t>
  </si>
  <si>
    <t>carter@resilienx.com</t>
  </si>
  <si>
    <t>University of North Texas</t>
  </si>
  <si>
    <t xml:space="preserve">Kamesh Namuduri </t>
  </si>
  <si>
    <t>(972) 639-6340</t>
  </si>
  <si>
    <t>In-time system-wide safety assurance,Health and integrity monitoring,contingency management,Fault Tolerance,surface acoustic wave sensor,self-monitoring multimaterials,embedded condition-based monitoring sensors,Autonomous UAS</t>
  </si>
  <si>
    <t>The ResilienX team is proposing to develop a technology package to holistically monitor the many aspects of health and integrity of unmanned aircraft systems including:  Structural components (strain, stress, pressure, fatigue) Mechanical components (temperature, vibration, position) Electrical components (current, voltage) Cyber components (latency, security, resource utilization) Cyber-physical components (liveliness, performance, data integrity) Our vision is to fuse the output of this multi-modal, multi-channel monitoring to enable our artificial intelligence algorithms to assess the impact to flight time and operational capability due to any faults, failures, or degradations that may occur. We will use embedded, networked sensing methods to lower power consumption and footprint while enabling real-time data capture and processing. This will enable safety assurance of unmanned aircraft systems (UAS) operations for our commercial and DoD customers, as well as feeding digital logistics systems for efficient prognostics and preventative maintenance. ResilienX has emerged as a leader in the domain of In-time System-wide Safety Assurance (ISSA). In the 8 months since initial product completion our product has been funded by NASA, FAA, Ohio Federal Research Network (OFRN), and the US Navy. For this effort, ResilienX has teamed with the University of North Texas (UNT) at Denton, a tier one research institution with a depth of expertise in the fields of self-monitoring multi-materials and surface acoustic wave (SAW) sensors. ResilienX has brought Luna Innovations (Luna) in as a subcontractor to take advantage of their deep experience in embedded Conditions Based Monitoring (eCBM) sensors, which are in use by both the Air Force and Navy. Additionally, Bell Flight has agreed to come on in an advisory role for Phase I/II and will be a commercialization partner in Phase III. The ResilienX FRAIHMWORKTM (Fault Recovery and Isolation, Health Monitoring frameWORK) software is integrating into our customer’s UAS ecosystems including the Ohio Department of Transportation (DOT) Unmanned Aircraft System (UAS) Traffic Management (UTM) program, the New York UAS Test Site UTM Corridor, and the AFRL SkyVision Ground Based Detect and Avoid (GBDAA) System. FRAIHMWORK will be adapted to be embedded on-board a UAS platform, to be fed by embedded sensing technology developed by UNT and Luna, and relay impact analysis information to the external ecosystem (UTM, ATC, etc.). We plan to productize the technology as a package to license or sell to both large "Orb” and smaller professional-grade UAS manufacturers. Our technology benefits these OEMs by enabling monitoring, assessment, and mitigation of onboard vehicle health issues, resulting in increased system robustness and resiliency. Our technology provides value to the ecosystems these UAS operate in by enabling real-time communications of issues which may affect operations, enabling effective contingency management.</t>
  </si>
  <si>
    <t>T E D TEXT LLC</t>
  </si>
  <si>
    <t>Competency Evaluation System</t>
  </si>
  <si>
    <t>FX20D-TCSO1-0173</t>
  </si>
  <si>
    <t>FA8649-21-P-0178</t>
  </si>
  <si>
    <t>087453268</t>
  </si>
  <si>
    <t>3912 Hester Drive</t>
  </si>
  <si>
    <t xml:space="preserve">Theodore Dennis </t>
  </si>
  <si>
    <t>(757) 681-3040</t>
  </si>
  <si>
    <t>ted.dennis67@gmail.com</t>
  </si>
  <si>
    <t xml:space="preserve">Coby Leuschke </t>
  </si>
  <si>
    <t>(563) 613-2624</t>
  </si>
  <si>
    <t>coby.leuschke@tedtext.com</t>
  </si>
  <si>
    <t>Old Dominion University</t>
  </si>
  <si>
    <t xml:space="preserve">Kathrine Smith </t>
  </si>
  <si>
    <t>(757) 686-6200</t>
  </si>
  <si>
    <t>competency,Proficiency,Micro-Learning,point of impact,Workforce Evaluation,Continuum of Learning,Skills Assessment,Job Task Analysis</t>
  </si>
  <si>
    <t>TED text LLC and our teaming partner and research institute Old Dominion University will conduct a feasibility study and development of Short Message Service (SMS) capabilities designed to gather and evaluate workforce competency/proficiency data. In the past, competency model data collection has been limited to those you can personally interview or observe on the job or was built around past experiences, both of which have significant drawbacks in the quality and validity of the designed model. Team TED is proposing an SMS capability that turns every cell phone or SMS capable device into a competency data gathering or competency evaluation tool.  As technology advances our inability to rapidly gather and assess competency data has a vastly negative impact on how our workforce performs. TED text uses open SMS capability where there are no APPs or unique software downloads required.  Simply text a unique identifier or QR code to start collecting or evaluating competency data.  Using TED Competency Evaluation System (CES) is a force multiplier in creating a bonafide and competent workforce in any industry. TED CES data shall be gathered and stored in an agnostic environment where it is easily ingested into Artificial Intelligence (AI) tools, Learning Management Systems (LMS), and Talent Management. </t>
  </si>
  <si>
    <t>ADDIGURU, LLC</t>
  </si>
  <si>
    <t>Intelligent Additive Manufacturing To Improve Control and Cost of Metal 3D Printing</t>
  </si>
  <si>
    <t>FX20D-TCSO1-0222</t>
  </si>
  <si>
    <t>FA8649-21-P-0223</t>
  </si>
  <si>
    <t>117216019</t>
  </si>
  <si>
    <t>4016 Lake Villa Dr</t>
  </si>
  <si>
    <t>Metairie</t>
  </si>
  <si>
    <t>70002-1111</t>
  </si>
  <si>
    <t xml:space="preserve">Shuchi Khurana </t>
  </si>
  <si>
    <t>(504) 858-6357</t>
  </si>
  <si>
    <t>sk@addiguru.com</t>
  </si>
  <si>
    <t>EWI</t>
  </si>
  <si>
    <t xml:space="preserve">Bob Kratzenberg </t>
  </si>
  <si>
    <t>(614) 208-0272</t>
  </si>
  <si>
    <t>additive manufacturing,artificial intelligence,AI,laser powder bed fusion,closed-loop,In Situ Monitoring,Self-healing</t>
  </si>
  <si>
    <t>Metal additive manufacturing (AM) has long struggled with reliability and quality control due in part to the prevalence of part defects. Addiguru proposes to develop and validate an intelligent system which  Combines in-situ (real-time) monitoring with artificial intelligence (AI) based software to detect defects Provide feedback to Laser Powder Bed Fusion (LPBF) systems that will correct defects during the build proces This, in turn, will create a closed-loop or self-healing system. The closed-loop system can reduce defect rate by as much as 40% which is observed in Laser Powder Bed Fusion (LPBF) manufacturing process. An optical camera will capture images of each layer which will then be processed by the deep learning software to detect and characterize defects. The enhanced software will identify updated 3D printing (AM) parameters for future layers. These updated parameters in upcoming layers will be communicated back to the 3D printing (AM) machine in order to repair or significantly reduce identified defects, as well as prevent future defects. Phase I will focus conducting product-market fit as well as technical feasibility of the solution. ???????Technical feasibility of closed-loop solution will include enhancing the capability of Addiguru's currently commercialized software, and then validating the closed-loop solution along with EWI's existing Open Architecture LPBF system. The focus will be on defect detection and correction of those defects in real time.</t>
  </si>
  <si>
    <t>MALUM CORPORATION</t>
  </si>
  <si>
    <t>Leveraging Next Generation Artificial Intelligence to Improve Readiness</t>
  </si>
  <si>
    <t>FX20D-TCSO1-0393</t>
  </si>
  <si>
    <t>FA8649-21-P-0189</t>
  </si>
  <si>
    <t>116825743</t>
  </si>
  <si>
    <t>805 2nd Street Number 4</t>
  </si>
  <si>
    <t>Coralville</t>
  </si>
  <si>
    <t>52241-2697</t>
  </si>
  <si>
    <t xml:space="preserve">Scott Keplinger </t>
  </si>
  <si>
    <t>skeplinger</t>
  </si>
  <si>
    <t>(515) 783-6738</t>
  </si>
  <si>
    <t>s.keplinger@intellisee.com</t>
  </si>
  <si>
    <t xml:space="preserve">Kyle Peterson </t>
  </si>
  <si>
    <t>(952) 212-1419</t>
  </si>
  <si>
    <t>petersonkdon@gmail.com</t>
  </si>
  <si>
    <t xml:space="preserve">Travis Klopfenstein </t>
  </si>
  <si>
    <t>(319) 384-0572</t>
  </si>
  <si>
    <t>artificial intelligence,machine learning,Readiness,injury,MSK,Human Performance,health care</t>
  </si>
  <si>
    <t>Malum Terminus Technologies, Inc. AFX20D-TCSO1-0393 Leveraging Next Generation Artificial Intelligence to Improve Readiness Malum Terminus Technologies, Inc. (MTTI) is an artificial intelligence (AI) startup exclusively licensing IP developed by the Iowa Technology Institute (ITI) under a 3 year ONR Code 30 effort that demonstrated success predicting athletes’ musculoskeletal injuries (MSK-I) and the causal factors leading to those injuries.   Patent-pending technical advancements enabled latent predecessors to an injury to be discovered and dynamically quantified given the AI engine’s unique abilities with highly disparate data.  MTTI has used these advances to analyze ground operator injury data - successfully predicting who would get injured, when, and why.  Given high-incidences of lower back &amp; neck injury, USAF pilot data will be analyzed to discover the causal factors associated with these injuries.  PhD-level &amp; human performance experts will: Predict pilot injury risk &amp; when they are likely to be injured Reveal which causal variables matter, in what order or combination Create “What-if” scenario planning capabilities to quantify potential interventions MTTI will partner with the ITI and Titus Human Performance to do so and future phases will validate findings with Luke Air Force Base pilots. MTTI will commercialize the capabilities progressed through this effort in military, government, and private sectors.  Additional applications beyond injury are also being explored.  </t>
  </si>
  <si>
    <t>Circle Optics, Inc.</t>
  </si>
  <si>
    <t>Agile Image Capture for Low Parallax Panoramic 360</t>
  </si>
  <si>
    <t>FX20D-TCSO1-0401</t>
  </si>
  <si>
    <t>FA8649-21-P-0209</t>
  </si>
  <si>
    <t>06-14-2021</t>
  </si>
  <si>
    <t>079406404</t>
  </si>
  <si>
    <t>260 E. Main St, Ste 6408</t>
  </si>
  <si>
    <t>14604-2101</t>
  </si>
  <si>
    <t xml:space="preserve">Ian Gauger </t>
  </si>
  <si>
    <t>iangauger</t>
  </si>
  <si>
    <t>(315) 879-3034</t>
  </si>
  <si>
    <t>ian@circleoptics.com</t>
  </si>
  <si>
    <t xml:space="preserve">Andrew Kurtz </t>
  </si>
  <si>
    <t>akurtz</t>
  </si>
  <si>
    <t>(585) 388-7219</t>
  </si>
  <si>
    <t>andy@circleoptics.com</t>
  </si>
  <si>
    <t>University of Rochester</t>
  </si>
  <si>
    <t xml:space="preserve">Jennifer Kruschwitz </t>
  </si>
  <si>
    <t>(585) 370-6539</t>
  </si>
  <si>
    <t>low-parallax,360-degree panoramic imaging,multi-camera capture system,image tiling,parallax-free panoramic capture technology,center of perspective,polygonal field of view cameras,adjacent cameras separated by seams</t>
  </si>
  <si>
    <t>Circle Optics has developed a low-parallax image capture technology via a device with multiple adjacent cameras built into an overall spherical or hemispherical form.  The camera lenses are designed to provide imaging with low residual parallax errors at the edges of the captured FOV. The opto-mechanical design then supports assembly of the multiple polygonal shaped cameras, in close proximity to each other, to provide an entire device.  As a result of the reduced parallax, this technology enables seamless image capture of real time panoramic images with little or no image stitching burden. This technology can be used for numerous imaging applications, including for security, surveillance, mapping, and entertainment. With respect to the present SBIR / STTR proposal, the Phase I research will target the development of improved exposure and color correction algorithms to support improved image tiling, and thus further reduce the image processing burden. Thus, this technology can support other real time functionality, including Artificial Intelligence based analysis of the image data. While Circle Optics and Lockheed Martin are considering numerous defense applications for this technology, for Agility Prime, our customer discovery activities would be directed at real time sensing for enhanced safety for flying vehicles.</t>
  </si>
  <si>
    <t>VISIMO LLC</t>
  </si>
  <si>
    <t>Artificial Intelligence (AI) Algorithms for Sense and Avoid Neural Network Architectures for Orbs and UAVs</t>
  </si>
  <si>
    <t>FX20D-TCSO1-0426</t>
  </si>
  <si>
    <t>FA8649-21-P-0231</t>
  </si>
  <si>
    <t>016990771</t>
  </si>
  <si>
    <t>400 Main Street</t>
  </si>
  <si>
    <t>Coraopolis</t>
  </si>
  <si>
    <t>15108-1111</t>
  </si>
  <si>
    <t xml:space="preserve">Alex Heit </t>
  </si>
  <si>
    <t>(412) 615-4372</t>
  </si>
  <si>
    <t>alex@visimo.ai</t>
  </si>
  <si>
    <t xml:space="preserve">Robert Powers </t>
  </si>
  <si>
    <t>(412) 475-6233</t>
  </si>
  <si>
    <t>bo@visimoconsulting.com</t>
  </si>
  <si>
    <t>University of Cincinnati</t>
  </si>
  <si>
    <t xml:space="preserve">Kelly Cohen </t>
  </si>
  <si>
    <t>(513) 556-3523</t>
  </si>
  <si>
    <t>artificial intelligence,machine learning,Neural networks,Sense and Avoid,UAVs,Disaster response,Algorithms,Autonomy</t>
  </si>
  <si>
    <t>Previous attempts to integrate neural networks, artificial intelligence (AI,), sensors, and Orbs in the Urban Air Mobility (UAM) market have not been successful. Prior approaches have been impractical to the needs of the Air Force (AF) customer and end-user, and have not validated the product-market fit between prior solutions, AF stakeholders, and commercial UAM markets. VISIMO's novel approach will provide a dynamic decision and risk prediction engine for Orbs and Unmanned Aerial Vehicles (UAVs), complemented by innovative technical approaches based on artificial neural networks that have been tested and successfully applied in other industries and markets. A successful neural network approach, coupled with the design of AI and ML algorithms that can perceive, learn, decide, and act on their own, applied to disaster response, humanitarian aid, and logistics missions at scale, would advance the state-of-the-art (SOTA) in sense and avoid architectures in the context of Orbs/UAVs and the UAM market. The technical Phase I deliverables will validate the product-market fit between algorithmic and neural network sense and avoid architecture solutions and potential AF stakeholders through a feasibility study, as well as define a clear and immediately action plan to demonstrate value and mitigate potential risk proposed by the adoption of new algorithms within the proposed AF customer base. VISIMO will use the results of the feasibility study and the risk mitigation analysis as a way to inform the design of prototype algorithms and integrate neural networks with sensors for avoidance architectures and Orbs/UAVs within the Department of Defense (DoD), the AF, and the commercial UAM market.</t>
  </si>
  <si>
    <t xml:space="preserve">AxonDX, LLC </t>
  </si>
  <si>
    <t>SBIR Phase I: Development of AI Software to Capture and Identify Circulating Rare Cells in Lung Patients</t>
  </si>
  <si>
    <t>2015008</t>
  </si>
  <si>
    <t>079742790</t>
  </si>
  <si>
    <t>379 REAS FORD RD STE 1</t>
  </si>
  <si>
    <t>Earlysville</t>
  </si>
  <si>
    <t>22936</t>
  </si>
  <si>
    <t xml:space="preserve">Yongjian Yu </t>
  </si>
  <si>
    <t>(434) 284-5594</t>
  </si>
  <si>
    <t>yongjian.yu@axonconnected.com</t>
  </si>
  <si>
    <t>This broader impacts/commercial potential of this SBIR Phase I NSF project is to develop Artificial Intelligence (AI) software to identify circulating lung cancer related cells efficiently and accurately. It is estimated that there will be over 200,000 new cases of lung cancer in the US in 2020, driving the cost above $166 billion. The current standard of care requires close monitoring of these patients, with chest Computed Tomography (CT) scans taken every 6 weeks. Patients also undergo pelvis CT scans concurrently if their cancer is determined to be at later stages. The proposed technology will provide the clinician additional data for early detection of lung cancer with a simple blood draw in a clinical laboratory setting for immediate feedback to the patient and clinician, thus avoiding more invasive procedures and radiation exposures. The proposed project will advance liquid biopsy techniques in R&amp;D clinical settings. This project’s novel imaging system’s ability to identify the fluorescent tumor-derived cells will provide a more sensitive and reliable methodology to detect early-stage disease and differentiate indolent from aggressive lung cancer, with further potential to be integrated into lung cancer screening programs. Utilizing advanced Artificial Intelligence (AI) algorithms and world-class optical immunofluorescent detection methods, this project’s fluorescent microscope will be an AI-driven image processing system. This project provides an unprecedented solution for detecting low levels of rare cells in a clinical setting through the combination of high resolution multichannel optical imaging, proprietary fluorescent taggants and assays, and state-of-the-art AI segmentation and classification techniques. This award reflects NSF's statutory mission and has been deemed worthy of support through evaluation using the Foundation's intellectual merit and broader impacts review criteria.</t>
  </si>
  <si>
    <t>KOLIBER BIOSCIENCES INC.</t>
  </si>
  <si>
    <t>SBIR Phase I: Artificial Intelligence Platform for Peptide Drug Discovery</t>
  </si>
  <si>
    <t>2014327</t>
  </si>
  <si>
    <t>079354693</t>
  </si>
  <si>
    <t>6760 Top Gun St.</t>
  </si>
  <si>
    <t xml:space="preserve">Ewa Lis </t>
  </si>
  <si>
    <t>(858) 353-7677</t>
  </si>
  <si>
    <t>elis@koliberbio.com</t>
  </si>
  <si>
    <t>The broader/commercial impact of this Small Business Innovation Research (SBIR) Phase I project is an improved drug discovery process for peptide therapeutics. The key therapeutic areas for peptide drugs are diabetes, obesity and cancer. Antibodies are often a treatment of choice but can be expensive, putting significant strain on patients and their families. Synthetic peptide drugs can be cheaper to produce while having similar specificity and low toxicity. This proposal’s technology could improve the efficiency of pre-clinical lead development; a time savings of 20% would result in $4.2 M in savings in a single discovery program. This Small Business Innovation Research (SBIR) Phase I project aims to demonstrate and experimentally validate the ability of a novel neural network framework to accurately predict peptides with anti-inflammatory activity. The proposed innovation addresses fundamental limitations of current artificial intelligence approaches, as applied to peptide datasets, via use of novel data encoding and innovative model architectures. This project will involve further development of the architectures and incorporation of effective data augmentation and transfer learning strategies to effectively leverage small datasets. Moreover, the model-predicted peptide variants will be extensively validated by generating wet-lab data and evaluating real-life performance. Tools to visualize the promising peptide patterns will be developed to enable models necessary for widespread adoption of artificial intelligence approaches. The successful completion of this proposal will result in novel anti-inflammatory lead peptides and a unique deep learning framework to accelerate and improve peptide drug discovery. This award reflects NSF's statutory mission and has been deemed worthy of support through evaluation using the Foundation's intellectual merit and broader impacts review criteria.</t>
  </si>
  <si>
    <t>AMBIDEXTROUS LABORATORIES, INC.</t>
  </si>
  <si>
    <t>SBIR Phase I: Advanced Artificial Intelligence for Robotic E-Commerce Pick-and-Pack Automation</t>
  </si>
  <si>
    <t>2014689</t>
  </si>
  <si>
    <t>116835603</t>
  </si>
  <si>
    <t>2300 WARD ST</t>
  </si>
  <si>
    <t>94705</t>
  </si>
  <si>
    <t xml:space="preserve">Jeffrey Mahler </t>
  </si>
  <si>
    <t>(512) 731-9442</t>
  </si>
  <si>
    <t>jeff@ambidextrous.ai</t>
  </si>
  <si>
    <t>The broader impact/commercial potential of this Small Business Innovation Research (SBIR) Phase I project is to advance the development of a reliable, flexible, and scalable logistics network for distributing essential items and supplies. Recent projections suggest that by 2022, total US e-commerce sales will exceed $900 B. The market for piece-handling automation across US e-commerce is estimated at $9.6B.The process for getting items from producer to consumer involves many touchpoints where operators pick and pack individual items. These processes are currently manual and highly repetitive, incurring a high rate of injuries. Errors in these processes are costly to e-commerce providers and may result in critical supplies getting lost or significantly delayed. However, automating pick-and-pack has been challenging due to significant diversity in warehouse processes and requires new Artificial Intelligence (AI) robotic control systems that can manipulate a large number of unique items in warehouses. Innovations in AI operating systems for robotic deployments can positively impact all aspects of the national supply chain and ensure a rapid and robust distribution network of essential items and consumer goods within the United States. This Small Business Innovation Research (SBIR) Phase I project advance the translation of simulation-to-reality transfer learning for robotic picking. By generating millions of simulated robotic grasps and sensor readings, deep neural networks can be trained to reliably pick and place a wide variety of objects for a particular application. This project will develop and evaluate new algorithms for robotic piece picking to develop flexible robotic control software for material handling across a variety of physical instantiations. The research objectives are to decrease computation time for grasping policies, plan grasps across multiple tools simultaneously, and integrate grasp policies with order handling processes encountered in e-commerce distribution centers. The research objectives will be systematically tested on a standardized robotic picking system on a set of test objects to evaluate performance. This award reflects NSF's statutory mission and has been deemed worthy of support through evaluation using the Foundation's intellectual merit and broader impacts review criteria.</t>
  </si>
  <si>
    <t>Aeromutable Corporation</t>
  </si>
  <si>
    <t>SBIR Phase I: Sensor and Control System Development and Integration for Semi-Truck Fuel Savings Device</t>
  </si>
  <si>
    <t>1940360</t>
  </si>
  <si>
    <t>01-15-2020</t>
  </si>
  <si>
    <t>081469288</t>
  </si>
  <si>
    <t>1452 E 53RD ST</t>
  </si>
  <si>
    <t>CHICAGO</t>
  </si>
  <si>
    <t>60615</t>
  </si>
  <si>
    <t xml:space="preserve">Sandra Manosalvas-Kjono </t>
  </si>
  <si>
    <t>(619) 693-7565</t>
  </si>
  <si>
    <t>sandy@aeromutable.com</t>
  </si>
  <si>
    <t>The broader impact/commercial potential of this Small Business Innovation Research (SBIR) project is to reduce fuel consumption and improve safety in the trucking industry while increasing profitability. Over 70% of US freight tonnage is moved by the trucking industry, but at highway speeds, aerodynamic drag uses over 65% of the total vehicle energy. This project will develop a network of sensors and an artificial intelligence (AI-)control system. This will be integrate with an experimental device that modifies the aerodynamic behavior of semi-trucks using air injection, enabling continuously optimized aerodynamic performance. This project will create a sensor system able to describe the micro-climate of a semi truck in real time, and an AI-control system to determine the trailer’s best aerodynamic profile based on current operating conditions. This system would create an energy savings for all US fleets of up to 3B+ gallons of unburned diesel for an annual total addressable market of $20B. This SBIR Phase I project proposes development of an aerodynamic add-on prototype for trucks to save fuel by dynamically changing the trailer’s aerodynamic profile. To capture the operating conditions around the trailer in real time, this project will develop a sensor system to accurately measure the environment surrounding the vehicle. This project will explore relationships among environmental measurements, optimize the number and location of sensors, conduct the relevant systems engineering studies, and build a prototype. This award reflects NSF's statutory mission and has been deemed worthy of support through evaluation using the Foundation's intellectual merit and broader impacts review criteria.</t>
  </si>
  <si>
    <t>LOGGERHEAD INSTRUMENTS INC</t>
  </si>
  <si>
    <t>SBIR Phase I: Scaling Ocean Observation with Millions of In Situ Sensors</t>
  </si>
  <si>
    <t>2014968</t>
  </si>
  <si>
    <t>137413543</t>
  </si>
  <si>
    <t>5627 Country Walk Lane</t>
  </si>
  <si>
    <t>Sarasota</t>
  </si>
  <si>
    <t>34233</t>
  </si>
  <si>
    <t xml:space="preserve">David A Mann </t>
  </si>
  <si>
    <t>(941) 923-8855</t>
  </si>
  <si>
    <t>dmann@loggerheadinstruments.com</t>
  </si>
  <si>
    <t>The broader impact/commercial potential of this SBIR Phase I project is to benefit from a global network of proposed sensors continuously monitoring the world’s oceans at unprecedented scale. The need for better ocean sensing will benefit weather forecasting and fisheries management. Predicting hurricane strength is difficult when the heat content of the ocean is not measured at high resolution. In addition, many fisheries are showing signs of change as fish migrate towards the poles. This project will provide ocean temperature data to weather forecasters, as well as information about commercially important fish species. Applications include academia, government, fisheries, maritime shipping, energy, and the military. This SBIR Phase I project will scale ocean observation by developing the technology required to enable deployment millions of inexpensive smart platforms (surface drifters and profiling buoys) using acoustics, motion sensors and AI to detect marine animals, track vessels, and measure oceanographic conditions. This project will develop and test low power, efficient artificial intelligence (AI) algorithms to detect boats on a bottom-stationing profiler. This bottom-stationing profiler is designed to rest on the bottom to hold station, and then rise to the surface to transmit boat detection information over a satellite to a cloud computing system. This project includes a demonstration of monitoring boat visitation rates at artificial reefs in Florida. This award reflects NSF's statutory mission and has been deemed worthy of support through evaluation using the Foundation's intellectual merit and broader impacts review criteria.</t>
  </si>
  <si>
    <t>EDGETENSOR TECHNOLOGIES INC.</t>
  </si>
  <si>
    <t>STTR Phase I: A Self-Learning Approach for In-Vehicle Driver and Passenger Monitoring Through a Sensor Fusion Approach</t>
  </si>
  <si>
    <t>1950249</t>
  </si>
  <si>
    <t>111348554</t>
  </si>
  <si>
    <t>6708 ALCOVE LN</t>
  </si>
  <si>
    <t>PLANO</t>
  </si>
  <si>
    <t>75024</t>
  </si>
  <si>
    <t xml:space="preserve">Rajesh Narasimha </t>
  </si>
  <si>
    <t>(404) 259-2928</t>
  </si>
  <si>
    <t>rajeshnarasimha@edgetensor.com</t>
  </si>
  <si>
    <t>University of Texas at Dallas</t>
  </si>
  <si>
    <t xml:space="preserve">Carlos Busso </t>
  </si>
  <si>
    <t>The broader impact of this Small Business Technology Transfer (STTR) Phase I project will result from the introduction of a state-of-the-art driver monitoring system using artificial intelligence to detect distracted driving or poor driving practices. It can also be used for driver coaching and education, as well as to improve driver attention. The system will help minimize accidents and create safer roads and work environments. End users include automotive original equipment manufacturers (OEMs), commercial fleet operators, taxi and ride-sharing companies, heavy machinery and crane operators, rail and aviation operators, and operators of specialized transportation systems, such as school bus services and charter vehicles. This Small Business Technology Transfer (STTR) Phase I project will exploit data from different camera and inertial sensors inside a vehicle to monitor and assess the attention of the driver. The driver’s gaze and upper body pose will be evaluated separately using artificial intelligence (AI) methods and the results combined to generate an overall estimate of the level of driver distraction. The proposed framework is expected to generate reliable results even in cases of high face occlusion. The technical objectives of the project include to: 1) Explore supervised and unsupervised methods to track the driver's body movement using depth and RGB sensors, addressing the challenges and drawbacks of current vision-based algorithms in real-world driving conditions; 2) Design a novel deep learning framework to integrate the driver's body pose with his/her attention level to infer driver's activities (e.g., such as using portable devices, eating, drinking, and other activities); 3) Develop new models of driver visual attention to obtain confidence levels in the estimated driver's gaze, estimated shoulder pose and joints positions; 4) Develop multi-modal end-to-end deep learning frameworks that integrate multiple sensors to provide important features for monitoring and assisting the driver; 5) Implement the system on low-power commodity hardware that is cost-effective and scalable. This award reflects NSF's statutory mission and has been deemed worthy of support through evaluation using the Foundation's intellectual merit and broader impacts review criteria.</t>
  </si>
  <si>
    <t>Zyvex Labs LLC</t>
  </si>
  <si>
    <t>SCANNING TUNNELING MICROSCOPE BASED HYDROGEN DEPASSIVATION LITHOGRAPHY AUTOMATION VIA ARTIFICIAL INTELLIGENCE</t>
  </si>
  <si>
    <t>250214</t>
  </si>
  <si>
    <t>DE-SC0019691</t>
  </si>
  <si>
    <t>796537269</t>
  </si>
  <si>
    <t>1301 North Plano Road</t>
  </si>
  <si>
    <t>75081-2426</t>
  </si>
  <si>
    <t xml:space="preserve">John Randall </t>
  </si>
  <si>
    <t>(214) 686-0583</t>
  </si>
  <si>
    <t>jrandall@zyvexlabs.com</t>
  </si>
  <si>
    <t xml:space="preserve">Ehud Fuchs </t>
  </si>
  <si>
    <t>(214) 228-8402</t>
  </si>
  <si>
    <t>ufuchs@zyvexlabs.com</t>
  </si>
  <si>
    <t>Hydrogen Depassivation Lithography is a promising atomic precision tool with the potential to produce energy efficient processes, devices, and materials by exploiting quantum technology. This patterning technology is based on scanning tunneling microscope instrumentation. Up to now, opportunities for advancing research and its application to manufacturing have been limited due to the poor reliability and lack of automation often associated with scanning tunneling microscopes. This STTR project will develop physics-based artificial intelligence algorithms run on a proprietary operational system which will remove the tedious, time-consuming manual processes to enable a fully autonomous atomic precision lithography process. This will improve the productivity and reliability of research tools and pave the way for highly parallel tools that could be used for manufacturing of products such as quantum computers. In Phase I, artificial intelligence developed image recognition algorithms were created that successfully identified the position of all atoms in a scanning tunneling microscope image of the surface. A defect- detection algorithm was also developed to identify and classify typical defects on the surface - typically a time-consuming manual process. Another success was that an additional algorithm was demonstrated that identified the atomic step edges that are the boundaries of single atomic terraces, making identification highly robust with respect to all possible elements observed on the surface. In Phase II, we will integrate these algorithms into a scanning tunneling microscope control system in order to automate atomic precision lithography, establishing human supervised real time feedback between the operational microscope platform and the Artificial Intelligence system. We also plan to develop process optimization algorithms to improve the speed and performance of the processes including error detection and correction, tip state optimization, elucidation of manipulation conditions, and real time object-based feedback for automated manipulation. The combination of our artificial intelligence combined with our proprietary control system will essentially bring mass production to the quantum scale. Because of the significant boost in federal funding for quantum research via the National Quantum Initiative Act and the much higher and broader level of industrial interest in quantum compared to other nanotechnologies, there will be truly revolutionary new developments in sensing, communication, and computing technologies. This will create a significant boost to the nanolithography research market and open a path for atomic precision manufacturing tools for quantum technologies. Solid state quantum technologies require higher precision than state-of-the-art semiconductor devices and will therefore create a significant business opportunity. Because Hydrogen Depassivation Lithography has dramatically better resolution and precision than even the most advanced semiconductor lithography tools or E- Beam Lithography tools, our team is extremely well positioned to break into this new sector of the research nanolithography market. We have a scanning tunneling microscope control system designed for hydrogen depassivation lithography already on the market which will directly benefit from the technology developed in this program.</t>
  </si>
  <si>
    <t>Awayr, Inc</t>
  </si>
  <si>
    <t>Awayr Security: Validating the NIST Phish Scale Toward Artificial Intelligence Approaches Toward Human Cybersecurity</t>
  </si>
  <si>
    <t>015-FY20-77</t>
  </si>
  <si>
    <t>70NANB20H121</t>
  </si>
  <si>
    <t>801091280</t>
  </si>
  <si>
    <t>500 Massachusets Ave.</t>
  </si>
  <si>
    <t xml:space="preserve">Adam Beal </t>
  </si>
  <si>
    <t>(303) 350-9175</t>
  </si>
  <si>
    <t>beal@getawayr.com</t>
  </si>
  <si>
    <t>Remote operated social engineering (ROSE) attacks account for a surprising share of successful cyberattack. For example, The Verizon Data Breach Incident Response 2019 report found that approximately 94% of all malicious code was introduced into systems via email. Threat actors, illegally,
benefit from knowledge gained from repeated massive remote operated social engineering operations. Defensive actors can leverage simulation, but unlike the advanced state of computer penetration simulation, human behavior in the face of social engineering is presently not easy to simulate. This means that descriptive and predictive understanding of the human attack surface is vested in threat actors. Defensive forces today operate at a disadvantage, despite the efforts of a rapidly growing market: phishing alone is projected to grow to USD 1,401.6 Million by 2022. This clear and present problem is one Awayr can address through next-generation predictive models of vulnerability in cybersecurity. Specifically, this Phase I will prove out the technical and business feasibility of using NIST’s Phish Scale as the underpinning of Awayr Security. We will 1) validate the Phish scale using a cue-coded phishing email corpus, 2) explore the feasibility of automated cue detection systems, and 3) leverage this understanding toward a 5 year plan.</t>
  </si>
  <si>
    <t>Dam Inspection Artificial Intelligence System</t>
  </si>
  <si>
    <t>0000251686</t>
  </si>
  <si>
    <t>DESC0020866</t>
  </si>
  <si>
    <t>1845West205thStreet</t>
  </si>
  <si>
    <t xml:space="preserve">Shahzad Khalid </t>
  </si>
  <si>
    <t>skhalid@poc.com</t>
  </si>
  <si>
    <t>Successful applications that improve the operational safety and value of dams are sought. The failure of dams can be prevented by early warning systems that predict problems through detailed inspections of dam structure. However, current methods of frequent detailed inspections are costly and impractical. Applications of new emerging technologies are needed to deploy an economical, automated inspection system to enhance the performance and value of hydropower systems. The proposed dam inspection artificial intelligence system uses a small unmanned aerial vehicle to perform regular automated safety and security inspections. Recent advancements and the availability of small unmanned aerial vehicles along with the advancement of flight control methods and image analysis will be leveraged to ensure the proposed system is a practical and economical solution that improves data accuracy, availability, and overall value to enhance the operational safety of dams. During Phase I, the concept, design approach, and a proof-of-concept prototype will be developed. The landscape of the system will be defined, establishing firm characteristics of the data needed to show the proposed system’s feasibility. Limitations of the application will be documents and the commercial potential researched. A preliminary design of the testing equipment will be prepared, and the training requirements to use the proposed system will be indicated. The system’s applicability to the broad hydropower/riverine system, pervasiveness of applicability, and alternate solutions that currently exist will be clearly defined to articulate the value proposition beyond the state of the art. The Phase I final technical report will include details of the proposed system’s techniques, a determination of the feasibility for Phase II development, and a path forward to commercialization. The proposed system will have direct application in the safety inspection of dams and other public structures. Due to its low-operating cost, it will enable regular inspections of dams and structures to flag unsafe situations and summon preventive maintenance. In addition, this technology can be deployed on smart intersections to obtain a bird’s-eye view of traffic for traffic awareness and management. It can also be applied to a variety of public safety and construction projects.</t>
  </si>
  <si>
    <t>ANALYSIS AND MEASUREMENT SERVICES CORPORATION</t>
  </si>
  <si>
    <t>Online Monitoring System to Support Autonomous Remote Microreactor Operations</t>
  </si>
  <si>
    <t>0000252220</t>
  </si>
  <si>
    <t>DESC0020877</t>
  </si>
  <si>
    <t>37p</t>
  </si>
  <si>
    <t>021567144</t>
  </si>
  <si>
    <t>9119CrossParkDrive</t>
  </si>
  <si>
    <t>37923</t>
  </si>
  <si>
    <t xml:space="preserve">Darrell Mitchell </t>
  </si>
  <si>
    <t>(865) 691-1756</t>
  </si>
  <si>
    <t>darrell@amscorp.com</t>
  </si>
  <si>
    <t xml:space="preserve">Brent Shumaker </t>
  </si>
  <si>
    <t>brent@amscorp.com</t>
  </si>
  <si>
    <t>Microreactors are factory-fabricated and transportable reactors that can be used for electricity production and thermal energy generation in remote off-grid locations. They are designed to be self- regulating autonomous systems that do not require a large number of on-site staff. To realize the full benefits of autonomous operation, microreactors need online monitoring systems that provide continuous performance verification of critical components at a level of automation that is not available today in the nuclear industry. In addition, microreactor process conditions are harsher relative to existing light water reactors, and existing nuclear sensors may not be capable of withstanding the long-term effects of these stressors in a microreactor. To avoid frequent sensor replacement as a result of calibration drift or premature degradation, durable alternative sensor technologies must be identified and evaluated for microreactor applications. To facilitate the safe and efficient deployment of microreactors in remote off-grid locations, a research and development effort is proposed involving the testing of sensors and embedded instruments that could be installed within microreactors and used in conjunction with an online monitoring system that verifies the health of critical components. In support of this system, artificial intelligence techniques will be identified and developed specifically for microreactor applications. This work will result in hardware and software to support remote autonomous microreactor operations. The research and development effort proposed herein will employ a hands-on approach to develop an online monitoring system that can be used to support autonomous remote operation of microreactors. During this project, process sensors and embedded instruments that could be deployed in microreactors will be identified, obtained, and tested to determine their capabilities for providing the measurements needed to effectively monitor and control microreactors. Online monitoring technologies for in-situ health monitoring of sensors and processes in microreactors will be identified, developed, and demonstrated in a laboratory environment using real-time measurements and existing nuclear plant data sets. The results from testing and demonstrations will be used to develop a conceptual design of an online monitoring system for microreactors to be built in Phase II. In the short-term, the commercialization of the project will focus on developing a portable and configurable online monitoring system to be used at microreactor test facilities to validate modelsand to support future licensing applications to the Nuclear Regulatory Commission. In the long-term, this online monitoring system will be incorporated into the actual control system of a microreactor to support remote and autonomous operation in off-grid applications. Technologies developed in this project will also benefit advanced reactors and other reactor types.</t>
  </si>
  <si>
    <t>Low Cost, High Throughput Rare Earth Recovery System for End of Life Scrap</t>
  </si>
  <si>
    <t>0000252310</t>
  </si>
  <si>
    <t>DESC0020813</t>
  </si>
  <si>
    <t>06c</t>
  </si>
  <si>
    <t>1708JaggieFoxWay</t>
  </si>
  <si>
    <t>The goal of this phase I project is to develop and demonstrate a low cost, high throughput sorting system to recover rare earth materials from end-of-life products for extracting the rare earth elements (REEs) based on UHV’s x-ray fluorescence (XRF) and artificial intelligence sensor fusion technologies developed for automotive scrap metal sorting under funding from DOE-ARPA-E. The efficient recovery and recycling of rare earth elements will result in reduction of need of mining, which is an uneconomical, hazardous and environmentally unfriendly process, also reduces dependency on other countries for imports. Theproposed sorting technology uses sensor fusion of cameras and XRF to determine the composition of individual scrap pieces. The Phase I work plan includes: Procurement of scrap from various end of life components such as hard drives, cell phones and MRI instruments. Separation of REE and metallic pieces from the non-metallic pieces. Sorting of REE pieces from non-REE pieces. Development of XRF and A.I algorithms for high speed sorting of REE pieces. The advantages of the proposed technology include recovery of required material in its original form, high throughput as compared to manual sorting, no specific atmospheric requirements, easy installation.</t>
  </si>
  <si>
    <t>Atomic Layer Deposition of Ovonic Non-linear Switches for the Advancement of Microelectronic Industry Roadmap</t>
  </si>
  <si>
    <t>0000252361</t>
  </si>
  <si>
    <t>DESC0020938</t>
  </si>
  <si>
    <t>44HuntStreet</t>
  </si>
  <si>
    <t xml:space="preserve">Carmen Danforth </t>
  </si>
  <si>
    <t>(617) 668-6846</t>
  </si>
  <si>
    <t>cdanforth@rmdinc.com</t>
  </si>
  <si>
    <t xml:space="preserve">Harish Bhandari </t>
  </si>
  <si>
    <t>(617) 668-6922</t>
  </si>
  <si>
    <t>hbhandari@rmdinc.com</t>
  </si>
  <si>
    <t>Key enabler for ground-breaking technologies such as internet of things (IOT), automated driving system (ADS), and artificial intelligence (AI), is energy efficient high density microelectronic circuitry. Commercial chip makers such as Intel and IBM have championed the advancement of high density integration to realize the improved scalability, reliability, speed and density of integrated circuit (IC) products. While many of the advancements are enabled by the introduction of non-linear ovonic threshold switches (OTS), current OTS designs require synthesis of complex electronic materials that are prone to large leakage, and demand high power for operation. These issues must be effectively addressed before realizing full potential of the technologies of future and at the same time saving substantial energy. The focus of the proposed project is to address the specific issues with current microelectronics technology through the development of innovative electronic materials with unique properties and novel atomic precision manufacturing methodology. The goal of the Phase I research is to demonstrate feasibility of our approach. Specifically we will demonstrate non-linear ovonic threshold switch (OTS) device based on novel chalcogenide material. The OTS of required thickness will be grown one atomic layer at a time using a unique technique commonly used in fab-labs. The device metallization will be performed to conduct evaluations. The characterization will include determination of threshold voltage, switching speed, and endurance, and demonstration of ovonic behavior. To ensure success RMD team is amended by the addition of highly credible collaborator and a consultants, both of whom are actively pursuing microelectronics research over the past several decades. The proposed development is highly relevant to manufacturing of advanced microelectronic devices currently being developed by such chip manufacturers as Intel and IBM. For instance, the proposed OTS can be immediately incorporated into new designs of phase-change memory (PCM) circuits to realize very high density, low power memory devices. The market for microelectronic devices is billions of dollars annualy, substantial fraction of which represents areas where proposed technology can make a transformational impact.</t>
  </si>
  <si>
    <t>Edvision Corp.</t>
  </si>
  <si>
    <t>STTR Phase I: EdVision: AI-powered academic guidance for PhD programs</t>
  </si>
  <si>
    <t>2014338</t>
  </si>
  <si>
    <t>117189053</t>
  </si>
  <si>
    <t>9408 AZALEA RIDGE CIR</t>
  </si>
  <si>
    <t>TAMPA</t>
  </si>
  <si>
    <t>33647</t>
  </si>
  <si>
    <t xml:space="preserve">Ellis Blanton </t>
  </si>
  <si>
    <t>(813) 994-2161</t>
  </si>
  <si>
    <t>eblantonedvision@gmail.com</t>
  </si>
  <si>
    <t xml:space="preserve">Ruth A Huntley </t>
  </si>
  <si>
    <t>The broader impact of this Small Business Technology Transfer (STTR) Phase I project is to use artificial intelligence methods to help all PhD program stakeholders (students, alumni, faculty, administrators) maximize desired student placements by leveraging available courses and other resources on campus. PhD student placement is a great concern for universities. However, in the absence of data-driven tools that can help administrators track PhD student progress and market needs, there is little that university leaders or faculty can do to continually improve PhD programs and align these programs with the needs of the economy. The total addressable market for AI-driven academic guidance for higher education is estimated at over $1 billion annually. By improving the match between PhD academic preparation and the needs of organizations tackling contemporary challenges in knowledge and technology intensive industries, this project will help universities contribute to society’s grand challenges in areas such as energy, food, disease and transportation. The success of this project will demonstrate the feasibility of continuously gathering adequate data from students, alumni and job postings and using this data to make reliable predictions and actionable individualized recommendations to PhD students that support their academic preparation towards improved market readiness. Education is one of the most important applications of AI, and this project focuses on using AI to empower students, faculty and administrators to maximize the outcomes from the large investments by universities in PhD programs. This Small Business Technology Transfer (STTR) Phase I project aims to collect highly granular data from PhD students, alumni and job market postings and use this data to build prediction and recommendation models to maximize the match between each student’s interests and market needs across long time horizons beyond graduation. While the market expectations for PhD graduate competencies are evolving rapidly and include high levels of multi-disciplinary excellence, PhD programs are evolving slowly, largely due to the lack of data-driven recommendations for appropriate interventions. The proposed R&amp;D plan will develop semi-automated methods for data curation in higher education, then use this data to build novel algorithms using neural network architectures and techniques to predict career outcomes of PhD graduates. The company will also use this data and upstream models to build individualized recommendations using model-based reinforcement learning. The system will suggest the most suitable actions for students, faculty and administrators to maximize the impacts of PhD programs in all disciplines. This award reflects NSF's statutory mission and has been deemed worthy of support through evaluation using the Foundation's intellectual merit and broader impacts review criteria.</t>
  </si>
  <si>
    <t>MENTE, INC.</t>
  </si>
  <si>
    <t>STTR Phase I: Applying real-time data streams to predict operating room resource allocation with neural networks</t>
  </si>
  <si>
    <t>2015012</t>
  </si>
  <si>
    <t>117237962</t>
  </si>
  <si>
    <t>12 CHANNEL ST STE 502</t>
  </si>
  <si>
    <t>02210</t>
  </si>
  <si>
    <t xml:space="preserve">Westin M Hill </t>
  </si>
  <si>
    <t>(715) 218-1016</t>
  </si>
  <si>
    <t>westinmhill@gmail.com</t>
  </si>
  <si>
    <t xml:space="preserve">Michael E Lipkin </t>
  </si>
  <si>
    <t>The broader impact/commercial potential of this Small Business Technology Transfer (STTR) Phase I project is to reduce the cost of surgical operations. Instrument tracking enables hospitals to optimize the supply chain, with a potential annual benefit to the US healthcare system of $8.5 B. Predictive scheduling can save $500k per operating room (OR) by closing gap times between procedures. Similarly, instrument prediction assistance can save an OR an estimated $14 per minute. The project will gather procedure and tool data from the operating room and apply artificial intelligence to optimize OR processes. This project has the potential to improve the overall function of the surgical team by anticipating surgical instrument needs. This Small Business Technology Transfer (STTR) Phase I project advances the fields of medicine and artificial intelligence by leveraging intraoperative data gathered by surgical instrument tracking. This unique data stream offers one of the first quantitative windows into a surgical operation. The objective of this project is to create computational tools to improve operating room scheduling and instrument supply, and test them with real clinical data. Transformer networks, commonly used in natural language processing tasks, will be adapted for this application and leveraged as an autoregressive tool to predict parameters of interest. The system will generate data regarding variations among surgeons, procedures, and patients. This award reflects NSF's statutory mission and has been deemed worthy of support through evaluation using the Foundation's intellectual merit and broader impacts review criteria.</t>
  </si>
  <si>
    <t>AI METRICS, LLC</t>
  </si>
  <si>
    <t>STTR Phase I: AI-assisted Assessment, Tracking, and Reporting of COVID-19 Severity on Chest CT</t>
  </si>
  <si>
    <t>2032534</t>
  </si>
  <si>
    <t>117218324</t>
  </si>
  <si>
    <t>432 RENAISSANCE DR</t>
  </si>
  <si>
    <t>HOOVER</t>
  </si>
  <si>
    <t>35226</t>
  </si>
  <si>
    <t xml:space="preserve">Robert Jacobus </t>
  </si>
  <si>
    <t>(205) 440-2980</t>
  </si>
  <si>
    <t>bob@aimetrics.com</t>
  </si>
  <si>
    <t>University of Alabama at Birmingham</t>
  </si>
  <si>
    <t xml:space="preserve">Srini Tridandapani </t>
  </si>
  <si>
    <t>The broader impact /commercial potential of this Small Business Technology Transfer (STTR) Phase I project is to leverage artificial intelligence (AI) to reduce errors and improve accuracy, standardization, agreement, and reporting in evaluation of COVID-19 lung disease severity on chest computed tomography (CT) images. Chest CT procedures play a critical role in COVID-19 patients but current methods for evaluating chest CT images lack accurate, quantitative, or consistent information, leading to text-based reports that are difficult to interpret. The proposed AI-assisted COVID-19 chest CT workflow will efficiently capture the fraction of lung involvement and improve communication with clinicians by providing a standardized graphical report, key images of important findings, and structured text. The quantitative data will standardize reporting on an individual patient basis and provide data for population-level analyses, thereby offering the potential to significantly advance scientific knowledge of COVID-19 lung disease on a national level. This STTR Phase I project proposes to develop an AI-assisted COVID-19 chest CT workflow to rapidly and objectively quantify the percentage of lung involvement, classify lung involvement using the COVID-19 Reporting and Data System (CO-RADS), track common and uncommon COVID-19 lung findings, and automatically generate summary reports with a graph, key images, and structured text. The standard-of-care for assessing and reporting COVID-19 lung disease severity on chest CT images involves dictated text-based reports that are subjective, highly variable, inefficient to generate and interpret, prone to errors, incomplete, and qualitative with data provided in an unstandardized format. The proposed AI-assisted COVID-19 chest CT workflow will reduce interpretation errors and omissions and improve accuracy, standardization, inter-observer agreement, efficiency, and reporting in evaluation of COVID-19 disease severity and response to treatment. This project will validate the working prototype with a team of expert clinicians. This award reflects NSF's statutory mission and has been deemed worthy of support through evaluation using the Foundation's intellectual merit and broader impacts review criteria.</t>
  </si>
  <si>
    <t>ROBOPATH LLC</t>
  </si>
  <si>
    <t>SBIR Phase I: AI robotic archival and retrieval system</t>
  </si>
  <si>
    <t>2013964</t>
  </si>
  <si>
    <t>117017677</t>
  </si>
  <si>
    <t>14302 JUNIPER ST</t>
  </si>
  <si>
    <t>LEAWOOD</t>
  </si>
  <si>
    <t>66224</t>
  </si>
  <si>
    <t xml:space="preserve">Barb Yellowlees </t>
  </si>
  <si>
    <t>(916) 833-1676</t>
  </si>
  <si>
    <t>byellowlees@robopath.io</t>
  </si>
  <si>
    <t>The broader impact/commercial potential of this Small Business Research (SBIR) Phase I project will be to develop a robotic technology with artificial intelligence (AI) to improve the practice of pathology. Pathology laboratories generate 414 million slid</t>
  </si>
  <si>
    <t>Humango Inc</t>
  </si>
  <si>
    <t>SBIR Phase I: HumanGo, the Artificial Intelligence based Health Coach Assistant</t>
  </si>
  <si>
    <t>2014828</t>
  </si>
  <si>
    <t>117238721</t>
  </si>
  <si>
    <t>210 CACTUS CT</t>
  </si>
  <si>
    <t xml:space="preserve">Eric Abecassis </t>
  </si>
  <si>
    <t>(832) 835-8193</t>
  </si>
  <si>
    <t>eric.abecassis@humango.ai</t>
  </si>
  <si>
    <t>The broader impact of this Small Business Innovation Research (SBIR) Phase I project will result from helping individuals achieve higher levels of wellness. The proposed system will collect data from a user’s wearables and other devices (smart watch, wif</t>
  </si>
  <si>
    <t>BIOCOGNIV INC.</t>
  </si>
  <si>
    <t>SBIR Phase I: Development of a Novel Diagnostic Test for Pulmonary Embolism Based on Artificial Intelligence and Spectral Analysis of Blood</t>
  </si>
  <si>
    <t>2014934</t>
  </si>
  <si>
    <t>117236002</t>
  </si>
  <si>
    <t>4 OAK HILL DR</t>
  </si>
  <si>
    <t>SOUTH BURLINGTON</t>
  </si>
  <si>
    <t>05403</t>
  </si>
  <si>
    <t xml:space="preserve">Artur Adib </t>
  </si>
  <si>
    <t>(802) 265-0145</t>
  </si>
  <si>
    <t>artur@biocogniv.com</t>
  </si>
  <si>
    <t>The broader impact of this Small Business Innovation Research (SBIR) Phase I project will result from the development of a fast, non-invasive, and highly accurate test to diagnose pulmonary embolism in the emergency department. In the United States, pulmo</t>
  </si>
  <si>
    <t>SolaRid AR, LLC.</t>
  </si>
  <si>
    <t>SBIR Phase I: Real-time computer automated identification and quantification of insects entering the SolaRid insect control device (ICD)</t>
  </si>
  <si>
    <t>2015057</t>
  </si>
  <si>
    <t>117060420</t>
  </si>
  <si>
    <t>267 FAYES FOREST RD</t>
  </si>
  <si>
    <t>CLINTON</t>
  </si>
  <si>
    <t>72031</t>
  </si>
  <si>
    <t xml:space="preserve">Donald Richardson </t>
  </si>
  <si>
    <t>(501) 592-1391</t>
  </si>
  <si>
    <t>drichardson@solaridipm.com</t>
  </si>
  <si>
    <t>The broader impact of this Small Business Innovation Research (SBIR) Phase I project is to streamline and optimize interventions for agricultural pest control with Artificial Intelligence (AI) strategies related to image processes. The proposed project w</t>
  </si>
  <si>
    <t>MuukLabs Inc.</t>
  </si>
  <si>
    <t>SBIR Phase I: MuukTest Artificial Intelligence Powered Software Testing</t>
  </si>
  <si>
    <t>2016187</t>
  </si>
  <si>
    <t>117163099</t>
  </si>
  <si>
    <t>400 W NORTH ST APT 1500</t>
  </si>
  <si>
    <t>RALEIGH</t>
  </si>
  <si>
    <t xml:space="preserve">Ivan A Barajas Vargas </t>
  </si>
  <si>
    <t>(919) 407-3193</t>
  </si>
  <si>
    <t>ivan@muuklabs.com</t>
  </si>
  <si>
    <t>The broader impact/commercial potential of this Small Business Innovation Research (SBIR) Phase I project will enable non-technical users to create complete and comprehensive software test automation. Additionally, it will enable growing software companie</t>
  </si>
  <si>
    <t>ITHERAPY, LLC</t>
  </si>
  <si>
    <t>SBIR Phase I: Building a Novel, Interactive Artificial Intelligence Software Platform to Improve Communication in Autism</t>
  </si>
  <si>
    <t>2025836</t>
  </si>
  <si>
    <t>078838337</t>
  </si>
  <si>
    <t>649 Main Street</t>
  </si>
  <si>
    <t>Martinez</t>
  </si>
  <si>
    <t>94553</t>
  </si>
  <si>
    <t xml:space="preserve">Lois J Brady </t>
  </si>
  <si>
    <t>(925) 812-0037</t>
  </si>
  <si>
    <t>loisjeanbrady@gmail.com</t>
  </si>
  <si>
    <t>The broader impact /commercial potential of this Small Business Innovation Research (SBIR) Phase I project will be the creation of a tool for caregivers and educators of children with speech impairments, particularly those with autism spectrum disorder. L</t>
  </si>
  <si>
    <t>CLIMATEAI, INC.</t>
  </si>
  <si>
    <t>SBIR Phase I: An Artificial Intelligence-Based Global Seasonal Forecasting System</t>
  </si>
  <si>
    <t>2026025</t>
  </si>
  <si>
    <t>037281336</t>
  </si>
  <si>
    <t>2318 WILLIAMS ST</t>
  </si>
  <si>
    <t xml:space="preserve">Maximilian Evans </t>
  </si>
  <si>
    <t>(650) 656-5718</t>
  </si>
  <si>
    <t>max@climate.ai</t>
  </si>
  <si>
    <t>The broader impact of this Small Business Innovation Research (SBIR) Phase I project will be to provide timely and highly localized climate forecasts, plus information such as extreme heat and frost risk, to insurance, energy, and agricultural stakeholder</t>
  </si>
  <si>
    <t>Covid Cough Inc</t>
  </si>
  <si>
    <t>SBIR Phase I: COVID-19 Cough Classifier Using Artificial Intelligence</t>
  </si>
  <si>
    <t>2029591</t>
  </si>
  <si>
    <t>117469505</t>
  </si>
  <si>
    <t>6400 S FIDDLERS GREEN CIR STE 25</t>
  </si>
  <si>
    <t>GREENWOOD VILLAGE</t>
  </si>
  <si>
    <t>80111</t>
  </si>
  <si>
    <t xml:space="preserve">Catherine M Kolding </t>
  </si>
  <si>
    <t>(303) 916-8112</t>
  </si>
  <si>
    <t>kittykolding@gmail.com</t>
  </si>
  <si>
    <t>The broader impact/commercial potential of this Small Business Innovation Research (SBIR) Phase I project is to develop a COVID-19 diagnostic tool using artificial intelligence. The proposed Cough Detector and Cough Classifier is able to “listen” to soun</t>
  </si>
  <si>
    <t>Radiologics, Inc.</t>
  </si>
  <si>
    <t>SBIR Phase I: COVID-19 Imaging XNAT Suite (CIXS): An informatics platform for developing, validating, and deploying AI applications for COVID-19 imaging</t>
  </si>
  <si>
    <t>2031520</t>
  </si>
  <si>
    <t>829964316</t>
  </si>
  <si>
    <t>204 S. HOLMES AVENUE</t>
  </si>
  <si>
    <t>SAINT LOUIS</t>
  </si>
  <si>
    <t>63122</t>
  </si>
  <si>
    <t xml:space="preserve">Timothy Olsen </t>
  </si>
  <si>
    <t>(618) 558-3119</t>
  </si>
  <si>
    <t>tim@radiologics.com</t>
  </si>
  <si>
    <t>The broader impact/commercial potential of this Small Business Innovation Research (SBIR) Phase I project will be to implement an artificial intelligence (AI) method to assess COVID-19 in medical images, including diagnosis of the disease, prediction of d</t>
  </si>
  <si>
    <t>Tinkercast, LLC</t>
  </si>
  <si>
    <t>SBIR Phase II: Interactive Podcast Platform</t>
  </si>
  <si>
    <t>1951141</t>
  </si>
  <si>
    <t>081054585</t>
  </si>
  <si>
    <t>45 WATCHUNG AVE</t>
  </si>
  <si>
    <t>MONTCLAIR</t>
  </si>
  <si>
    <t>07043</t>
  </si>
  <si>
    <t xml:space="preserve">Meredith Halpern-Ranzer </t>
  </si>
  <si>
    <t>(215) 964-3443</t>
  </si>
  <si>
    <t>Meredith@Tinkercast.com</t>
  </si>
  <si>
    <t>The broader impact/commercial potential of this Phase II project is to develop a commercially viable educational technology platform that advances scientific thinking for elementary school students by integrating scientific content with scientific practices using highly engaging audio podcasts, game-based learning, and hands-on science, technology, engineering and mathematics (STEM) activities that align with Next Generation Science Standards (NGSS). This is commercial value in technologies that make STEM accessible to students while helping teachers and school administrators meet NGSS. In addition, there is a demand for assessable cyberlearning technologies and podcasts that allow teachers to shift away from lecturing toward facilitating lessons. Educational technology solutions have the highest rate of adoption when schools implement new standards; NGSS-aligned digital products that use compelling audio content help facilitate lessons meeting the NGSS. Therefore, there is an opportunity for this product to have significant commercial success when it comes to market. This Small Business Innovation Research (SBIR) Phase II project will improve science and STEM education and subsequently increase the number of students proficient in scientific practices at a critical time in their development. STEM job growth is projected to increase 10-23 percent in 2020. Yet, only 38 percent of U.S. fourth-graders are proficient in science and only 23 percent of elementary school teachers feel very well prepared to develop students’ conceptual understanding of science ideas. The research objectives for this project overcome technical and commercialization hurdles and answer key questions that were uncovered during Phase I, specifically questions regarding scale, effectiveness, engagement and learning outcomes. The project will employ a qualitative research design with field testing in over ten U.S. public elementary classrooms (n=108) in order to iteratively collect data that advances the product’s usability, feasibility, engagement and efficacy. The resulting technology will innovatively employ artificial intelligence (AI)-powered adaptive game-based learning, technology-enhanced maker tools, and interactive audio content to engage elementary students in scientific and innovative thinking. The technology will also help teachers meet NGSS goals and address a timely market need for science and STEM education. This award reflects NSF's statutory mission and has been deemed worthy of support through evaluation using the Foundation's intellectual merit and broader impacts review criteria.</t>
  </si>
  <si>
    <t>UNAR Labs, LLC</t>
  </si>
  <si>
    <t>SBIR Phase II: Development of a Multimodal Interface for improving independence of Blind and Visually-Impaired people</t>
  </si>
  <si>
    <t>2025772</t>
  </si>
  <si>
    <t>080948085</t>
  </si>
  <si>
    <t>795 Congress Street</t>
  </si>
  <si>
    <t>04102</t>
  </si>
  <si>
    <t xml:space="preserve">Hari Prasath Palani </t>
  </si>
  <si>
    <t>(207) 404-1587</t>
  </si>
  <si>
    <t>HARIPRASATH.PALANI@MAINE.EDU</t>
  </si>
  <si>
    <t>The broader impact/commercial potential of this Small Business Innovation Research (SBIR) Phase II project will develop a new technology for blind and visually-impaired (BVI) people to use touchscreen devices and explore quantitative data. Currently there are no commercial solutions for the 285 million BVI individuals and their support networks to access text and graphical materials. The proposed project will advance software that converts graphical and text information into a form for BVI users to explore and utilize. This will enable greater education and work opportunities as well as greater independence. This Small Business Innovation Research (SBIR) Phase II effort continues development of a novel touchscreen-based information access software offering multisensory representations of both text and graphical information in digital media. Information can be efficiently conveyed with graphical tools such as bar graphs, but BVI users cannot exploit these methods to synthesize data. This project develops the artificial intelligence (AI) framework to support automatic conversion of visual graphics into multisensory graphics and demonstrates its utility. This award reflects NSF's statutory mission and has been deemed worthy of support through evaluation using the Foundation's intellectual merit and broader impacts review criteria.</t>
  </si>
  <si>
    <t>SBIR Phase II: Novel Platform for Visualizing Big Data in Virtual Reality</t>
  </si>
  <si>
    <t>2025890</t>
  </si>
  <si>
    <t>Marina Del Rey</t>
  </si>
  <si>
    <t>The broader impact of this Small Business Innovation Research (SBIR) Phase II project will be a fundamental advancement in the way people see, understand, and work with geospatial data. The proposed research will commercialize immersive analytics technology across the telecom, Internet of Things (IoT), and transportation industries, all of which use outdated 2D mapping tools. This technology can also improve visualization of data regarding environmental changes, health crises, and other changing situations. This Small Business Innovation Research (SBIR) Phase II project fuses augmented reality and virtual reality with artificial intelligence to address data visualization pain points in the telecom sector. Like the buildings they inhabit, wireless signals exist in three dimensions and are difficult to represent through traditional 2D charts and graphs. The objective of this research is to develop a an immersive analytics platform where users literally step inside their geodata and manipulate it in real time. This award reflects NSF's statutory mission and has been deemed worthy of support through evaluation using the Foundation's intellectual merit and broader impacts review criteria.</t>
  </si>
  <si>
    <t>SBIR Phase II: Artificially Intelligent Solution to Maximize Value Creation and Upcycling Potential of Aluminum Scrap</t>
  </si>
  <si>
    <t>2026106</t>
  </si>
  <si>
    <t>104 Prescott St.</t>
  </si>
  <si>
    <t>Worcester</t>
  </si>
  <si>
    <t>01605</t>
  </si>
  <si>
    <t>This Small Business Innovation Research Phase II project will develop an artificially intelligent sorting software (AISS) for the metal scrap processing industry. Scrap packages of unknown composition can result in costly melt losses and increased consumption of primary aluminum to balance out composition. Recycled aluminum production consumes 5% of the total energy required to form primary aluminum and yields significantly less waste per ton. The AISS aims to (1) enable production of high-quality, maximum-value scrap by combining market and compositional data to optimize sorting criteria and (2) use artificial intelligence to predict optimally salable scrap packages; the estimated value of this information is $1 billion, representing over 4% of total industry revenue. This SBIR Phase II project will advance translation of a system combining market value and compositional data to produce maximum-value nonferrous scrap sortation decisions. The proposed work will deliver the AISS to scrap processors for identification, in real time, of maximum-value commodity packages by analyzing several data streams. It will recommend optimized sorting criteria for maximum profit generation, predict scrap stream composition, and monitor scrap-package composition for guaranteed quality. This project will: (1) enhance the AISS to include stream prediction and real-time data integration, (2) scale integration and testing to validate the AISS hardware package, and (3) complete integration, testing, and commercial-scale optimization of the AISS software-hardware package with sensor-sorting systems. This project will develop the first real-time adaptive sortation algorithm introduced to the non-ferrous scrap sortation industry. This award reflects NSF's statutory mission and has been deemed worthy of support through evaluation using the Foundation's intellectual merit and broader impacts review criteria.</t>
  </si>
  <si>
    <t>EnergyXchain, LLC</t>
  </si>
  <si>
    <t>SBIR Phase II: Transforming Complex Utility Transaction Management</t>
  </si>
  <si>
    <t>1951161</t>
  </si>
  <si>
    <t>081228007</t>
  </si>
  <si>
    <t>13515 SERENITY ST</t>
  </si>
  <si>
    <t>HUNTERSVILLE</t>
  </si>
  <si>
    <t>28078</t>
  </si>
  <si>
    <t xml:space="preserve">David Doctor </t>
  </si>
  <si>
    <t>(704) 661-8131</t>
  </si>
  <si>
    <t>david@3iinc.com</t>
  </si>
  <si>
    <t>The broader impact/commercial potential of this Small Business Innovation Research (SBIR) Phase II project is empowering the 68 million U.S. natural gas consumers and their transaction managers and partners to access transaction status in real time, enjoy continuous control of their transactions, settle transactions in time scales less than the industry’s current monthly accounting cycle, and enjoy heightened levels of security. The United States natural gas industry has operated in its present physical form for more than a century, and over the past four decades the industry has evolved through various policy and regulatory actions to open transaction participation to thousands of parties. In other industries, the past two decades have introduced digital capabilities that share transaction information and automate select functions, but these developments have not enjoyed infusion in natural gas transaction management processes. The proposed solution will serve as a platform for industry innovation by multiple parties, reducing transaction cost and increasing speed. This innovation will have applications in other industries characterized by complex, multi-party transactions. This SBIR Phase II project proposes to advance blockchain innovations and related technologies to transform complex natural gas utility transaction management processes across production, transmission, distribution and consumption functions. The proposed solution will accelerate the development of third-generation smart contracting frameworks with user-friendly/interactive human-machine-interfaces (HMI) and predictive and interactive smart contracting functionalities based on artificial intelligence, and with advanced cybersecurity measures. This award reflects NSF's statutory mission and has been deemed worthy of support through evaluation using the Foundation's intellectual merit and broader impacts review criteria.</t>
  </si>
  <si>
    <t>SUPERMEM INC.</t>
  </si>
  <si>
    <t>SBIR Phase I: High performance non-volatile-memory circuits for artificial intelligence</t>
  </si>
  <si>
    <t>2014959</t>
  </si>
  <si>
    <t>117214855</t>
  </si>
  <si>
    <t>4250 EXECUTIVE SQ STE 200</t>
  </si>
  <si>
    <t xml:space="preserve">Yu Lu </t>
  </si>
  <si>
    <t>(858) 232-1246</t>
  </si>
  <si>
    <t>lu.yu@supermemtech.com</t>
  </si>
  <si>
    <t>The broader impact/commercial potential of this Small Business Innovation Research (SBIR) Phase I project is to enable wider adoption of Artificial Intelligence (AI) through development of a high-bandwidth, low-cost integrated circuit memory solution. AI is poised to make fundamental changes to how people live and work but require dramatic improvement in computing power and efficiency. So-called "edge AI" applications, such as smart home devices, smart city, and autonomous vehicles, will demand on-device AI subject to tight power and cost constraints. Current configurations with conventional memories may not offer a combination of performance, cost, power, operating temperature range necessary for many edge applications. The proposed project will advance the development of a new circuit architecture to address these challenges. This Small Business Innovation Research Phase I project develops high-speed analog circuit architectures and techniques in the context of emerging memory readout circuits. The proposed novel read circuit is applicable to magnetoresistive random-access memory (MRAM) and other emerging memories to achieve high performance and low power. This Phase I project will fully develop the concept and overcome key technical challenges that include (1) increasing differential amplifier speed and margin under severe area limitation, (2) reducing noise level and silicon area of a novel signal passing circuit, and (3) searching for an efficient way to serve typical data access requests with the novel read operation. The project goals are to validate the novel MRAM read circuit with silicon test data and perform a model study to quantify system level benefits. This award reflects NSF's statutory mission and has been deemed worthy of support through evaluation using the Foundation's intellectual merit and broader impacts review criteria.</t>
  </si>
  <si>
    <t>Anaflash Inc.</t>
  </si>
  <si>
    <t>SBIR Phase II: Logic compatible non-volatile neural network accelerator using analog compute-in-memory architecture</t>
  </si>
  <si>
    <t>1951113</t>
  </si>
  <si>
    <t>080955215</t>
  </si>
  <si>
    <t>3003 N 1ST ST STE 221</t>
  </si>
  <si>
    <t xml:space="preserve">Seung-Hwan Song </t>
  </si>
  <si>
    <t>(612) 237-4629</t>
  </si>
  <si>
    <t>ssong@anaflash.co</t>
  </si>
  <si>
    <t>The broader impact/commercial potential of this Small Business Innovation Research (SBIR) Phase II project is to enable energy efficient smart internet of things (IoT) devices capable of running a neural network locally. The proposed energy-efficient neural network accelerator solution uses circuit architecture that allows for chips with a small area, a key enabler for cost-effective adoption and inclusion in space-constrained systems such as mobile devices. The solution is energy-efficient compared to the existing digital logic-based accelerator solutions, which will enable edge implementation for systems with power constraints. The manufacturing process is fully scalable in advanced standard logic processes at almost all manufacturing foundries, thus allowing for widespread adoption of the architecture. The outcome of this project will be an energy-efficient system on a chip (SoC) solution that offers artificial intelligence integration in smart IoT devices without cloud access, while enabling security and privacy enhancements. This Small Business Innovation Research (SBIR) Phase II project seeks to further develop an energy efficient analog circuit topology and variation tolerable system solution. To enable analog compute-in-memory architecture based neural network accelerator solution in an advanced semiconductor process technology, significant design challenges need to be solved with reduced supply voltage and noise margin. Along with the newly proposed area efficient and performance efficient analog compute-in-memory architecture solution, the logic compatible non-volatile neural network accelerator intellectual property core will be designed, fabricated, and validated in the advanced process technology through the project. Once verified successfully from the fabricated silicon in this project, the proposed neural network IP will be ready to be integrated as a key building block of future artificial intelligence systems on a chip and enable energy-efficient smart edge IoT devices. This award reflects NSF's statutory mission and has been deemed worthy of support through evaluation using the Foundation's intellectual merit and broader impacts review criteria.</t>
  </si>
  <si>
    <t>BigHat Biosciences, Inc.</t>
  </si>
  <si>
    <t>Feasibility of Using a High-speed AI-driven Experimental Platform to Develop an Optimized DNA Template for Cell-free Protein Expression</t>
  </si>
  <si>
    <t>013-FY20-63</t>
  </si>
  <si>
    <t>70NANB20H130</t>
  </si>
  <si>
    <t>117376065</t>
  </si>
  <si>
    <t>733 Industrial Road</t>
  </si>
  <si>
    <t xml:space="preserve">Peyton Greenside </t>
  </si>
  <si>
    <t>(650) 394-7679</t>
  </si>
  <si>
    <t>peyton@bighatbio.com</t>
  </si>
  <si>
    <t>We propose to demonstrate the feasibility of using a high-speed artificial intelligence (AI)-driven experimental platformto optimize the DNA template for cell-free protein synthesis (CFPS) to maximize protein expression. Our platform isdesigned to rapidly find an optimal DNA sequence among millions of possible sequences through repeated designbuild-test cycles: AI is used to design the DNA template for each consecutive iteration based on the results fromprevious cycles, CFPS is used to build the protein from the DNA template, and testing is used to determine theprotein yield. Using published datasets, we will run simulations to show that our platform can find optimal sequencesamong &gt;250,000 possibilities based on experimental testing of only about 1% of those sequences. As a proof-ofconceptcase, we plan to optimize a ~30-nucleotide expression cassette region encompassing the sequences fromthe start of the ribosomal binding site through codon 5 of the protein coding sequence. It has been historicallyintractable to optimize cassette regions over ~10-nt because the search space if simply too large for comprehensiveexperimental exploration. Our proposal aims to demonstrate the feasibility of optimizing larger cassette and codingregions through tight coupling of computational and experimental evaluation.</t>
  </si>
  <si>
    <t>Trash Inc.</t>
  </si>
  <si>
    <t>SBIR Phase II: Filmmaking for Everyone: Computational Video Editing</t>
  </si>
  <si>
    <t>1950115</t>
  </si>
  <si>
    <t>081177668</t>
  </si>
  <si>
    <t>98 4TH ST STE 401</t>
  </si>
  <si>
    <t>11231</t>
  </si>
  <si>
    <t xml:space="preserve">Genevieve Patterson </t>
  </si>
  <si>
    <t>(520) 275-3170</t>
  </si>
  <si>
    <t>gen@trash.app</t>
  </si>
  <si>
    <t>The broader impacts of this Small Business Innovation Research (SBIR) Phase II project enable improved user-generated video content. Video online platforms have radically changed how people communicate, learn, and inspire. Unfortunately, many potentially inspiring videos are lost or never shared due to an inability to edit them into compelling vignettes. Most tools for editing video are expensive, difficult to learn, and time-consuming. This project’s research enables consumers or nascent businesses to make polished, professional videos with a single phone click through the use of computational cinematography and techniques from deep learning and artificial intelligence (AI). The delivered software solution will produce high-quality edited footage within minutes, compared with a human editor requiring hours. This project combines the analysis of video using computer vision with editing algorithms to empower new creators to participate in this fast-growing medium. This Small Business Innovation Research (SBIR) Phase II project will produce AI-powered software for automatically editing raw video footage into quality short films on a mobile phone platform. The proposed project will integrate advanced computational video manipulation, computer vision, and audio recognition. The prototype AI editor will select relevant content from source footage and synchronize it to music, using only the restricted computational resources of a typical mobile platform. The AI makes decisions based on the video content, the music content, and narrative editing styles learned from a large dataset of similar films. This project will deliver AI-based editing technology that trims and arranges input footage based on the spoken dialogue in the input videos. This award reflects NSF's statutory mission and has been deemed worthy of support through evaluation using the Foundation's intellectual merit and broader impacts review criteria.</t>
  </si>
  <si>
    <t>InformAI LLC</t>
  </si>
  <si>
    <t>STTR Phase I: Artificial Intelligence Tool to Optimize Organ Transplantation Outcomes (Transplant-AI)</t>
  </si>
  <si>
    <t>2014827</t>
  </si>
  <si>
    <t>NSF 19-554</t>
  </si>
  <si>
    <t>080781500</t>
  </si>
  <si>
    <t xml:space="preserve">2450 Holcombe Blvd.             </t>
  </si>
  <si>
    <t>Suite 1.301</t>
  </si>
  <si>
    <t xml:space="preserve">Houston </t>
  </si>
  <si>
    <t>77021-2039</t>
  </si>
  <si>
    <t xml:space="preserve">Jim Havelka </t>
  </si>
  <si>
    <t>(281) 804-3351</t>
  </si>
  <si>
    <t>jhavelka@informAI.com</t>
  </si>
  <si>
    <t>Baylor College of Medicine</t>
  </si>
  <si>
    <t>The broader impact of this Small Business Technology Transfer (STTR) Phase I project will be to improve solid organ transplantation outcomes. Few significant clinical or technological advancements have been made within the last two decades to improve orga</t>
  </si>
  <si>
    <t>WI-TRONIX, LLC</t>
  </si>
  <si>
    <t>Artificial Intelligence for Monitoring Crossing Infrastructure and to Improve Grade Crossing Safety</t>
  </si>
  <si>
    <t>DOT-20-FR2-011</t>
  </si>
  <si>
    <t>6913G620P800089</t>
  </si>
  <si>
    <t>148061224</t>
  </si>
  <si>
    <t>https://www2.wi-tronix.com/</t>
  </si>
  <si>
    <t>631 E Boughton Rd, suite 240</t>
  </si>
  <si>
    <t xml:space="preserve">Michael Klabunde </t>
  </si>
  <si>
    <t>(630) 453-0724</t>
  </si>
  <si>
    <t>michael.klabunde@wi-tronix.com</t>
  </si>
  <si>
    <t xml:space="preserve">Jagadeeswaran Rathinavel </t>
  </si>
  <si>
    <t>(630) 679-9927</t>
  </si>
  <si>
    <t>jag.rathinavel@wi-tronix.com</t>
  </si>
  <si>
    <t>AI – Artificial Intelligence,Violet Edge - Wi-Tronix IoT Platform Solution with Integrated LDARS,SAFE – Scaled Agile Framework,Video Analytics,Visual Intelligence</t>
  </si>
  <si>
    <t>Founded in 2004, the mission of Wi-Tronix is to improve railway safety, operational efficiency, and service reliability, in real-time. We are the preferred connected solutions provider to over one-third of all
locomotives in North America.
Wi-Tronix is proposing to leverage our expertise in developing and making commercially available AI based technologies for autonomous highway-rail grade crossing inspections. Wi-Tronix seeks to develop AI models for monitoring the status of crossing infrastructure assets such as gates and lights. In cooperation with a Class I railroad, this project will leverage currently installed IoT Platforms equipped with video image recording. The project will focus on a limited number of active public crossings in the US for AI model development and validation.
The Wi-Tronix team is composed of railroad experts, data scientist and camera hardware experts. We have developed multiple AI models using imagery from both inward and outward facing cameras. These models
provide benefits from an overall network safety perspective. With our past experience and versatile expertise, the team expects to produce feasible and practical outcomes for evaluating autonomous grade crossing infrastructure monitoring.</t>
  </si>
  <si>
    <t>REBEL SPACE TECHNOLOGIES INC.</t>
  </si>
  <si>
    <t>SpaceWeaver: A Collaborative Smart Network for Space Communications</t>
  </si>
  <si>
    <t>206124</t>
  </si>
  <si>
    <t>80NSSC20C0401</t>
  </si>
  <si>
    <t>117130207</t>
  </si>
  <si>
    <t>http://www.rebelspacetech.io</t>
  </si>
  <si>
    <t>1747 E 2nd St</t>
  </si>
  <si>
    <t>Long Beach</t>
  </si>
  <si>
    <t>90802-5917</t>
  </si>
  <si>
    <t xml:space="preserve">Carrie Hernandez </t>
  </si>
  <si>
    <t>carrie_rebel</t>
  </si>
  <si>
    <t>(310) 819-2348</t>
  </si>
  <si>
    <t>carrie@rebelspacetech.com</t>
  </si>
  <si>
    <t>Rebel Space Technologies, Inc. proposes SpaceWeaver, a distributed cognitive space communications networknbsp;tonbsp;increase mission science data return, improve resource efficiencies for NASA missions and communication networks and ensure resilience in the unpredictable space environment. SpaceWeavernbsp;senses, detects, adapts, and learns from its experiences and environment to optimize the network#39;s communications capabilities andnbsp;reduce both the mission and network operations burden.nbsp;SpaceWeaver leverages the latest advances in Artificial Intelligence and reinforcement learning tonbsp;coordinatenbsp;and controlnbsp;the transfer and relay of mission data across the lunar architecture based on data priority, content, schedule, and environmental conditions.nbsp;</t>
  </si>
  <si>
    <t>BRISK COMPUTING LLC</t>
  </si>
  <si>
    <t>Resistive Deep Learning Neuromorphic Processors</t>
  </si>
  <si>
    <t>205558</t>
  </si>
  <si>
    <t>80NSSC20C0367</t>
  </si>
  <si>
    <t>081246032</t>
  </si>
  <si>
    <t>http://www.http://briskcomputing.com</t>
  </si>
  <si>
    <t>1191 Red Ash Ct</t>
  </si>
  <si>
    <t>Centerville</t>
  </si>
  <si>
    <t>45458-4763</t>
  </si>
  <si>
    <t xml:space="preserve">Tarek Taha </t>
  </si>
  <si>
    <t>(937) 765-7742</t>
  </si>
  <si>
    <t>ttaha@ieee.org</t>
  </si>
  <si>
    <t xml:space="preserve">Chris Yakopcic </t>
  </si>
  <si>
    <t>(412) 916-7825</t>
  </si>
  <si>
    <t>cyakopcic@gmail.com</t>
  </si>
  <si>
    <t>Artificial intelligence (AI) algorithms have many applications in satellites and are generally quite compute intensive. The objective of this work is to develop highly Size, Weight, and Power (SWaP) efficient neuromorphic processors that can run AI algorithms. We will develop resistive crossbar neuromorphic processors, with the primary target being deep learning algorithms. We plan to process various types of signals very efficiently ndash; these include sensor and cognitive communication applications. The key outcomes of the work will be the processor design, processor performance metrics on various applications, and software for the processor.</t>
  </si>
  <si>
    <t xml:space="preserve">Z ADVANCED COMPUTING INC </t>
  </si>
  <si>
    <t>Enhancing MQ-9 Aircrew Situational Awareness by Automated Image Recognition from Aerial Images, based on Explainable-AI</t>
  </si>
  <si>
    <t>F192-001-1736</t>
  </si>
  <si>
    <t>FA8629-20-C-5021</t>
  </si>
  <si>
    <t>11-13-2021</t>
  </si>
  <si>
    <t>031806713</t>
  </si>
  <si>
    <t>http://www.zadvancedcomputing.com</t>
  </si>
  <si>
    <t>11204 ALBERMYRTLE RD</t>
  </si>
  <si>
    <t>POTOMAC</t>
  </si>
  <si>
    <t>20854</t>
  </si>
  <si>
    <t xml:space="preserve">Bijan Tadayon </t>
  </si>
  <si>
    <t>(301) 294-0434</t>
  </si>
  <si>
    <t>bijantadayon@zadvancedcomputing.com</t>
  </si>
  <si>
    <t xml:space="preserve">Saied Tadayon </t>
  </si>
  <si>
    <t>saiedtadayon@zadvancedcomputing.com</t>
  </si>
  <si>
    <t>artificial intelligence,Explainable-AI,image recognition,drone,vision,Satellite,AI,3D</t>
  </si>
  <si>
    <t>In this SBIR Phase II project, ZAC detailed image recognition solution, based on Explainable-AI (artificial intelligence), will be adapted to the USAF needs: It will provide detailed intelligence and full picture from satellite or aerial/drone images to warfighters, to enhance drone aircrew situational awareness and performance. The solution will automatically and accurately locate, recognize, and identify objects (e.g., tanks, trucks, people), targets and potential threats, with details, in real-time, from any view direction, from aerial images (e.g., from MQ-9) under varying conditions. For example, it will automatically and accurately identify the detected airplane as C-130, and it will provide decision quality information to end-users, such as MQ-9 aircrew, ISR community, and tactical forces, to minimize risks and better execute and achieve their missions. In addition, ZACâ€™s Explainable-AI image recognition has the advantage of using less computational power, while being modular in nature, making it capable of being deployed in the field or at the edge (i.e., on-board the UAV), as it will occupy a smaller footprint/weight, and require less battery power due to lower power consumption.</t>
  </si>
  <si>
    <t xml:space="preserve">MICROAETH CORPORATION </t>
  </si>
  <si>
    <t>Black Carbon and UV Particulate Matter, Multi-gas, Multi-pollutant Sensor Platform</t>
  </si>
  <si>
    <t>B19P2-2A02</t>
  </si>
  <si>
    <t>68HERC20C0049</t>
  </si>
  <si>
    <t>68HERC20R0005</t>
  </si>
  <si>
    <t>19NCERP2</t>
  </si>
  <si>
    <t>968513478</t>
  </si>
  <si>
    <t>http://aethlabs.com</t>
  </si>
  <si>
    <t>1640 Valencia Street, Ste. 2C</t>
  </si>
  <si>
    <t>94110-5040</t>
  </si>
  <si>
    <t xml:space="preserve">Steven S Blair </t>
  </si>
  <si>
    <t>(415) 529-2355</t>
  </si>
  <si>
    <t>steven.blair@aethlabs.com</t>
  </si>
  <si>
    <t xml:space="preserve">Jeffrey R Blair </t>
  </si>
  <si>
    <t>jeff.blair@aethlabs.com</t>
  </si>
  <si>
    <t>As wildfires are increasing in prevalence and intensity there is a need for miniaturized, lower cost, and easily portable air sensor systems that provide accurate information to air quality and public health managers, communities, and researchers, so that the public can be protected and timely decisions can be made. Fixed site measurement stations are large and expensive. More dense networks of small low-cost sensors are needed to better protect public health.
PM2.5 is an accepted standard for particulate matter (PM) measurements, but PM2.5 mass measurements alone cannot identify sources in-situ. In near-source biomass and wildfire impacted regions, Black Carbon and Organic Carbon are a significant portion of PM and are major contributors to the PM2.5 burden in the air. Black Carbon has been identified as one of the key constituents of PM2.5 and likely a causal agent of respiratory and cardiovascular disease.
Diesel particulate matter, a known carcinogen and a significant source in urban areas, impacts health around the world. Low-cost PM sensors use a light scattering measurement technique which cannot detect particles below 0.5-1.0 micron (0.3 micron at best) in diameter and thus do not detect much of the emissions from fresh diesel combustion. This means that low-cost sensors and networks are likely not collecting any data related to fresh DPM and for PM in these small size fractions. Detecting toxic sub-micron diesel particulate matter and fine I ultra-fine particles from other sources is important in understanding health and providing accurate mass concentration data. Combining low cost PM sensors with AethLabs microAeth® Aethalometer® technology and advanced multi-sensor calibration algorithms using artificial intelligence techniques has significant advantages over the existing sensor platforms that are currently available.
We have developed a proof-of-concept prototype sensor platform with sensor devices that integrate an optical particle counter with PM1. PM2.5, PM10 measurements, Black Carbon and CO2 sensors. The eventual commercialized device and the supporting cloud based data system has applications not just in wild land fire applications but in emerging smart city and community monitoringapplications.
We estimate an opportunity in the United States for state and local agency sensor monitoring networks of between 20,000 and 350,000 sensors. Assuming that the USA might account for½ of the total market. we believe that the global addressable market is between 60,000 and 1,060,000 sensors valued between $30MM to $530MM depending on the final configuration and price of the final commercialized device.</t>
  </si>
  <si>
    <t>Neural Net Control for Electric Propulsion in 3-Body Orbits</t>
  </si>
  <si>
    <t>193159</t>
  </si>
  <si>
    <t>80NSSC20C0139</t>
  </si>
  <si>
    <t>07-10-2020</t>
  </si>
  <si>
    <t>07-09-2022</t>
  </si>
  <si>
    <t>(720) 545-9189</t>
  </si>
  <si>
    <t>cheetham@advancedspace.com</t>
  </si>
  <si>
    <t xml:space="preserve">Nathan Parrish </t>
  </si>
  <si>
    <t>parrish@advancedspace.com</t>
  </si>
  <si>
    <t>The proposed innovation, neural networks (NNs) for electric propulsion (EP) mdash; NNEP, leverages the fundamental principles of optimal control (OC) and a rich field of recent advancements in the area of artificial intelligence to automate spacecraft maneuver correction, resulting in improved spacecraft maneuver accuracy, lowered operations complexity, and cost savings. NNs are used as function approximators, learning the complex relationship between spacecraft state and the costates defining the OC to return to a reference trajectory.nbsp;The NNEP technology builds on the variety of technologies that exist for onboard navigation (such as GPS, CAPS, or OpNav). Once the spacecraft has generated a state estimate, it evaluates a pre-trained NN to find the corresponding costates (non-physical terms created in the process of solving an OC problem). The NNEP technology maps state errors to costates because the costates are always smoothly-varying, even for non-smooth OC. Within seconds of the nav update, the spacecraft autonomously determines the control required for the next several days and checks for constraint violations.The NNEP technology consists of both a novel application of NNs to relevant astrodynamics problems and an architecture for implementing this technology in real operational environments and in flight software (FSW). A proof of concept of the technology was developed during Phase I, including demonstration of the building blocks for a FSWnbsp;implementation. Phase II funding will mature the technology further and result in a prototype FSW implementation running on representative space hardware.nbsp;Many research groups are now investigating the use of NNs to automate spacecraft trajectory corrections. NNEP combines Advanced Spacersquo;s practical institutional experience of mission design, navigation, and operations for a wide variety of cutting-edge space missions with the powerful theoretical advantages of NNs and OC.</t>
  </si>
  <si>
    <t>BEACH DAY STUDIOS, LLC</t>
  </si>
  <si>
    <t>vCoder and AI Assisted Learning</t>
  </si>
  <si>
    <t>91990020C0080</t>
  </si>
  <si>
    <t>113997448</t>
  </si>
  <si>
    <t>9120 NE Vancouver Mall Loop Ste #250</t>
  </si>
  <si>
    <t>98662</t>
  </si>
  <si>
    <t xml:space="preserve">Angela Patterson </t>
  </si>
  <si>
    <t>angela@beachdaystudios.com</t>
  </si>
  <si>
    <t>The researchers will further develop their existing vCoder, an immersive virtual reality (VR) game for students to learn to code. This project will develop an artificial intelligence component to customize pathways to optimize how individual students learn to code. At the end of Phase I, in a pilot study with a middle school class, the researchers will examine whether the prototype functions as planned; if the VR experience adjusts to the level of knowledge and skill of each student; and if students' engagement, knowledge, and coding skill increases pre- to post-intervention.</t>
  </si>
  <si>
    <t xml:space="preserve">MYRIAD SENSORS, INC. </t>
  </si>
  <si>
    <t>AI-Driven Formative Assessments for Hands-on Science</t>
  </si>
  <si>
    <t>91990020C0073</t>
  </si>
  <si>
    <t>079825163</t>
  </si>
  <si>
    <t>385 S. Monroe St</t>
  </si>
  <si>
    <t xml:space="preserve">Clifton Roozeboom </t>
  </si>
  <si>
    <t>clifton@thepocketlab.com</t>
  </si>
  <si>
    <t>With Phase I and Phase II funding from prior IES-funded SBIR project, the developer created a wireless device that transmits scientific data from hands-on experiments carried out by middle school students to a dashboard that presents results from student work in real-time. This project will develop an artificial intelligence (AI) assessment system that will provide immediate personalized feedback to middle school students during hands-on labs, as well as scaffolded hints to students while they analyze experimental data. The prototype will include the AI algorithm for analyzing real-world experimental data, an assessment feedback dashboard, and the student feedback user interface. At the end of Phase I, in a pilot study with 200 middle schools students, the researchers will examine the feasibility of students using the formative assessment feedback during hands-on experiments, the ease of integrating the real-time feedback into classroom practice, and students' engagement when using the interface.</t>
  </si>
  <si>
    <t>DroN2O: A Drone-Based System for Measuring Nitrous Oxide Emissions from Agricultural Fields</t>
  </si>
  <si>
    <t>2251-1511</t>
  </si>
  <si>
    <t>DE-AR0001386</t>
  </si>
  <si>
    <t>09-23-2021</t>
  </si>
  <si>
    <t>DE-FOA-0002251</t>
  </si>
  <si>
    <t xml:space="preserve">1777 Highland Dr </t>
  </si>
  <si>
    <t>Ste B</t>
  </si>
  <si>
    <t xml:space="preserve">John Dodds </t>
  </si>
  <si>
    <t>jdodds@michaero.com</t>
  </si>
  <si>
    <t xml:space="preserve">Will Johnson </t>
  </si>
  <si>
    <t>(616) 490-5066</t>
  </si>
  <si>
    <t>wjohnson@michaero.com</t>
  </si>
  <si>
    <t>Michigan Aerospace Corporation proposes to develop an inexpensive system to sense nitrous
oxide (N2O) emissions from agricultural fields using laser-based sensors mounted on drones.
These sensors include an optical absorption cell, a wind sensor, and a camera for plant health and
ground assessment. The measurements from these sensors will be combined and processed with
artificial-intelligence-enabled software in order to be able to accurately measure N2O emissions
from a given farm field during the entire growing season. The resulting data will provide
farmers of energy feedstock crops with tangible incentives to alter farming practices in ways that
reduce greenhouse gas emissions. N2O is a significant greenhouse gas that, once emitted, resides
in the atmosphere much longer than CO2 and has three hundred times heat-trapping capability
than that of CO2; it also depletes the ozone layer. The sensors and overall system will be
developed and tested over the course of this project, using heavily-instrumented test plots funded
by ARPA-E for “ground-truth” readings during validation campaigns.</t>
  </si>
  <si>
    <t>09-24-2021</t>
  </si>
  <si>
    <t>09-23-2023</t>
  </si>
  <si>
    <t>1777 Highland Dr</t>
  </si>
  <si>
    <t>NeuroFlow, Inc.</t>
  </si>
  <si>
    <t>SBIR Phase II: Implementation of a Digital Health Platform to Enable Behavioral Health Integration in Multiple Care Settings</t>
  </si>
  <si>
    <t>1951062</t>
  </si>
  <si>
    <t>080444716</t>
  </si>
  <si>
    <t>1635 Market St</t>
  </si>
  <si>
    <t>Ste 1600</t>
  </si>
  <si>
    <t>19103</t>
  </si>
  <si>
    <t xml:space="preserve">Adam M Pardes </t>
  </si>
  <si>
    <t>(267) 671-7316</t>
  </si>
  <si>
    <t>adam@neuroflowsolution.com</t>
  </si>
  <si>
    <t>The broader/commercial impact of this SBIR Phase II project aims to enable behavioral health access and engagement across the continuum of care by improving outcomes, overall wellness, and cost of care by combining integrated care, evidence-based tools, and data science. Approximately 1 in 5 adults in the U.S. experience mental illness in a given year, which costs an estimated $752 billion in healthcare expenditures annually. The proposed work will use artificial intelligence and data science capabilities to create personalized patient experiences outside of clinical settings to improve health outcomes, care team efficiency, and resource utilization. This SBIR Phase II project will use artificial intelligence and data science capabilities to create personalized patient experiences outside of clinical settings. This project will: 1) advance a system with EHR interoperability managing a bi-directional flow of discrete data; 2) automate components of the platform’s comprehensive content and assignment library; and 3) use artificial intelligence, specifically real-time natural language processing, to identify and support patients that are potentially in crisis. This award reflects NSF's statutory mission and has been deemed worthy of support through evaluation using the Foundation's intellectual merit and broader impacts review criteria.</t>
  </si>
  <si>
    <t>Karagozian &amp; Case, Inc.</t>
  </si>
  <si>
    <t>Soft Targets and Crowded Places Security</t>
  </si>
  <si>
    <t>20.1-DHS201-004-0024-I</t>
  </si>
  <si>
    <t>70RSAT20C00000035</t>
  </si>
  <si>
    <t>055775803</t>
  </si>
  <si>
    <t>700 N Brand Blvd</t>
  </si>
  <si>
    <t>Suite 700</t>
  </si>
  <si>
    <t>Glendale</t>
  </si>
  <si>
    <t>91203-3215</t>
  </si>
  <si>
    <t>(818) 844-1988</t>
  </si>
  <si>
    <t>brewer@kcse.com</t>
  </si>
  <si>
    <t xml:space="preserve">Joseph N Abraham </t>
  </si>
  <si>
    <t>(818) 240-1919</t>
  </si>
  <si>
    <t>abraham@kcse.com</t>
  </si>
  <si>
    <t>To address the Department of Homeland Security (DHS) Cybersecurity and Infrastructure Security Agency (CISA) requirements and strategic intent, Karagozian and Case, Inc. (K&amp;C) proposes to develop a SECURITY MITIGATION ASSESMENT OF RISKS AND THREATS (SMART) software application for SOFT TARGETS AND CROWDED PLACES (ST-CP) which leverages advanced Geographical Information Systems (GIS) mapping software in conjunction with Artificial Intelligence (AI) as well as Augmented Reality (AR) and Virtual Reality (VR) capabilities.</t>
  </si>
  <si>
    <t>Granite Point Ventures LLC</t>
  </si>
  <si>
    <t>AI Approach to Curing Deformed wing virus in Honey Bees</t>
  </si>
  <si>
    <t>2020-00880</t>
  </si>
  <si>
    <t>8130000000000001</t>
  </si>
  <si>
    <t>804316940</t>
  </si>
  <si>
    <t>10 Lakeview Circle</t>
  </si>
  <si>
    <t>20770-1906</t>
  </si>
  <si>
    <t xml:space="preserve">Raymond Peterson </t>
  </si>
  <si>
    <t>(301) 318-5121</t>
  </si>
  <si>
    <t>raymond.peterson@granitepv.com</t>
  </si>
  <si>
    <t>The primary challenge of anti-viral drug discovery in honey bees is the small number ofcompounds that can be screened. Drug hunters have so far screened maybe 20 candidates forDeformed wing virus. This number contrasts with the accepted principle of drug discovery thatdrugs are rare and discovery is unpredictable. Finding even one drug out of many thousands ofcompounds is considered a stroke of good fortune.There is now the opportunity to obliterate this barrier with an artificial intelligence approach thatcan identify "active" hit compounds at a rate up to 10000X higher than the physical high-
throughput screening methods it augments. The plan is for Atomwise (atomwise.com SanFrancisco CA) to apply its artificial intelligence algorithms 10 million compound library and drugdiscovery expertise to Deformed wing virus. This approach is enabled by the USDA Bee ResearchLab (Beltsville MD) which has led Deformed wing virus gene sequence and life cycle discoveryefforts and has established efficient live honey bee physical drug screen. Granite Point Ventures(granitepv.com Greenbelt MD) establishing a Cooperative Research and Development Agreementwith the Bee Research Lab leads the SBIR effort with its published honey bee drug discoveryinterest expertise in SBIR/STTR achievement project planning and commercialization ofuniversity and federal technologies.The anticipated result of Phase I is AtomNet virtual screening of up to 10 million compoundsagainst at least one treatable part of the Deformed wing virus capsid 3-D structure. We anticipatethe above activities will identify by artificial intelligence up to 70 small chemical compounds ofhigh affinity for Deformed wing virus. This Phase I activity enables the larger Phase II effort ofscreening these 70 compounds in live infected bees for safety and efficacy at the Bee ResearchLab.</t>
  </si>
  <si>
    <t>PROTECT: optima4BP 2.0: prediction of Optimal Treatment and Route to achieve and maintain BP Target</t>
  </si>
  <si>
    <t>R44HL140624</t>
  </si>
  <si>
    <t>2R44HL140624-02</t>
  </si>
  <si>
    <t>Need. In the US, 40 million patients with hypertension (HTN) have their blood pressure (BP) uncontrolled.
BP above clinical Target even for a few months increases the risk for stroke (35-40%), heart failure (HF) (up to
64%), myocardial infarction (MI) (15-25%). Physician-nurse-pharmacist resource-intensive demonstrations in
achieving andamp; maintaining BP Target have shown promising results, but their real-life deployment was found
unsustainable long-term. As a result, a process-standardized and sustainable solution is acutely needed.Solution. In response to this need, Optima Integrated Health developed optima4BP 1.0. It is a first-in-class
artificial intelligence (AI) that simulates the process of clinical reasoning undertaken by the treating physician in
optimizing the anti-HTN treatment towards BP Target. Just like the physician, optima4BP 1.0 cannot determine
upfront the needed Optimal Treatment (OT) to achieve andamp; maintain BP Target for 1-2 years. PROTECT
[optima4BP 2.0: prediction of Optimal Treatment and route to achieve and maintain BP Target] proposes to
establish upfront the personalized OT. The OT can then be used to select the shortest and safest treatment
modification route needed to achieve andamp; maintain BP Target. Phase II Goal. Build optima4BP 2.0.Phase I. Phase I Prior Work demonstrated that k-Nearest Neighbor (kNN), an AI model, can predict with ≥
80% confidence the correct anti-HTN treatment, when compared to physician decision.Phase II. optima4BP 2.0 will predict the Optimal Treatment and route to achieve andamp; maintain BP Target.Optimal Treatment data-mining source. PROTECT will use the SPRINT (Systolic Blood Pressure
Intervention Trial, 2015) and ACCORD (Action to Control Cardiovascular Risk in Diabetes, 2010) clinical trial
data. They represent the foundation of the most current anti-HTN treatment management national guidelines.Aim 1. Build kNN. Hypothesis. kNN can predict the proximity (clinical relevance) of a patient to an Optimal
Treatment (OT). Milestone. Achieve ≥ 90% accuracy of prediction to physician decision. Phase I Data
Preparation protocol will be applied to the SPRINT andamp; ACCORD data. Then, the kNN Ensemble Learning
function will be built to select the Optimal Treatment with the highest demonstrated efficacy by comparing the
choice from 3 computational approaches developed and tested during Phase I.Aim 2. Build the Optimal Treatment Route (OTR). Hypothesis. Knowing the Current and Optimal
Treatment (OT), an OTR can be built. Milestone. Safest Route: Achieve 100% exclusion of treatments that led
to an adverse event in similar patient populations. Shortest Route: Achieve ≥30% reduction in number of
treatment changes compared to physician route. The OTR will be built by comparing at each Step on the
Route how similar each Candidate Treatment is to the OT through a computed similarity assessment.optima4BP 2.0 aims to establish a process-standardized andamp; sustainable solution with the goal of
reducing the incidence of stroke, HF, MI and death resulting from uncontrolled hypertension.In the US, 40 million patients with hypertension have their blood pressure uncontrolled. We propose to build
and test optima4BP 2.0 (Project Name: PROTECT) that will predict upfront the personalized optimal treatment
and shortest treatment route required by a patient to achieve and maintain blood pressure target. Achieving and
maintaining blood pressure target will reduce the incidence of adverse events [stroke (35-40%), heart failure
(up to 64%), myocardial infarction (15-25%)] or death resulting from uncontrolled hypertension.</t>
  </si>
  <si>
    <t>Translational Imaging Innovations, Inc.</t>
  </si>
  <si>
    <t>An Integrated Software Platform for Accelerating Image-Driven Ophthalmic Research and Driving New Insights and Endpoints to the Clinic</t>
  </si>
  <si>
    <t>R44EY031198</t>
  </si>
  <si>
    <t>1R44EY031198-01</t>
  </si>
  <si>
    <t>116951371</t>
  </si>
  <si>
    <t>112 MARINERS POINT LN</t>
  </si>
  <si>
    <t>Hickory</t>
  </si>
  <si>
    <t>28601-8838</t>
  </si>
  <si>
    <t xml:space="preserve">ERIC BUCKLAND </t>
  </si>
  <si>
    <t>(828) 234-1761</t>
  </si>
  <si>
    <t>eric@tiinnovations.com</t>
  </si>
  <si>
    <t xml:space="preserve">ERIC L BUCKLAND </t>
  </si>
  <si>
    <t>ABSTRACT
More than 20 million patients suffer from age-related macular degeneration, diabetic retinopathy, or glaucoma. These
degenerative eye diseases develop over decades, and their prevalence is increasing. Retinal imaging technologies such as
optical coherence tomography and adaptive optics ophthalmoscopy are essential tools in the investigation and
management of eye disease. New quantitative biomarkers derived from these and other imaging modalities are critical to
the clinical translation of emerging ophthalmic innovations. However, biomarker development in the era of artificial
intelligence requires large volumes of annotated images and transparent, reproducible processes, which places new
demands on the management of living subjects research, data sharing, and algorithm development. Unfortunately,
current software platforms are not effective in integrating these data in a manner that meets specific requirements in
ophthalmology,
Our goal in this Direct-to-Phase II SBIR, consistent with objectives of the NIH Strategic Plan for Data Science, is to create
an integrated platform (PaaS) for the collection, curation, analysis, and sharing of ocular images and data. We will extend
the capabilities of systems developed by the Advanced Ocular Imaging Program (AOIP), Medical College of Wisconsin
(MCW), which include: (a) LATTICE - a software solution that reduces costs, reduces errors, and improves communications
in the management of living-subjects research; (b) MOSAIC - an image processing platform and algorithm library with
traditional and AI-trained algorithms; and (c) The AOIP Image Bank - a Repository that houses images and data on 1578
fully-consent human research subjects. To create the integrative platform, we will address four aims: (a) Extend LATTICE
to meet the workflow requirements of academic and sponsored research in local and multisite environments, including
the extensible direct integration of data relevant to ocular studies; (b) Design and implement a hybrid (local + cloud)
REPOSITORY architecture, data schema, knowledge ontology, and query architecture for Owners and Readers of data.; (c)
Integrate and demonstrate LATTICE, REPOSITORY and MOSAIC into a continuous ocular science workflow and (d) integrate
and demonstrate Lattice, Repository and Mosaic into a continuous ocular science workflow. Our Integrated Translational
Imaging platform will enable ophthalmic innovators to translate sight-saving insights and interventions to the clinic faster,
with less frustration, and greater confidence.
Our proposal fills an important technology gap in the field of ophthalmic data science and biomarker development. While
the number and type of imaging devices continues to grow, the tools to develop and deploy new biomarkers and clinical
endpoints using these exquisite imaging devices has not kept pace. With this program we will enable a new generation of
image-driven innovation to find its way to the clinic.Project Narrative
With more than 20 million patients suffering from age-related macular degeneration, diabetic retinopathy, or
glaucoma, it is crucial to develop non-invasive biomarkers as early predictors of eye disease and reliable tests
of the safety and efficacy of new preventative and restorative therapies. To meet the unmet need for rapid access
and analysis of ophthalmic research data for the discovery of these biomarkers, we will create an integrated
platform (PaaS) for the collection, curation, sharing, and analysis of ocular images and data. If we meet our
objectives, our platform will reduce the cost of clinical research and increase the speed of translating critical
research insights to saving the sight of millions of patients.</t>
  </si>
  <si>
    <t>VR-Based Evaluation and Training System for Emergency Responders and Managers</t>
  </si>
  <si>
    <t>R44ES029348</t>
  </si>
  <si>
    <t>2R44ES029348-02</t>
  </si>
  <si>
    <t>ES19-009</t>
  </si>
  <si>
    <t>1331 GEMINI ST STE 300</t>
  </si>
  <si>
    <t xml:space="preserve">FRANK HUGHES </t>
  </si>
  <si>
    <t>(281) 404-7259</t>
  </si>
  <si>
    <t>frank.hughes@tietronix.com</t>
  </si>
  <si>
    <t xml:space="preserve">WILLIAM R BURAS </t>
  </si>
  <si>
    <t>Virtual and Augmented Reality (VR/AR) systems are increasingly being utilized as training
platforms for complex, extremely demanding or rarely executed tasks. Often, VR systems focus
primarily on delivering increasingly realistic scenarios for training purposes without any capability
to assess or refine trainee performance in situ. Our novel VR training platform to deliver HAZMAT
training not only delivers realistic scenarios, but also measures and evaluates performance using
scientifically validated measures of variables associated with both individual and team
performance. The advantage of our approach is to immerse first responders in HAZMAT
emergency scenarios that are realistic and also designed to focus on measurement and refinement
of specific areas of performance. Key contributors to performance among emergency responders
and managers were identified by an extensive review of the literature and subsequent tested for
association by psychometric assessment of over three hundred emergency responders. A subset of
18 highly associated contributors were then identified through statistical analysis of survey results.
These contributors can be measurably represented in VR Training scenario elements. Performance
related to each can then be measured and assessed for individual or team trainees. These refined
key contributors can then be validated on larger, more diverse samples of emergency responders
using the beta version of our proposed VR-based system. Our VR system is also a configurable
platform that enables the evaluation and training of a wide range of skills needed by distinct roles
(police, firefighters, EMTs, etc.) in diverse scenarios such as biosafety spills, HAZMAT disasters
and bioterrorism threats. Also, HAZMAT disasters that are rare or very difficult/costly to create
real world training events can be more easily and cost effectively mastered. Scenarios also can be
dynamically modulated by trainer input in real-time, or by computerized Artificial Intelligence
analysis of performance and trainee real-time physiological measures to rapidly optimize specific
key contributor performance of individuals and teams. Rapid, efficient and effective training of
emergency responders serves the ultimate goal of minimizing potential catastrophic consequences
of these events.Our novel VR training platform to deliver HAZMAT training not only delivers realistic scenarios,
but also measures and evaluates performance using scientifically validated measures of variables
associated with both individual and team performance</t>
  </si>
  <si>
    <t>BioNet Sonar</t>
  </si>
  <si>
    <t>Wireless ultrasonic powering and monitoring of Left Ventricular Assist Devices through the Internet of Medical Things</t>
  </si>
  <si>
    <t>R43HL152767</t>
  </si>
  <si>
    <t>1R43HL152767-01</t>
  </si>
  <si>
    <t>080198092</t>
  </si>
  <si>
    <t>53 DOROTHY RD</t>
  </si>
  <si>
    <t>Newton</t>
  </si>
  <si>
    <t>02459-3308</t>
  </si>
  <si>
    <t xml:space="preserve">TOMMASO MELODIA </t>
  </si>
  <si>
    <t>(716) 598-9930</t>
  </si>
  <si>
    <t>tommaso@bionetsonar.com</t>
  </si>
  <si>
    <t xml:space="preserve">JORGE H JIMENEZ </t>
  </si>
  <si>
    <t>(404) 474-4723</t>
  </si>
  <si>
    <t>jorge@apkmedical.com</t>
  </si>
  <si>
    <t>Project Summary
The objective of this project is to demonstrate feasibility of a novel platform technology using ultrasonic waves
for wireless powering and bidirectional real-time communication of a left ventricular assist device (LVAD).
Heart failure (HF) has become a challenge of epidemic proportions to the healthcare system in the United States
with poor prognosis for patients and elevated healthcare costs. LVADs are standard surgical therapy for
advanced HF patients refractory to medical management. Despite extensive training and daily care, LVAD
recipients still experience driveline infections (14-28%) at an annual cost of $20,000 and represents a clinically-
significant adverse event and one of the primary causes of death. Transcutaneous energy transmission systems
(TETS) are being developed to eliminate the LVAD’s driveline. Currently, TETS technology is limited by (1) low
energy transfer efficiency, (2) power loss due to coil misalignment, (3) reduced data transmission rates with
increasing depth of penetration, and (4) heating of tissue.
Bionet Sonar’s software-defined ultrasonic wide band (UsWB) proprietary technology is capable of transmitting
energy and data via ultrasonic waves through tissue, bone, and fluids at penetration depths significantly
greater than RF waves and with greater reliability. Since increasing energy efficiency results in reduced
energy storage requirements UsWB also enables reduction in size of implantable technologies. Bionet’s
UsWB TETS (UTET) system includes: (1) energy transfer portal with internal and external intelligent piezo
array-surfaces, (2) implantable controller with energy storage capacity, (3) external controller with IoMT portal,
and (4) wearable power supply. These elements will enable wireless LVAD operation over wide range of
clinical conditions with real-time data acquisition and diagnostics. Proof-of-concept for Bionet’s core technology
was tested in vitro, demonstrating superior data transmission compared to RF (700kHz, 180kbit/s, 20cm tissue
depth) and ultrasonic wireless recharging. In this Phase I study, feasibility of the fully-integrated wireless,
UTET system for LVAD support will be demonstrated by completing the following specific aims:
Specific Aim 1: Design and fabricate fully-integrated UTET system and demonstrate feasibility with clinical-
grade LVAD in an in vitro model that mimics clinically-relevant implantable tissue depths and geometries.
Specific Aim 2: Demonstrate feasibility of the fully-integrated UTET system with clinical-grade LVAD in an
acute bovine model (n=2) at flow rates of 1-5 L/min for up to 8 hours.
This proposal leverages the strengths of Bionet and the Cardiovascular Innovation Institute. Our long-term goal
is to successfully translate the Bionet’s UTET system into clinical practice. The core platform technology may
also be applied to other networked systems for the treatment of diverse etiologies opening a new frontier in
multimodal patient treatment and use of Artificial Intelligence for patient care.Project Narrative
Through this proposal a novel platform technology using ultrasonic waves for wireless powering and
bidirectional real-time communication of a ventricular assist device will be developed. Ultrasound wideband
technology will be used to create a system that doesn’t require a trans-cutaneous driveline to control and
energize the pump of a ventricular assist device, thus, eliminating drive-line infections and improving quality of
life of heart failure patients. This technology will not only improve patient outcomes and healthcare economics
of this patient population, but may also enable other innovative therapies in other populations.</t>
  </si>
  <si>
    <t>Enabling of a wireless and remotely monitored bi-ventricular pacing device through the internet of medical things for heart failure patients</t>
  </si>
  <si>
    <t>R43HL149451</t>
  </si>
  <si>
    <t>1R43HL149451-01A1</t>
  </si>
  <si>
    <t>Project Summary
The objective of this project is to demonstrate feasibility of a novel platform technology using ultrasonic waves
for wireless bidirectional real-time communication and powering of a cardiac resynchronization therapy (CRT)
biventricular pacemaker with integrated ventricular pressure sensors.
Heart failure (HF) has become a challenge of epidemic proportions to the healthcare system in the United States
with poor prognosis for patients and elevated healthcare costs. Cardiac resynchronization therapy and home
monitoring of vascular pressure through implantable wireless devices have shown to improve patient outcomes
and reduce hospitalization of heart failure patients. None of the current solutions connect CRT treatment to
remote monitoring due to limitations of wireless interconnected devices within the body.
Bionet’s software-defined UsWB proprietary technology is capable of transmitting energy and data via ultrasonic
waves through tissue, bone, and fluids at penetration depths significantly higher than radio frequency (RF) waves
and with greater reliability. The Bionet platform includes: i) 2 Reprogrammable wireless pacing nodes coupled
to MEMS pressure sensors; ii) Rechargeable system controller to coordinate with, recharge, and reprogram
other implantable elements of the network through the ultrasonic interface; iii) External recharging and
communication patch to act as a power/data gateway to interconnect the intra-body network with the Internet.
An intelligent CRT device that can be remotely monitored by clinicians in order to optimize therapy using
continuous real-time data will lead to improved HF treatment options and informed treatment decisions
individualized for each patient (point-of-care). In this Phase I study, feasibility for wireless power and remote
monitoring with the Bionet system will be demonstrated by completing the following Specific Aims:
Specific Aim 1. Demonstrate in vitro feasibility of controlled pacing, recharging, and pressure sensing elements
using ultrasounds at typical implantable tissue depths. Specific Aim 2. Demonstrate in vivo data and energy
transmission for the system, allowing for controlled cardiac pacing using real time blood pressure data. In vivo
experiments in porcine models (n=4) will be used to demonstrate the ability of the system to transmit data and
energy from the subcutaneous controller to the pacing nodes and acquire real time intraventricular pressure
data.
This proposal leverages the strengths of Bionet and the Cardiovascular Innovation Institute. Our long-term goal
is to successfully translate the Bionet’s system into clinical practice. The core platform technology may also be
applied to other networked systems for the treatment of diverse etiologies opening a new frontier in multimodal
patient treatment and use of Artificial Intelligence for patient care.Project Narrative
Through this proposal a wireless remotely monitored bi-ventricular pacing devices will be developed using new
core technology for the internet of medical things. Ultrasound wideband technology will be used to allow
communication between the different implantable elements and recharge those same elements allowing for
miniaturization. This technology will not only improve patient outcomes and healthcare economics of the heart
failure patient population, but may also enable other innovative therapies in other populations.</t>
  </si>
  <si>
    <t>MobileODT Inc.</t>
  </si>
  <si>
    <t>Validation of a lab-free low-cost screening test for prevention of cervical cancer: automated visual evaluation</t>
  </si>
  <si>
    <t>R44CA247137</t>
  </si>
  <si>
    <t>1R44CA247137-01A1</t>
  </si>
  <si>
    <t>080571849</t>
  </si>
  <si>
    <t>214 SULLIVAN ST, STE 2A</t>
  </si>
  <si>
    <t>10012-1354</t>
  </si>
  <si>
    <t xml:space="preserve">DAVID LEVITZ </t>
  </si>
  <si>
    <t>(503) 374-3992</t>
  </si>
  <si>
    <t>levitz@mobileodt.com</t>
  </si>
  <si>
    <t>PROJECT SUMMARY/ABSTRACT
Artificial intelligence (AI) has the potential to revolutionize medicine by improving productivity, reducing human
error, and assisting with diagnosis and treatment. Image classification algorithms can be used to develop
automated visual evaluation (AVE): a potential game-changer for cervical cancer prevention in low- and
middle-income countries (LMICs). AVE technology reads digital photographs of a cervix to provide diagnosis
and treatment recommendations in seconds. AVE is a true point of care test, low cost and does not require a
laboratory. AVE could be used either for stand-alone primary screening, or to triage HPV-positive women. We
will compare AVE to common screening methods in LMICs: visual inspection with acetic acid (VIA) and
conventional cytology. Enhanced Visual Assessment (EVA) System by MobileODT is a cloud-connected
mobile colposcope on a smartphone platform. It is FDA cleared and used in 42 countries. MobileODT is
uniquely poised to integrate AVE into the EVA System.
Our aim is to validate and commercialize AVE on the EVA platform. Phase I aims will adapt AVE to run on the
EVA system using an optimal neural network architecture, running either directly on the phone or as a cloud-
based service. Phase II is a prospective clinical trial of 10,000 patients recruited at ministry of health sites in El
Salvador. All screen-positive patients, and 10% of negative patients, will undergo colposcopy with biopsy.
Sensitivity of AVE as a primary screening test will be compared to cytology and to VIA. In HPV-positive
women, AVE will be compared to VIA as a triage test.PROJECT NARRATIVE
The proposal involves developing and testing a cervical cancer screening test: automated visual evaluation
(AVE) based on an image classification algorithm that runs on smartphone-based colposcope. Included are
both technical development to integrate AVE to a mobile phone application (Phase I), and a prospective
validation on a screening population of 10,000 women in El Salvador (Phase II). AVE will be compared to
standard tests (conventional cytology and visual inspection with acetic acid: VIA) for primary screening, and
against VIA triage in an HPV+ population.</t>
  </si>
  <si>
    <t>CRYOCRATE LLC</t>
  </si>
  <si>
    <t>A Novel Cryopreservation Technology for Large Skin Grafts to Facilitate Tissue Banking and Allograft Transplantations</t>
  </si>
  <si>
    <t>R43AI155070</t>
  </si>
  <si>
    <t>1R43AI155070-01</t>
  </si>
  <si>
    <t>078602139</t>
  </si>
  <si>
    <t>1601 S PROVIDENCE</t>
  </si>
  <si>
    <t>65211-0001</t>
  </si>
  <si>
    <t xml:space="preserve">XU HAN </t>
  </si>
  <si>
    <t>(573) 268-9501</t>
  </si>
  <si>
    <t>cryocrate@gmail.com</t>
  </si>
  <si>
    <t>SUMMARY
As a result of recent and rapid advances of immunogenetical, artificial intelligence (AI) and big
data technologies, the accuracy and efficiency of donor-recipient immunogenetical matching are
expected to be significantly improved. As such, traditional tissue banking practices are being
severely challenged due to low cryopreservation throughput. Skin allograft transplantations are
currently utilized for numerous clinical applications. In such applications, donor tissues are now
typically utilized as “expensive bandages”, i.e. for temporary coverage, thereby requiring painful
and damaging follow-on autotransplantation procedures. With tremendously improved skin graft
cryopreservation methods coupled with use of HLA matching based on AI network, future tissue
banking platforms can potentially provide grafts to be used as permanent and definitive treatment
for patients, thereby bringing high impact to clinical applications and the healthcare industry.
Based on CryoCrate’s novel ultra-fast (106 K/min on a sample surface) cooling technology
platform (PCT/US2019/26162), this project aims to develop a highly efficient (approaching 100%
post-thaw viability) tissue graft cryopreservation prototype system that requires no cryoprotectant.
The post-thaw viability and functionality will be assessed by standard in vitro assays using porcine
and human skin (research exempt) grafts and in vivo assays using a mouse model. After
achieving these aims, in future phase II and III stages, CryoCrate and its academic collaborator
will collaborate with a local Organ Procurement Organization (Mid-America Transplant) and a
wound healing clinic (University of Missouri Hospital) for porcine and human skin transplantation
studies and clinical trials.Narrative
A novel skin graft cryopreservation technology that requires no cryoprotectant will be developed to
significantly improve efficiencies for tissue banking and allograft transplantation practices. This project
initiates collaboration between CryoCrate LLC and local stakeholders, and thereby paves a path to
commercialization of a new generation of ultra‐fast tissue cryopreservation devices.</t>
  </si>
  <si>
    <t xml:space="preserve">Total Child Health, Inc. </t>
  </si>
  <si>
    <t>Online system for identifying and addressing teen depression in primary care</t>
  </si>
  <si>
    <t>R44MH116751</t>
  </si>
  <si>
    <t>4R44MH116751-02</t>
  </si>
  <si>
    <t>162789965</t>
  </si>
  <si>
    <t>6017 ALTAMONT PL</t>
  </si>
  <si>
    <t>21210-1001</t>
  </si>
  <si>
    <t xml:space="preserve">BARBARA HOWARD </t>
  </si>
  <si>
    <t>(410) 377-0380</t>
  </si>
  <si>
    <t>bhoward@childhealthcare.org</t>
  </si>
  <si>
    <t xml:space="preserve">BARBARA J HOWARD </t>
  </si>
  <si>
    <t>(888) 424-2347</t>
  </si>
  <si>
    <t>bhoward@chadis.com</t>
  </si>
  <si>
    <t>This proposal presents innovations to addressing teen depression during routine check-up visits
through further development of an online clinical process support system called CHADIS. The
primary care provider remains in the center of the process with his/her prior relationship with
the family and humanity enabled with computer assistance prior to the encounter as well as
moment of care reminders and teleprompted specific hints aimed at enhancing a patient focused
balanced discussion of individual strengths and barriers to the teens goals known as a
motivational interview. This is made feasible through pre-visit data collection providing
relevant details to highlight as well as data to support omitting some traditional guidance areas
with lower priority for the individual teen. Any conclusions coming from PCP
recommendations and shared decision making is reinforced by a computer-based, always
available chatbot guided by artificial intelligence that serves as a bridge to other helping
professionals, strengths building resources, as well as conversations based on proven mental
health therapies based on earlier pilot data for reducing depressive symptoms. These
innovations will be tested via a cluster randomized control trial, demonstrating whether use of
the system results in higher rates of screening, reductions in depressive symptoms, and
accessing of evidence-based treatment for teen depression. Use of the system is reinforced by
engagement of primary doctors and child psychiatrists in a related quality improvement
program with data from their participation providing needed feedback for recertification of
professional status requirements of their respective specialty boards. Success of the system
would mean a new primary care workflow-friendly tool which could help adolescents avoid the
significant functional impairment and increased risks that accompany teen depression. If this
new paradigm for adolescent health supervision proves useful for depression, adaptations for
other teen challenges might also be promising.Approximately 12.5% of U.S. 12-17 year olds had at least one major depressive episode in the
past year. Yet, up to 70% of teens with mental health (MH) care needs do not receive
necessary care. This proposal addresses the significant public health problem of teen
depression through use of a comprehensive, process-driven intervention targeting time
points before, during, and after routine visits with primary care providers (PCPs) through a new
module to an online clinical process support system called CHADIS.</t>
  </si>
  <si>
    <t>E-Msion, Inc.</t>
  </si>
  <si>
    <t>Real time optimization of electron-based fragmentation for middle and top-down proteomics in mass spectrometry</t>
  </si>
  <si>
    <t>R43GM139467</t>
  </si>
  <si>
    <t>1R43GM139467-01</t>
  </si>
  <si>
    <t>079967610</t>
  </si>
  <si>
    <t>200 SW 4TH ST, # 201</t>
  </si>
  <si>
    <t>97333-4649</t>
  </si>
  <si>
    <t xml:space="preserve">JOSEPH BECKMAN </t>
  </si>
  <si>
    <t>(541) 760-9967</t>
  </si>
  <si>
    <t>joe.beckman@e-msion.com</t>
  </si>
  <si>
    <t xml:space="preserve">VALERY G VOINOV </t>
  </si>
  <si>
    <t>(541) 737-1775</t>
  </si>
  <si>
    <t>valery.voinov@orst.edu</t>
  </si>
  <si>
    <t>The identification and quantification of biological macromolecules remains challenging despite major
advances in the speed, resolution and mass accuracy of modern mass spectrometers. A key weakness with
current instrumentation lies in the methods used to induce fragmentation. The reliance in particular on
collision-induced dissociation (CID) has limited such analyses to bottom-up workflows of trypsin-digested
peptides of 10-30 residues. At e-MSion, we have developed an efficient electron-fragmentation technology
called ExD for large proteins and are now co-marketed our ExD Option with Agilent, and soon will be with
Thermo and Waters instruments. What has really captured the interest of the biopharma and top-down
communities in the past year is the exceptional sequence coverage of native proteins we obtain with the same
ExD cell. The resulting spectra are less congested than those obtained with currently available
ETD/UVPD/CID fragmentation methodologies. We have shown that our technology works faster and gives
cleaner spectra with more complete dissociation with larger macromolecular protein complexes than has
ever been possible before, while still preserving labile post translational modifications. In addition,
fragmentation with higher energy electrons can be used to provide complementary data to improve protein
and glycan identification. The challenge now has become how to optimally collect and process these data to
maximize the utility of ExD fragmentation. Last summer, Xilinx released its Versal Adaptive Compute
Acceleration Platform (ACAP), a massively parallel processor with 50 billion transistors targeted to
transform digital signal processing, handling of big data and artificial intelligence. This ACAP technology has
already accelerated Illumina DNA sequence assembly by 90-fold. Our feasibility question asks how to
effectively harness this new highly parallelized technology to preprocess complex top-down mass spectra on-
the-fly. This will allow us to actively optimize data acquisition by enabling adaptive operation of the ExD cell
and mass spectrometer. The objective is to maximize both fragmentation and dissociation of native proteins,
enabling faster and comprehensive characterization of challenging proteoforms important to the
biopharmaceutical industry and biomedical researchers.Success will offer an extremely fast, cost-effective solution to characterize complexes of
macromolecules under native conditions with increased accuracy, speed, and fewer misidentifications. Our
ExD technology with the Versal ACAP can be both retrofitted into existing mass spectrometers as well as
being available in new generations of mass spectrometers at a price below other less-effective alternative
fragmentation technologies like ETD and UVPD. Thus, it will provide new abilities for many NIH
investigators to advance basic research, probe disease mechanisms and permit more sophisticated searches
for both diagnostic and therapeutic biomarkers.Even with all of the scientific progress made to date, the complexity of disease-affected tissues still
challenges our ability to probe what makes people sick. The goal of this Phase I SBIR project is to
develop a powerful computer technology to aid in characterizing biological molecules that will
improve the diagnosis and treatment of diseases ranging from arthritis, cancer, diabetes to heart
disease and neurodegeneration.</t>
  </si>
  <si>
    <t>BIOLOGICAL MIMETICS, INC.</t>
  </si>
  <si>
    <t>Development of a Universal Influenza Vaccine</t>
  </si>
  <si>
    <t>R43AI152652</t>
  </si>
  <si>
    <t>1R43AI152652-01A1</t>
  </si>
  <si>
    <t>07-05-2020</t>
  </si>
  <si>
    <t>944050277</t>
  </si>
  <si>
    <t>124 BYTE DR</t>
  </si>
  <si>
    <t>Frederick</t>
  </si>
  <si>
    <t>21702-8717</t>
  </si>
  <si>
    <t xml:space="preserve">GREGORY TOBIN </t>
  </si>
  <si>
    <t>(301) 471-0201</t>
  </si>
  <si>
    <t>tobin@bmi-md.com</t>
  </si>
  <si>
    <t xml:space="preserve">DAVID A MACLEOD </t>
  </si>
  <si>
    <t>(917) 754-4286</t>
  </si>
  <si>
    <t>dmacleod8@gmail.com</t>
  </si>
  <si>
    <t>ABSTRACT
Influenza virus (flu) ranks highest in disease burden of all infectious diseases as measured in disability-adjusted
life years. Seasonal epidemics cause 200,000-500,000 worldwide deaths annually. The total economic burden
of seasonal flu is estimated to range from approximately $26B to $87B each year in the US in terms of direct
medical expenses and lost work and productivity. Additionally, at least six known flu pandemics have become
global human catastrophes, most notably the Spanish Flu pandemic of 1918, which killed 3-5% of the world’s
population. Any reduction in the infection rate, transmission, and severity of flu infection would greatly reduce
our healthcare expenditures and improve the quality of life for millions of people every year. The current
vaccines are formulated annually based on predictions of which circulating flu strains may be prevalent in a
given season. The effectiveness of these vaccines varies from year to year based on the circulation of
unexpected antigenic variants and other factors. Vaccine design is complicated the by the multiplicity of flu
strains, each with rapidly-evolving dominant antigen epitopes (“decoy” epitopes) that largely stimulate strain-
restricted immunity. One strategy for rational antigen design, termed Immune Refocusing Technology (IRT),
involves introducing mutations that reduce the immunogenicity of these decoy epitopes thus shifting the
immune response to target more widely-conserved subdominant epitopes. BMI has previously applied this IRT
approach with some notable successes to other viral antigens (e.g. HRV and the RSV F protein), and we now
focus on the major flu surface antigen glycoprotein HA using H1, H3, and B vaccine strains as parental
antigens. The anticipated effort to design a suitably modified antigen would ordinarily involve a protracted
process of trial-and-error testing of many potential candidates. However, we have recently developed the
ANATOPE automated B cell epitope prediction software package with algorithm parameters tuned using
methods in artificial intelligence. Our algorithm identifies epitopes with a significantly higher success rate than
previously available prediction programs. This breakthrough allows us to assign immunogenicity “strength”
scores to particular antigen surface patches and will further guide and accelerate the design of mutant
antigens that refocus the immune response to cross-strain conserved epitopes. In this application, we propose
to engineer and test the immunogenicity of rationally-designed HA antigens containing mutations that both 1)
dampen the immunogenicity of dominant strain-restricted decoy epitopes and 2) enhance the
immunogenicity of conserved subdominant epitopes associated with broadly neutralizing antibodies. Follow-
up studies will assess the rationally-designed antigens in a ferret challenge study and prepare the approach for
translation into humans as a universal vaccine that does not require annual reformulation.NARRATIVE
Influenza is among the most important pathogens in terms of negative impact upon human health and
healthcare expense. The current seasonal vaccines have a mixed record in terms of preventing illness and
death. Development of improved vaccines is complicated by the rapid antigenic evolution of circulating
viruses and the strain-restricted protections developed by our immune systems. In this proposal, we
combine two novel technologies to develop universal influenza vaccines. The first, the Immune Refocusing
Technology, is used to alter antibody binding sites, epitopes, such that the immune system can produce a
broadened, cross-strain protective response. The second, a computational B cell epitope analysis program
called ANATOPE, is used to guide the rational design of antigenic mutants bearing amino acid substitutions
that stimulate improved immune responses. This project will focus on improving the breadth of protection
stimulated by the three major components of the seasonal vaccine to reduce the need for annual
reformulations. If successful, follow-up studies will include additional analysis in alternative animal
models, a more comprehensive analysis of T cell immune responses, and preparation for advancement
into IND-enabling studies.</t>
  </si>
  <si>
    <t>Development of a Novel Diagnostic Test for Pulmonary Embolism Based on Artificial Intelligence and Spectral Analysis of Blood</t>
  </si>
  <si>
    <t>R43HL154941</t>
  </si>
  <si>
    <t>1R43HL154941-01</t>
  </si>
  <si>
    <t>South Burlington</t>
  </si>
  <si>
    <t>05403-7344</t>
  </si>
  <si>
    <t xml:space="preserve">TANYA KANIGAN </t>
  </si>
  <si>
    <t>(781) 248-4867</t>
  </si>
  <si>
    <t>tanya@biocogniv.com</t>
  </si>
  <si>
    <t>Pulmonary Embolism (PE) is a potentially life-threatening condition that affects adults of all ages yet can
present with a myriad of symptoms, ranging from chest pain to shortness of breath, syncope, or seizure.
Currently, physicians can assess for this condition with a blood test (D-dimer) which has high sensitivity but
very poor specificity, thus resulting in a larger number of false positives. Alternatively, or in the case of a
positive D-dimer, computed tomography pulmonary angiography (CTPA) or ventilation-perfusion (VQ) scan can
be used, both of which are expensive and expose the patient to a significant amount of ionizing radiation. To
develop a more specific blood test for PE, Biocogniv will apply state-of-the-art artificial intelligence (AI) to
aggregate analysis of existing blood biomarkers measured on two commercially available multiplex
immunoassay platforms, one of which is currently used in hospital labs. A sufficiently accurate, rapid and
cost-effective test could be broadly applied (i.e., like troponin-I for myocardial infarction) to reduce overuse of
CT, simplify ED decision making, and reduce the number of deaths from unrecognized PE.
In this proposed Phase I single center study, Biocogniv will collaborate with the University of Vermont Medical
Center (UVMMC) to demonstrate proof-of-concept for diagnosing PE in emergency department (ED) patients
for whom there is sufficient concern for PE to warrant a D-dimer test as part of routine clinical care. Specific
Aim I is to collect blood from 225 emergency department (ED) patients at UVMMC who were suspected of
having PE (including 75 patients that are confirmed to have PE by CTPA), and analyze the blood plasma with
quantitative immunoassays to create training and validation datasets for AI analysis. Immunoassays will be
comprised of a set of 6 rapid FDA-cleared chemiluminescent immunoassays performed in parallel, and a
20-plex bead-based immunoassay panel targeting known cardiovascular and inflammatory markers associated
with acute PE. Specific Aim II is to develop AI data models for two pretest populations—all D-dimer tested
patients and just D-dimer positive patients—for bead-based and point-of-care immunoassay datasets
(analyzed separately), then evaluate the performance of each data model on a subset of blood plasma data
withheld for validation. As part of the evaluation of AI data model performance, the potential impact of study
size on data model accuracy will be simulated by plotting specificity as a function of training sample number to
show that adding more samples can improve test results. The performance of each approach (i.e., AI
methodology applied to a given immunoassay panel for a given pretest population) will be compared and used
to plan a Phase II multi-center study and to identify and attract a suitable instrumentation partner.
Biocogniv’s end goal is to develop a rapid, highly specific and sensitive FDA cleared test for PE that will
become the standard of care for initial diagnosis and triage of patients with potential pulmonary embolism,
disrupting the $2B/year D-Dimer market and improving ED patient care.Pulmonary embolism (PE) is a potentially fatal condition that presents with non-specific symptoms (including
chest pain, shortness of breath, and fainting) and is notoriously difficult to diagnose: as many as 1 in 3
Emergency Department (ED) patients ultimately diagnosed with PE are initially mis-diagnosed, and up to 1 in 3
PE deaths are only discovered upon autopsy. Biocogniv seeks to develop a new blood test for PE that is just
as sensitive as the existing D-Dimer test, but that also has the higher specificity needed to screen and stratify
all emergency department patients with PE-like symptoms. The expected impact of such a test would be to
increase patient safety by reducing the overuse of radiative imaging, standardize clinical care processes,
reduce costs and save lives.</t>
  </si>
  <si>
    <t>Insilica, LLC</t>
  </si>
  <si>
    <t>Survive-OUD: AI Platform to Integrate Complex Data Sources, Predict Relapse, and Recommend Interventions for Opioid Use Disorder</t>
  </si>
  <si>
    <t>R43DA052916</t>
  </si>
  <si>
    <t>1R43DA052916-01</t>
  </si>
  <si>
    <t>080466016</t>
  </si>
  <si>
    <t>326 FARRAGUT ST NW</t>
  </si>
  <si>
    <t>20011-4128</t>
  </si>
  <si>
    <t xml:space="preserve">THOMAS LUECHTEFELD </t>
  </si>
  <si>
    <t>(314) 691-4630</t>
  </si>
  <si>
    <t>tom@insilica.co</t>
  </si>
  <si>
    <t>The current opioid crisis is significantly impacting millions of lives, healthcare, social welfare, and the
economy. Patient interactions with the treatment system coupled with results of completed studies create a
wealth of data stored in disparate electronic sources. Therapists and health care providers with limited time and
resources face challenges to access, integrate and monitor this vast data set for novel opportunities to improve
care. Significant advances would include predicting when a patient will relapse out of a program, and also
suggesting optimal personalized care strategies to reengage patients before this negative event occurs.Survive-OUD will solve these challenges by providing a web-based therapist interface integrating survivor
model artificial intelligence (AI) strategies. Based on multiple input data domains leveraged from existing
electronic medical record sources, survivor recurrent neural networks will be trained to recognize when patients
are likely to relapse or drop out of an OUD program. Examples of data domains that can be input to the network
include patient demographics, medical and prescription data, engagement with therapy paradigms, and
compliance with logistical program tasks. Furthermore, once a patient is noted as high risk, a second layer of
algorithms will be developed to recommend a specific and personalized care strategy for retention based on
existing best practices in the literature and clinical trials. Therefore, the Survive-OUD platform will also integrate
with common literature database and clinical trial repositories. Utilizing an existing AI platform for searching,
tagging, and extracting data from database sources, the innovative platform will close the loop on actionable
results by recommending updated care options based on potential outcomes learned from best practices in
existing literature. The AI architecture developed will greatly improve success rates in opioid addition programs
and expand high quality healthcare.While the commercialized Survive-OUD platform will integrate all features above, Phase I will target feasibility
of data aggregation and AI algorithms to detect relapse and recommend intervention strategies. The innovative
technical challenge in Phase I is to develop and validate targeted AI tools using data already being captured in
patient workflow to allow early prediction of patient retention issues. More specifically, a prototype therapist
interface and data network infrastructure will be developed to source personalized patient data as well as
literature and clinical trial sources. Once the platform architecture has passed verification testing, it will be
deployed in a field data collection study to determine usability and also provide a rich set of de-identified data for
algorithm development. Collected data will then be used to train and test AI algorithms for early detection of
patient dropout/relapse and appropriate treatment recommendation.The objective is to design, develop, and demonstrate feasibility of Survive-OUD, an artificial intelligence
driven platform to integrate complex data sources, predict patient relapse, and recommend intervention
strategies for individuals impacted by opioid use disorder. Currently millions of Americans suffer from an opioid
use disorder (OUD) and program relapse rates are extremely high. Therefore, an advanced, bioinformatics
platform that accurately predicts when OUD patients will drop out of programs and offers personalized prevention
strategies would provide a novel clinical tool to help combat the opioid crisis in the U.S.</t>
  </si>
  <si>
    <t>OpiAID, LLC</t>
  </si>
  <si>
    <t>Development of the Strength Band Platform, a Technology Assisted Therapy Platform to Aid with Opioid Abuse Treatment.</t>
  </si>
  <si>
    <t>R43DA050399</t>
  </si>
  <si>
    <t>1R43DA050399-01A1</t>
  </si>
  <si>
    <t>116936021</t>
  </si>
  <si>
    <t>1844 SIR TYLER DR</t>
  </si>
  <si>
    <t>28405-8305</t>
  </si>
  <si>
    <t xml:space="preserve">DAVID REESER </t>
  </si>
  <si>
    <t>(910) 594-4862</t>
  </si>
  <si>
    <t>david@opiaid.tech</t>
  </si>
  <si>
    <t>PROJECT SUMMARY
Opioid overdose rates have risen six-fold since the late 1990s and presently claim the lives of over 130
Americans each day. Amongst treatment options for opioid dependence, medication-assisted treatment (MAT)
with opioid substitutes, such as methadone or buprenorphine maintenance, are the only treatments for which
effectiveness has been confirmed by empirical study. While methadone maintenance is effective for reducing
mortality over the course of treatment, individuals remain at significant risk of overdose death during the initial
phase of treatment (methadone induction). On the other hand, although buprenorphine has lower risk of
mortality, it is associated with greater risk of withdrawal and relapse. Therefore, patient monitoring is critical for
effective MAT, improved treatment retention and reduced likelihood of overdose death. Yet, MAT is most
commonly administered on an outpatient basis, limiting the time periods during which the patient can be actively
assessed. OpiAID is developing the Strength Band Platform, a wearable device featuring a multi-sensor array
and artificial intelligence to facilitate patient monitoring during MAT for opioid use disorder. This device will
provide an expanded range of biometric variables enabling prediction of opioid use and withdrawal in real world
settings. Real-time monitoring of patients will allow appropriate and timely interventions, directly improving the
outcomes for the patients undergoing the treatment. There are currently no FDA approved, commercially
available, wearable products for monitoring opioid use in real world settings. This Phase I SBIR program consists
of two Specific Aims designed to develop the Strength Band Platform using a commercially available clinically
validated armband. The first Specific Aim is to collect biometric variables from patients and develop prediction
algorithms through supervised learning. In the second Specific Aim, barriers to end-user adoption, compliance
and social stigma will be identified through focus groups and solutions based on the feedback will be incorporated
into development frameworks. Completion of this Phase I project will produce a proof-of-concept platform which
will undergo further development and evaluation for commercialization. Phase II research will focus on
developing fully functional user and practitioner interfaces and completing multi-region clinical trials to
demonstrate efficacy and effectiveness of the platform for improving patient outcomes. OpiAID will leverage
extensive partnerships in the opioid dependence treatment community in Wilmington, NC to evaluate
performance of the device and complete the clinical trials. Ultimately, identifying periods of increased risk of
relapse will allow provision of just-in-time interventions.PROJECT NARRATIVE
To address the opioid crisis, OpiAID is developing a wearable biometric device platform that will predict use
and withdrawal in patients undergoing medication-assisted therapy for opioid use disorder. Using a wearable
device for real-time monitoring with predictive capability will allow timely interventions resulting in fewer deaths
and relapses.</t>
  </si>
  <si>
    <t>WAVi Co.</t>
  </si>
  <si>
    <t>Development of a scalable, portable device platform to help objectively monitor the treatment of substance abuse.</t>
  </si>
  <si>
    <t>R43DA053012</t>
  </si>
  <si>
    <t>1R43DA053012-01</t>
  </si>
  <si>
    <t>007785282</t>
  </si>
  <si>
    <t>2060 BROADWAY, STE 220</t>
  </si>
  <si>
    <t>80302-5224</t>
  </si>
  <si>
    <t xml:space="preserve">DAVID S OAKLEY </t>
  </si>
  <si>
    <t>(720) 203-6970</t>
  </si>
  <si>
    <t>davido@wavimed.com</t>
  </si>
  <si>
    <t xml:space="preserve">DAVID OAKLEY </t>
  </si>
  <si>
    <t>Abstract
Assessing the effectiveness of substance abuse rehabilitation, where high relapse rates create
financial and social tolls, is a pressing clinical problem in need of better measurement tools.
The ability to identify cognitive changes should improve outcomes but current intake into
rehabilitation programs doesn’t typically include cognitive tests. Simple, quick, cost-effective,
and objective measures are needed. This is the problem this proposal seeks to address.
This proposal utilizes the experience of Evolve Behavioral Health which serve 150 patients
weekly, and WAVi, a commercialized brain-assessment platform that combines EEG evoked
responses (ERP) with 5 other tests also sensitive to addiction (heart rate variability, physical
reaction times, MoCA, Trail Making, and Flanker). This user-friendly platform focuses on
minimizing testing times and cost while maximizing information. Our first premise is that
adding these tests will help us identify those addicts whose cognitive state requires modified
treatment approaches, and this will decrease relapse rates and recidivism rates.
Our second premise is that we can create a dataset that can be trained to identify appropriate
treatment regimens on an individual basis from the initial baseline test. To date, WAVi data
have shown ERP to be highly sensitive to concussion (another cognitive issue) and that
artificial intelligence on raw EEG can classify both PTSD and musculoskeletal pain with high
sensitivities and specificities.
The aims of this project are to develop a scalable EEG-based test for rehabilitation facilities
that is readily accessible to clinicians and to create a dynamic data asset to help longitudinally
predict outcomes. Accomplishing these aims will assist clinicians on the front lines of
substance abuse assessment and treatment.Narrative
This project will help create an objective and clinically accessible test to be used in
substance-abuse rehabilitation programs to assist clinicians in making intervention
choices as well as determining the timing of release from rehabilitation.</t>
  </si>
  <si>
    <t>Subtle Medical, Inc.</t>
  </si>
  <si>
    <t>Low- and Zero-dose Contrast-enhanced MRI Using Deep Learning</t>
  </si>
  <si>
    <t>R44EB027560</t>
  </si>
  <si>
    <t>4R44EB027560-02</t>
  </si>
  <si>
    <t>081069974</t>
  </si>
  <si>
    <t>880 SANTA CRUZ AVE STE 200</t>
  </si>
  <si>
    <t>94025-4610</t>
  </si>
  <si>
    <t xml:space="preserve">TAO ZHANG </t>
  </si>
  <si>
    <t>(650) 397-8709</t>
  </si>
  <si>
    <t>tao@subtlemedical.com</t>
  </si>
  <si>
    <t xml:space="preserve">Enhao Gong </t>
  </si>
  <si>
    <t>(650) 862-2783</t>
  </si>
  <si>
    <t>enhao@subtlemedical.com</t>
  </si>
  <si>
    <t>Project Summary
Motivation: Gadolinium-based contrast agents (GBCAs) are used in approximately a
third of all MRI scans. The unique relaxation parameters of GBCAs create indispensable
image contrast for a wide range of clinical applications, such as angiography and tumor
detection. However, the usage of GBCAs has been linked to the development of
nephrogenic systemic fibrosis (NSF). NSF can be painful, cause severe disability, and
even death. The risk of developing NSF prevents millions of patients with advanced
chronic kidney disease (CKD) from receiving contrast-enhanced MRI exams. The recent
identification of gadolinium deposition within the brain and body has raised additional
safety concerns about the usage of GBCAs. Studies have demonstrated increased signal
intensity on the unenhanced T1-weighted MR images that is correlated with previous
GBCA exposure, and this gadolinium retention is independent of renal function. While
initial reports focused on linear GBCAs, more recent reports show that gadolinium
deposition occurs with macrocyclic GBCAs as well, albeit at lower levels. FDA has
recently issued warnings about gadolinium retention following contrast-enhanced MRI,
and required GBCA manufacturers to conduct human and animal studies to further
assess the safety of these contrast agents. This project addresses these concerns by
developing low-dose and zero-dose contrast-enhanced MRI using artificial intelligence
(AI) and deep learning (DL).
Approach: This fast-track project has two phases and three aims. Aim 1 (Phase I) is to
develop a DL method that can synthesize full-dose contrast-enhanced MR images using
pre-contrast images and contrast-enhanced images acquired with only 10% of standard
GBCA dose. A software infrastructure will be constructed to seamlessly integrate the DL
software between MR scanners and PACS. Aim 2 (Phase II) is to develop a DL method
that can synthesize full-dose contrast-enhanced MR images using GBCA-free
acquisitions with different image contrast. In Aim 3 (Phase II), we will clinically validate
and evaluate both low-dose and zero-dose DL methods, including on patients with mild-
to-moderate CKD. Non-inferiority tests and diagnostic performance of the synthesized
full-dose images compared to the true full-dose images will be performed.
Significance: This work will lead to safer contrast-enhanced MRI. The low-dose and
zero-dose contrast-enhanced MRI method will benefit not only millions of patients with
advanced CKD, who cannot currently undergo contrast-enhanced MRI, but many more
patients with normal kidney function, who are at the risk of gadolinium retention after
contrast-enhanced MRI.Project Narrative
Gadolinium-based contrast agents (GBCAs) are widely used in MRI exams to create
indispensable image contrast for monitoring treatment and investigating pathology and
function. However, the usage of GBCAs has been linked to the development of
nephrogenic systemic fibrosis, preventing patients with advanced chronic kidney disease
from receiving contrast-enhanced MRI exams, as well as potential gadolinium deposition
in the body and brain for patients with normal kidney function. This project aims to address
these problems by developing and validating low-dose and zero-dose contrast-enhanced
MRI using deep learning.</t>
  </si>
  <si>
    <t>Q2I, LLC</t>
  </si>
  <si>
    <t>Technology Improving Success of Medication-Assisted Treatment in Primary Care</t>
  </si>
  <si>
    <t>R42DA050398</t>
  </si>
  <si>
    <t>4R42DA050398-02</t>
  </si>
  <si>
    <t>DA19-020</t>
  </si>
  <si>
    <t>116764026</t>
  </si>
  <si>
    <t>134 BIRCH DR</t>
  </si>
  <si>
    <t>Rindge</t>
  </si>
  <si>
    <t>03461-5305</t>
  </si>
  <si>
    <t xml:space="preserve">STEVEN JENKINS </t>
  </si>
  <si>
    <t>(617) 606-3113</t>
  </si>
  <si>
    <t>sjenkins@q2i-group.com</t>
  </si>
  <si>
    <t xml:space="preserve">STEVEN P JENKINS </t>
  </si>
  <si>
    <t>UNIVERSITY OF CALIFORNIA LOS ANGELES</t>
  </si>
  <si>
    <t>Project Abstract
The opioid epidemic is the U.S.andapos;s most widespread behavioral public health problem, with a higher number of
deaths due to drug overdose in 2016 compared to deaths due to HIV at the peak of the AIDS epidemic.
Medication assisted treatment (MAT) for opioid use disorder (OUD) is highly efficacious. However, only a
fraction of persons with OUD access MAT, and treatment non-adherence and drop out is common. There is a
dire need to improve systems to address these issues and to expand the use of MAT for many patients who
are out of care. This R44 STTR application responds to RFA-DA-19-020, “HEAL Initiative: Americaandapos;s Startups
and Small Businesses Build Technologies to Stop the Opioid Crisis.” It joins an outstanding scientific team at
UCLA and a small business that has developed, Opioid Addiction Recovery Support (OARS) -- a software
platform that by integrating with the Electronic Health Record (EHR) improves clinical management of patients
by primary care providers (PCPs) treating patients with OUD using MAT. OARS platform uses a dashboard to
show real-time measurement of patient achievements in recovery. It provides opportunities for patients to
interact with their PCPs, allowing for better connection to and support from their PCPs. OARS platform
features artificial intelligence to analyze information from the EHR and from patients to provide relapse risk
assessment for patients receiving MAT for OUD, an innovation that sets OARS apart from other software
solutions. The specific aim of Phase 1 of this STTR Fast Track proposal, is to modify the OARS platform for
use in primary care settings by conducting interviews with PCPs (N=20) and their patients with OUD (N=40) in
primary care settings to collect data on feasibility and acceptability of engaging with OARS to inform user-
centered design of OARS. The specific aims of Phase 2 of this STTR Fast Track proposal are to: (1) employ a
“stepped wedge” design to assess the effectiveness of OARS in improving opioid agonist treatment outcomes
across 6 treatment programs (N=200 treated patients) and (2) evaluate sustainability and return on investment
of OARS implementation across 6 treatment programs. A commercialization plan documents progress to date
for OARS platform and presents a market plan to improve both scale-up and quality of MAT services delivered
by PCPs in primary care, which is a major contribution to addressing the ongoing opioid epidemic.Project Narrative
With over 72,000 overdose deaths in 2017, of which 47,600 are attributable to opioid overdose,
the opioid epidemic has become North America’s most widespread behavioral public health
problem. Medication assisted treatment (MAT) for opioid use disorder (OUD) is highly
efficacious. The Opioid Addiction Recovery Support (OARS), comprises of a healthcare team
portal connected to a patient mobile application, to provide opioid related education, promote
connectedness with clinicians, and track MAT treatment progress. This STTR Fast Track
proposal will conduct interviews with patients that will inform optimal design of OARS and utilize
a “stepped wedge” effectiveness design to assess the effectiveness of OARS in improving
opioid agonist treatment outcomes in primary care settings and evaluate sustainability and
return on investment.</t>
  </si>
  <si>
    <t>ACTIVE4D, INC.</t>
  </si>
  <si>
    <t>Wearable Sensors for Biofeedback and Remote Monitoring</t>
  </si>
  <si>
    <t>R43AR078082</t>
  </si>
  <si>
    <t>1R43AR078082-01A1</t>
  </si>
  <si>
    <t>NIAMS</t>
  </si>
  <si>
    <t>086000089</t>
  </si>
  <si>
    <t>531 STEVENS AVE W STE A</t>
  </si>
  <si>
    <t>Solana Beach</t>
  </si>
  <si>
    <t>92075-2149</t>
  </si>
  <si>
    <t xml:space="preserve">DARRYL DLIMA </t>
  </si>
  <si>
    <t>(858) 740-4282</t>
  </si>
  <si>
    <t>ddlima@gmail.com</t>
  </si>
  <si>
    <t xml:space="preserve">HEINZ HOENECKE </t>
  </si>
  <si>
    <t>(858) 257-0888</t>
  </si>
  <si>
    <t>hoenecke@active4d.com</t>
  </si>
  <si>
    <t>Rotator cuff tears are a common condition affecting approximately 25% of the population older than 60 years,
and rotator cuff repair is a standard surgical procedure with nearly 500,000 procedures performed annually. In
the United States alone the direct costs are over $7 billion per year. There is a relatively high rate of retears:
ranging from 10% to 78%. Healing of the repair cuff is a protracted process during which the repaired tendon
has to be unloaded by carefully restricting active muscle contraction. There is an inherent conflict in
immobilizing the shoulder to protect the repair and mobilizing the shoulder to prevent stiffness. Teaching the
patient passive exercises that do not activate contraction of the supraspinatus muscle is challenging and very
difficult to monitor. To address this unmet need, we have developed a wearable sensor that provides direct
real-time continuous biofeedback of muscle activity, joint angle, skin temperature, and swelling to enable
passive shoulder exercises while minimizing muscle contraction. To test and validate this device we propose
to the following Specific Aims.
Aim 1: Design, manufacture, and test a wearable device with surface EMG (sEMG), inertial
measurement unit (IMU), temperature, and bioimpedance sensors.
Aim 2: Measure accuracy of Active4D sEMG and IMUs relative to standard clinical measurements.
Active4D is a surgeon-driven company devoted to enhancing patient recovery from surgery by leveraging new
technology. Active4D’s unique wearable sensor provides continuous long-term sensor augmented
biofeedback to patients and enables remote patient monitoring for surgeons. The device measures seven
physiologic metrics in real time – muscle activation, joint range of motion, skin temperature, swelling, activity,
gait, and fall risk. Real time physiologic data will increase safety, improve outcomes, and enhance patient
experience while lowering the cost of rehabilitation and complications. Unique artificial intelligence driven
algorithms can decrease complications through predictive analytics which enable early detection and
intervention for high risk patients.The specific innovation to the application of rotator cuff repair, is the instantaneous feedback of muscle
activity and motion which can accelerate recovery while reducing the risk of retears. At the successful
completion of Phase I, we plan to launch a clinical trial comparing the outcomes of rotator cuff repair in patients
guided by the A4D device in comparison to the current standard of postoperative rehabilitation.Active4D is a small business with the objective of developing smart wearables, which integrate multiple
biological and environmental sensors, wireless communication, computer models, and data analysis for
providing feedback and remote monitoring, to enhance surgical rehabilitation and improved patient outcomes
in orthopaedics. Co-founders Drs. Hoenecke and D’Lima have extensive experience in shoulder surgery and
rehabilitation, multi-center clinical trials, and biomechanics research; and have successfully executed
challenging projects such as implantation of innovative electronic knee designs and development of new
shoulder implants. Dr. Hoenecke has over 30 years of experience in the practice of sports medicine with an
emphasis on shoulder repair and reconstruction. He provides care for elite athletes and is design surgeon for
two shoulder implants. Active4D has partnered with expert physical therapists and orthopedists to develop and
test our innovative technology.Rotator cuff tears are a common condition affecting approximately 25% of the population older
than 60 years. Despite the popularity of surgical repair, the rate of retears is high: ranging from
10% to 78%. Healing of the repair cuff is a lengthy process during which the repaired tendon
has to be unloading by carefully restricting active muscle contraction. This Phase I SBIR will
develop an innovative wearable device with the potential to facilitate safe exercises, alert the
patient during activities at risk for retears, and accelerate recovery while reducing the risk for
retears. The device can also remotely monitor progress of the patient over the postoperative
period and can modulate the feedback appropriate to the phase of recovery.</t>
  </si>
  <si>
    <t>care.coach corporation</t>
  </si>
  <si>
    <t>A Specialized Automatic Speech Recognition and Conversational Platform to Enable Socially Assistive Robots for Persons with Mild-to-Moderate Alzheimer&amp;#039;s Disease and Related Dementia</t>
  </si>
  <si>
    <t>R44AG062014</t>
  </si>
  <si>
    <t>4R44AG062014-02</t>
  </si>
  <si>
    <t>PAR18-186</t>
  </si>
  <si>
    <t>080567706</t>
  </si>
  <si>
    <t>660 EL CAMINO REAL, STE 210</t>
  </si>
  <si>
    <t>Millbrae</t>
  </si>
  <si>
    <t>94030-2060</t>
  </si>
  <si>
    <t xml:space="preserve">VICTOR WANG </t>
  </si>
  <si>
    <t>(415) 866-6964</t>
  </si>
  <si>
    <t>victor@gerijoy.com</t>
  </si>
  <si>
    <t>Abstract
1 in 3 seniors in the United States dies with dementia, of which Alzheimer’s disease (AD) is the most common
form. AD patients suffer from decreased ability to meaningfully communicate and interact, which causes
significant stress and burden for both professional caregivers and family members. Socially assistive robots
(SARs) have been designed to promote therapeutic interaction and communication. Unfortunately, artificial
intelligence (AI) has long been challenged by the speech of elderly persons, who exhibit age-related voice
tremors, hesitations, imprecise production of consonants, increased variability of fundamental frequency, and
other barriers that can be exacerbated by the neurological changes associated with AD, further complicated by
common environmental noises such as the ceiling fan, television, etc. Because of the resulting poor real-world
speech and language understanding by available SAR technologies, scarce human caregivers are often
required to guide AD patients through SAR interactions, limiting SARs to small deployments, mostly as part of
research studies. Unlike existing approaches relying purely on AI, care.coach™ is developing a SAR-like
avatar that converses with elderly and AD patients through truly natural speech. Each avatar is controlled by a
24x7 team of trained human staff who can cost-effectively monitor and engage 12 or more patients
sequentially (2 simultaneously) through the audio/visual feeds from the patient’s avatar device. The staff
communicate with each patient by sending text commands which are converted into the avatar’s voice through
a speech synthesis engine. The staff contribute to the system their human abilities for speech and natural
language processing (NLP) and for generating free-form conversational responses to help patients build
personal relationships with the avatar. The staff are guided by a software-driven expert system embedded into
their work interface, which is programmed with evidence-based prompting and protocols to support healthy
behaviors and self-care. This SBIR Fast-Track project will leverage the unique data generated by our human-
in-the-loop platform to develop new ASR capabilities, enabling fully automatic conversational protocols to
engage and support AD patients without human intervention. We aim in Phase I to leverage our unique prior
work dataset to train an automatic speech recognition (ASR) engine to enable the understanding of certain
types of elderly and AD patient speech more successfully than any currently available engine. We aim in
Phase II to incorporate this new engine along with an NLP module into our existing human-in-the-loop avatar
system, recruiting a population of AD patients to further train and validate with during a 2-year human subjects
study so that we can demonstrate full automation of a significant portion of our avatar conversations with mild-
to-moderate level AD patients. Thus, we will improve the commercial scalability of our avatars, while validating
our new ASR/NLP engine as the most accurate platform for enabling the next generation of AD-focused SARs.Narrative
Artificial intelligence (AI) has long been challenged by the speech of elderly persons, and especially persons with
dementia, due to age-related voice tremors, hesitations, imprecise production of consonants, increased
variability of fundamental frequency, and other barriers. Unlike existing approaches to socially assistive robots
(SARs) relying purely on limited AI for conversation, care.coach™ has been commercializing a SAR-like avatar
that converses with elderly and AD patients through truly natural speech, powered by a 24x7 team of trained
human staff. The unique data sets that our solution enables us to gather at commercial scale will be leveraged
in this SBIR project to develop an automatic speech recognition (ASR) and natural language processing (NLP)
engine that is best-in-class for AD applications, improving the commercial scalability of our avatars by reducing
our dependence on human staff, while serving as a new AI platform for enabling the next generation of AD-
focused, conversational SARs.</t>
  </si>
  <si>
    <t>Agile QUantum Atomic Register of Individually-addressable Universal Memories AQUARIUM)</t>
  </si>
  <si>
    <t>249845</t>
  </si>
  <si>
    <t>DE-SC0020485</t>
  </si>
  <si>
    <t xml:space="preserve">Justin Brown </t>
  </si>
  <si>
    <t>(978) 738-8206</t>
  </si>
  <si>
    <t>jbrown@psicorp.com</t>
  </si>
  <si>
    <t>The realization of quantum networks as a “quantum internet” represent a huge leap in technological capability and computing power. Linking computers over conventional “classical” networks enhances computational power by distributing processing tasks by exchanging data bits and then aggregating the results. For a quantum network, quantum bits or “qubits”) replace classical bits and introduce the potential for perfectly-secure data transfer of information between classical computers and the possibility of exponentially-increased computational power when networking multiple quantum computers. The first quantum network will consist of a series of nodes connected by quantum channels, however the lack of availability of key components—such as quantum memory units—present a technological roadblock to this implementation. Qubits can be implemented in either atomic or photonic quantum states. Photons are ideal for transmitting the quantum information but are difficult to store. Conversely, qubits in isolated atomic systems exhibit long storage times, but offer only limited transmission to the chip or tabletop scale. To enable the transfer of quantum information over an existing telecommunications-fiber network, the first quantum random access memory unit will be implemented. This memory will controllably transfer quantum information from photons to atoms and back to photons following a scalable architecture with high throughput. In Phase I, a single quantum memory unit will be demonstrated with a bandwidth, fidelity, and efficiency compatible with large-scale quantum networking applications. The design will follow a scalable photonic architecture for implementation of multiple registers in Phase II. A successful quantum memory will enable the first quantum networks to link multiple classical computers over a fundamentally secure communication lines. These links will have immediate impacts on national security and financial sectors where communications security is critical. Creating quantum networks will allow the United States to catch up with foreign countries such as China) that already have established operational quantum communication systems. A larger benefit to research, business, and society as a whole will likely be seen when multiple quantum computers are realized and linked using a quantum network. Cooperative communication of quantum computers communicating over the quantum network enables a single, larger computer with more qubits and enables exponential increase in computational power. These computational increases can perform quantum simulations that may speed up drug discovery, improve weather forecasting and climate change predictions, as well as benefit the development of artificial intelligence.</t>
  </si>
  <si>
    <t>Testing AI Learning in Open-world Novelty Scenarios (TALONS)</t>
  </si>
  <si>
    <t>DHR001119S0035-07-0023</t>
  </si>
  <si>
    <t>140D0420C0018</t>
  </si>
  <si>
    <t>841 Bishop Street</t>
  </si>
  <si>
    <t>Suite 1110</t>
  </si>
  <si>
    <t xml:space="preserve">Martin Kao </t>
  </si>
  <si>
    <t>(808) 531-7001</t>
  </si>
  <si>
    <t>mkao@navatekltd.com</t>
  </si>
  <si>
    <t xml:space="preserve">Dustin Dannenhauer </t>
  </si>
  <si>
    <t>Scientist of AI and Autonomy</t>
  </si>
  <si>
    <t>(703) 338-0959</t>
  </si>
  <si>
    <t>ddannenhauer@navatekllc.com</t>
  </si>
  <si>
    <t>verification,Validation,Autonomy,artificial intelligence,Novelty,MODELING AND SIMULATION,Computational Methods,unmanned</t>
  </si>
  <si>
    <t>Navatek proposes to develop scientifically-based verification and validation (V&amp;V) methods for artificial intelligence systems in novel situations. In our approach, V&amp;V of novelty begins with a characterization of novelty along eight distinct dimensions. With this characterization, it is possible to systematically create novel scenarios, assign variables and controls, and test hypotheses as one would in a design of experiments grounded in the scientific method. Navatek proposes to assess the feasibility of our new V&amp;V methods on a self-driving vehicle system. One of the most challenging impediments to widespread adoption of consequential AI such as self-driving vehicles will be convincing stake-holders, including the general public, that these systems can be trusted when human life is at stake. If successful, the technology created in our proposed project could be used within the larger regulatory framework to certify whether an autonomous car, taxi, or truck passes safety standards, similar to how vehicles are graded for crash safety and how compliance with emissions standards are certified. The same technology can be used to certify new military AI systems.</t>
  </si>
  <si>
    <t>Automatic Generation of Application Vulnerability Mitigations- AGAVM</t>
  </si>
  <si>
    <t>B192-009-0099</t>
  </si>
  <si>
    <t>HQ0860-20-C-7015</t>
  </si>
  <si>
    <t>Senior Scientist/Principal Investigator</t>
  </si>
  <si>
    <t>Cybersecurity,code generation,machine learning,Self-Coding,Reuse,framework,Software Composition,PLUG-IN</t>
  </si>
  <si>
    <t>Seed Innovations proposes to design and develop a proof-of-concept system, the Automatic Generation of Application Vulnerability Mitigations (AGAVM), that will automatically generate source code level mitigations to potential vulnerabilities in application software based on weaknesses identified by commercial-off-the- shelf (COTS) static code analysis tools. AGAVM features a plug-in architecture, applies modern techniques including inference, automatic code generation, machine leaning (ML) and artificial intelligence (AI) methods for recognizing and mitigating software vulnerabilities at the source code level to help ensure the integrity of military information infrastructure and help protect the warfighter against cyber threats. Approved for Public Release | 19-MDA-10270 (18 Nov 19)</t>
  </si>
  <si>
    <t>Smart Wargame Design and Execution Suite (SWADES)</t>
  </si>
  <si>
    <t>N192-051-0232</t>
  </si>
  <si>
    <t>M67854-20-P-6617</t>
  </si>
  <si>
    <t>N192051</t>
  </si>
  <si>
    <t xml:space="preserve">Kalyan M Gupta </t>
  </si>
  <si>
    <t>MODELING AND SIMULATION,automated mission planning,Battle Management Language,Capability Model Learning and Discovery,Waraming,Ontologies</t>
  </si>
  <si>
    <t>Navy &amp; Marine Corps conduct wargames to train military leaders on new tactics and to exploit new platforms and assets. However, the current approaches for wargaming life-cycle comprising design, conduct, and analysis of wargames are laborious and expensive. We will address this problem by developing SWADES, a Smart Wargame Design and Execution Suite that will automate and streamline the entire wargaming life-cycle. We will introduce capabilities for automated scenario setup, resolve player orders for immediate execution in simulation, and real-time adjudication and performance feedback to enable participants and instructors to draw valuable strategic and tactical insights over multiple excursions. We will develop and validate SWADES’ concept of operations, its software architecture, and its core automation capabilities. We build SWADES’s automation capabilities by leveraging our proven SBIR products comprising artificial intelligence techniques for automated command resolution, automated mission performance compilation from simulation logs, and model induction. We will demonstrate the feasibility of our approaches with a proof-of-concept prototype that interoperates with existing simulators. We will evaluate it on missions such as air combat, and mine countermeasures. We will work with Government stakeholders and prime partners to validate and refine SWADES CONOPS and develop a robust implementation plan for Phase II.</t>
  </si>
  <si>
    <t>Pathfinder Systems, Inc.</t>
  </si>
  <si>
    <t>Demonstration of Automated Collision Avoidance System (DACAS)</t>
  </si>
  <si>
    <t>N192-088-0444</t>
  </si>
  <si>
    <t>N68335-20-C-0048</t>
  </si>
  <si>
    <t>N192088</t>
  </si>
  <si>
    <t>153649058</t>
  </si>
  <si>
    <t>12567 W. Cedar Dr. #150</t>
  </si>
  <si>
    <t>Lakewood</t>
  </si>
  <si>
    <t>80228</t>
  </si>
  <si>
    <t xml:space="preserve">Sheila Jaszlics </t>
  </si>
  <si>
    <t>(303) 763-8660</t>
  </si>
  <si>
    <t>sheila@pathfindersystems.com</t>
  </si>
  <si>
    <t>sense &amp; avoid,Refueling,Aircraft carrier,artificial intelligence,Deep Neural Nets,Collision Avoidance,Passive,Unmanned Carrier Aviation</t>
  </si>
  <si>
    <t>The Navy, along with other military forces, is transitioning to operations which increasingly rely on the integration of unmanned air systems. Pathfinder Systems Inc. proposes an affordable, fully passive collision avoidance system to be installed on-board both manned and unmanned aircraft to improve airspace management, including the reduction of labor-intensive practices. 360° continuous video coverage is coupled with Artificial Intelligence (AI) methods to identify aircraft and other hazards to navigation. DACAS ( Demonstration of Automated Collision Avoidance System) identifies potential collisions through the implementation of high-resolution miniature cameras, and Deep Neural Networks trained to detect and track objects, then gives real-time data on board the flight. We currently have a flight-tested working prototype that was accepted by the US Air Force in March 2019. The efforts from this $2.7M investment from the USAF along with our own $500K IRAD investment will both aid in furthering this system. Because of the development effort invested in this prototype, we have eliminated a significant amount of the technical risk associated with this technology and have a solid foundation to move forward with a solution that meets the US Navy’s specific needs.</t>
  </si>
  <si>
    <t>Intelligent Situation Monitoring And Threat Prioritization (ISMATP)</t>
  </si>
  <si>
    <t>N192-093-0725</t>
  </si>
  <si>
    <t>N68335-20-C-0065</t>
  </si>
  <si>
    <t>04-14-2020</t>
  </si>
  <si>
    <t>N192093</t>
  </si>
  <si>
    <t xml:space="preserve">Emilio Remolina </t>
  </si>
  <si>
    <t>remolina@stottlerhenke.com</t>
  </si>
  <si>
    <t>Data Fusion,fuzzy logic,TASW threat prioritization,artificial intelligence,situation monitoring,bayesian networks,event correlation</t>
  </si>
  <si>
    <t>Currently, Theater Anti-Submarine Warfare (TASW) operations are supported by manually intensive tasks carried out to integrate different sources of information and to monitor the behavior of threats in order to assess, prioritize, and respond to those threats. We propose the creation of software services for intelligent situation monitoring and threat prioritization (ISMAPTP) in order to increase officers’ tactical situation awareness and reduce workload in the presence of multiple threats. ISMAPTP provides (i) a high-level event language to describe and evaluate the different spatial, temporal, and behavioral decision variables used for threat assessment and prioritization, (ii) threat intent recognition algorithms to track and interpret threat behavior, (iii) threat assessment and prioritization criteria factors for different mission and tactical contexts, and (iv) threat prioritization displays making officers aware of the more important threats and events occurring in the ASW theater. A combination of artificial intelligence techniques is used to support the proposed functionality: event correlation based on behavior transition networks, truth maintenance systems for incorporating intelligence reports, Bayesian reasoning for intent recognition, and Fuzzy Logic for defining threat prioritization criteria. ISMATP deployment will take the form of USW-DSS services supporting a Task Force commander in TASW operations.</t>
  </si>
  <si>
    <t>Defensive Coordinator for Autonomous Countermeasure Systems</t>
  </si>
  <si>
    <t>N193-145-0077</t>
  </si>
  <si>
    <t>N68335-20-C-0318</t>
  </si>
  <si>
    <t>N193145</t>
  </si>
  <si>
    <t>950 Tower Lane</t>
  </si>
  <si>
    <t>Suite 1710</t>
  </si>
  <si>
    <t>Foster City</t>
  </si>
  <si>
    <t>unmanned aerial systems,artificial intelligence,Deep Learning,machine learning</t>
  </si>
  <si>
    <t>Current knowledge and experience in connection with potential conflict scenarios involving Unmanned Air Systems (UAS) is limited. There exists little or no data to inform us how to respond even to situations we can imagine (such as those in which potentially vast numbers of hostile UAVs are sent on offensive missions against us), let alone myriad alternative scenarios beyond the scope of human imagination. A deep learning artificial intelligence solution is proposed that will generate sufficient scenario data to allow UAS operators to train for situations that have not yet been encountered. Additionally, the proposed deep learning solution allows easy modifications of UAS geometries making it possible to test scenarios using alternative form factors for any UAS, or discovering design flaws in existing form factors that could hinder certain required rapid maneuvers. The proposed algorithm development would be carried out with an eye to future extensibility into real-world, rigid-body systems.</t>
  </si>
  <si>
    <t>NAVY TECHNOLOGY ACCELERATION (2)- Deep Reinforcement Learning for Decentralized Unmanned Resource Allocation Artificial Intelligence (DURA-AI)</t>
  </si>
  <si>
    <t>N193-A01-0313</t>
  </si>
  <si>
    <t>N68335-20-F-0127</t>
  </si>
  <si>
    <t xml:space="preserve">Robert M Wilkerson </t>
  </si>
  <si>
    <t>autonomous systems,resource allocation,reinforcement learning,Decentralized,Unmanned Systems,deep neural networks,Asset Management,machine learning</t>
  </si>
  <si>
    <t>Toyon Research proposes to apply deep reinforcement learning to the problem of managing decentralized teams of unmanned systems to meet complex Navy mission objectives. This research will seek to understand the extent to which an artificial intelligence (AI) can learn to make resource allocation decisions from the experience gained by interacting with a simulated battlespace. First, a simulation-based learning framework will be developed by combining Toyon’s SLAMEM simulator with the open-source projects Gym and TensorFlow. SLAMEM will model a complex mission-of-interest for the Navy and be used to generate training data “episodes” to support the reinforcement learning process. Gym and TensorFlow will deliver a reinforcement learning architecture that supports the parameterization of the AI action policy using a deep neural network. Next, Toyon will design and implement the proof-of-concept Decentralized Unmanned Resource Allocation Artificial Intelligence (DURA-AI) within the new framework. The AI will makes resource allocation decisions in a decentralized architecture to support the mission. The quality of decisions will be quantified by defining a reward function from which the AI will learn good decisions from bad ones. The proof-of-concept AI will be demonstrated and its performance will be measured at the conclusion of the Phase I program.</t>
  </si>
  <si>
    <t>5- Validation of Artificial Intelligence Technologies (VAIT)</t>
  </si>
  <si>
    <t>N68335-20-F-0159</t>
  </si>
  <si>
    <t>Machine Learning (ML),Meta-Reasoning Networks,Adversarial Attack,convolutional neural networks (CNN),Capsule Networks,Artificial Intelligence (AI),Neural networks,Complementary Classifiers</t>
  </si>
  <si>
    <t>As artificial intelligence (AI) becomes more ubiquitous in society and the DoD enterprise, trust in the results provided by AI is of paramount importance. To that end, R-DEX Systems introduces VAIT (Validation of Artificial Intelligence Technologies), a processing suite for assessing AI algorithms for validation, trust in the decision-making process, and robustness against adversarial attack. VAIT performs a number of functions to improve the trust in data interpretation and decision process. These functions include 1) identifying weakness through susceptibility assessment to adversarial attack, 2) strategies for strengthening networks against attack, 3) complementary classifiers to quantify decision reliability and confidence and 4) methods for identifying possible adversarial inputs. Methods incorporated into VAIT include classic white box and black box adversarial attacks, adversarial training, complementary single and cross-domain AI classifiers, and meta-reasoning networks for consistency assessment and adversarial input identification. In Phase I, R-DEX will apply VAIT to open source classifier networks including ResNet, DenseNet, Inception, etc. and proprietary, unclassified network architectures including the R-DEX proprietary Deep Automatic Target Recognition (DATR) suite. In Phase II, will work with the sponsor and strategic partners to assess VAIT against operationally relevant networks and design a real-time VAIT proof of concept for operational assessment.</t>
  </si>
  <si>
    <t>VY CORPORATION</t>
  </si>
  <si>
    <t>N193-A02-0304</t>
  </si>
  <si>
    <t>N68335-20-F-0113</t>
  </si>
  <si>
    <t>130988863</t>
  </si>
  <si>
    <t>611 Vassar Road</t>
  </si>
  <si>
    <t>19087</t>
  </si>
  <si>
    <t xml:space="preserve">John T. Freyhof </t>
  </si>
  <si>
    <t>(610) 225-0498</t>
  </si>
  <si>
    <t>john.freyhof@vycorporation.com</t>
  </si>
  <si>
    <t xml:space="preserve">Tom Martel </t>
  </si>
  <si>
    <t>tom.martel@vycorporation.com</t>
  </si>
  <si>
    <t>UUV,Pattern recognition,AUTOMATED ANALYSIS,Big Data,USV,waterfall diagram,anomaly recognition</t>
  </si>
  <si>
    <t>Automated pattern and anomaly recognition remains a daunting problem for many use cases. USV and UUV missions ingest large volumes of data that must be continuously evaluated. Artificial intelligence and deep learning systems used for image analysis and pattern recognition have a significant limitation: there is no way to explain how their decisions are made. Conventional edge detection techniques result in too many false positives; this is because they are not cognizant of shape and have no awareness of the photometric characteristics of physical objects or topographical features. An automated system that could reliably monitor data streams for “normal” or expected behavior, and more importantly, reliably identify anomalies or unusual objects would be highly desirable. Vy has developed a powerful set of algorithms collectively called Shape Based Modeling Segmentation (SBMS.) We apply transparent and auditable mathematical models (Bézier curves and decision trees) to collect hard data from visual imagery that significantly increases the speed and accuracy of object recognition. The premise of this proposal is that by applying Vy’s SBMS shape detection to analyze normal output from a conventional waterfall diagram an automated system can be be extended to reliably identify normal output, anomalous output and other targeted objects.</t>
  </si>
  <si>
    <t>XIPHOS PARTNERS, LLC</t>
  </si>
  <si>
    <t>(8) Xiphos_CallforFire_Gaming_Simulation_NAVY TECHNOLOGY ACCELERATION- Advanced Technologies (including AR/VR) for Manpower, Personnel, Training, an</t>
  </si>
  <si>
    <t>N193-A03-0335</t>
  </si>
  <si>
    <t>N68335-20-F-0104</t>
  </si>
  <si>
    <t>N193A03</t>
  </si>
  <si>
    <t>097749979</t>
  </si>
  <si>
    <t>419 Elm Street</t>
  </si>
  <si>
    <t>Dartmouth</t>
  </si>
  <si>
    <t>02748</t>
  </si>
  <si>
    <t xml:space="preserve">Matthew Sedgwick </t>
  </si>
  <si>
    <t>(508) 991-1014</t>
  </si>
  <si>
    <t>msedgwick@xiphos.partners</t>
  </si>
  <si>
    <t>Commercial Gaming Software,Simulation,Game Based Learning (BGL),call for fire,Virtual reality,assessment,JFO</t>
  </si>
  <si>
    <t>This research and development project will advance the military application of commercial gaming software based Virtual Reality (VR) to maximize overall simulator training value as measured by quality of student learning experience, instructor facilitation capability, Game Based Learning (GBL), and cost. The project will focus on the Joint Fires Observer (JFO)/Call for Fire (CFF) warfighting function by conducting research to determine requirements and alternatives in the creation of a technical plan for a prototype stand alone CFF VR simulation kit. This simulator will be capable of integration into and targeted for the Combined Arms/Fire Support Team (FiST) training environment. Finally, research will leverage the benefits of GBL and gaming software technology, and current learning research, to specifically advance learning value through the practical application of new development. This includes, but not limited to: Full Artificial Intelligence (AI) unit (combatant, non combatant, weapon system) inputs to scenario development, advanced data/metric capture and display and instructor/facilitator autonomy for full gaming effect. The outcome of Phase I will be a feasibility report on the research findings and prototype development plan for the JFO/CFF VR simulation.</t>
  </si>
  <si>
    <t>COMPASS SYSTEMS, INC.</t>
  </si>
  <si>
    <t>Autonomous and Intelligent Aircraft Maintenance Technologies</t>
  </si>
  <si>
    <t>N201-015-1115</t>
  </si>
  <si>
    <t>N68335-20-C-0594</t>
  </si>
  <si>
    <t>N201015</t>
  </si>
  <si>
    <t>193333692</t>
  </si>
  <si>
    <t>195 Jari Dirve, Suite 110</t>
  </si>
  <si>
    <t>Johnstown</t>
  </si>
  <si>
    <t>15904-6945</t>
  </si>
  <si>
    <t xml:space="preserve">Ray Rose </t>
  </si>
  <si>
    <t>(240) 577-9485</t>
  </si>
  <si>
    <t>Ray.Rose@compass-sys-inc.com</t>
  </si>
  <si>
    <t xml:space="preserve">Darrel Tenney </t>
  </si>
  <si>
    <t>(301) 737-4640</t>
  </si>
  <si>
    <t>Darrel.Tenney@compass-sys-inc.com</t>
  </si>
  <si>
    <t>ROBOTIC,Automated,AUTONOMOUS,End Effectors,mobile multi-purpose,aircraft maintenance,Corrosion,artificial intelligence</t>
  </si>
  <si>
    <t>Compass systems Inc. and its team possess the intellectual knowledge base and have sufficient expertise in robotic systems to develop autonomous and intelligent aircraft maintenance systems. We are poised to integrate artificial intelligence, sensors, and robotic capabilities to deliver an autonomous maintenance platform that will offer greater reliability, precision and throughput while reducing scheduled maintenance cycle time. By leveraging our expertise in research and development, we plan to design a multi-purpose and mobile robotic maintenance platform that will integrate several task-specific devices called End Effectors (EEFs).  The developed EEFs will be designed to automate the current manual labor intensive maintenance processes.   Upon completion of our design and development efforts, we will be able to provide a feasibility comparison for the robotic maintenance platform and EEFs against existing naval aircraft maintenance processes. The concept is to have these advanced autonomous maintenance systems augment the current maintainer’s abilities and capacity by applying smart repeatable AI technologies. This effort would ultimately increase readiness while decreasing scheduled maintenance downtime for aircraft, ground support equipment and Aviation Depot Level Repair (AVDLR) components.</t>
  </si>
  <si>
    <t>Cougaar Software, Inc.</t>
  </si>
  <si>
    <t>Mobile Configured Airlift Load Calculator (MCALC)</t>
  </si>
  <si>
    <t>N201-021-1153</t>
  </si>
  <si>
    <t>N68335-20-C-0530</t>
  </si>
  <si>
    <t>N201021</t>
  </si>
  <si>
    <t>076880355</t>
  </si>
  <si>
    <t>8260 Willow Oaks Corporate Drive Suite 700</t>
  </si>
  <si>
    <t>22031-4523</t>
  </si>
  <si>
    <t xml:space="preserve">Todd Carrico </t>
  </si>
  <si>
    <t>(703) 506-1700</t>
  </si>
  <si>
    <t>tcarrico@cougaarsoftware.com</t>
  </si>
  <si>
    <t xml:space="preserve">Angela Garza </t>
  </si>
  <si>
    <t>(770) 823-2577</t>
  </si>
  <si>
    <t>agarza@cougaarsoftware.com</t>
  </si>
  <si>
    <t>restraint,multi-agent systems,handling,Bin Packing Problem,Cargo,artificial intelligence,Tie-down,Automated Load Planning</t>
  </si>
  <si>
    <t>Cargo transportation on US Navy and Marine Corps aircraft is complex due to the unique limitations related to aircraft, including the loading space dimensions, the aircraft center of gravity, and restraint requirements. Cougaar Software, Inc. (CSI) proposes developing a Mobile Configured Airlift Load Calculator (MCALC) application – an Artificial Intelligence enhanced software capability has the ability to automate cargo handling operations to obtain dimensional cargo data and generate optimal cargo configurations with tie-down patterns. CSI’s aim is to develop a tool that has (1) a high-performance optimization engine for determining an optimized load configuration, meeting a user-configurable set of constraints and requirements; (2) an innovative image processing algorithm to convert images from a camera into dimensional data measurements of cargo and 3D space; (3) intuitive and simple, lightweight user interfaces designed to allow users to leverage the planning, and execution support of the plan, with little or no training or support; and (4) an open API allowing other programs or systems to access the loading optimization as part of a larger business process, mobile apps, or external planning/support systems. Providing an automated mobile means to evaluate and design cargo configurations will improve the safety of crew members and cargo while expediting the cargo transportation process. Specific features of MCALC will include the ability to: Measure, input, and store unique cargo dimensions using a handheld device’s camera;  Determine the location of tie-down rings and tie-down using innovative image processing; Generate optimal cargo configurations and tie-down patterns across different cargo loading zones and aircraft requirements using optimization algorithms;      Calculate restraint provided by specific tie-down patterns; Evaluate cargo configurations based on user-selected preferences; View load configurations on an interactive 3D visualization that allows users to view each loading step; Save and display known and newly developed cargo configurations based on the aircraft selected; Generate machine-readable and human-readable (e.g., on the UI and/or as PDFs) load steps aircraft cargo loading; Add and save notes/remarks to the application as needed;  View CLG publications and other documents necessary to support duties; Make calculations needed to support airmen;Integrate of capability into MAGTAB The optimization algorithms will include consideration of compliance, constraints, and limitation factors to generate a cargo configuration and tie-down pattern. The MCALC capability will utilize Government-provided cargo and aircraft/container characteristics and restraint restrictions that can be used for planning and optimization reasoners and have the ability to load, unload, and edit the data as appropriate.</t>
  </si>
  <si>
    <t>Artificial Intelligence Monitoring for Battle Spaced Understanding (AIM4BSU)</t>
  </si>
  <si>
    <t>N201-027-0269</t>
  </si>
  <si>
    <t>N68335-20-C-0681</t>
  </si>
  <si>
    <t>N201027</t>
  </si>
  <si>
    <t xml:space="preserve">Scott Brown </t>
  </si>
  <si>
    <t>(610) 280-3833</t>
  </si>
  <si>
    <t>scott@pa.wagner.com</t>
  </si>
  <si>
    <t>Situational awareness,AI game playing,autonomous monitoring</t>
  </si>
  <si>
    <t>Understanding a battle-space is fundamental to winning a war, and a Distributed Common Operational Picture (DCOP) is only the beginning of the required understanding.   In this project we will produce a system called Artificial Intelligence Monitoring for Battle Space Understanding (AIM4BSU) to monitor the DCOP.  It will provide watch standers with customized alerts and prioritized lists of targets.  To do this, we allow watch standers to express their goals and priorities by selecting from a list of objectives for war games involving units in a DCOP.  AIM4BSU will use reinforcement learning from adversarial self-play to train AI agents to play these games.  In real time, it will monitor moves the Artificial Intelligence (AI) agent for the selected game would make in the situation represented by the real-world DCOP.  Watch standers will be alerted when the agent would make a significant move and techniques from Explainable AI will determine which targets and tactical situations prompted the move.</t>
  </si>
  <si>
    <t>SABM Agent to Maintain Situational Awareness (SAMSA)</t>
  </si>
  <si>
    <t>N201-027-0878</t>
  </si>
  <si>
    <t>N68335-20-C-0686</t>
  </si>
  <si>
    <t>Case-Based Reasoning (CBR),Fuzzy Logic (FL),Computer Vision (CV),Knowledge Engineering (KE),Behavior Transition Networks (BTNs),Part-Based Models,Deep Learning (DL),Convolutional Neural Networks (CNNs)</t>
  </si>
  <si>
    <t>Watch standers on AEGIS-equipped ships need air, surface, subsurface, and missile defense related Situational Awareness (SA), including an operational, environmental, and tactical Distributed COP (DCOP). The Navy would like an autonomous cooperative SA agent whose capabilities include detection, tracking, and ID of complex air, surface, and subsurface objects (including blue, red, white, and gray); engagement-quality tracks; sensor fusion; behavior analysis and prediction; dynamic information/threat prioritization (based on AOR, ship objectives, and/or overall mission objectives); recommendations to watch standers (e.g., how best to maintain SA and ship safety); user-customizability; and scalability (information overload is an enormous problem which complicates all the previous issues). Stottler Henke proposes SABM Agent to Maintain Situational Awareness (SAMSA). In Phase I, we will develop a SAMSA prototype. SAMSA utilizes several Artificial Intelligence (AI) techniques including Knowledge Engineering (KE), Fuzzy Logic (FL), Behavior Transition Networks (BTNs), Case-Based Reasoning (CBR), Deep Learning (DL), Convolutional Neural Networks (CNNs), Computer Vision (CV) techniques, Part-Based Models, and Template Matching. Knowledge Engineering refers to the process of extracting knowledge from subject matter experts, developing a Knowledge Representation (KR), and building a system based on formal and informal facts, rules, and frames. Scott Higgins, Robert Watkins, Anthony Gaskins, and Dan Shaffer, who collectively have tremendous expertise in surface, air, &amp; subsurface warfare, ballistic missile defense, weapons systems, and more, at an own ship level and at a group/staff level, will provide subject matter expertise. These experts have served on various ships in several positions including Tactical Action Officer (TAO), Anti-Air Warfare Coordinator (AAWC), Anti-Submarine Warfare Coordinator (ASWC), and Commanding Officer (CO). Fuzzy Logic captures rules that reference qualitative, inexact, or “fuzzy” values such High/Medium/Low. Behavior Transition Networks create intelligent behaviors by dividing behavior hierarchically into tasks connected by transitions. Case-Based Reasoning (CBR) attempts to solve the current problem by retrieving a previously encountered similar problem and adapting that problem’s solution to the current situation. Deep Learning refers to Artificial Neural Networks (ANNs) with many hidden layers. Specifically, deep Convolution Neural Networks (CNNs), a type of ANN, are used extensively for Computer Vision applications. Part-based models decompose an object into a set of parts, modeling the local appearance of each part individually and then constraining the relative spatial configuration of the parts. Template matching uses robust features (e.g., histograms of oriented gradient (HOG)) to match new images against characteristic templates.</t>
  </si>
  <si>
    <t>V.S. MERLOT, LLC</t>
  </si>
  <si>
    <t>Navy DEML</t>
  </si>
  <si>
    <t>N201-033-0032</t>
  </si>
  <si>
    <t>N68335-20-C-0742</t>
  </si>
  <si>
    <t>08-11-2020</t>
  </si>
  <si>
    <t>02-07-2021</t>
  </si>
  <si>
    <t>N201033</t>
  </si>
  <si>
    <t>051540760</t>
  </si>
  <si>
    <t>3414 ElDorado Trl</t>
  </si>
  <si>
    <t>78739-1111</t>
  </si>
  <si>
    <t xml:space="preserve">Tom Bowman </t>
  </si>
  <si>
    <t>(903) 987-0168</t>
  </si>
  <si>
    <t>Tom.Bowman@VSMerlot.com</t>
  </si>
  <si>
    <t xml:space="preserve">Gordon Morrison </t>
  </si>
  <si>
    <t>(816) 835-3071</t>
  </si>
  <si>
    <t>duo_core755@yahoo.com</t>
  </si>
  <si>
    <t>distributed common operational Picture (DCOP),artificial intelligence,markup language,Real-Time Adaptive Data Model,machine learning,Extensible and Evolvable</t>
  </si>
  <si>
    <t>Our objective is to adapt VS Merlot’s Dtangle to create a real-time extensible and evolvable Distributed Common Operational Picture (DCOP) battlespace data model and associated descriptive battlespace data model markup language (DDML) to improve command and control. The Dtangle™ Application provides a unique ability to create a real-time (dynamically) extensible and evolvable applications based on a user defined Domain Specific Languages (DSL) capable of creating unique processes and data models. The real-time capability is enhanced by the vector (pointer) structure of the Dtangle created applications. The vector architecture performs up to five times faster than traditional logic approaches. Dtangle’s unique dynamic capability allows for on-the-fly run-time target application evolution, able to keep up with changing processes and data models. This is a new innovative capability allowing for dynamic updates, extensions, and/or modifications without requirement of extensively rewriting or scrapping previously developed code.  Every decision creates a vector which ties it to the correct procedure to be executed. Dtangle works in concert with its AnyView Modeling capability to create process and data views. While generating C, C++, and Object Pascal in a Windows and Linux environment. An added feature provided by Dtangle is the literal support for application’s evolution using Artificial Intelligence. Whereas most descriptions of Artificial Intelligence are metaphorical, the Dtangle approach is much more literal in its advanced structure. The advanced structure is based on Coherent Object System Architecture (COSA), a unique and powerful architecture that eliminates the complexity of the if-then-else (ITE) code of traditional applications. Schema: Dtangle creates the data model integral to the process model. That is, inherent in the process structure, the data model is quantitively and qualitatively integrated. Dtangle generates all its constituent software structures and component data elements. The user, as the domain expert (AKA – SME), describes the tactical and operational characteristics of all battlespace entities using the Distributed Data Model Markup Language (DDML) of Dtangle. The DDML is in the form of the user’s own terms as a DSL. Using Dtangle, the Distributed Common Operational Picture (DCOP) data model can be included in operational and tactical parameters, maneuvering capabilities, sensors, weapons, and off-board tactical and operational data sources. Dtangle generates C, C++, and Pascal along with the supporting data structures to create an application. The Pascal application will compile with Delphi or Lazarus on Windows or Linux. Dtangle is built using Dtangle. The Dtangle application is being used to create other applications, including robot models, Extract-Translate-Load (ETL) database applications, a DataPress™ application, and a document processing application.</t>
  </si>
  <si>
    <t>Mimyr, LLC</t>
  </si>
  <si>
    <t>(1) Rapid Response System for Deployable and Distributed Platforms (R2-D2)</t>
  </si>
  <si>
    <t>N201-X01-0871</t>
  </si>
  <si>
    <t>N68335-20-C-0431</t>
  </si>
  <si>
    <t>N201X01</t>
  </si>
  <si>
    <t>080658512</t>
  </si>
  <si>
    <t>357 Van Ness Way STE 10</t>
  </si>
  <si>
    <t>90501-1111</t>
  </si>
  <si>
    <t xml:space="preserve">Robert Kunc </t>
  </si>
  <si>
    <t>(310) 469-7456</t>
  </si>
  <si>
    <t>contracts@mimyr.io</t>
  </si>
  <si>
    <t xml:space="preserve">David Wang </t>
  </si>
  <si>
    <t>david.wang@mimyr.io</t>
  </si>
  <si>
    <t>additive manufacturing,industrial automation,Disaster Relief,Unmanned Systems,rapid production</t>
  </si>
  <si>
    <t>Mimyr's Rapid Response system for Deployable and Distributed platforms (R2-D2) is proposed to meet the Navy's need for versatile and rapid deployment of small UxS at point-of-use. This system blends additive manufacturing and automation techniques to quickly produce modular frame components for unmanned aerial platforms. R2-D2 provides this reliable, on-demand manufacturing of unmanned systems in two ways. The first is through a fabrication process that leverages additive manufacturing to embed assembly hardware, wiring, flight components, and electronics directly into the chassis parts during manufacture. This design greatly reduces assembly difficulty and time. The second method to provide agile manufacturing is with robotics and automation to enable R2-D2 to run continuously and unmanned to yield functional drones in the shortest amount of time. Logistically, R2-D2 requires that only a standalone, small-footprint, mobile industrial system and raw materials to be shipped to the area of the emergency event. This greatly simplifies deployment in contrast to premade unmanned platform products that are fully built before shipping. These premade products require assembly, proper packaging, and then shipment to the point of need, all adding time and reducing the ability for first responders to adapt to changing conditions. R2-D2 streamlines this process and mitigates the logistical overhead and cost required to ship a premade drone swarm to another location. This proposed solution provides a path towards providing the Navy with attritable unmanned platforms for a variety of uses. The core concepts explored with R2-D2 also support a variety of military technology focus areas including artificial intelligence, microelectronics, and autonomy.</t>
  </si>
  <si>
    <t>Emerging Technology Ventures, Inc.</t>
  </si>
  <si>
    <t>(1) Autonomous Inspection, Damage Classification, and Repair Support System for Expeditionary Aviation Maintenance</t>
  </si>
  <si>
    <t>N201-X02-0321</t>
  </si>
  <si>
    <t>N68335-20-C-0454</t>
  </si>
  <si>
    <t>079398783</t>
  </si>
  <si>
    <t>1300 La Velle Road</t>
  </si>
  <si>
    <t>Alamogordo</t>
  </si>
  <si>
    <t>88310-7627</t>
  </si>
  <si>
    <t xml:space="preserve">Eugene Hudson </t>
  </si>
  <si>
    <t>(575) 483-6002</t>
  </si>
  <si>
    <t>cliff.hudson@etvamerica.com</t>
  </si>
  <si>
    <t xml:space="preserve">Gary Bullock </t>
  </si>
  <si>
    <t>(812) 277-9233</t>
  </si>
  <si>
    <t>gary.bullock@etvamerica.com</t>
  </si>
  <si>
    <t>Non-destructive inspection,Expeditionary Aviation Maintenance,Repair Support System,Damage Classification,Predictive Analytics,autonomous inspection,Condition-based maintenance,Neural Network Engine</t>
  </si>
  <si>
    <t>Emerging Technology Ventures Inc. (ETV) is proposing to develop and demonstrate an end-to-end system to inspect aviation assets using an unmanned aerial system (UAS) deployed with a multi-modal sensor, artificial intelligence (AI) driven analytics to detect and classify damage to the operator, and AI driven work order system to facilitate repairs in expeditionary operations. The proposal is in response to Focus Area 1, Expeditionary Depot Capability, and Focus Area 2, AI Generated Work Instructions. The effort leverages completed and ongoing work at ETV. This project, UAS inspection and predictive analytics for condition-based maintenance of wind turbines, encompasses the key elements of the proposed technical effort which will adapt the technology to expeditionary aviation maintenance in austere and contested environments. The end state minimum viable prototype (MVP) will be demonstrated in an aviation maintenance environment with the constraints expected to be encountered in an expeditionary environment including limited maintenance personnel, tactical operations driven operational tempo, and constrained or denied communications and network capability. Key components of the TRL 6 systems demonstration include: Sense: A UAS with a multi-modal sensor suite will be demonstrated to acquire inspection data from an aviation asset. The unit will acquire visual, LiDAR, and representative structural data from an embedded sensor. An IR sensor will also be integrated for future subsurface anomaly detection capability. The ability to utilize aircraft drawings for anomaly position location will also be demonstrated. Inspection time will be captured along with maintainer feedback for comparison to current manual methods to measure OPTEMPO improvements in a tactical environment. Understand and Decide:  The computing environment to support the analysis will include edge computing with the NVDIA Jetson Nano and cloud services which are currently being provisioned through Amazon Web Services and Microsoft Azure. Realizing that the tactical environment may have limited bandwidth, maximum edge computing capacity will be demonstrated. A representative tactical network will be deployed to baseline the ability to send critical data (spare requests, asset availability, and SME communication). The Neural Network Engine (NNE) will utilize datasets for strikes (lightning, birds, debris, enemy weapons), structural cracks, and leading-edge erosion for the MVP. The ability of the NNE to detect and classify faults will be measured. Act: The AI driven workflow will present the inspection findings to a graphical user interface (GUI) that will be tablet or ruggedized laptop. The GUI will demonstrate the ability of the maintainer to confirm location and inspection finding. Linkage to the maintainer knowledge base of repair workflow and videos will be demonstrated.</t>
  </si>
  <si>
    <t>Tablet Based Repair Management with Artificial Intelligence (AI)</t>
  </si>
  <si>
    <t>N201-X02-1177</t>
  </si>
  <si>
    <t>N68335-20-C-0451</t>
  </si>
  <si>
    <t>sreekster</t>
  </si>
  <si>
    <t>Collaboration,learning systems,artificial intelligence,digital transformation,Repair Management,Knowledge Management</t>
  </si>
  <si>
    <t>Murano Corporation is proposing a highly secure tablet-based Cloud Artificial Intelligence (AI) application for work instructions and orders that: Can be used by both platform mechanics and operators to potentially establish a closed loop feedback system Integrates Technical Manuals (TMs) from platform manufacturers and internally developed instructions and available in digital and potentially graphical formats including engineering drawings and part numbers Can be used to easily capture and digitize “tribal” knowledge using digital media (audio, videos, photos etc.) Has the ability to create and update work orders by both platform operators and mechanics Has “Google” type search engine for troubleshooting tips, repair instructions, work order history, repair parts orders, platform performance, depot details, service history, operator, mechanics history, engineering drawings etc. Has “YouTube” like platform to display repair instruction videos Has a question and answer site for mechanics and operators for repair related topics (like Stack Overflow | crowd-sourcing) Can predict future platform repairs based on several factors (operators, missions, mechanics, depots, repair parts used, locations, weather etc.) versus the current basic repair prediction models Has the ability to alert naval decision-makers and depots of potential issues when platform operators record issues using their tablets in near real-time Can generate invaluable and detailed “last-mile” consumption data for repair parts both by the operators at sea and mechanics at depots during overhauls which can aid in sophisticated repair parts demand planning to reduce repair delays and improve operational readiness Can reduce repair parts ordering errors by mechanics by cross-referencing the TMs (compatibility check) Can be integrated with depot work order applications (beyond Phase III) to minimize duplicate data entry. These tablets will have sophisticated “store and forward” (“offline”) capability allowing it to operate even in areas without network connectivity and will be encrypted and use 2-factor authentication for enhanced security. This AI app will be powered by Murano Corporation’s advanced, modern, secure, and proven multi-tenant cloud Supply Chain Manager platform (used in Honda ecosystem) with integrated “middleware” technology that can fuse data from multiple sources. Supply Chain Manager can display operational, supply chain, financial information, and Big Data (environmental) from multiple sources created using different technologies like Google can display information from multiple sources created using different technologies (Word, PowerPoint, PDF, html, Excel etc.). And if Word or PowerPoint or Excel is unavailable, then Google Docs or Slides or Sheets is a perfectly capable replacement. Similarly, if an organization is using an obsolete maintenance or spare parts inventory application, they can use Supply Chain Manager’s work order &amp; inventory management features.</t>
  </si>
  <si>
    <t>Focus Area: 4. Miniaturized End Effectors (Microelectronics)</t>
  </si>
  <si>
    <t>N204-A01-0492</t>
  </si>
  <si>
    <t>N68335-20-C-0776</t>
  </si>
  <si>
    <t>Corrosion Protection and Prevention,Miniaturized End Effectors,Modular End Effectors,Mobile Autonomous System,Robotic Maintenance Platform,Non-Destruction Inspection</t>
  </si>
  <si>
    <t>Compass systems Inc. and its team possess the intellectual knowledge base and have sufficient expertise in robotic systems to develop miniaturized end effectors capable of performing maintenance and inspection operations. Our principal investigator has direct knowledge and experience in naval aviation maintenance processes through his past work experience at a fleet readiness center. By leveraging our expertise in research and development, we plan to design a miniaturized end effector for a robotic maintenance platform that will integrate several tasks.  The developed end effectors will be designed to automate the current manual labor intensive maintenance processes.   Upon completion of our design and development efforts, we will be able to provide a feasibility comparison for the robotic maintenance platform and mini-end effectors for existing naval maintenance processes. The concept is to have these advanced maintenance systems augment the current maintainer’s abilities and capacity by applying smart repeatable artificial intelligence technologies. This effort would ultimately increase readiness while decreasing scheduled maintenance downtime for aircraft, ships, ground support equipment and other DoD components.</t>
  </si>
  <si>
    <t>Cascade Clean Energy, Inc.</t>
  </si>
  <si>
    <t>Leverage Artificial Intelligence (AI) to Learn, Optimize, and Win (LAILOW) for a Complex Enterprise – Digital Logistics for Fragile, Remote Systems (D</t>
  </si>
  <si>
    <t>N204-A02-0533</t>
  </si>
  <si>
    <t>N68335-20-C-0727</t>
  </si>
  <si>
    <t>829200562</t>
  </si>
  <si>
    <t>7020 Tustin Road</t>
  </si>
  <si>
    <t>Salinas</t>
  </si>
  <si>
    <t>93907-8563</t>
  </si>
  <si>
    <t xml:space="preserve">Charles Hill </t>
  </si>
  <si>
    <t>(510) 773-8029</t>
  </si>
  <si>
    <t>charles.hilljr@ccleanenergy.com</t>
  </si>
  <si>
    <t>charles.zhou@ccleanenergy.com</t>
  </si>
  <si>
    <t>machine learning,Complex Enterprise,,Artificial Intelligence (AI),LAILOW,Digital Logistics,DLFRS</t>
  </si>
  <si>
    <t>A complex enterprise with multiple sequential and parallel subsystems needs trusted AI to achieve automation, foster collaborations, and win in unexpected events.  Digital Logistics for Fragile, Remote Systems (DLFRS) is a complex system involving maintenance, requisition, and replacement of personnel and materiel for a long chain of events, activities, actions, and decisions. Not only the inbound and outbound flow, internal and external goods, services, people, and organizations need to be managed, analyzed and secured, but also information flow needs to be managed, analyzed, and secured. The greatest challenge for DLFRS is that processes are dispersed and stove-piped,  with limited information sharing, require constant monitoring, discovery,  prediction, and simulation that receive data feed from chains of subsystems of maintenance, requisition, transportation, and finance, and minimize the downtime of personnel and equipment. Cascade Clean Energy has been conducting business in the integrated areas of data sciences, environmental engineering, and product development.  In the project, we propose to apply and demonstrate an innovative framework that leverages artificial Intelligence to learn, optimize, and win (LAILOW) for DLFRS  towards a product prototype of a minimum viable product  with the technology readiness level 3 or 4. LAILOW for DLFRS evolves the current and complex logistical support for fragile, remote systems that could be impacted by external events (e.g., health emergency, natural disasters and wartime) into a dynamic/agile, reliable, and robust logistical support system and network for enhancing the remote system’s knowledge-of-self, dynamic data sharing and routing, for current and future logistical needs. The LAILOW framework can be set up as a  multi-segment game played by a self-player and the opponent of a complex enterprise such as DLFRS  which contain three components of learn, optimize and win: Component 1 - Learn: The self-player first learns predictive, association, and sequential patterns from historical data;  Component 2 – Optimize: The self-players optimizes the measures of effectiveness (MOEs) or the measures of performances (MOPs), defined by business decision makers, by searching through all possible courses of actions; and Component 3 – Win: In a real-time and dynamic operational environment, the opponent (either environmental or adversarial) generates new operation conditions and events that might change maintenance, manufacturing, and transportation times, in an intent to disrupt the whole complex system, the self-player tries to predict and optimize the actions and decisions to counter the opponent’s state/actions. The whole processes iterate.  If successful, the resulted product will be an example of a resilient and agile DLFRS to improve readiness and sustainment at peace time or at war of DLFRS in the areas of maintenance, supply, transportation, health services, general engineering, and finance.</t>
  </si>
  <si>
    <t>Hexahedral Dominant Auto-Mesh Generator with NEMoSys</t>
  </si>
  <si>
    <t>N20A-T004-0147</t>
  </si>
  <si>
    <t>N68335-20-C-0425</t>
  </si>
  <si>
    <t>04-18-2020</t>
  </si>
  <si>
    <t>N20AT004</t>
  </si>
  <si>
    <t>108 Hessel Boulevard, Suite 101</t>
  </si>
  <si>
    <t xml:space="preserve">William A Dick </t>
  </si>
  <si>
    <t>(217) 417-0885</t>
  </si>
  <si>
    <t>wdick@illinoisrocstar.com</t>
  </si>
  <si>
    <t xml:space="preserve">Masoud Safdari </t>
  </si>
  <si>
    <t>(505) 550-9792</t>
  </si>
  <si>
    <t>msafdari@illinoisrocstar.com</t>
  </si>
  <si>
    <t>Sandia National Laboratories</t>
  </si>
  <si>
    <t xml:space="preserve">Grant Heffelfinger </t>
  </si>
  <si>
    <t>(505) 845-7801</t>
  </si>
  <si>
    <t>Finite Element Analysis,adaptive mesh refinement,mesh quality,Hexahedral meshes,AI,mesh generation</t>
  </si>
  <si>
    <t>Illinois Rocstar LLC (IR) will develop a robust methodology and software for automated decomposition and hexahedral mesh generation to address the U.S. Navy modeling and simulation (M&amp;S) needs. Extending the Sandia National Laboratory (SNL) CUBIT package and the IR Nuclear Energy Modeling System (NEMoSys) meshing software, the proposed automated hex-meshing software, offered as an extension module to CUBIT, uses artificial intelligence for decomposition and robust hex meshing algorithms. The product software will support meshing of solid objects, required types of input and output, cross-OS functionality, and compatibility with Naval M&amp;S software. The geometric constraints of hexahedral elements require that a complex domain be first decomposed to a set of hex-meshable sub-domains, a critical task that can take a large portion of total M&amp;S time. NEMoSys is the IR in-house, cross operating system, open-source meshing software. The package integrates a carefully selected set of open-source computational geometry and meshing libraries into a coherent tool that provides meshing services including automated mesh generation, quality evaluation, partitioning/joining, accurate and conservative grid data transfer, re-meshing, adaptive mesh refinement (AMR), physics solution verification, and format conversion. IR will investigate the potential for replacing user expertise with artificial intelligence in the critical task of domain decomposition. IR will establish technical feasibility through research, development, and prototyping of the smart decomposition and automated hex-meshing methodology. SNL will provide technical advice on CUBIT, modifications to the underlying algorithm, testing, and benchmarking. IR will perform preliminary testing and verification to demonstrate the feasibility of decomposition and hex meshing processes. In consultation with SNL, IR will develop plans for the full implementation and testing of the plugin in subsequent phases.</t>
  </si>
  <si>
    <t>PACT: Personalized Account and Community management Tool</t>
  </si>
  <si>
    <t>N20A-T017-0256</t>
  </si>
  <si>
    <t>N68335-20-C-0541</t>
  </si>
  <si>
    <t xml:space="preserve">Jyotirmaya Nanda </t>
  </si>
  <si>
    <t>(301) 294-4634</t>
  </si>
  <si>
    <t>jnanda@i-a-i.com</t>
  </si>
  <si>
    <t>University of Maryland, College Park</t>
  </si>
  <si>
    <t xml:space="preserve">Stephanie Swann </t>
  </si>
  <si>
    <t>(301) 405-8079</t>
  </si>
  <si>
    <t>Personality Inference,artificial intelligence,Big Data analytics,community detection,Natural Language Processing,Social media,bot detection,Extractive Summarization</t>
  </si>
  <si>
    <t>Social media platforms have enhanced many communities by facilitating online development of relationships, fostering collaboration, connecting friends and supporting activism. However, these platforms are also environments for people to bully and spread hate. Furthermore, adversaries of the United States and its allies have weaponized social media to spread disinformation. Intelligent Automation, Inc. (IAI) team proposes to develop a Personalized Account and Community management Tool (PACT). This technology will allow users to intelligently filter their feed to improve user experience and mitigate threats. PACT will tag social media accounts on a user’s feed with that account’s interests and personality type so that users can quickly and easily filter off-topic voices. PACT will also detect and mute bots, which will decrease the user’s exposure to disinformation campaigns. Additionally, PACT will identify communities within tagged accounts, which will enable a user to hone in on a particular perspective as well as enhance the analyst’s capability to identify distinct bot-nets. We will also incorporate extractive summarization capabilities that will remove redundant and irrelevant Tweets. For this program, IAI has put together a world-class team consisting of engineers and scientists with expertise in social media analytics, natural language processing, and artificial intelligence.</t>
  </si>
  <si>
    <t>RedBox: Red Team in a Box</t>
  </si>
  <si>
    <t>N68335-20-C-0094</t>
  </si>
  <si>
    <t>12-10-2019</t>
  </si>
  <si>
    <t>Embedded Systems,red team,binary analysis,machine learning,artificial intelligence,Cybersecurity,vulnerability assessment</t>
  </si>
  <si>
    <t>Human red team experts for conducting vulnerability assessments on Navy systems are scarce and expensive, especially for embedded (incl. cyber-physical) systems. Our core hypothesis in Phase I was that it is feasible to develop a portable, automated device (“RedBox”) usable by non-expert users (e.g. sailors on a ship) that can automatically carry out vulnerability assessments of embedded devices and cyber-physical devices that may not be connected to any internet protocol (IP) network or power outlet, but may have embedded system interfaces (UART, CAN, etc.) – and automatically generate reports. Navy requires such a device. In Phase II we propose, in line with the solicitation, that we develop a fully functioning handheld/portable appliance prototype capable of interfacing with multiple types of embedded/cyber-physical systems with various types of connections – and demonstrate the device can be used by non-experts and is capable of providing intuitive insights into potential zero-day vulnerabilities. RedBox automatically probes embedded ports, extracts and analyzes firmware/software, carries out penetration tests, generates detailed reports, and uses artificial intelligence to intelligently and adaptively select the most beneficial vulnerability assessment step sequence.</t>
  </si>
  <si>
    <t>Intelligent Network Architect (iNA) for Monitoring Denied/Degraded Environments (D2E) in Fleet Synthetic Training</t>
  </si>
  <si>
    <t>B11B-003-0009</t>
  </si>
  <si>
    <t>N68335-20-C-0217</t>
  </si>
  <si>
    <t>10-07-2021</t>
  </si>
  <si>
    <t>11.B</t>
  </si>
  <si>
    <t>MDA11T003</t>
  </si>
  <si>
    <t>153 West 4th Street</t>
  </si>
  <si>
    <t>Unit 1</t>
  </si>
  <si>
    <t>17701</t>
  </si>
  <si>
    <t>(570) 916-2056</t>
  </si>
  <si>
    <t>tgriffith@discoverymachine.com</t>
  </si>
  <si>
    <t>Operational Sequence Diagrams,Network Analysis,Cognitive Systems,intelligent systems,Network Monitoring,Network Architectures,artificial intelligence</t>
  </si>
  <si>
    <t>DMI proposes to further design and develop iNA to support training instructors in providing trainees with a Denied and Degraded Environment (D2E) picture that can be monitored and adapted to stimulate trainees within Fleet Synthetic Training events. This capability shall enable instructors to effect and monitor trainees’ communications and command and control (C2) systems in realistic ways (e.g. simulated jamming) during events. The intelligent Network Architect (iNA) console is a software application that enables analysts, cyber specialists, and Joint Interface Control Officers (JICOs) to: construct a visual model of a network that they are interested in monitoring, connect it to the actual physical network, and visually monitor for issues as they occur. The iNA console, however, does more than look at bits or packet traffic. It can be used to intelligently monitor specific message formats such as DoD TADIL-J or USMTF, parse the content and make intelligent decisions based on what it reads. iNA uses a powerful and flexible underlying artificial intelligence engine that leverages specific "analysis plugins" to reason about what is happening on the network. iNA enables the user to set up expectations that assist them in tracking events and activities occurring on the network.</t>
  </si>
  <si>
    <t>Premier Solutions HI, LLC</t>
  </si>
  <si>
    <t>Fleet Material Locator Information System (FMLIS)</t>
  </si>
  <si>
    <t>N182-122-0370</t>
  </si>
  <si>
    <t>N68335-20-C-0281</t>
  </si>
  <si>
    <t>01-21-2020</t>
  </si>
  <si>
    <t>01-24-2023</t>
  </si>
  <si>
    <t>N182122</t>
  </si>
  <si>
    <t>825054690</t>
  </si>
  <si>
    <t>600 Kapiolani Blvd., Suite 302</t>
  </si>
  <si>
    <t xml:space="preserve">Steve Brennan </t>
  </si>
  <si>
    <t>(808) 341-4702</t>
  </si>
  <si>
    <t>steveb@premiersolutionshi.com</t>
  </si>
  <si>
    <t xml:space="preserve">David Tribble </t>
  </si>
  <si>
    <t>(808) 784-3307</t>
  </si>
  <si>
    <t>david.tribble@premiersolutionshi.com</t>
  </si>
  <si>
    <t>commercial artificial intelligence,Logistics Situational Awareness,Material Transit,Dashboards and Alerts,Logistics Visualization,control tower,trending and analysis</t>
  </si>
  <si>
    <t>Premier Solutions HI, LLC (PSHI) will work closely with the US fleets and NAVSUP to develop and pilot a material orders, transit, and inventory visibility (MOTIV) system for improved logistics situational awareness and decisionmaking. The MOTIV system will combine multiple sources of data into a set of tailoreddashboards, reports, maps, and alerts for users at different operational levelsincluding logistics directors, analysts, expediters, and parts managers. The system willuse commercial software and artificial intelligence to collect and analyze supplylane trend data to estimate material locations and arrival dates and answerquestions such as “where’s my stuff”, “why aren’t parts arriving on time”, and “whereare the current bottlenecks in the system” .</t>
  </si>
  <si>
    <t>Trafalgar Ph II</t>
  </si>
  <si>
    <t>N193-A03-0190</t>
  </si>
  <si>
    <t>N68335-20-F-0549</t>
  </si>
  <si>
    <t>streaming architecture,Performance Assessment,Event Recognition,keyframing,adaptive training systems,After-action review (AAR),Debrief</t>
  </si>
  <si>
    <t>Today’s After Action Review (AAR) systems are often tied to particular training or operational systems. This approach is insufficient for current Navy/Marine training needs, which increasingly require different platforms and mission capabilities interacting and operating together. Stand-alone systems require instructors to gather data manually to deliver an AAR. They must resort to hand-written notes, chatlogs, and review of trainee work products to connect events and observations across systems. The current process is tedious and slow, does not scale, and results in less effective training. In Phase I, we researched and designed a novel software architecture to deliver more automated and more effective AAR. The Trafalgar architecture exploits and integrates well-structured, consistent data, but also anticipates the inclusion of unstructured documents and semi-structured data. All of this data is required to put exercise events into a coherent, causal context to support evidence-based debrief and AAR principles. Importantly, meaningful integration of heterogenous data requires artificial intelligence (AI) to integrate, process, and personalize AAR. In Phase I, we implemented several feasibility demonstrations using AI to capture meaningful learner and performance data, even from stand-alone systems, and used this captured data in a proof-of-concept AAR Delivery environment that tailors its presentation based on evidence-based principles and the individual performance of individuals and teams. For Phase II, we propose to develop the AAR architecture designed in Phase I and then to instantiate and to test the architecture for a specific application. We also propose to investigate the generality of the architecture via application in additional LVC training domains.</t>
  </si>
  <si>
    <t>Modular Autonomy Incubator (MAUI) for Decentralized Unmanned Resource Allocation (DURA)</t>
  </si>
  <si>
    <t>N68335-20-F-0575</t>
  </si>
  <si>
    <t>Deep Reinforcement Learning,Decision and Control,artificial intelligence,Autonomy,Unmanned Systems,Decentralized Unmanned Resource Allocation (DURA),machine learning,Modular Autonomy Incubator (MAUI)</t>
  </si>
  <si>
    <t>In this proposed Phase II SBIR research effort Toyon Research Corporation will apply deep reinforcement learning to the problem of managing decentralized teams of unmanned systems (UMS). Recent applications of Deep Reinforcement Learning techniques in the field of artificial intelligence have resulted in autonomous agents which match or exceed human performance in a variety of decision and control tasks.  In Phase I, Toyon developed the proof-of-concept Modular Autonomy Incubator (MAUI) framework which employed reinforcement learning to train an agent to optimally route multiple UAS assets using only the experience gained by interacting with SLAMEM’s simulated battlespace. The proposed Phase II work plan has been designed to mature the MAUI framework using a Scrum development model which includes three distinct development sprints.  Each sprint is designed to evolve MAUI while using it to train a novel agent for UAS team autonomy. The envisioned Decentralized Unmanned Resource Allocation (DURA) agent will learn to make optimal UAS resource allocation decisions for a large team of loosely connected heterogeneous UAS (i.e., “swarms”). Toyon will deliver MAUI to the Government at the conclusion of each sprint cycle and the DURA agent at the conclusion of Phase II.</t>
  </si>
  <si>
    <t>Radiofrequency Ensemble Classifier</t>
  </si>
  <si>
    <t>N193-A01-0245</t>
  </si>
  <si>
    <t>N68335-20-F-0559</t>
  </si>
  <si>
    <t>21041 S. Western Ave.</t>
  </si>
  <si>
    <t>90501-1727</t>
  </si>
  <si>
    <t xml:space="preserve">Selvy Utama </t>
  </si>
  <si>
    <t xml:space="preserve">Roman Sandler </t>
  </si>
  <si>
    <t>Meta-learning,List a Maximum of 8 Key Words or Phrases that Describe the Project counter artificial intelligence (AI),Deep Learning,radiofrequency communications,RF fingerprinting,modulation classification,resilient AI,Adversarial Ex</t>
  </si>
  <si>
    <t>To address the Navy’s need for trustworthy artificial intelligence (AI) systems that are resilient to adversarial attacks, Intellisense Systems, Inc. proposes in Phase II, to advance the development of the new Radiofrequency Ensemble Classifier (RADEC) system based on an ensemble of complimentary classifiers trained on randomly transformed/augmented radiofrequency (RF) data. Specifically, the innovation in using a novel meta-learning genetic algorithm to optimally select the most effective set of complimentary classifiers will enable RADEC to successfully identify adversarial examples and thus determine whether standard (i.e., unhardened) AI systems can be used to interpret incoming RF data correctly without falling prey to enemy deception. As a result, RADEC will provide the Navy the capability to develop resilient AI systems by (1) understanding failure modes of standard AI systems and (2) mitigating potential deceit of those AI systems. In Phase I, Intellisense developed and demonstrated feasibility of RADEC’s ability to detect and correctly classify adversarial examples for RF automatic modulation classification in simulated and real (over-the-air) data. During Phase II, Intellisense will complete the algorithmic development of RADEC based on lessons learned from Phase I, test RADEC in high-fidelity operationally representative scenarios dealing with electronic warfare, and deliver a prototype for testing and evaluation. In addition, during Phase II Intellisense will coordinate with the Navy sponsor including PMA-265 (for the EA 18G) and the Naval Air Warfare Center Aircraft Division (NAWCAD), and Lockheed Martin Missiles and Fire Control to prepare to transition RADEC to Navy use in Phase III.</t>
  </si>
  <si>
    <t>USV/UUV Autonomous Behavior Development-2</t>
  </si>
  <si>
    <t>N68335-20-F-0592</t>
  </si>
  <si>
    <t>611 Vassar Road Suite 201</t>
  </si>
  <si>
    <t>Unmanned Surface Vehicle USV,artificial intelligence,Collision Avoidance,Autonomous Decisions,Unmanned Maritime Autonomy Architecture UMAA,Pattern recognition,object detection,Unmanned Underwater Vehicle UUV</t>
  </si>
  <si>
    <t>USV (Unmanned Surface Vehicle) and UUV (Unmanned Underwater Vehicle) missions generate large volumes of data that must be continuously evaluated. Automated pattern and anomaly recognition remains a daunting problem for USV/UUV missions. The objective of this program is to provide an automated system that will allow UUVs the ability to detect and avoid mines and other hazardous objects, with accuracy comparable to a modern manned surface or submersible craft. This problem encompasses all of the issues associated with auditability, opacity, and “big data” including storage, search, and filtering. Artificial intelligence and deep learning systems used for image analysis and pattern recognition have a significant limitation: there is no way to explain how their decisions are made. Conventional edge detection techniques result in too many false positives; this is because they are not cognizant of shape and have no awareness of the photometric characteristics of physical objects texture characterization or topographical features. No current commercial technologies exist that address the military applications that the Navy seeks. Vy has developed a powerful set of algorithms called Shape Based Modeling Segmentation (SBMS). We apply transparent and auditable mathematical models (Bézier curves and decision trees) to collect hard data from visual imagery that significantly increases the speed and accuracy of object recognition. In Phase I of this Project, we successfully demonstrated that Vy’s novel SBMS technology can be applied to detect mines and subsurface obstacles in an automated way that is compatible with Navy standards such as COIN (Common Operator Interface) and UMAA (Unmanned Maritime Autonomy Architecture). Our shape detection technology is well suited to the challenges of object detection and collision avoidance under harsh conditions where many sources of noise and distortion are present. An important benefit of Vy’s SBMS technology is that it provides a data representation architecture that fuses data from multiple sources (hyperspectral, multi-sensor and multi-mode) into an integrated format, assigning a numerical characterization of the credibility of each signal based on the degree to which that signal is corroborated by other sensor responses. All results of SBMS are saved in an industry standard database that is auditable and transparent. These capabilities have important implications for improving the reliability of decisions made by the UMAA autonomy stack in a UUV or USV.</t>
  </si>
  <si>
    <t>Wavefront Vision Inc</t>
  </si>
  <si>
    <t>100-Mega-Pixel Ultra-High-Resolution 60-Degree Wide Field-of-View (FoV) Uncooled Short-Wave-Infrared (SWIR) Photon-Sensing Integrated Circuit (PSIC) Camera of the Highest Sensitivity for Passive SHORAD</t>
  </si>
  <si>
    <t>A192-131-0734</t>
  </si>
  <si>
    <t>W9113M-20-C-0065</t>
  </si>
  <si>
    <t>A19131</t>
  </si>
  <si>
    <t>080676129</t>
  </si>
  <si>
    <t>7 Johnston Circle</t>
  </si>
  <si>
    <t>07920</t>
  </si>
  <si>
    <t xml:space="preserve">Jay Yao </t>
  </si>
  <si>
    <t>(650) 695-9316</t>
  </si>
  <si>
    <t>JieYao@WavefrontVision.com</t>
  </si>
  <si>
    <t>passive sensor,Electro-optical/Infra-red,short-wave infrared (SWIR),High Resolution Imaging,Target Acquisition,target detection,Recognition,identification and tracking</t>
  </si>
  <si>
    <t>With the advent of artificial intelligence (AI), unmanned and autonomous systems are profoundly changing our society in general and the battlefield in particular. Robotic systems may not only lower the social acceptance threshold for war, but also present new technological challenges. Passive optical sensors (not radars, not lidars) significantly reduce, if not completely eliminate, electromagnetic emission for Short Range Air Defense (SHORAD). We propose the InGaAs SWIR PSIC focal plane array (FPA) camera as sketched in Figure 1 to maximize resolution and minimize the SWaP-C of the SWIR image sensor chip, the SWIR camera module and the integrated SHORAD system. Phase I will see the proof of concept, Phase II will see the prototype and delivery, and Phase III will see the commercialization and next generations incorporating further quantum improvements, respectively, of the proposed uncooled SWIR PSIC imager of 100 M pixel ultra-high-resolution. We will collaborate with well-established aerospace and defense companies, who will independently experimentally verify our fabricated PSIC pixel, PSIC array and/or PSIC SWIR camera. We will also fabricate several technology demonstrator units, deliver to DoD and serve DoD programs of record.</t>
  </si>
  <si>
    <t>United Aircraft Technologies, Inc.</t>
  </si>
  <si>
    <t>Expeditionary Technology Search (xTechSearch) Dual-Use Technologies applicable to Army modernization priority areas</t>
  </si>
  <si>
    <t>A192-137-0068</t>
  </si>
  <si>
    <t>W911QX-20-P-0012</t>
  </si>
  <si>
    <t>11-04-2019</t>
  </si>
  <si>
    <t>09-13-2020</t>
  </si>
  <si>
    <t>A19137</t>
  </si>
  <si>
    <t>080984700</t>
  </si>
  <si>
    <t>ATTN: UAT</t>
  </si>
  <si>
    <t>30 3rd St.</t>
  </si>
  <si>
    <t>12180</t>
  </si>
  <si>
    <t xml:space="preserve">Daryian Rhysing </t>
  </si>
  <si>
    <t>(518) 286-8867</t>
  </si>
  <si>
    <t>rhysing@uairtek.com</t>
  </si>
  <si>
    <t>Founder/CTO</t>
  </si>
  <si>
    <t>artificial intelligence,machine learning,Sensors,wiring management,Maintenance,Automation,AR,fiber optics</t>
  </si>
  <si>
    <t>Aircraft maintenance is a critical component of mission readiness and force projection for the United States Military. It is also a time intensive expertise dependent process that can lead to a lot of human errors. Because of the team's over a decade expertise in this subject matter, United Aircraft Technologies, Inc. is developing a novel Augmented Reality Monitoring and Fault Localization System (called ARMS) for wire harness maintenance management and maintenance training that replaces a metal legacy design with a new ergonomic and considerably lighter alternative. Built with Smart Interconnecting Clamps (ICC), ARMS is designed for 3D visualization of the aircraft wiring integrity through the use of integrated sensors and algorithms. ARMS leverages high volumes of data obtained by the ICC sensors to create better computing models for predictions of wiring maintenance, fault identification, and repair through the use of an Artificial Intelligence (AI)/Augmented Reality (AR)-enabled smart solution destined to save time during wiring predictive maintenance.</t>
  </si>
  <si>
    <t>ENDGAME- Exploring Neuroscientifically Derived Gameplaying Agents for MMO Environments</t>
  </si>
  <si>
    <t>A201-061-0732</t>
  </si>
  <si>
    <t>W912CG-20-P-0004</t>
  </si>
  <si>
    <t>12 Gill Street Suite 1400</t>
  </si>
  <si>
    <t>01801-1111</t>
  </si>
  <si>
    <t xml:space="preserve">Georgiy Levchuk </t>
  </si>
  <si>
    <t>(781) 496-2467</t>
  </si>
  <si>
    <t>georgiy@aptima.com</t>
  </si>
  <si>
    <t>Autonomous Agents,Gaming Environments,Active Inference,Long-term Planning,Cooperative Planning,Virtual Simulation-based Training,Temporal Memory,Online Learning</t>
  </si>
  <si>
    <t>As adversaries become more intelligent and adaptive, the U.S. military must accelerate its strategic and tactical decision making. The requirement to produce timely and accurate decisions in uncertain dynamic environments necessitates artificially intelligent agents that can be used to enhance the speed and accuracy of human decision makers; automate the generation, evaluation, and execution of mission plans; and improve effectiveness and reduce staffing needs of virtual environments used for training and mission rehearsals. Current artificial intelligence (AI) agents lack cognitive skills, including exhibiting human-like curiosity, biases, and errors; learning complex tasks quickly with limited feedback; coordinating with human or AI “teammates;” and are unable to continue functioning well during scenarios/operations that span long time horizons. Recently, deep reinforcement learning (DRL) models have allowed a wide range of these complex decision-making tasks to be solved, reaching performance levels comparable to or surpassing that of human experts. However, many state-of-the-art DRL methods have technical limitations restricting their use in real-world applications, including high sample complexity, lack of meta-reasoning, limited coordination awareness, and narrow counterfactual reasoning. Aptima and Cubic Corp. propose to develop ENDGAME (Exploring Neuroscientifically Derived Gameplaying Agents for MMO Environments): a framework for and implementation of adaptive, intelligent, cooperative agents. The ENDGAME solution is based on our adaptation of the active inference theory, called Deep Active Inference. Our Deep Active Inference framework provides the objective functions and scalable computational mechanisms that enable ENDGAME agents to execute four processes fundamental to human cognition: learning, perception, planning, and simulation. Further, it provides tractable Bayesian computations to learn causal environment representations and agent behavior models, estimate hidden states of the world, and construct long-term plans using forward (generative) models to simulate alternative counterfactual versions of the past and future. Because active inference allows for the evaluation of internal uncertainty, our agents will be able to seek novel experiences, learn about and interact with their teammates, and combine prior knowledge with reasoning even with sparse feedback. Several recent computational studies showed that active inference achieves superior performance in uncertain dynamic environments compared to standard and deep reinforcement learning baselines, attaining higher utility earlier in the learning process and adapting faster to changing environments. By leveraging active inference, ENDGAME agents will offer more natural human-like behaviors, increased planning depth and decision robustness, optimized learning and coordination, and a faster development and validation cycle.</t>
  </si>
  <si>
    <t>Chooch Intelligence Technologies Co.</t>
  </si>
  <si>
    <t>Visual AI Enabled Automated Threat Detection in Full Motion Video Through Correlation of Object and Facial Recognition</t>
  </si>
  <si>
    <t>A201-076-1188</t>
  </si>
  <si>
    <t>W909MY-21-P-0003</t>
  </si>
  <si>
    <t>080259147</t>
  </si>
  <si>
    <t>690 Long Bridge St. Ste 542</t>
  </si>
  <si>
    <t>94158-1111</t>
  </si>
  <si>
    <t xml:space="preserve">Andrew Fanning </t>
  </si>
  <si>
    <t>(404) 797-2281</t>
  </si>
  <si>
    <t>drew@chooch.ai</t>
  </si>
  <si>
    <t xml:space="preserve">Hakan Gultekin </t>
  </si>
  <si>
    <t>(415) 539-6306</t>
  </si>
  <si>
    <t>hakan@chooch.ai</t>
  </si>
  <si>
    <t>machine learning,artificial intelligence,Computer Vision,facial recognition,Automated Target Detection and Recognition,Automated Threat Detection and Recognition,Deep Learning,Visual Artificial Intelligence</t>
  </si>
  <si>
    <t>Chooch AI is a patented, ready-now, visual artificial intelligence technology platform that provides object detection and recognition, image and object segmentation, annotation, labeling, dense classification, and semantic analysis (contextual perceptions) of images both passive and dynamic. System generated metadata can be synchronized across existing networks thereby increasing the speed of human-on-the-loop decision cycles and event-driven outcomes.  Chooch AI has several distinct advantages over competing technologies. First, Chooch AI is a singularly integrated network of neural networks with over 115 detection, recognition, and evaluation models, including change and anomaly detection. Second, Chooch AI has approximately 200,000 pre-trained object, image, and facial classes. Third, Chooch AI is extremely versatile, offering a broad range of deployment options from a single Edge processing device to unlimited desktop terminals serviced from the cloud or on-premise network. Fourth, Chooch AI training, integration, scale, and support is market leading for both simplicity and completeness. Finally, Chooch AI provides a Dashboard interface to train and visualize outcomes, create alerts, reports, and conduct remote deployments onto Chooch Edge AI devices for the end-user. Chooch AI's object and image segmentation enables users to distinguish objects of interest from background imagery in static and FMV feed. This process eliminates noise (clutter) in images and significantly increases the accuracy in training and predictions. Once images are segmented, Chooch AI applies a combination of neural networks to recognize objects, faces, and actions to the highest degrees of accuracy followed by tagging of ALL objects within a scene. Chooch AI Facial Recognition technology includes liveness detection, detects spoof and deep fake attempts, and has recently been evaluated at 'State-of-the-Art’ performance by the National Institute of Science and Technology (NIST) 1:1 testing. Chooch AI is hardware, operating system, sensor, and light spectrum agnostic. Chooch AI can recognize objects in Electro-Optical (EO) and Infrared (IR) FMV. For on-premise or in-theatre processing, Chooch AI can reside at ground stations, tactical or emergency operations centers. These locations can be connected with existing mesh network technologies and communications architecture to provide uninterrupted visual data processing and updates to the network.</t>
  </si>
  <si>
    <t>Aggressive AI Self-Learning Defense Network</t>
  </si>
  <si>
    <t>A2-7972</t>
  </si>
  <si>
    <t>W15QKN-20-C-0020</t>
  </si>
  <si>
    <t>12-05-2019</t>
  </si>
  <si>
    <t>07-21-2021</t>
  </si>
  <si>
    <t>A18118</t>
  </si>
  <si>
    <t xml:space="preserve">Tri Tuc Cao </t>
  </si>
  <si>
    <t>Deep Learning,reinforcement learning,Automated Fire Control System (AFCS),Artificial Intelligence (AI),self-learning network,sensor interface</t>
  </si>
  <si>
    <t>To address the Army’s need for an artificial-intelligence (AI)-based Automated Fire Control System (AFCS), Physical Optics Corporation (POC) proposes to advance the new Aggressive AI Self-Learning Defense Network (ASSAILNET) technology proven feasible in Phase I. The innovation in ASSAILNET enables each AI node in the network to interface seamlessly with a wide range of attached sensors, weapons, and other AI nodes; to share its sensor data with all nodes; to correlate shared data from other nodes with its own data; and then, together with other nodes, make coordinated collective decisions and, as a whole network, stage concerted effective actions to mitigate identified threats. As a result, this technology offers a solution to provide fire control awareness to weapons, sensors, and other systems, which directly addresses the Army requirements for an AI-based AFCS. In Phase I, POC successfully met all the objectives and conclusively demonstrated the feasibility of ASSAILNET. Key technical risks associated with the technology were reduced by designing, developing, and testing a limited-scale prototype in a controlled virtual environment. As a result, Phase II development is now a straightforward process of engineering, optimization, and risk-reduction. In Phase II, POC plans to mature this technology and conduct a field test.</t>
  </si>
  <si>
    <t>Deep Vision Augmented Reality Spectacles</t>
  </si>
  <si>
    <t>A2-8031</t>
  </si>
  <si>
    <t>W911QY-20-C-0041</t>
  </si>
  <si>
    <t>05-07-2022</t>
  </si>
  <si>
    <t>A18150</t>
  </si>
  <si>
    <t>HMD,Ballistic Protection,eyewear,dismounted solider,Situational awareness</t>
  </si>
  <si>
    <t>To address the Army’s need for a next-generation protective eyewear platform that augments natural vision, Intellisense Systems, Inc. (ISI) proposes, in Phase II, to advance the new Deep Vision Augmented RealiTy Spectacles (DARTS) system proven feasible in Phase I. DARTS utilizes deep learning-based algorithms for enhancing vision and using ballistic protection lenses, and soldier system integration, including end-user device and soldier power managers. Specifically, the innovative vision enhancement system provides wide field-of-view, high-resolution see-through overlay capability, enabling low-latency augmented reality as well as artificial intelligence (AI)-based vision enhancing markup to aid in visual detection, identification, and acquisition of targets. The algorithms will be implemented onto ballistic protection eyewear with unobstructed see-through augmented-reality optics coupled with built-in sensing components. As a result, the DARTS system offers vision enhancement with ballistic protection, unobstructed natural vision, and improved lethality and situational awareness, which directly address the Army requirements. In Phase II, ISI plans to refine the DARTS design and integrate DARTS hardware and optics into ballistic compliant spectacles for practical use in relevant military environments. ISI will produce 12 DARTS prototypes, which will be tested for key performance characteristics, including ballistic compliance, user acceptance, and enhancement of vision and lethality.</t>
  </si>
  <si>
    <t>Retrofit Enhancement for Color Night Vision</t>
  </si>
  <si>
    <t>A2-8071</t>
  </si>
  <si>
    <t>W56KGU-20-C-0076</t>
  </si>
  <si>
    <t>09-06-2021</t>
  </si>
  <si>
    <t>SOCOM163006</t>
  </si>
  <si>
    <t xml:space="preserve">Frank Willis </t>
  </si>
  <si>
    <t xml:space="preserve">Shilpa Pradhan </t>
  </si>
  <si>
    <t>eos@intellisenseinc.com</t>
  </si>
  <si>
    <t>Color night vision camera,400 FLIR Star SAFIRE III gimbal,true-color imaging</t>
  </si>
  <si>
    <t>To address the U.S. Army’s need for a technical refresh on the legacy Star SAFIRE IIIs for higher resolution and longer standoff detection distance with color night vision capability that increase soldier lethality, Intellisense Systems, Inc. proposes to develop a new ground-based Retrofit Enhancement for Color Night Vision (RECON) system, leveraging a SBIR Phase II development for USSOCOM. Specifically, the innovation in integration of a compact color night vision camera system with uniquely designed optics, along with a packaging that is rugged, allows the RECON imaging system to achieve the required range and resolution for positive identification of targets in nighttime conditions, hence increasing soldier lethality in support of integrated base defense and force protection. As a result, this new development effort will enable Product Manager Force Protection Systems (PdM FPS) the flexibility to retrofit and enhance the obsolete systems and re-introduce them into theater as an enhanced warfighting capability at a reduced life cycle cost of developing a brand-new system thereby ensuring that every Army dollar spent builds lethality across the force. In addition, this effort will also enable the U.S. Army to accommodate other technical refreshes, including insertion of advanced capabilities such as artificial intelligence algorithms for automatic target detection to truly enable new “capabilities in the white space.” After fully developing the RECON system, Intellisense will transition the technology to the U.S. Army.</t>
  </si>
  <si>
    <t>F19C-010-0187</t>
  </si>
  <si>
    <t>FA8649-20-P-0397</t>
  </si>
  <si>
    <t>VP of Government Programs</t>
  </si>
  <si>
    <t>Real-Time Video Analysis,Video Context Extraction,artificial intelligence,deep neural networks,Smart Camera,Passive monitoring,Video processing,Operational Efficiencies</t>
  </si>
  <si>
    <t>Typically, learning visual feature representations for video analysis is non-trivial and requires a large number of training samples and a proper generalization framework to be effective. Many of the current state of the art methods for video captioning or video action description rely on encoding mechanisms executed through recurrent neural networks to encode temporal visual information extracted from the video data. These methods are computationally expensive and are not able to operate in real-time or with many object interactions within the framework of the video. However, recent research by The Ohio State University has developed a methodology for extracting and analyzing video frameworks in a real-time highly accurate manner. In this paper, Ubihere is proposing building upon that research to create a commercial implementation of this artificial intelligence research to develop a high impact solution for relevant Air Force operations. There are a very large number of existing functions/operations/actions within the DoD which would benefit from a highly capable easy-to-train visual based artificial intelligence platform. In fact, the Air Force has specifically published several Focus Areas seeking innovative technology such as the one proposed here by Ubihere.</t>
  </si>
  <si>
    <t>Configured Airlift Load Building Tool (CALBT)</t>
  </si>
  <si>
    <t>F182-048-0392</t>
  </si>
  <si>
    <t>FA8649-20-C-0025</t>
  </si>
  <si>
    <t>04-27-2020</t>
  </si>
  <si>
    <t>04-27-2022</t>
  </si>
  <si>
    <t>AF182048</t>
  </si>
  <si>
    <t>1945 Old Gallows Road</t>
  </si>
  <si>
    <t xml:space="preserve">Melvin Sassoon </t>
  </si>
  <si>
    <t>msassoon@cougaarsoftware.com</t>
  </si>
  <si>
    <t>Operations Research Enginneer III</t>
  </si>
  <si>
    <t>multi-agent systems,artificial intelligence,Automated Load Planning,Palletized Cargo,Bin Packing Problem,Military Cargo Aircraft,Package Picking,spatial</t>
  </si>
  <si>
    <t>Configuring pallets for aircraft requires careful consideration of a diverse set of air cargo elements â€“ pallets, containers, and non-standard packages; a set of conveyance options â€“ containers, pallets, boxes, aircraft cargo areas; and a set of operator specified preferences or priorities. Unfortunately, current capabilities do not successfully address the complex needs of pallet planning. Due to the configuration needs, weight difference, and varying sizes, the selection and assembly process to construct these pallets is time-consuming, error-prone, and inefficient. Cougaar Software, Inc. (CSI) proposes developing a Configured Airlift Load Building Tool (CALBT) â€“ an Artificial Intelligence enhanced software capability, with automated algorithms and planning tools for palletized cargo to render virtual prototypes of loads for aircraft for assembling them for transportation. CSIâ€™s aim is to develop a tool that has (1) high performance optimization engine for determining an optimized load configuration; (2) intuitive and simple user interfaces; (3) an open API allowing other programs or systems to access the loading optimization; and (4) technologies required for determining, capturing, and/or sensing cargo information, item identification, and cargo and cargo hold dimensions. Findings will provide a tool that significantly reduces airman disabilities and injuries and improves the efficiency of aerial port operations.</t>
  </si>
  <si>
    <t>Artificial Intelligence (AI) Techniques and Recommendations for Exploitation of USW Synergies (ATREUS)</t>
  </si>
  <si>
    <t>N201-043-0353</t>
  </si>
  <si>
    <t>N68335-20-C-0710</t>
  </si>
  <si>
    <t>01-11-2021</t>
  </si>
  <si>
    <t>N201043</t>
  </si>
  <si>
    <t>MPRA Mission Planning,and Assessment,Anti-Submarine Warfare,Air ASW,Maritime Patrol and Reconnaissance Aircraft (MPRA),Post-mission Replay,acoustic and non-acoustic,Theater USW Command and Control</t>
  </si>
  <si>
    <t>In this SBIR project, Daniel H. Wagner Associates, Inc. (DHWA) will develop innovative approaches, techniques, algorithms, and software, referred to in this proposal as Artificial Intelligence (AI) Techniques and Recommendations for Exploitation of USW Synergies (ATREUS).  ATREUS will automatically, efficiently, and effectively support the exchange of relevant TUSW data and information among TUSW air platforms, TUSW aircraft Command and Control (C2) nodes, and TUSW C2 systems; jointly optimize all aircraft and non-aircraft TUSW search operations, and accurately account for aircraft TUSW operations when evaluating overall TUSW search effectiveness.</t>
  </si>
  <si>
    <t>SIGnature Management Agent (SIGMA)</t>
  </si>
  <si>
    <t>N201-059-0872</t>
  </si>
  <si>
    <t>N68335-20-C-0671</t>
  </si>
  <si>
    <t>N201059</t>
  </si>
  <si>
    <t>Artificial Intellig,Behavior Transition Networks (BTNs),Knowledge Engineering (KE),Case-Based Reasoning (CBR),Emissions Control (EMCON),International Regulations for Preventing Collisions at Sea (COLREGs),Signature Control (SIGC</t>
  </si>
  <si>
    <t>USV SIGCON (signature control) consists of enhancing, reducing, manipulating, and directionally controlling all signatures including electromagnetic (EM) and acoustic signatures. USVs will be tasked with a variety of missions from collections to mine clearance, and every situation within every mission demands autonomous, dynamic, real-time onboard SIGCON. This includes the ability to follow International Regulations for Preventing Collisions at Sea (COLREGs)/Rules of the Road and Emissions Control (EMCON) as appropriate. We propose SIGMA (SIGnature Management Agent) to autonomously control signatures on USVs. SIGMA takes in potentially days-old broad guidance from a distant controlling station (e.g., mission objectives, commander’s intent, ROE, etc.) as well as organic and inorganic data (e.g., radar, sonar, AIS, GPS, weather) to appropriately control sensors (e.g., turn off active radar, turn ship, broadcast AIS) and employ techniques (e.g., utilize deceptive lighting, spray mist or chaff). SIGMA utilizes several tried-and-tested artificial intelligence (AI) techniques including Knowledge Engineering (KE), Fuzzy Logic (FL), Behavior Transition Networks (BTNs), and Case-Based Reasoning (CBR). Knowledge Engineering refers to the process of extracting knowledge from subject matter experts, developing a Knowledge Representation (KR), and building a system based on formal and informal facts, rules, and frames. Robert Bergman and Jonathan Vandervelde, who have expert knowledge in Electromagnetic Spectrum Operations (EMSO) and Electronic Warfare (EW), will provide subject matter expertise that will be integrated into SIGMA. Fuzzy Logic captures rules that reference qualitative, inexact, or “fuzzy” values such High/Medium/Low. Behavior Transition Networks create intelligent behaviors by dividing behavior hierarchically into tasks connected by transitions. Finally, Case-Based Reasoning (CBR) attempts to solve the current problem by retrieving a previously encountered similar problem and adapting that problem’s solution to the current situation. In Phase I, we will develop a limited prototype SIGMA and test it using both the Navy-provided data and our in-house simulator. In Phase II, we will build at least two SIGMAs with improved capabilities that meet the Unmanned Maritime Autonomy Architecture (UMAA), and we will integrate them into actual USVs.</t>
  </si>
  <si>
    <t>F192-001-1026</t>
  </si>
  <si>
    <t>FA8649-20-C-0073</t>
  </si>
  <si>
    <t xml:space="preserve">Marlene K. Blemel </t>
  </si>
  <si>
    <t xml:space="preserve">Peter Blemel </t>
  </si>
  <si>
    <t>Software Manager, Chief AI Engineer</t>
  </si>
  <si>
    <t>Peter_Blemel@mgtsciences.com</t>
  </si>
  <si>
    <t>Anti-hack,Information Assurance,dual-use,Multi-level,Cybersecurity,embedded,Area 14: Multi-Domain Operations,User Need 6265</t>
  </si>
  <si>
    <t>USAF and DoD programs have the requirement for high trust multi-level separation / segmentation methods which are compatible with embedded computing hardware and Operating Systems (OS) to protect against cyber threats as well as protect classified data in storage and in transit during Multi-Domain Operations (MDO). Management Sciences, Inc. and our subcontractor, General Dynamics Mission Systems, have developed a commercial Multi-Level Security Partition Module (MSPM) that provides comprehensive cyber assurance and cybersecurity protection for multiple levels of classified information on embedded computing devices. The MSPM is built from MSIâ€™s Artificial Intelligence (AI) reasoning engine and GDMS CSfC-certified commercial OKL4 microvisor. The proposed MSPM product for defense applications differs from the commercial GDMS OKL4 product because MSPM employs a Separation Kernel/Hypervisor designed and developed for high-assurance systems, and supports full virtualization, enabling guest operating systems and legacy applications to run unmodified. MSI proposes a Direct to The USAF program of record for Phase III is the AFLCMC munitions office. Phase 2 will develop and deliver a MSPM as a Trusted Information Assurance product for protecting precision munitions from cyber threats.</t>
  </si>
  <si>
    <t>DEPHY, INC.</t>
  </si>
  <si>
    <t>ExoBoot Augmentation for Air Force Stakeholders</t>
  </si>
  <si>
    <t>FX192-SO1-0043</t>
  </si>
  <si>
    <t>FA864920C0109</t>
  </si>
  <si>
    <t>079942881</t>
  </si>
  <si>
    <t>63 Great Rd. STE 204</t>
  </si>
  <si>
    <t>01754-1111</t>
  </si>
  <si>
    <t xml:space="preserve">Jean-Francois Duval </t>
  </si>
  <si>
    <t>(408) 215-8748</t>
  </si>
  <si>
    <t>jfduval@dephy.com</t>
  </si>
  <si>
    <t xml:space="preserve">Luke Mooney </t>
  </si>
  <si>
    <t>(508) 517-7786</t>
  </si>
  <si>
    <t>lmooney@dephy.com</t>
  </si>
  <si>
    <t>Mobility,augmentation,Walking,Exoskeleton,safety,efficiency,Fatigue,Robot</t>
  </si>
  <si>
    <t>In 2014, MIT researchers (now Dephy co-founders) developed and published the first autonomous device to improve walking efficiency. Since then, Dephy’s ExoBoot system has been further improved to reduce metabolic consumption, increase speed, and mitigate load carriage. User testing has confirmed functional improvements and that the ExoBoot is comfortable to wear, easy to don/doff and requires no training.  Onboard artificial intelligence (AI) quickly adapts to each user’s unique walking patterns and feels like a normal boot when unpowered.  The benefits seen by current users are believed to apply to warfighters that face similar challenges such as those faced by Airmen in execution of various missions, and in various environments.  As a primary objective for this Phase II effort, it is proposed that user testing of the ExoBoot be conducted for user groups within the Air Force to collect real-world feedback, including modifications of the ExoBoot that may be required to meet Air Force mission needs.   A secondary objective is an evaluation of ExoBoot AI and controls settings in these variable environments.  A third objective is collection and analysis of user feedback to inform future ExoBoot iterations to enhance performance of the fielded solution across targeted missions.  </t>
  </si>
  <si>
    <t>F16 Maintenance Analytics 149th Fighter Wing</t>
  </si>
  <si>
    <t>FA86492099125</t>
  </si>
  <si>
    <t>4030 W. Braker Lane Building 4, Suite 450</t>
  </si>
  <si>
    <t>78759-1111</t>
  </si>
  <si>
    <t>artificial intelligence,Predictive Maintenace,Prescriptive Maintenace,Natural Language Processing,Readiness,Data Science,Database,Phase III</t>
  </si>
  <si>
    <t>A rapidly growing China and resurgent Russia aim to coerce their regional neighbors, undermine long-standing alliances, and displace America’s influence from critical regions around the globe.  These powers are challenging U.S. dominance in all warfighting domains: air, land, sea, space, cyberspace. The globalization of technology now allows access to technology research and talent at a fraction of past costs. Technology parity is a near term challenge that threatens the U.S as the leader in all warfighting domains. The JAIC vision is to Transform the DOD through Artificial Intelligence. One of the pillars of the JAIC is Implementing Predictive Maintenance and Supply. The goal is to predict more accurately maintenance needs on assets improving availability and reducing cost. The following Technical Volume will describe our Phase II holistic approach to Predictive/Prescriptive Maintenance and supply chain management wherein we first structure IMDS and the F16 Maintenance Manuals for near real-time analysis of the IMDS maintenance database. Secondly, is to create recommendations to the Flightline maintenance personal on the most corrective action for a T.O. while simultaneously informing them of current supply levels.  </t>
  </si>
  <si>
    <t>AC Global Risk, Inc.</t>
  </si>
  <si>
    <t>AI-Enabled Voice Vetting to Mitigate Foreign Security Threats</t>
  </si>
  <si>
    <t>FX192-SO1-0004</t>
  </si>
  <si>
    <t>FA86492099076</t>
  </si>
  <si>
    <t>080478606</t>
  </si>
  <si>
    <t>167 Camino Dorado</t>
  </si>
  <si>
    <t>Napa</t>
  </si>
  <si>
    <t>94558-1111</t>
  </si>
  <si>
    <t xml:space="preserve">Kristian Brost </t>
  </si>
  <si>
    <t>(703) 994-5888</t>
  </si>
  <si>
    <t>kris.brost@acglobalrisk.com</t>
  </si>
  <si>
    <t>AI-enabled Voice-Vetting,Foreign National Screening,Force Protection Vetting,Pre-hire Screening,Skills Assessment</t>
  </si>
  <si>
    <t>AC Global Risk, Inc. (ACGR) proposes support to USAF personnel at a remote and recently attacked Air Force base in Africa with foreign contractor vetting/screening challenges.  ACGR will conduct interviews with our artificial intelligence-enabled voice-vetting technology call Remote Risk Assessment (RRA) designed to detect the absence or presence of risk in the human voice.  After a successful base-period with our commercial product, ACGR will enhance RRA by 1) reducing our interview equipment to a tablet form-factor, 2) creating a mass-enrollment program for 250+ base contractors in 3 languages, 3) integrate RRA into the existing base tip line, and 4) create additional interview question sets in various language according to mission requirements. These adaptations will provide enhanced vetting/screening capabilities and tip line will enable faster and higher quality vetting, actionable insights, and alert to additional foreign threats. With an MOU from down-range base that was recently attacked by terrorist and 4 letters of support from USAF (counterintelligence, Security Force) and the Army (Afghanistan Security Assistance Office, counterintelligence, etc), AC Global Risk is well positioned to greatly enhance the Air Force's vetting/screening capabilities and delivered meaningful outcomes to our MOU sponsors.</t>
  </si>
  <si>
    <t>Tarsier Systems LLC</t>
  </si>
  <si>
    <t>Autonomous optical sensor-based identification and tracking system for rogue sUAS (drones)</t>
  </si>
  <si>
    <t>FX192-SO1-0052</t>
  </si>
  <si>
    <t>FA8649-20-C-0172</t>
  </si>
  <si>
    <t>116967045</t>
  </si>
  <si>
    <t>3333 Octavia St. #4</t>
  </si>
  <si>
    <t>94123-1111</t>
  </si>
  <si>
    <t xml:space="preserve">Kyle Meloney </t>
  </si>
  <si>
    <t>(404) 386-9345</t>
  </si>
  <si>
    <t>kyle@tarsier.co</t>
  </si>
  <si>
    <t>Counter-sUAS,counter-UAS,artificial intelligence,machine learning,Computer Vision,optical sensors,Deep Learning,machine vision</t>
  </si>
  <si>
    <t>Tarsier’s autonomous optical sensor-based identification and tracking system ("Tarsier AirScout") for rogue small unmanned aerial systems (“sUAS” or Group 1 and Group 2 “drones,” weighing &lt; 55 lbs.) is an artificial intelligence-powered system that autonomously identifies and tracks rogue sUAS. Tarsier aims to provide automated, accelerated, and reliable positive identification of rogue sUAS to augment USAF operators by identifying sUAS targets more accurately and more quickly, enhancing situational awareness, shortening the decision cycle, reducing operator burden, minimizing operator fatigue and error, and improving force protection. The proposed trial includes demonstrating and testing the modified non-defense commercial version of Tarsier AirScout in the Air Force operational environment for committed end users, the 90th Missile Wing’s Security Support Squadron (“90 SSPTS”) and PEO Digital ("AFLCMC/HBUC"). The effort's objectives include: i) obtaining USAF requirements and demonstrating  efficacy of Tarsier's non-defense commercial version for end users; ii) gathering feedback and conducting non-recurring engineering ("NRE") to adapt Tarsier’s non-defense commercial version; and iii) performing demonstrations incorporating the NRE adaptations for committed end users, 90 SSPTS and AFLCMC/HBUC.</t>
  </si>
  <si>
    <t>OMNI FED LLC</t>
  </si>
  <si>
    <t>Digital University</t>
  </si>
  <si>
    <t>F2D-1143</t>
  </si>
  <si>
    <t>FA8649-20-C-0307</t>
  </si>
  <si>
    <t>10-20-2021</t>
  </si>
  <si>
    <t>080622114</t>
  </si>
  <si>
    <t>7528 Rio Grande Way</t>
  </si>
  <si>
    <t xml:space="preserve">Parag Thakker </t>
  </si>
  <si>
    <t>(571) 403-2111</t>
  </si>
  <si>
    <t>pthakker@omnifederal.com</t>
  </si>
  <si>
    <t xml:space="preserve">Dominic Holt </t>
  </si>
  <si>
    <t>(207) 449-9101</t>
  </si>
  <si>
    <t>dominic@omnifederal.com</t>
  </si>
  <si>
    <t>Digital University,BESPIN,Online Training,devsecops,GraphQL,UX</t>
  </si>
  <si>
    <t>The Secretary of the Air Force/Chief Information Officer (SAF/CIO) and Business Enterprise Systems Product INovation (BESPIN) have a national defense-related mission need for a Digital University leveraging Artificial Intelligence (AI) capabilities. Specifically, the Digital University – part of the “Digital Air Force” initiative – requires capabilities that will enable Airmen to train remotely, using industry leading curriculum, to learn skills associated with a new way of fighting wars. The Digital University (Digital U) needs improved data management and integration that can be delivered by emerging technologies and rapidly deployed to Air Force personnel through a scalable architecture. The Air Force must build resiliency by evaluating, training, tracking, and certifying Airmen against AF-vetted cyber and development paths. Additionally, this initiative will enable AF functional leaders to manage manpower/assignments and facilitate Airmen COVID-19 response while geographically separated from their work centers. Airmen need the ability to browse and conduct online training. By integrating various online commercially available learning platforms, Digital U will provide targeted curriculum that meets the needs of the organization.  Harnessing training data and leveraging advanced analytics and AI capabilities, will provide a best-in-class learning management system for the entire Air Force. Additionally, by integrating with approved Manpower Systems with Airmen training and certification information, Digital University will enable functional leaders to manage manpower and assignments. Omni Federal will use our library of reference architectures, tools, processes, code and testbed to build a customized solution for the Digital U platform.  We will use available data to help develop customized recommendations for each Airman that aligns with their personal profile and history.  AI/ML techniques such as natural language processing, clustering and recommendation systems will be used to personalize and optimize the recommendations to align with individual profiles and overall Air Force needs.  We will also integrate with approved Manpower Systems for evaluating, training, tracking, and certifying Airmen against AF-vetted cyber and development paths and will support manpower/assignments and facilitate Airmen COVID-19 response while geographically separated from their work centers. Omni Federal will also evaluate and integrate with commercial online training platforms such as Udemy and Pluralsight using APIs for modular, extensible and light integration.  This will augment Air Force developed training material and provide a broader set of training options and approaches for Airmen.</t>
  </si>
  <si>
    <t>ExoBoot Augmentation for Air Force Stakeholders- Open Call for Innovative Defense-Related Dual-Purpose Technologies/Solutions with a Clear Air Force Stakeholder Need</t>
  </si>
  <si>
    <t>FA8649-20-P-0121</t>
  </si>
  <si>
    <t>63 Great Rd.</t>
  </si>
  <si>
    <t>STE 204</t>
  </si>
  <si>
    <t>In 2014, MIT researchers (now Dephy co-founders) developed and published the first autonomous device to improve walking efficiency. Since then, Dephyâ€™s ExoBoot system has been shown to reduce metabolic consumption, increase speed, and mitigate load carriage. User testing has confirmed that the ExoBoot is comfortable to wear, easy to don/doff and requires no training. Onboard artificial intelligence (AI) quickly adapts to each userâ€™s unique walking patterns and feels like a normal boot when unpowered.</t>
  </si>
  <si>
    <t>FA8649-20-P-0096</t>
  </si>
  <si>
    <t>3333 Octavia St.</t>
  </si>
  <si>
    <t>#4</t>
  </si>
  <si>
    <t>94123</t>
  </si>
  <si>
    <t>CEO/Manager</t>
  </si>
  <si>
    <t>artificial intelligence,machine learning,Computer Vision,machine vision,Deep Learning,Counter-sUAS,counter-UAS</t>
  </si>
  <si>
    <t>Tarsierâ€™s autonomous EO/IR sensor-based detection and classification system for rogue small Unmanned Aerial Systems is an artificial intelligence-powered system that provides autonomous sUAS detection, classification, tracking, localization, and visual confirmation.</t>
  </si>
  <si>
    <t>Containerized Orchestration and Distribution Engine for Code Optimization and Deep-learning Execution (CODE-2)</t>
  </si>
  <si>
    <t>FA8649-20-P-0046</t>
  </si>
  <si>
    <t>45434</t>
  </si>
  <si>
    <t>Chief Information Technology Officer</t>
  </si>
  <si>
    <t>(813) 361-3388</t>
  </si>
  <si>
    <t>Deep Reinforcement Learning Environment,HPC,Cloud Computing,containers,Parallel Processing,Agent Optimization,Machine Learning Acceleration,Orchestration Middleware</t>
  </si>
  <si>
    <t>ODE-2 (Containerized Orchestration and Distribution Engine for Code Optimization and Deep-learning Execution) is an infrastructure to help quickly produce high-fidelity artificial intelligence (A.I.) agents for complex Air Force relevant domains (e.g., air-to-air engagements) using large-scale computational resources. More precisely, CODE-2 is a system that integrates a set of technologies (e.g., automated container building, orchestration, and model optimization algorithms) to leverage a set of distributed resources (i.e., cloud, DoD HPCs and local resources) in order to evaluate hyper-parameter spaces associated with Deep Reinforcement Learning (DRL) agents in complex simulation environments (e.g., AFSIM).</t>
  </si>
  <si>
    <t>Transtecs Corporation</t>
  </si>
  <si>
    <t>FX192-SO1-0110</t>
  </si>
  <si>
    <t>FA8649-20-P-0065</t>
  </si>
  <si>
    <t>195678974</t>
  </si>
  <si>
    <t>2102 E. 21st St.</t>
  </si>
  <si>
    <t>67214</t>
  </si>
  <si>
    <t xml:space="preserve">Richard Opara </t>
  </si>
  <si>
    <t>(703) 342-4266</t>
  </si>
  <si>
    <t>oparar@transtecs.com</t>
  </si>
  <si>
    <t>Enterprise Solutions Architect</t>
  </si>
  <si>
    <t>Big Data analytics,Simulator Training,Artificial Intelligence (AI),Natural Language Processing (NLP),Adaptive Leaning (AL),Machine Learning (ML),Real-time Training Performance Feedback,Training Readiness Improvement</t>
  </si>
  <si>
    <t>Further training efficiency is gained with Team Transtecsâ€™ Artificial Intelligence (AI) based, Adaptive Leaning (AL) featured Simulator Training Explorer solution, or SimTraX. Team Transtecs achieves AFWERX 19.3 Focus Area 12.E and supports the Simulators Program Office Performance-Based Training, Data Collection, and Analysis requirements using our SimTraX solution, which processes real-time streaming and batch training data, analyzing the data for trends to provide real-time feedback, and deliver to students and Commanders artificial intelligence-driven proficiency evaluation and performance reporting across a training curriculum. Team Transtecsâ€™ SimTraX solution allows for improved delivery of objective training performance metrics; accurate determination of which course training areas require additional focus, intervention, or acceleration; and quickly provide Commanders with a squadron readiness state and recommend future training syllabi. This AI solution has yielded over $2.5M in revenue over the past five (5) years, currently sought after by BMW and Philips.</t>
  </si>
  <si>
    <t>FX192-SO1-0118</t>
  </si>
  <si>
    <t>FA8649-20-P-0080</t>
  </si>
  <si>
    <t>3414 El Dorado Trail</t>
  </si>
  <si>
    <t>78739</t>
  </si>
  <si>
    <t>gordon.morrison@vsmerlot.com</t>
  </si>
  <si>
    <t>artificial intelligence,machine learning,Software Compiler,Self-Learning Artificial Intelligence,Multi-Domain Operations,Datalinks,blockchain,Mission Simulation Software</t>
  </si>
  <si>
    <t>Many recent publications have detailed the rising threat that Chinese dominance of the Artificial Intelligence space poses to the national security of the United States. While many would shout that the sky is falling, VSMerlot, LLC offers a unique and immediate solution--Dtangleâ„¢. Dtangleâ„¢ creates a complexity reduction architecture that allows an AI solution to restructure its guiding rules (code) on the fly. This is considered the â€œHoly Grailâ€ of AI. Current approaches to this technology mimic this behavior by creating copies of the original code from the ground up and replacing the original code with the best version. Dtangleâ„¢ simply rewrites itself. The result is code with an 80% reduction in complexity with 100% error tracing capability. Our developers have successfully tested the technology through internal test applications. We are now looking for real-world problems that allow a demonstration of this technology. We are in multiple conversations with commercial entities regarding pilot projects. The AFWERX SBIR program is an additional avenue for these efforts.</t>
  </si>
  <si>
    <t>FX192-SO1-0172</t>
  </si>
  <si>
    <t>FA8649-20-P-0298</t>
  </si>
  <si>
    <t xml:space="preserve">Steve Wasick </t>
  </si>
  <si>
    <t>Founder &amp; President</t>
  </si>
  <si>
    <t>stevewasick@infoSentience.com</t>
  </si>
  <si>
    <t>Big Data,natural language generation,artificial intelligence,data analysis Primary focus area: 5b</t>
  </si>
  <si>
    <t>The amount of data being generated in a wide range of industries continues to grow exponentially, and yet the tools to analyze that data have not kept pace. Decision-makers need a way to derive actionable insights from these large data sets without having to commit additional human resources. infoSentience has developed a system of tools that use artificial intelligence (AI) and a Natural Language Generator (NLG) to analyze any large complicated data set, determine what events within the data are most relevant to a given end user, and then provide a natural language report on its findings. The solution is capable of generating reports ranging from a paragraph to many pages in length. These reports can be based on any type of structured data and can cover any topic. The narrative can include information on trends, outlier events, critical changes, and other pertinent information, all with appropriate context to help the decision-maker understand why the changes took place. infoSentience plans to work with potential Air Force end-users to identify areas where infoSentience can apply its technology to provide accurate, instantly available data analysis.</t>
  </si>
  <si>
    <t>FX192-SO1-0222</t>
  </si>
  <si>
    <t>FA8649-20-P-0266</t>
  </si>
  <si>
    <t>501 W Broadway</t>
  </si>
  <si>
    <t xml:space="preserve">Brandon Tseng </t>
  </si>
  <si>
    <t>(407) 415-3713</t>
  </si>
  <si>
    <t>brandon.tseng@shield.ai</t>
  </si>
  <si>
    <t xml:space="preserve">Chris Barngrover </t>
  </si>
  <si>
    <t>Director of Autonomy</t>
  </si>
  <si>
    <t>(858) 699-4830</t>
  </si>
  <si>
    <t>chris.barngrover@shield.ai</t>
  </si>
  <si>
    <t>artificial intelligence,machine learning,Synthetic Training Environment,Simulation,Autonomy,AUTONOMOUS,unmanned,small unmanned aerial system</t>
  </si>
  <si>
    <t>Against peer-competitors, the US Air Force will require an ability to rapidly transition AI algorithms for maneuver robotics from development in synthetic environments to employment on real-world platforms. The proposed effort will establish a methodology for this transition. The methodology will be validated in the context of artificially intelligent small UAS (SUAS) platforms capable of self-directed missions in GPS-denied reconnaissance in cluttered, unstructured environments. This effort anticipates a Phase II objective of applying the methodology for the development and validation of AI capabilities for autonomous systems that accomplish priority objectives for the USAF.</t>
  </si>
  <si>
    <t>Steel Horse Consulting Services, LLC</t>
  </si>
  <si>
    <t>FX192-SO1-0279</t>
  </si>
  <si>
    <t>FA8649-20-P-0164</t>
  </si>
  <si>
    <t>080256818</t>
  </si>
  <si>
    <t>16606 Blenheim Drive</t>
  </si>
  <si>
    <t>Lutz</t>
  </si>
  <si>
    <t>33549</t>
  </si>
  <si>
    <t xml:space="preserve">James Anderson </t>
  </si>
  <si>
    <t>(478) 297-2415</t>
  </si>
  <si>
    <t>randy.anderson@steelhorseconsulting.com</t>
  </si>
  <si>
    <t xml:space="preserve">Michael J Kingsley </t>
  </si>
  <si>
    <t>(703) 380-5056</t>
  </si>
  <si>
    <t>Michael.Kingsley@steelhorseconsulting.com</t>
  </si>
  <si>
    <t>Innovative,AFSOTIC Ecosystem,Consortium,Rapid Contracting,Combat Mission Needs Requirements,prototyping,Discovery and Understanding</t>
  </si>
  <si>
    <t>This Phase I SBIR White Paper describes the Steel Horse Consulting Services, LLC (SHCS) capability to accelerate solutions to Air Force Special Operations Command (AFSOC) needs through the establishment of the Air Force Special Operations Technology and Innovation Consortium (AFSOTIC). The goal of the AFSOTIC is to accelerate innovation and technology to address Air Force Special Operations needs in a fraction of time compared to the current acquisition process. The AFSOTIC will apply new processes, provide access to innovation, incorporate autonomous search agents, integrate artificial intelligence software and compress the contracting process into one week or even one day! The AFSOTIC ecosystem will connect and align Combat Mission Needs (CMNS), emergent threats, operational readiness issues, short falls and gaps to innovation and technology solutions with large and small / emerging companies that have not traditionally worked with the military or federal government.</t>
  </si>
  <si>
    <t>Awake Security, Inc</t>
  </si>
  <si>
    <t>FX192-SO1-0359</t>
  </si>
  <si>
    <t>FA8649-20-P-0242</t>
  </si>
  <si>
    <t>072118817</t>
  </si>
  <si>
    <t>2901 Tasman Dr. Suite 205</t>
  </si>
  <si>
    <t xml:space="preserve">Linawaty Saleski </t>
  </si>
  <si>
    <t>(415) 963-1403</t>
  </si>
  <si>
    <t>lina@awakesecurity.com</t>
  </si>
  <si>
    <t xml:space="preserve">Rudolph Araujo </t>
  </si>
  <si>
    <t>VP, Marketing</t>
  </si>
  <si>
    <t>(478) 227-2856</t>
  </si>
  <si>
    <t>rudolph@awakesecurity.com</t>
  </si>
  <si>
    <t>artificial intelligence security,cyber threat detection and response,network detection and response,cybersecurity platform,IoT security,hybrid cloud security,communications security,machine learning security</t>
  </si>
  <si>
    <t>The Awake Security Platform performs deep analysis of data from the â€new networkâ€â€”traditional, cloud and Internet of Things networks. Awake uses this information to autonomously profile entities such as devices, users and applications, uncover and correlate complex adversarial behaviors targeting organizations like the Air Force and enables rapid triage, incident response and remediation. As many breaches are now the result of attackers abusing insider privileges and legitimate tools, traditional security approaches that demand a high-level of human expertise are proving to be inadequate. Awake delivers ground-breaking artificial intelligence innovations in the worldâ€™s only autonomous platform that provides situational awareness of the environment, threat detection and breach response capabilities in a single solution. Awake customers have seen up to an 88% reduction in the time to detect and time to respond to attacks, a 3x average improvement in situational awareness of the environment and a signal-to-noise ratio of 95%--almost 15 times better than the competition.</t>
  </si>
  <si>
    <t>FX192-SO1-0424</t>
  </si>
  <si>
    <t>FA8649-20-P-0284</t>
  </si>
  <si>
    <t>Global Weather and AIS ship tracks on one display,MQ-9 Maritime Wide Area Surveillance,ship tracks,Data Fusion,Multi Sensor,C4ISR,knowledge Based Inductive Learning Trusted Agent</t>
  </si>
  <si>
    <t>Jove Sciences, Inc. (JOVE) has just completed an Air Force Research Laboratory Phase II SBIR to improve the performance of the MQ-9 Maritime Wide area Surveillance (MWAS) system by having the MQ-9 Lynx SAR, Full Motion Video, and ISAR Video sensor data transmitted from the ground Control Station (GCS) to JOVEâ€™s Advanced Correlator-Navy (ACOR-N) data fusion processor at the Naval Information Warfare Center-Pacific (NIWC-PAC) at TRl-8 after extremely successful results in five Trident Warrior Exercises. Currently, the MQ-9 MWAS performance in the maritime domain is severely degraded by the Lynx SAR producing far too many ambiguous tracks, and total lack of ship or submarine classification and identification required by the warfighter in the MQ-9 Ground Control Station (GCS), especially on cloudy days when the FMV sensor is not useful. An integrated MQ-9/MWAS/ACOR-N system is being proposed for transition to the MQ-9 Program office (Mr. Lawrence Knight, Mr. Kyle Shelton, and others) to improve the current MQ-9/MWAS performance issues. JOVE proposes here to use Spire Globalâ€™s (SPIREâ€™s) commercially successful worldwide weather and AIS (WW&amp;AIS) ship track capability as inputs to a Knowledge Based Inductive Learning (KBIL) Artificial Intelligent Trusted Agent. One KBIL is assigned to each ship in the world to</t>
  </si>
  <si>
    <t>Clearview AI, Inc.</t>
  </si>
  <si>
    <t>FX192-SO1-0483</t>
  </si>
  <si>
    <t>FA8649-20-P-0024</t>
  </si>
  <si>
    <t>848933367</t>
  </si>
  <si>
    <t>15 West 72nd St Suite 23-S</t>
  </si>
  <si>
    <t>10023</t>
  </si>
  <si>
    <t xml:space="preserve">Richard Schwartz </t>
  </si>
  <si>
    <t>(917) 734-6239</t>
  </si>
  <si>
    <t>richard@clearview.ai</t>
  </si>
  <si>
    <t xml:space="preserve">Thomas Mulcair </t>
  </si>
  <si>
    <t>VP</t>
  </si>
  <si>
    <t>(925) 553-4838</t>
  </si>
  <si>
    <t>thomas@clearview.ai</t>
  </si>
  <si>
    <t>artificial intelligence,AI,OSINT,Data Analytics,machine learning,Open Source Intelligence</t>
  </si>
  <si>
    <t>Clearview AI uses artificial intelligence in combination with its open-source data curation to provide critical information to its users in real-time about physical threats, security breaches, fraud, and various other risks. Clearview AI improves battlespace awareness in the counterinsurgency, counterintelligence and homeland security domains by gathering and organizing social network intelligence, and delivering that information to users in a readable, searchable manner. This technology aids airmen by facilitating intelligence gathering and analysis and by enhancing facility security.</t>
  </si>
  <si>
    <t>Yembo, Inc.</t>
  </si>
  <si>
    <t>The Power of Artificial Intelligence and Computer Vision to Radically Improve the Quality of Permanent Change-of-Status Moves</t>
  </si>
  <si>
    <t>FX192-SO1-0507</t>
  </si>
  <si>
    <t>FA8649-20-P-0041</t>
  </si>
  <si>
    <t>080412536</t>
  </si>
  <si>
    <t>6540 Lusk Blvd, C112</t>
  </si>
  <si>
    <t xml:space="preserve">Siddharth Mohan </t>
  </si>
  <si>
    <t>(814) 669-3127</t>
  </si>
  <si>
    <t>sid@yembo.ai</t>
  </si>
  <si>
    <t>Computer Vision,Deep Learning,Robotics,object detection,object tracking,Web Technology,Permanent Change-of-Station Moves,artificial intelligence</t>
  </si>
  <si>
    <t>We propose applying Yemboâ€™s Software-as-a-Service (SaaS) platform to make the process of permanent change-of-station moves for Air Force members and other military members into a stress-free and transparent process. Yemboâ€™s SaaS product uses advanced Artificial Intelligence and Computer Vision technology to create an accurate pre-move survey of the consumersâ€™ home from smartphone videos and enables collaboration between the consumer, the moving company representatives and the moving crew. It simultaneously improves the end user experience and move quality for consumers who are moving by driving transparency and traceability through the move process. We are seeing extensive adoption for civilian moves and want to bring the advances to military moves.</t>
  </si>
  <si>
    <t>Project Edge, LLC, The</t>
  </si>
  <si>
    <t>FX192-SO1-0514</t>
  </si>
  <si>
    <t>FA8649-20-P-0054</t>
  </si>
  <si>
    <t>080578986</t>
  </si>
  <si>
    <t>2741 Plaza Del Amo Ste 214</t>
  </si>
  <si>
    <t>90503</t>
  </si>
  <si>
    <t xml:space="preserve">Stanley Lewis </t>
  </si>
  <si>
    <t>(424) 571-2250</t>
  </si>
  <si>
    <t>stanlewis@projedge.com</t>
  </si>
  <si>
    <t>Megaprojects,Supply Chain risk reduction tool,early risk warning,reference class forecasting,artificial intelligence</t>
  </si>
  <si>
    <t>The US Air Forceâ€™s strategic programs are under increased scrutiny because of underperformance to contracted terms. These challenges are not unique to the Air Force or to the larger Department of Defense. Globally 70% of defense programs fail to meet original contracted terms. Supply chains constitute a well-documented risk challenging programs in meeting contracted terms. Our proposed solution to the challenge of supply chain risk is a tool bringing together industry verified techniques for what Nobel Laureate Daniel Kahneman calls â€œThe single most important piece of advice regarding how to increase accuracy in forecasting through improved methodsâ€, (Reference Class Forecasting) in his bestseller â€œThinking Fast and Slowâ€, with state of the art Artificial Intelligence capability. Both the Reference Class Forecasting and Artificial Intelligence elements of our proposed solution are currently being used in the non-defense commercial industry. Given the ubiquitous challenge of supply chain risk across the business world, we assess a strong proliferation potential for the proposed solution into the foreseeable future, with the US Air Force, larger Department of Defense, and other US government agencies potentially benefitting from investment and economies of scale.</t>
  </si>
  <si>
    <t>Alpha Drive, Inc.</t>
  </si>
  <si>
    <t>FX192-SO1-0713</t>
  </si>
  <si>
    <t>FA8649-20-P-0190</t>
  </si>
  <si>
    <t>080891387</t>
  </si>
  <si>
    <t>133 water street</t>
  </si>
  <si>
    <t>Suite 9d</t>
  </si>
  <si>
    <t>brooklyn</t>
  </si>
  <si>
    <t xml:space="preserve">Heidi Braunstein </t>
  </si>
  <si>
    <t>(404) 895-0793</t>
  </si>
  <si>
    <t>heidi@alphadrive.ai</t>
  </si>
  <si>
    <t xml:space="preserve">Heidi (Hysell) Braunstein </t>
  </si>
  <si>
    <t>autonomous systems,Simulation,AI,Validation</t>
  </si>
  <si>
    <t>The rise of Artificial Intelligence is clearing the path to a pilotless future. As such, the risks associated with piloting will shift from human-centric decision making to the inherent quality of the algorithms and sensors within the autonomous system. Currently, pilot readiness is quantified based on simulation training and real-world demonstration of skills. Simulators are currently built to train and test the human. But what happens when the human is taken out of the decision loop? As these systems and decisions are automated, we need simulators and simulation platforms that cater to testing the algorithms as well. Currently, there is no system in place to quantify the efficacy of autonomous systems before they deploy. At best, some manufacturer self-certify their systems based on internal tests, but there is no validation mechanism in place to ensure objectivity.</t>
  </si>
  <si>
    <t>Oralome Inc</t>
  </si>
  <si>
    <t>FX192-SO1-0764</t>
  </si>
  <si>
    <t>FA8649-20-P-0225</t>
  </si>
  <si>
    <t>116968094</t>
  </si>
  <si>
    <t>675 Channing Avenue, Palo Alto, CA 94301-2809.</t>
  </si>
  <si>
    <t xml:space="preserve">M. Reza Sailani </t>
  </si>
  <si>
    <t>(650) 798-9465</t>
  </si>
  <si>
    <t>sailani@oralome.com</t>
  </si>
  <si>
    <t xml:space="preserve">Reza Sailani </t>
  </si>
  <si>
    <t>Saliva Diagnostic,Pathogens,Therapeutics,Gum disease,dental implants</t>
  </si>
  <si>
    <t>Oral bacteria (â€œfloraâ€) are a known cause of dental disease. Until now there has not be a good way to accurately identify these bacteria, or diagnose diseases caused by these bacteria. We have a proprietary technology (provisional patent granted) allowing us to accurately identify oral flora using microbiome and genetic testing. We have developed an screening platform that has the capability to analyze and interpret individual patient data and assess the risk for gum and dental implant-related diseases through a built-in prediction model by artificial intelligence (AI) applications including patients oral microbiome data, genetics, clinical data, and dental radiographs.</t>
  </si>
  <si>
    <t>HYPERGIANT GALACTIC SYSTEMS, INC.</t>
  </si>
  <si>
    <t>Using GPS Signals as an Illuminator to Produce 3D Maps</t>
  </si>
  <si>
    <t>FX201-CSO1-0024</t>
  </si>
  <si>
    <t>FA8649-20-P-0637</t>
  </si>
  <si>
    <t>058479934</t>
  </si>
  <si>
    <t>101 W. Sixth St.</t>
  </si>
  <si>
    <t>78701-0002</t>
  </si>
  <si>
    <t xml:space="preserve">Gary Gattis </t>
  </si>
  <si>
    <t>(512) 750-7001</t>
  </si>
  <si>
    <t>gary.gattis@hypergiant.com</t>
  </si>
  <si>
    <t xml:space="preserve">Chad Brinkley </t>
  </si>
  <si>
    <t>(281) 639-3548</t>
  </si>
  <si>
    <t>chad.brinkley@hypergiant.com</t>
  </si>
  <si>
    <t>WIDAR,SAR,imaging,Monitoring,space,Cubesat,UAV</t>
  </si>
  <si>
    <t>Hypergiant Galactic Systems  is developing a new technique for high resolution earth imaging.  GPS satellites “illuminate” the earth with radio signals that bounce off the planet.  Our CubeSats detect these signals as if they were a kind of radar.  We call this WIDAR.  WIDAR consists of two primary components.  First, our CubeSats detect reflected GPS signals, which are sent to a ground station that uses Artificial Intelligence to produce high quality, 3D pictures of the earth with 1 meter resolution.  Since GPS is global, WIDAR can be made global.  Second, at the ground station, images are constructed from these GPS reflections.  We can also potentially see into building structures, underground, below water and other places not currently accessible from space.    </t>
  </si>
  <si>
    <t>QUSECURE, INC.</t>
  </si>
  <si>
    <t>QuSecure- Quantum Security Management Suite</t>
  </si>
  <si>
    <t>FX201-CSO1-0103</t>
  </si>
  <si>
    <t>FA8649-20-P-0488</t>
  </si>
  <si>
    <t>117366288</t>
  </si>
  <si>
    <t>2030 Paradise Drive</t>
  </si>
  <si>
    <t>Belvedere Tiburon</t>
  </si>
  <si>
    <t>94920-1938</t>
  </si>
  <si>
    <t xml:space="preserve">Rebecca Krauthamer </t>
  </si>
  <si>
    <t>(707) 481-0538</t>
  </si>
  <si>
    <t>rebecca@qusecure.com</t>
  </si>
  <si>
    <t xml:space="preserve">Konstantin Vilk </t>
  </si>
  <si>
    <t>(415) 370-2590</t>
  </si>
  <si>
    <t>kosta@qusecure.com</t>
  </si>
  <si>
    <t>Quantum Computing,quantum resilience,Cybersecurity</t>
  </si>
  <si>
    <t>Quantum Security Management Suite (QSMS). The USAF depends on computers and networks for the Command and Control (C2) of mission critical systems. QSMS provides several features designed to harden this infrastructure against the emerging threat of quantum computing hacking. We use Post-Quantum and Classical Cryptographic KMS (CKMS), designed to manage and protect keys on behalf of a variety of applications including database Transparent Data Encryption (TDE), Key Management Interoperability Protocol (KMIP) clients, as well as Data Security Platform solutions. QSMS uses Quantum Key Distribution (QKD), a secure communication method that implements a cryptographic protocol involving components of quantum mechanics. An important and unique property of quantum key distribution is the ability of the two communicating users to detect the presence of any third party trying to gain knowledge of the key. QuSecure’s QSMS is capable of providing the USAF with a Distributed Architecture on Post-Quantum Blockchain for Consensus Based on Non-Repudiation Assurance. QSMS is deployable on appliances, virtual appliances, and in the Cloud (e.g. AWS, Azure, Google Cloud). QSMS includes Kubernetes Containerized Platform for Zero-Trust Key Management for Post-Quantum Algorithm and Signature Serving, is backwards compatible, with current applications being used on USAF networks. QSMS provides significant, quantitative benefits to the AF, such as Deep Learning Artificial Intelligence (AI) Driven Attack Detection Logic leveraging Quantum Entanglement Sensing; Deep Learning AI Driven Attack Micro-Segmentation Logic leveraging QKD and Quantum Entanglement-Based Sensing; QKD Device Management, using Management of Key Generation Frequency, Key Distribution and Exchange, Attack Sensing; Network Switch and Router Management through an Application Programming Interface (API) connection to switch infrastructure; and RESTful API for Integration with Current Infrastructure (SysLog, Classical Key Management System (KMS), Hardware and Infrastructure Management). QSMS uses Quantum Resilient Distributed Architecture based on Blockchain. Additionally, we employ the use of Deep Learning AI. Various forms of multifactor authentication are implemented to protect users’ wallets including facial recognition and other forms of biometrics. Lastly, a QSMS communication protocol is created which establishes secure communication between wallets and the blockchain. This protocol is designed to guard against interception style of attacks similar but not limited to “man-in-the-middle, session hijack and replay”. The goal of the QSMS communication protocol is to subdivide packets as they are encoded and transmitted into various “data bits” and are transmitted over differing communication channels to reduce the likelihood of interception and reassembly. The different channels of communication are encoded using varying algorithms from the NIST Approved list and recompiled at the blockchain level.</t>
  </si>
  <si>
    <t>Avisare Corp.</t>
  </si>
  <si>
    <t>Avisare- One Stop Shop to Discover Innovation from US SMBs</t>
  </si>
  <si>
    <t>FX201-CSO1-0154</t>
  </si>
  <si>
    <t>FA8649-20-P-0505</t>
  </si>
  <si>
    <t>080138734</t>
  </si>
  <si>
    <t>525 S Hewitt Street</t>
  </si>
  <si>
    <t xml:space="preserve">Sky Kelley </t>
  </si>
  <si>
    <t>skykelley</t>
  </si>
  <si>
    <t>(213) 459-0003</t>
  </si>
  <si>
    <t>sky@avisare.com</t>
  </si>
  <si>
    <t>strategic sourcing,innovation discovery platform,SMB supplier network,SMB discovery network,LinkedIn for the supply chain</t>
  </si>
  <si>
    <t>The Department of Defense (DoD) and the United States Air Force (USAF) follow DoD Instruction 5000.02, “Operation of the Defense Acquisition System,” which governs procurement of weapon systems, services, and Automated Information Systems (AIS). DoD 5000.02 also categorizes the specific mandatory reports (statutory and regulatory) and other information necessary for program milestones and decision points. The instruction is published by the Under Secretary of Defense (USD) for Acquisition and Logistics (A&amp;L). The Joint Capabilities Integration and Development System (JCIDS) process defines acquisition requirements and evaluation criteria for future defense programs. JCIDS was created to replace previous service-specific requirements generation systems that created redundancies in capabilities and failed to meet the joint needs of all the services. The Air Force acquisition system is led by the Assistant Secretary of the Air Force for Acquisition, Technology &amp; Logistics (AT&amp;L), which follow the USAF Acquisition Process Model (APM), Published Version 10.1 dated November 18, 2019. In addition to the DoD and USAF acquisition model, there are a multitude of other Federal Government procurement organizations, such as the General Services Administration (GSA) with countless contracting vehicles, Government wide Acquisition Contracts (GWACs), Indefinite Delivery/Indefinite Quantity (IDIQ) contracts, etc. The net result is an overly complicated system that taxes the resources of prospective industry contract performers and is an even deeper burden to the small business community who might not have the infrastructure, skillsets, or expertise to be successful within the government acquisition process. The fragmented, decentralized procurement systems have separate funding streams that are disconnected, certiﬁcations that are cumbersome and confusing for people to navigate, and a countless number of small businesses are left wanting. Inefficiencies within the sourcing process also limits the number and quality of the bids, resulting in: A mountain of paperwork. Having to research supplier information. Slow procurement processes and bottlenecks that take a long time to get through. Waiting for compliance reports. Manual information collection. Complaints from the small business community who are left out. Issues with NAICS numbering system. Because the landscape is so overwhelmingly difficult, it is hard for everyone to navigate (buyers, procurement staff and suppliers alike). To address these issues, Avisare has developed a Software-as-a-Service platform for the contracting and small business ecosystem. This Technology Readiness Level (TRL) -8 system is designed for easy off-the-shelf use. It allows a network of suppliers to communicate and collaborate. With built-in Artificial Intelligence (AI), user-friendly user interfaces, and functionality that supports collaboration, Avisare is the first of its kind launching this new capability.</t>
  </si>
  <si>
    <t>Augmentir Inc.</t>
  </si>
  <si>
    <t>Augmentir- 1st Artificial Intelligence-based Connected Worker Platform</t>
  </si>
  <si>
    <t>FX201-CSO1-0214</t>
  </si>
  <si>
    <t>FA8649-20-P-0763</t>
  </si>
  <si>
    <t>081115414</t>
  </si>
  <si>
    <t>425 caredean dr</t>
  </si>
  <si>
    <t>19044-1318</t>
  </si>
  <si>
    <t xml:space="preserve">Phil Huber </t>
  </si>
  <si>
    <t>(949) 637-7135</t>
  </si>
  <si>
    <t>phil.huber@augmentir.com</t>
  </si>
  <si>
    <t xml:space="preserve">Russell Fadel </t>
  </si>
  <si>
    <t>rfadel</t>
  </si>
  <si>
    <t>(831) 293-8037</t>
  </si>
  <si>
    <t>russ.fadel@augmentir.com</t>
  </si>
  <si>
    <t>artificial intelligence,AUGMENTED REALITY,Training,maintainers,digital transformation,Skills Gap</t>
  </si>
  <si>
    <t>Augmentir’s Connected Worker Platform (ACWP)  is the first Artificial Intelligence-based Connected Worker Platform that helps empower service and manufacturing workers to perform their jobs with higher quality and increased productivity while driving continuous improvement across the organization. The platform provides a unique approach to authoring and running augmented, step-by-step work procedures that not only guide workers through their tasks more effectively but also enables organizations to non-intrusively capture data on how tasks are being performed. Augmentir’s embedded AI engine uses that data to develop unique insights that help organizations quickly identify where opportunities for improvement exist. From service to assembly instructions to training, certification, compliance documentation, and quality assurance, Augmentir provides transformational value across a range of industrial use cases.  Using ACWP, USAF maintainers will be able to improve productivity and quality through the use of personalized, proficiency-based work procedures that guide workers with contextual information, thus improving overall worker effectiveness. It also promotes Knowledge Sharing by creating a centralized mindshare and building a knowledge-base for training and organizational improvement. Quality Assurance (QA) and Compliance checkpoints are an extremely important aspect of aviation maintenance. Our ACWP enables digital QA signoffs, data capture, and an automatically generated audit trail. Augmentir delivers more effective training with in-line and last-minute training that fills knowledge gaps and results in better retention. AI-based recommendations improve overall maintenance effectiveness. The use of ACWP drives and accelerates organization-wide continuous improvement and supports digital transformation of the organization and activities associated with maintainers’ duties and responsibilities.  Use Case studies with current ACWP users, STRONGARM, BioChem and HOLT-CAT have produced extremely positive results. As an example, BioChem concluded that “Augmentir has made our complex procedures very repeatable for operators of all skill levels. As a result, our training time for new operators has been reduced by over 80%.” STRONGARM cited a direct, observable benefit: “We lost a senior technician but ACWP was able to upskill a junior person to avoid missing shipments”  The ACWP's AI engine, cleanses, pipelines and labels all operational data and automatically delivers the following outcomes: 1) Proficiency ratings on all tasks performed be every worker - enabling us to deliver instructions that are matched to the capability of each worker 2) Stack Ranked list of the largest capturable productivity opportunities across the organization and insights on how to capture them 3) Training Insights - identifying what training opportunities will produce the highest productivity impact.  These enable the most productive workforce and one that improves over time.</t>
  </si>
  <si>
    <t>GIGSTER INC.</t>
  </si>
  <si>
    <t>Gigster- X20.1- Phase 1 Submission</t>
  </si>
  <si>
    <t>FX201-CSO1-0246</t>
  </si>
  <si>
    <t>FA8649-20-P-0656</t>
  </si>
  <si>
    <t>079830815</t>
  </si>
  <si>
    <t>301 Howard St #2100</t>
  </si>
  <si>
    <t>San francisco</t>
  </si>
  <si>
    <t>94105-2252</t>
  </si>
  <si>
    <t xml:space="preserve">Judy Kopa </t>
  </si>
  <si>
    <t>judykopa</t>
  </si>
  <si>
    <t>(650) 872-9457</t>
  </si>
  <si>
    <t>judy.kopa@gigster.com</t>
  </si>
  <si>
    <t xml:space="preserve">Ryan Nelson </t>
  </si>
  <si>
    <t>ryannelson21</t>
  </si>
  <si>
    <t>(301) 706-4176</t>
  </si>
  <si>
    <t>ryan@gigster.com</t>
  </si>
  <si>
    <t>machine learning,Data Analytics,AI architecture,synchronization platform for ML projects</t>
  </si>
  <si>
    <t>Gigster provides access to a highly-vetted network of contractors, who are some of the best product managers and software and artificial intelligence application developers in the world. We provide access to this network in a managed service, aligning to our clients objectives and delivering against outcomes.</t>
  </si>
  <si>
    <t>Figur8 Movement Analysis Platform– Advanced Digital Solution for Evaluating Musculoskeletal Health</t>
  </si>
  <si>
    <t>FX201-CSO1-0261</t>
  </si>
  <si>
    <t>FA8649-20-P-0661</t>
  </si>
  <si>
    <t>injury level,Injury Risk,musculoskeletal injury,MSI,physical therapy,rehab,recovery,return to work</t>
  </si>
  <si>
    <t>FIGUR8, Inc. has created a new standard of care to score musculoskeletal (MSK) health, a problem that costs the US more than $980 billion annually. No solution has been implemented to digitize and diagnose “soft tissue” problems that include the MSIs in the study involving USAF Special Operators. Our company, FIGUR8, now makes it feasible to do so – and to do so quickly and inexpensively. The FIGUR8 team has built the FIGUR8 Fusion System, a highly accurate, scalable and wearable hardware and supporting based software to measure, score and apply artificial intelligence (AI) analytics to make MSK health information available for everyone at 90% less cost and can be done in 95% less time. The applications of the FIGUR8 FUSION System range from quick screening of body injury risks to a diagnostic companion and rehabilitation feedback for patients. A FIGUR8 Body Assessment report provides clinicians with data to better inform clinical decision making, and injury risk screening. Movement metrics culminated from muscle activation, joint angles, body segment position and tasks are captured and analyzed during a set of specific activities to generate an individual’s movement analysis or Kinematic Blueprint. Based on these inputs, the intelligent platform identifies and flags potential deficits and strengths. This process can speed up the evaluation process for a clinician (i.e.: physical therapist, athletic trainer, physician) and expedite prescribing a treatment approach, pre employment baseline screening, injury assessment for insurance claims and readiness for return to sport after injury. FIGUR8 is the most advanced digital solution for evaluating musculoskeletal health. It is the only diagnostics platform that captures three-dimensional skeletal movement in conjunction with muscle output to help trainers, therapists and physicians objectively measure musculoskeletal performance and recovery. Developed through partnerships with the MIT Media Lab and Massachusetts General Hospital’s Sports Science Lab, FIGUR8’s Movement Assessment Platform is the most accurate portable on-body assessment system, leveraging years of research in athletic performance optimization using the latest advancements in wearable sensors.</t>
  </si>
  <si>
    <t>Anomalous Data Onboard Identification System (ADONIS)</t>
  </si>
  <si>
    <t>FX201-CSO1-0326</t>
  </si>
  <si>
    <t>FA8649-20-P-0815</t>
  </si>
  <si>
    <t>artificial intelligence,machine learning,UAS,anomalies,airbase resiliency,LTE vectors,algorithm,data processing</t>
  </si>
  <si>
    <t>Analysts are faced with significant increases in the amount and complexity of data as sensor and imaging technologies decrease in size and expense, increase in capability, and are employed on an increasingly broad range of platforms. Managing the amount and technical complexity of data is a challenge for even trained and experienced crews. In addition, large numbers of small Unmanned Aerial Systems (sUAS), and associated sensors, are being rapidly developed and deployed, further increasing the amount of data that needs exploited. Skyward proposes to develop a novel capability to determine, assess, categorize, and counter ground threats via anomaly detection which will reduce data processing times and increase analytical focus.  The Anomaly Detection Onboard Identification System (ADONIS) will implement uniquely developed algorithms and miniaturized hardware to quickly and autonomously process real-time sensor data onboard UAS platforms. Processed data will result in tips and cues to be disseminated from aircraft to the ground. These tips and cues will indicate the presence of potential anomalies within large volumes of data, so analysts can focus on the most actionable information first.  Our solution builds on several proven commercial technologies and is adaptable to most DoD and commercial sUAS-based sensors (e.g., LIDAR, SAR, EO/IR, Hyperspectral).  Artificial Intelligence (AI) or statistical averaging algorithms will be developed and demonstrated using existing government/commercial software and deployed to lightweight, commercial AI acceleration hardware for use on sUAS platforms.  ADONIS will demonstrate the capability to more rapidly and efficiently assess threats, thereby increasing resiliency and security for Future Bases, Installations and Airmen, and substantially reducing O&amp;M costs.</t>
  </si>
  <si>
    <t>Texas Research Institute, Austin, Inc.</t>
  </si>
  <si>
    <t>Open Call for Innovative Defense-Related Dual-Purpose Technologies/Solutions with a Clear Defense Stakeholder Need</t>
  </si>
  <si>
    <t>FX201-CSO1-0346</t>
  </si>
  <si>
    <t>FA8649-20-P-0823</t>
  </si>
  <si>
    <t>625120902</t>
  </si>
  <si>
    <t>9063 Bee Caves Road</t>
  </si>
  <si>
    <t>78733-1111</t>
  </si>
  <si>
    <t xml:space="preserve">Michael Dingus </t>
  </si>
  <si>
    <t>(512) 263-2101</t>
  </si>
  <si>
    <t>mdingus@tri-austin.com</t>
  </si>
  <si>
    <t xml:space="preserve">David Forsyth </t>
  </si>
  <si>
    <t>(512) 615-4451</t>
  </si>
  <si>
    <t>DForsyth@tri-austin.com</t>
  </si>
  <si>
    <t>Composite,Bonding,bond strength,Nondestructive,artificial intelligence</t>
  </si>
  <si>
    <t>The use of bonded polymer matrix composite structures in Air Force aircraft has been limited due to the lack of ability to confirm sufficient bond strength with nondestructive testing. The Boeing Company has developed a laser shock method to test joints, which is followed by an ultrasonic inspection to detect any weak bonds broken by the laser shock. For this SBIR program, TRI Austin, with Boeing support, proposes to apply a new Automated Defect Analysis (ADA) technology to the post-laser ultrasonic inspection to improve the speed and reliability of this necessary part of the process.  TRI Austin has recently developed this ADA technology to improve the speed and reliability of the ultrasonic inspections that are performed during manufacturing. Composite structures are required to undergo these ultrasonic inspections at the end of the manufacturing process, and the interpretation of the large data sets is a manual process. The ADA can use a selection of technologies including artificial intelligence (AI) to assist inspectors, with massive reductions in the data that must be reviewed by humans (over 90% reduction in trials on F-35 production parts). This reduces labor hours and flow time while improving reliability by providing consistent, algorithmic methods to the interpretation of large data sets.  </t>
  </si>
  <si>
    <t>Bettermeant Inc</t>
  </si>
  <si>
    <t>Artificial intelligence to personalize healthcare accessibility and expedite detection of mental and physical health needs.</t>
  </si>
  <si>
    <t>FX201-CSO1-0350</t>
  </si>
  <si>
    <t>FA8649-20-P-0676</t>
  </si>
  <si>
    <t>117211332</t>
  </si>
  <si>
    <t>1169 Euclid Avenue apt 5</t>
  </si>
  <si>
    <t>94708-1111</t>
  </si>
  <si>
    <t xml:space="preserve">Ahmed Qureshi </t>
  </si>
  <si>
    <t>(301) 275-5018</t>
  </si>
  <si>
    <t>aqureshi@bettermeanthealth.com</t>
  </si>
  <si>
    <t>Healthcare,artificial intelligence,mental health,digital health,Public health,machine learning,Personalized Care.</t>
  </si>
  <si>
    <t>Bettermeant Health believes that healthcare is a deeply personal journey and that it should be a journey not taken alone. The company was started with the belief that Americans deserve to be able to have greater access to their own healthcare, beginning with the military. The Bettermeant platform – with full software stack creates a seamless solution for service members, veterans, and their families. Integrating the Bettermeant platform with USAF, DoD and VA medical systems will mitigate healthcare transition issues at the end of a service member’s military duty. The Bettermeant platform can act as a “marketplace” for the service member and automatically link medical records to private and commercial healthcare providers following the transition. This will reduce logistics and eliminate the administrative overhead associated with this process. ​​​​​​Convenient: Interfacing with existing AFMS (or VA) systems in a powerful platform while also continuing to integrate with modern digital solutions for a full-stack healthcare handling platform. Secure: Using a HIPAA compliant and secure platform to enable a conversation and health data sharing with the service member (dependent or veteran) and their healthcare team. Allows all members of the support team to collaborate via secure messaging.  Transparent:  Access to healthcare solutions begins with patient education and advocacy. It allows for smarter analytics to drive healthcare choices and smart suggestions for preventative care. Robust: By applying advanced data science techniques we can help patients as they seek health information that is personalized for their needs. Allowing us to make healthcare scalable and applicable to more members of USAF, DoD and VA.</t>
  </si>
  <si>
    <t>SYNAPSEMX, INC.</t>
  </si>
  <si>
    <t>Connected maintainers, improved situational awareness, and better decision-making using artificial intelligence</t>
  </si>
  <si>
    <t>FX201-CSO1-0365</t>
  </si>
  <si>
    <t>FA8649-20-P-0517</t>
  </si>
  <si>
    <t>080251468</t>
  </si>
  <si>
    <t>75 Fifth St NW Suite 2403</t>
  </si>
  <si>
    <t>30308-1111</t>
  </si>
  <si>
    <t xml:space="preserve">Shane Ballman </t>
  </si>
  <si>
    <t>(678) 632-3001</t>
  </si>
  <si>
    <t>shane.ballman@synapsemx.com</t>
  </si>
  <si>
    <t>maintenance execution,artificial intelligence,real-time workflows,institutional knowledge,team coordination,Situational awareness,team efficiency,force sustainment</t>
  </si>
  <si>
    <t>Maintenance events are a fact of life in aviation - and it’s hard to make the right operational decision with stale or partial data.    We propose investigating the utility of SynapseMX, our existing real-time, mobile-enabled maintenance execution platform, to 1) support the Air Force’s mission to fly, fight and win in air, space and cyberspace, 2) improve the visibility of unscheduled maintenance while streamlining team workflows, and 3) provide live insights using artificial intelligence to make better decisions quicker. We believe there is merit in our platform to help modernize as part of the “Base of the Future” initiative.   SynapseMX provides more relevant, more useful, and more trackable information during maintenance execution than existing maintenance solutions, with a goal of making maintainers, operators, and leadership more efficient in both the line and depot environments.</t>
  </si>
  <si>
    <t>AI-assisted Contingency Monitoring Enterprise</t>
  </si>
  <si>
    <t>FX201-CSO1-0428</t>
  </si>
  <si>
    <t>FA8649-20-P-0784</t>
  </si>
  <si>
    <t>94043-1111</t>
  </si>
  <si>
    <t xml:space="preserve">Clifford Massey </t>
  </si>
  <si>
    <t>(479) 459-2362</t>
  </si>
  <si>
    <t>cliff@crowdai.com</t>
  </si>
  <si>
    <t xml:space="preserve">Nicolas Borensztein </t>
  </si>
  <si>
    <t>FA-16,Computer Vision,Deep Learning,machine learning,artificial intelligence,GEOINT,Automation</t>
  </si>
  <si>
    <t>The proliferation of remote imaging sensors has generated more data than analysts can exploit. The promise of “decision advantage” from satellite imagery has given way to data overload with much of it left unexploited, put into archive. With as much imagery being collected and so little exploited, it is difficult to measure the lost opportunity. Artificial intelligence (AI), however, offers a remedy to make full use of this data. For this project, CrowdAI proposes ACME, the AI-assisted Contingency Monitoring Enterprise, which automates imagery exploitation using deep learning and computer vision. At CrowdAI, we have devised and built novel approaches to deep-learning, producing some of the highest performing computer vision (CV) algorithms on the market today. Our algorithms exploit cutting-edge techniques in image segmentation (Graphic 1 - center), using proprietary convolutional neural networks (CNN). CrowdAI segmentation models achieve superior results by incorporating, and iteratively improving upon, lower-quality training data in tight feedback loops. Thus, CrowdAI can exploit a significantly lower quantity of annotated images for a given performance requirement. Said differently, not only is the annotation process completed using fewer resources, by it has the potential to unlock deep-learning applications for rare objects and features for which abundant training data is difficult or impossible to obtain. To maximize flexibility, CrowdAI’s general models have been trained on data from multiple sensor platforms (commercial satellite, government airborne, government FMV, etc.) collected at different geometries over more than 125 countries of various geographies, biomes, and seasons. As a result, these “universal” models can be used in new locations with little-to-no retraining. Nevertheless, we continuously fine-tune or re-train models to meet customer requirements. Computer vision offers the means to exploit vast quantities of imagery data with speed and accuracy, twenty-four hours a day. In addition to reducing analytic burden during daily operations, CV models can run in the background against contingency targets, ensuring that facility baselines and their orders of battle (OB) are maintained. With little-to-no human intervention, CV models can detect, classify, and maintain counts of any object for which there is sufficient training data, including military vehicles, weapons platforms, vessels, facilities, and more. Model output can be converted from our “pixel perfect” polygons for each object to centroids or text to automatically populate NGA or DOD databases, such as Cedallion or MARS (MIDB). CV increases the speed and scale of GEOINT analysis. For the Analysis Directorate, CV is the difference between near-real-time automation versus spending untold hours conducting search through petabytes of imagery to maintain OB counts, to find deployed equipment, or monitor targets of national security interest to the US and our allies.</t>
  </si>
  <si>
    <t>Gantz-Mountain Intelligence Automation Systems, Inc.</t>
  </si>
  <si>
    <t>AI-Enabled Behavior Analysis at the Tactical Edge for Surveillance Cameras</t>
  </si>
  <si>
    <t>FX201-CSO1-0444</t>
  </si>
  <si>
    <t>FA8649-20-P-0812</t>
  </si>
  <si>
    <t>079381784</t>
  </si>
  <si>
    <t>2700 Garden Rd, Suite F</t>
  </si>
  <si>
    <t>Monterey</t>
  </si>
  <si>
    <t>93940-5337</t>
  </si>
  <si>
    <t xml:space="preserve">-Rachel Goshorn </t>
  </si>
  <si>
    <t>(831) 659-5306</t>
  </si>
  <si>
    <t>rgoshorn@gantz-mountain.com</t>
  </si>
  <si>
    <t xml:space="preserve">Deborah Goshorn </t>
  </si>
  <si>
    <t>dgoshorn@gantz-mountain.com</t>
  </si>
  <si>
    <t>artificial intelligence,machine learning,Behavior Analysis and Prediction,edge computing,Making Legacy Sensors Smart,Fusion,smart sensors,Behavior Anomaly Detection and Prediction,Criminal/Terrorist Intent Behavior Automation</t>
  </si>
  <si>
    <t>Gantz-Mountain Intelligence Automation Systems, Inc is a “Small Business” located in Monterey, California that has pioneered smart sensor technology for small unit tactical operations.  Gantz-Mountain has pioneered Artificial Intelligence enabled Behavior Analysis at the tactical edge. Gantz-Mountain has developed a proprietary Artificial Intelligence (AI) System of Systems IAS that outperforms neural networks and does not require the "obscene amount of training data" like neural networks do. It is scene independent can be fielded anywhere, for object detection, feature extraction, symbol formation, behavior analysis implemented across our products at the edge.  These products are software upgradable with more AI behaviors, symbols, features, objects, and behaviors over time.  Not only do our systems detect and classify people, vehicle, bags, it has smart object tracking and behavior analysis.  We completed an effort with USG Clients for behaviors at the edge (such has bag handoffs, and a dozen more behaviors).  Currently, we are implementing Client specific behaviors, include adding detection of long guns, RPGs, people in truck beds, gun mount in trucks, etc. for SOF specific behaviors (e.g., IED placement, loading/unloading bags, truck with people in specific trails, person with RPG on trail, etc.). Tactical units lack a real-time intelligence automation capability for surveillance and force protection applications. Focus Area 15.1 (Sensors – Collaborative, Multi-Domain, Instrumented, Distributed, and AI-Ready) is seeking commercial innovation to improve collaborative and distributive sensing capabilities that can contribute to a scalable, open architecture, sensing enterprise that provides sensing at extended ranges. To meet this requirement, Gantz-Mountain Intelligence Automation Systems, Inc. will leverage its existing turn-key tactical surveillance system with artificial intelligence (AI) enabled behavior analysis for real-time alerts at the tactical edge. Gantz-Mountain Intelligence Automation Systems’ revolutionary technology establishes the future standard in smart expeditionary surveillance capability with a turn-key tactical surveillance system featuring ruggedized, low-visibility, unattended, smart ground sensors with Artificial Intelligence (AI)-enabled threat intent determination at the tactical edge.  This easy to deploy technology forms a network of electronic observation and listening posts providing tremendous force multiplication, manpower and bandwidth savings while reducing the cognitive load on operators during rural and urban surveillance along with force protection applications.  This technology has been packaged under sponsorship from OSD, CTTSO, USSOCOM, USASOC, FBI, CBP and DHS S&amp;T. The MT-5-R/MT-5-FSIS is currently being procured by Army Tactical Units and ARSOF in support of contingency operation via the Army’s Rapid Equipping Force (REF).  </t>
  </si>
  <si>
    <t>Green Revolution Cooling, Inc.</t>
  </si>
  <si>
    <t>GREEN REVOLUTION COOLING – LIQUID IMMERSION COOLING FOR AI DATA CENTERS</t>
  </si>
  <si>
    <t>FX201-CSO1-0782</t>
  </si>
  <si>
    <t>FA8649-20-P-0860</t>
  </si>
  <si>
    <t>828680186</t>
  </si>
  <si>
    <t>11525 Stonehollow Drive, Ste A-150</t>
  </si>
  <si>
    <t>78758-1111</t>
  </si>
  <si>
    <t xml:space="preserve">Peter Poulin </t>
  </si>
  <si>
    <t>(281) 773-5453</t>
  </si>
  <si>
    <t>peter@grcooling.com</t>
  </si>
  <si>
    <t xml:space="preserve">Alex Mcmanis </t>
  </si>
  <si>
    <t>(512) 586-1426</t>
  </si>
  <si>
    <t>amcmanis@grcooling.com</t>
  </si>
  <si>
    <t>Liquid Immersion Cooling,Data Center Cooling,Power-usage Efficiency,artificial intelligence,Data Center Optimization</t>
  </si>
  <si>
    <t>The United States Air Force (USAF) has committed to embracing all aspects of Artificial Intelligence (AI).   When implementing AI into existing organization infrastructure, many aspects must be considered, however no AI application would be possible without correct physical infrastructure.  As increasingly higher levels of computation power are needed for AI, electricity usage and heat generation also increase,  leading to the need for innovative data cooling solutions. Green Revolution Cooling (GRC) is leading the scientific innovation driving the next wave of data cooling solutions suitable for AI.  GRC’s objective is to create data cooling solutions that are robust, conserve valuable space and are extremely power efficient.  GRC’s R&amp;D focuses on the design and scale-up of novel data cooling solutions, for industry and government partners, adhering to specific and challenging operational requirements.  Their innovation lies in their expert command of Liquid Immersion Cooling, where data servers are immersed in a cooling rack filled with a proprietary, nontoxic, non-conductive coolant called ElectroSafe™, which provides 1200X the heat capacity of air.  Heat from the servers is absorbed by the coolant and quickly removed from the rack. The result is a supremely energy-efficient data center cooling system with a cooling capacity up to 100 kW/rack.  An average target for traditional data centers is only 7 kW per rack, whereas it is not unheard of for an AI application to use upwards of 30 kW per rack.   Therefore, GRC’s immersion cooling solutions are suitable for today’s AI needs, and are prepared to handle exponentially more data as progress inevitably continues.  By switching away from legacy data cooling systems to utilizing GRC’s liquid immersion cooling solutions, a data center can expect to see up to 90% reduction of cooling energy consumption. During this Phase I project, GRC objectives will include: Contacting the Air Force Chief Data Office in order to gather use cases, process information, and align with the needs and goals of current Chief Data Office development projects. Evaluate the technical feasibility of reaching the objectives set forth by this team and the needs of the USAF, by performing tasks and integrating GRC technology R&amp;D with existing USAF technologies. Determine the most appropriate pilot project. Partner with a team to design a technically achievable pilot plan that incorporates GRC technology and satisfies both the Air Force Chief Data Office requirements and requirements specified by other stakeholders in the USAF.</t>
  </si>
  <si>
    <t>ARCTAN, INC.</t>
  </si>
  <si>
    <t>SIEGEBREAKER-J</t>
  </si>
  <si>
    <t>FX201-CSO1-0966</t>
  </si>
  <si>
    <t>FA8649-20-P-0712</t>
  </si>
  <si>
    <t>830191826</t>
  </si>
  <si>
    <t>2200 Wilson Blvd. Ste. 102-150</t>
  </si>
  <si>
    <t xml:space="preserve">Michael Morefield </t>
  </si>
  <si>
    <t>(202) 379-4723</t>
  </si>
  <si>
    <t>michael@arctan-group.com</t>
  </si>
  <si>
    <t>artificial intelligence,game theory,Autonomy,Communications,value of information,Trust,human-machine coordination</t>
  </si>
  <si>
    <t>This effort concerns the application of new components for Air operations. It involves (1) Artificial Intelligence (improved algorithms, optimized human-machine coordination, and disruption of adversary efforts); (2) Autonomy (teaming of autonomous systems; machine perception, reasoning, and intelligence; human and autonomy systems trust and interaction, and Communications (self-configuring, self-healing and resource allocation).</t>
  </si>
  <si>
    <t>VOCALYTICS, INC.</t>
  </si>
  <si>
    <t>Vocalytics AI: Voice Analytics, Assistant, and Communications for Medical Treatment &amp;amp; Bedside Care</t>
  </si>
  <si>
    <t>FX201-CSO1-1003</t>
  </si>
  <si>
    <t>FA8649-20-P-0876</t>
  </si>
  <si>
    <t>117352001</t>
  </si>
  <si>
    <t>1954 Placentia Ave, #208</t>
  </si>
  <si>
    <t>92627-5320</t>
  </si>
  <si>
    <t xml:space="preserve">Van West </t>
  </si>
  <si>
    <t>Vocalytics</t>
  </si>
  <si>
    <t>(916) 402-3126</t>
  </si>
  <si>
    <t>van@vocalytics.ai</t>
  </si>
  <si>
    <t xml:space="preserve">Darren Holt </t>
  </si>
  <si>
    <t>(949) 201-9403</t>
  </si>
  <si>
    <t>artificial intelligence,machine learning,Voice Analytics,speech,communication,Natural Language Processing,natural language understanding,acoustic analysis</t>
  </si>
  <si>
    <t>The Vocalytics AI team believes advancing the application of Artificial Intelligence (AI) in our battlefield decision making and warfighting capabilities is critical to our national security.  Our opinion is it is through Natural Language Processing (NLP) and Natural Language Understanding (NLU) unlock the true potential of AI will be assembled. Our proprietary 3D audio specialization algorithms leverage beamforming, echo &amp; noise cancellation, speaker detection, and several compatible auxiliary voice technologies.  We leverage automatic speech recognition (ASR) for transcription of the conversation, then surface insights with NLP and NLU.  Our API’s and webhooks can integrate with existing environments and trigger notifications based on predetermined events. Vocalytics AI enables organizations the unique ability to extract deep, actionable insights from every interaction enabling a pulse on the health of the operations.  Vocalytics AI Acoustic Models are trained and tuned to perform efficiently for each environment, allowing extraction of deep conversational insights: Sentiment, Tonality, Intonation of operators help passively measure satisfaction &amp; engagement.  (mood of interaction) Detect Keywords &amp; Key Phrases relating to operations, deployed forces, and disseminate affinity with each side of the interaction. Business Cases around service recovery situations, operational efficiency, linguistic standards, consistent messaging, and others. Operational Command Dashboard Analysis with powerful reporting for operational efficiency, compliance, and consistent communication standards.</t>
  </si>
  <si>
    <t>Ascend Integrated Technology Solutions, INC</t>
  </si>
  <si>
    <t>JetDock for Air Force Software Developers</t>
  </si>
  <si>
    <t>FX201-CSO1-1011</t>
  </si>
  <si>
    <t>FA8649-20-P-0717</t>
  </si>
  <si>
    <t>079612118</t>
  </si>
  <si>
    <t>1721 EDWIN DRIVE</t>
  </si>
  <si>
    <t>BEL AIR</t>
  </si>
  <si>
    <t>21015-1111</t>
  </si>
  <si>
    <t xml:space="preserve">Michael Brown </t>
  </si>
  <si>
    <t>(410) 652-8058</t>
  </si>
  <si>
    <t>mbrown@ascendintegrated.com</t>
  </si>
  <si>
    <t>Software,devsecops,Kubernetes,code,containers,security scans,updates,Automation</t>
  </si>
  <si>
    <t>JetDock is a secure DevSecOps portal providing a one-stop-shop for continuous updates, security scans, and deployments of Docker and Kubernetes based containers. It leverages Artificial Intelligence (AI), smart agents, and a command line interface (CLI) and chat bot to increase a team’s capability to rapidly deploy applications for projects or programs. With ease, a user can pull down the latest version of a piece of software (i.e. Jira), run security scans, tests, and deploy it into an environment of their choice. </t>
  </si>
  <si>
    <t>Pilot AI Labs, Inc.</t>
  </si>
  <si>
    <t>Artificial Intelligence (AI) improving NGA intelligence, surveillance, and reconnaissance (ISR) mission effectiveness</t>
  </si>
  <si>
    <t>FX201-CSO1-1104</t>
  </si>
  <si>
    <t>FA8649-20-P-0794</t>
  </si>
  <si>
    <t>060524825</t>
  </si>
  <si>
    <t>2 Palo Alto Square suite 100</t>
  </si>
  <si>
    <t xml:space="preserve">Chandler Kempton </t>
  </si>
  <si>
    <t>(425) 691-6395</t>
  </si>
  <si>
    <t>chandler@pilot.ai</t>
  </si>
  <si>
    <t xml:space="preserve">Jon Su </t>
  </si>
  <si>
    <t>(425) 761-9140</t>
  </si>
  <si>
    <t>jon@pilot.ai</t>
  </si>
  <si>
    <t>artificial intelligence,machine learning,Computer Vision,Intelligence,SURVEILLANCE,reconnaissance,geospatial</t>
  </si>
  <si>
    <t>Today’s analysts spend increasing hours exploiting full-motion and still imagery, leaving thousands of hours on the cutting room floor. This leaves significantly important intelligence information out of U.S. hands. If the NGA adopted current commercial Artificial Intelligence (AI) technology, it would allow their FMV and remote sensing imagery analysts to process imagery, in greater quantities, faster, and even at the edge, using low-power computing. Furthermore, this would allow analysts to assess the information and make decisions much faster, bolstering NGA intelligence, surveillance, and reconnaissance (ISR) mission effectiveness. Pilot AI develops computationally efficient neural networks for performing object detection, classification, and tracking within Full Motion Video (FMV) and still imagery. The combination of high accuracy, made possible by neural networks, and computational efficiency has enabled Pilot AI’s software-only solution to be broadly deployed commercially. Facilitated by partnerships with Qualcomm, ARM, and NXP, Pilot AI’s proven commercial solution is already delivering enhanced capabilities on millions of consumer and commercial devices around the world. Pilot AI’s core technology is threefold. The first aspect is state-of-the-art deep learning-based computer vision. Second is the accelerated model building blocks that have a unique adaptive neural network structure that dynamically scales with the complexity of input. Finally, Pilot AI’s software is hardware agnostic and runs on all existing commodity chipsets ARM, x86, NVIDIA, DSPs, Neural Net ASICs, and FPGAs.  </t>
  </si>
  <si>
    <t>GRID RASTER INC</t>
  </si>
  <si>
    <t>A high performance scalable AR/VR/MR platform for aircraft repair &amp;amp; maintenance, advanced visualization and simulated training</t>
  </si>
  <si>
    <t>FX201-CSO1-1112</t>
  </si>
  <si>
    <t>FA8649-20-P-0888</t>
  </si>
  <si>
    <t>117362304</t>
  </si>
  <si>
    <t>1931 Old Middlefield Way, Ste G</t>
  </si>
  <si>
    <t>94043-2559</t>
  </si>
  <si>
    <t xml:space="preserve">Dijam Panigrahi </t>
  </si>
  <si>
    <t>(857) 472-9151</t>
  </si>
  <si>
    <t>dijam@gridraster.com</t>
  </si>
  <si>
    <t xml:space="preserve">Rishi Ranjan </t>
  </si>
  <si>
    <t>(858) 357-5355</t>
  </si>
  <si>
    <t>rishi@gridraster.com</t>
  </si>
  <si>
    <t>mixed reality,AUGMENTED REALITY,Virtual reality,3D AI,advanced visualization,Repair and Maintenance,Simulation,Training</t>
  </si>
  <si>
    <t>The state-of-the-art AR/VR/MR systems today suffer from limited compute capability, battery capacity and very restrictive thermal envelope, severely limiting the effectiveness of integrated immersive experiences, and these challenges will persist in the foreseeable future. GridRaster overcomes these challenges by providing the underlying compute and network stack to power immersive mixed-reality experiences on mobile platforms by off-loading the heavy computation to dedicated servers and streaming the experience to the device wirelessly.  GridRaster provides the software infrastructure to power high-quality immersive mixed-reality (MR) applications for enterprise customers. Its high-performance scalable Augmented-, Virtual- and Mixed-Realities (AR/VR/MR) cloud platform is powered by distributed edge computing, low-latency remote rendering and 3D Artificial Intelligence (AI) based Spatial Mapping. The platform provides a seamless API-based integration with existing content formats and devices making it truly cross-platform solution that fits into the current content ecosystem of our customers. GridRaster has built the product working with select large enterprise customers in aerospace, automotive, and telecommunications.   </t>
  </si>
  <si>
    <t>BABEL ANALYTICS LLC</t>
  </si>
  <si>
    <t>SBIR PHASE I- TOPIC 402-ARTIFICIAL INTELLIGENCE-AIDED IMAGING FOR CANCER PREVENTION, DIAGNOSIS, AND MONITORING</t>
  </si>
  <si>
    <t>75N91020C00047-0-9999-0</t>
  </si>
  <si>
    <t>75N91020C00047</t>
  </si>
  <si>
    <t>402</t>
  </si>
  <si>
    <t>117075604</t>
  </si>
  <si>
    <t>9627 S INDIANAPOLIS AVE</t>
  </si>
  <si>
    <t>TULSA</t>
  </si>
  <si>
    <t>74137-3920</t>
  </si>
  <si>
    <t xml:space="preserve">William Booker </t>
  </si>
  <si>
    <t>(918) 406-1462</t>
  </si>
  <si>
    <t>william@thebookers.net</t>
  </si>
  <si>
    <t>Retinoblastoma is a rare pediatric cancer affecting the retina, optic nerve, and brain. Accounting for 6% of all cancers in children under the age of five, it is the world's most common primary intraocular childhood malignancy. While survival rates in the U.S. are high, early detection is pivotal to preserving vision: by the time symptoms present, enucleation is often the only option. This proposal seeks to develop IRIS-R, an Intelligent Retinal Imaging Solution to enable earlier detection of Retinoblastoma. This inexpensive, noninvasive screening tool will leverage recent advances in deep learning to detect the tell-tale signs of retinal tumors in near real-time. The models will be integrated with a handheld non-mydriatic fundus imager, providing a reliable, inexpensive, hardware backbone for the screening tool. IRIS-R will be developed with help from retinal specialists, practicing ophthalmologists, and pediatricians to guarantee maximum diagnostic accuracy and clinical usefulness.</t>
  </si>
  <si>
    <t>REVEAL BIOSCIENCES, INC.</t>
  </si>
  <si>
    <t>SBIR PHASE I TOPIC 402: ARTIFICIAL INTELLIGENCE-AIDED IMAGING FOR CANCER PREVENTION, DIAGNOSIS, AND MONITORING</t>
  </si>
  <si>
    <t>75N91020C00051-0-9999-0</t>
  </si>
  <si>
    <t>75N91020C00051</t>
  </si>
  <si>
    <t>078531542</t>
  </si>
  <si>
    <t>6760 Top Gun, UNIT 110</t>
  </si>
  <si>
    <t>92121-4152</t>
  </si>
  <si>
    <t xml:space="preserve">Ivana Mikic </t>
  </si>
  <si>
    <t>(858) 274-3663</t>
  </si>
  <si>
    <t>imikic@revealbio.com</t>
  </si>
  <si>
    <t>Current diagnostic approaches cannot determine which patients with early prostate cancer are most at risk for progression or recurrence, which leaves patients and physicians in the difficult position of choosing between active surveillance or aggressive therapy based on population risks associated with subjectively assigned Gleason scores. Stratifying patients into high-risk and low-risk groups at the time of initial biopsy or prostatectomy would provide critical information that providers and patients need to make decisions about prostate-sparing approaches or more aggressive treatment options that could improve patient outcomes. In this Phase I contract, Reveal Biosciences proposes to advance the development of imageDx: Prostate, an image-based, artificial-intelligence (AI)-enabled prognostic test designed to stratify patients with early stage prostate cancer according to their risk for disease progression or recurrence. Objectives include 1) selecting an imaging platform for test validation, 2) refining a user interface for the tool, 3) conducting a pilot study to demonstrate the feasibility of a risk prediction algorithm, 4) developing standard operating procedures for the tool, and 5) developing a regulatory strategy for test approval by the FDA.</t>
  </si>
  <si>
    <t>Carina Medical LLC</t>
  </si>
  <si>
    <t>75N91020C00048-0-9999-0</t>
  </si>
  <si>
    <t>75N91020C00048</t>
  </si>
  <si>
    <t>081070086</t>
  </si>
  <si>
    <t>1233 Litchfield Ln</t>
  </si>
  <si>
    <t>40513-1807</t>
  </si>
  <si>
    <t xml:space="preserve">Xue Feng </t>
  </si>
  <si>
    <t>(434) 284-1073</t>
  </si>
  <si>
    <t>xfeng@carinaai.com</t>
  </si>
  <si>
    <t>Image-based evaluation of lymph nodes is an essential step in cancer diagnosis, treatment and monitoring. Current clinical practice mostly uses qualitative or semi-quantitative measures in evaluation and thus suffers from inaccuracy due to intra- and inter-observer variability and increased human efforts. This becomes a more serious issue in head and neck cancers due to the large number of clinically relevant lymph nodes. In this project an AI-based automatic segmentation software will be developed for quantitative cervical lymph node evaluation to increase the accuracy and reduce the cost. However, there are a few challenges in developing and deploying such a software due to different clinical practices such as usage of different modalities (MRI and/or CT) and complex clinical workflow. To address these challenges, a novel AI algorithm that can handle the variability in imaging modalities and support incremental learning using site-specific data to enhance its robustness will be developed; a private-cloud-based software framework with high usability will then be developed to incorporate this algorithm and provide advanced visualization and reporting for clinical usage. This software will have high impact on all stages of patient care for head and neck cancers and can be further extended to other cancers.</t>
  </si>
  <si>
    <t>MRIMATH, LLC</t>
  </si>
  <si>
    <t>SBIR PHASE I TOPIC 402-ARTIFICIAL INTELLIGENCE-AIDED IMAGING FOR CANCER PREVENTION, DIAGNOSIS, AND MONITORING</t>
  </si>
  <si>
    <t>75N91020C00049-0-9999-0</t>
  </si>
  <si>
    <t>75N91020C00049</t>
  </si>
  <si>
    <t>080596332</t>
  </si>
  <si>
    <t>3473 BIRCHWOOD LN</t>
  </si>
  <si>
    <t>VESTAVIA</t>
  </si>
  <si>
    <t>35243-4434</t>
  </si>
  <si>
    <t xml:space="preserve">Anis Omezzine </t>
  </si>
  <si>
    <t>(773) 484-8431</t>
  </si>
  <si>
    <t>anisomez76@gmail.com</t>
  </si>
  <si>
    <t>This project aims to develop an interpretable, physician-in-the-loop AI-aided software that accurately delineates glioma boundaries in MRIs, computes volumetric curves, and statistically quantifies the tumor growth in longitudinal studies. The current clinical practice of visually analyzing and manually contouring tumors is subjective, time-consuming, and often inconsistent. The novelty of MRIMath's explainable, trustworthy, and physician-in-the-loop AI system is multi-fold. First, we introduce a multi-scale feature extraction framework using the inception modules in contracting and expanding paths of the U-Net image segmentation neural network architecture. Second, we propose a new loss function based on the modified Dice similarity coefficient. Third, we train and test the AI system using two learning regimes: learning to segment intra-tumoral structures and learning to segment glioma sub-regions. Finally, we produce heat maps to visualize the features extracted by the AI, thus offering physicians a view of AI's attention patterns and activation maps that were triggered during AI's decision-making. An intuitive and interactive User Interface will allow the physician to review contouring results, make adjustments and approve contours, visualize AI's explanations and volumetric measurements, and finally review the results of the statistical analysis. Any modifications made by the physician will be used later to re-train AI.</t>
  </si>
  <si>
    <t>PHENOMAPPER, LLC</t>
  </si>
  <si>
    <t>SBIR PHASE I TOPIC 402- ARTIFICIAL INTELLIGENCE-AIDED IMAGING FOR CANCER PREVENTION, DIAGNOSIS, AND MONITORING</t>
  </si>
  <si>
    <t>75N91020C00050-0-9999-0</t>
  </si>
  <si>
    <t>75N91020C00050</t>
  </si>
  <si>
    <t>047555633</t>
  </si>
  <si>
    <t>1107 STARWOOD CT.</t>
  </si>
  <si>
    <t>95120-1759</t>
  </si>
  <si>
    <t xml:space="preserve">Henky Wibowo </t>
  </si>
  <si>
    <t>(650) 215-3304</t>
  </si>
  <si>
    <t>henky@phenomapper.com</t>
  </si>
  <si>
    <t>Thermal ablation systems are typically accompanied by ablation treatment planning system to optimize the treatment outcome using pre-operative CT scan. Radiomics is a process of converting medical images into higher-dimensional data and subsequent mining of data to reveal underlying pathophysiology for enhancing clinical decision support making. Radiomics analysis have shown promises in capturing distinct tumor characteristics and predicting prognosis of the tumor. We propose innovative method to calculate microwave ablation zones by supplementing a bioheat transfer model of microwave tissue ablation with microwave sensitive radiomics features, which will generate more accurate and personalized ablation prediction leading to better treatment outcome. Inputs to the bioheat transfer modeling approach include the geometry of the target tumor, physical properties of the tissue, and dimensions of the microwave ablation applicator. The radiomics algorithm extracts properties of the targeted tumor’s size and shape, as well as texture from CT images. Therefore, shape, size, and texture data computed through 3D wavelets are employed as radiomics features for more accurate dose prediction. The proposed radiomics analysis is conducted in three stages: (1)automatic detection of candidate tumors, (2)automatic segmentation of a selected tumor, (3)extraction of features from the segmented tumor, (4)analysis of ablated tumor over period of time.</t>
  </si>
  <si>
    <t>Tectonicus Constructs, LLC</t>
  </si>
  <si>
    <t>Solar River, CSSP Canal Spanning Solar Power</t>
  </si>
  <si>
    <t>0000254722</t>
  </si>
  <si>
    <t>DE-SC0020022</t>
  </si>
  <si>
    <t>12e</t>
  </si>
  <si>
    <t>116914497</t>
  </si>
  <si>
    <t>27 Temby Avenue PO 1530</t>
  </si>
  <si>
    <t>Bisbee</t>
  </si>
  <si>
    <t>85603-9998</t>
  </si>
  <si>
    <t xml:space="preserve">Jordan Kanter </t>
  </si>
  <si>
    <t>(520) 333-6033</t>
  </si>
  <si>
    <t>research@tectonicus.com</t>
  </si>
  <si>
    <t xml:space="preserve">Benjamin Lepley </t>
  </si>
  <si>
    <t>ben@tectonicus.com</t>
  </si>
  <si>
    <t>Our farmers are economically stressed, a recent Department of Agriculture report plots out how land prices have steadily increased, almost tripling since 1990, yet farm cash income has turned volatile and recently sunk back down to 1990 numbers. This economic constriction puts immense pressure on our rural small landholders to increase economic output per acre. Solar power at small and medium scales must be deployable and not interfere with agricultural production. By developing a price competitive solar racking system, landowners have greater economic stability from multiple income sources while reducing energy price volatility risks. The proposed solution is to design a simple and flexible solar power racking system that spans irrigation canals in an affordable cost‐competitive way. The proposed system leverages pre‐owned and already utilized land, provides benefits of lowering evaporation, increased solar cell efficiency, along with making use of pre‐existing access roads usually along canals. The approach is to employ new technologies in adaptive structural design as a way of finding the absolute lightest, strongest, and cheapest structural solution. By having an installer and consumer‐friendly design that is robust yet light and cheap, the system can easily be installed in mass quantities over irrigation canals all across the Midwest and western states. Our Phase‐1 research outcome was an adaptive structural and solar design that optimally conforms to any canal site and orientation. This design methodology is enhanced with Artificial Intelligence optimization which chooses from thousands of possible design configurations, the most economical final design possible for the client and site. This process folds in structural, energy, and comprehensive pricing calculations, in addition to a life‐cycle cost projection. Our Phase‐2 project will be to build our first full‐scale prototype which will be used to measure any water evaporation and water quality improvements, measure a boost to solar panel production which operate at cooler temperatures, and closely refine the construction assembly process to ensure a fast, safe, and affordable structural product. We will also be conducting a canal impact survey to test and produce new safety compliant procedures for operating canals with solar structures overhead.Development of this system will provide many benefits when adopted in the marketplace. Some of these benefits include; creation of clean energy jobs in rural areas, reinvestment in rural infrastructure systems, water evaporation reduced with less mineralization and fouling of farmlands, stabilization of energy prices, land conservation, reduction of heat‐island effects, and reduced water pumping costs to farmers and communities.</t>
  </si>
  <si>
    <t>SBIR Phase I: Whole-body 3D perception for human-safe collaborative robots</t>
  </si>
  <si>
    <t>1843188</t>
  </si>
  <si>
    <t>1860 38th St</t>
  </si>
  <si>
    <t xml:space="preserve">Nicolaus J Correll </t>
  </si>
  <si>
    <t>(303) 492-2233</t>
  </si>
  <si>
    <t>ncorrell@colorado.edu</t>
  </si>
  <si>
    <t>The broader impact/commercial potential of this project is to enable a new generation of collaborative robots that are capable and safe. Collaborative robotics is poised to revolutionize manufacturing where they will enable better utilization of factory space and machines, reduce energy cost, and mitigate labor shortages. Safe operation is a critical factor for successful operation of collaborative robotics, especially if they are mobile. The proposed project will demonstrate that tactile sensing skins can make robots safer, more collaborative, and manufactured at reasonable cost. The proposed task will also contribute to workforce development and enhance scientific understanding in the critical fields of robotics, soft robotics, and artificial intelligence, as well as providing opportunities for local students. This Small Business Innovation Research (SBIR) Phase I project will investigate a novel type of tactile sensing skin to improve robot safety and its ability to interact with human users. Unlike previous work, the proposed skin can detect obstacles from a distance of up to 20cm, as well as measuring contact and force. Also, the ability to detect user gestures such as tapping, rubbing or poking, opens new avenues for human-robot interaction and will enable the study of truly collaborative robots. The proposed research and development project will overcome the following key challenges that stand in the way of commercializing the technology: scaling from single patches to full-body sensing skins, fusing proximity data collected from the skin with those provided by conventional 3D sensors, and demonstrating its benefits in a series of real-world use cases. This award reflects NSF's statutory mission and has been deemed worthy of support through evaluation using the Foundation's intellectual merit and broader impacts review criteria.</t>
  </si>
  <si>
    <t>Engaging Education Inc.</t>
  </si>
  <si>
    <t>SBIR Phase I: Increasing Student Engagement with Scalable Project-based Learning</t>
  </si>
  <si>
    <t>1843358</t>
  </si>
  <si>
    <t>080982467</t>
  </si>
  <si>
    <t>74 Middlefield Rd</t>
  </si>
  <si>
    <t>Atherton</t>
  </si>
  <si>
    <t>94027</t>
  </si>
  <si>
    <t xml:space="preserve">Nina L Hooper </t>
  </si>
  <si>
    <t>(617) 999-8734</t>
  </si>
  <si>
    <t>ninalhooper@gmail.com</t>
  </si>
  <si>
    <t>This SBIR Phase I project is dedicated to building a scalable project-based learning education technology platform. The technology in this project is based on a chatbot that sustains ongoing, interdisciplinary conversations with each student. The platform is designed to provide middle school students with curriculum materials that expose them to authentic and engaging real-world problems that, over the course of weeks or months, come together to form a cohesive response to a project prompt. The goal of this project is to build and refine this new form of eLearning platform that has the potential to greatly improve engagement and learning outcomes, especially for low-income and minority students. This goal will be achieved by making the standards-aligned educational content meaningful and relevant to the interests of students and by catering the instructional materials to each individual student's skill level so they can move through the materials at their own pace towards mastery. To measure the impact of this technology on student outcomes, this project will involve state-of-the-art efficacy research in accordance with guidelines in the Every Student Succeeds Act (ESSA). This SBIR Phase I project is concerned with developing a forward-looking education platform built around a chatbot that sustains long term, goals-oriented conversations powered by artificial intelligence (AI) and based on a decision tree architecture. The highly-customized chatbot is designed to make project-based learning scalable by empowering students to choose and customize their own project theme from a set of options, and then providing conversational explanations and practice questions that illustrate how Common Core standards apply to the student?s project. This research undertaking will involve developing and training custom neural networks to interpret student responses and questions. It will also involve developing algorithms that correctly identify each student's level of reading comprehension and, independently, conceptual understanding. With an understanding of the student's level, another algorithm will be developed that selects the appropriate materials and resources at the student?s reading comprehension level. These algorithms will be refined through user testing and a preliminary study of the efficacy of this education intervention will be tested in a correlational study with statistical controls. This award reflects NSF's statutory mission and has been deemed worthy of support through evaluation using the Foundation's intellectual merit and broader impacts review criteria.</t>
  </si>
  <si>
    <t>Riff Learning Inc</t>
  </si>
  <si>
    <t>SBIR Phase I: Positive Effects of Feedback and Intervention for Engagement in Online Learning</t>
  </si>
  <si>
    <t>1843391</t>
  </si>
  <si>
    <t>081162051</t>
  </si>
  <si>
    <t>44 FENNO RD</t>
  </si>
  <si>
    <t>NEWTON</t>
  </si>
  <si>
    <t xml:space="preserve">Elizabeth B Porter </t>
  </si>
  <si>
    <t>(617) 340-9993</t>
  </si>
  <si>
    <t>beth@rifflearning.com</t>
  </si>
  <si>
    <t>This SBIR Phase 1 project will study how communications feedback loops effect online learning, especially in group settings. The explosion of online learning experiences in recent years, in which many courses fail to engage learners or help them achieve their academic and professional goals, has put focus on the problem of engagement. Interest in online learning remains high, as it presents an opportunity to broaden the reach of institutions and companies, but success rates in broadly available learning experiences are low. Built upon foundational research in computational social science, the project will use specialized video and text chat tools to collect data from groups engaged in synchronous online learning, analyze and categorize patterns of communication, and give feedback to students to help them have better, more successful experiences online. In keeping with NSF's mission to promote the progress of science and advance national welfare, the project applies emerging innovations in artificial intelligence to the problem of delivering high-quality learning at scale. While most applications focus on individual learners and creating new personalized educational pathways, this project highlights the importance of collective learning and the power of peer engagement to help all members of a learning community reach their goals together. This project introduces several innovations in data capture and analytics, as well as feedback to learners while they are collaborating online. While many students use online collaboration tools such as discussion boards, chat, and video, this project focuses on providing interventions to change behavior in real-time. During conversations, such as those happening when people brainstorm to solve a problem or work on shared assignments, certain vocal patterns indicate engagement, reveal unstated agreements and discords, and expose individual biases. Using deep learning and data modeling, real-time feedback about conversational dominance is generated and shown to learners while they are speaking. The project further explores the effect of machine-generated insights about what happened during the collaboration, and makes recommendations about behavior modifications, based on predictive models. For more nuanced insights, these data are paired with facial-gestural data, such as nodding or raising one?s eyebrows. Together, these innovations combine data that has never been collected at scale before with social science data models uniquely applied to online learning. The goal of the research project is to prove that insights like these have a net positive effect on learning outcomes and raise the level of satisfaction with online learning experiences that incorporate these tools. This award reflects NSF's statutory mission and has been deemed worthy of support through evaluation using the Foundation's intellectual merit and broader impacts review criteria.</t>
  </si>
  <si>
    <t>Docbot, Inc.</t>
  </si>
  <si>
    <t>SBIR Phase I: A Real-time Artificial Intelligence Dysplasia Detection (AIDD) system for Barrett&amp;#039;s Esophagus and Early Esophageal Cancer</t>
  </si>
  <si>
    <t>1843975</t>
  </si>
  <si>
    <t>079955130</t>
  </si>
  <si>
    <t>16533 Sequoia Street</t>
  </si>
  <si>
    <t>Fountain Valley</t>
  </si>
  <si>
    <t>92708</t>
  </si>
  <si>
    <t xml:space="preserve">Andrew Q Ninh </t>
  </si>
  <si>
    <t>(714) 716-6674</t>
  </si>
  <si>
    <t>andrew.q.ninh@gmail.com</t>
  </si>
  <si>
    <t>The broader impact/commercial potential of this Small Business Innovation Research (SBIR) Phase I project is to, through development of a Real-time Artificial Intelligence algorithm, bring expertise in endoscopic imaging interpretation to physicians taking care of patients at risk for esophageal cancer, to detect precancer earlier, and lower the cost of healthcare. Esophageal cancer is one of the fastest growing cancers in the US with a 6 fold increase in incidence in the last 4 decades. Most endoscopists are not trained well to detect pre-cancer in the esophagus as</t>
  </si>
  <si>
    <t>Virtual Collaboration Research Inc.</t>
  </si>
  <si>
    <t>STTR Phase I: Spatial Artificial Intelligence System for the Visually Impaired (NavigAid)</t>
  </si>
  <si>
    <t>1843464</t>
  </si>
  <si>
    <t>081187484</t>
  </si>
  <si>
    <t>16A IVALOO ST</t>
  </si>
  <si>
    <t>SOMERVILLE</t>
  </si>
  <si>
    <t xml:space="preserve">Cagri H Zaman </t>
  </si>
  <si>
    <t>(617) 840-7145</t>
  </si>
  <si>
    <t>zaman@mit.edu</t>
  </si>
  <si>
    <t xml:space="preserve">Patrick H Winston </t>
  </si>
  <si>
    <t>The broader impact/commercial potential of this Small Business Technology Transfer Phase I project are its two intended contributions: it will advance computer vision for navigation and it will create unprecedented opportunity and independence for individuals with visual impairment. 253 million people with blindness or visual impairment around the world experience difficulty to independently navigate in new spaces. The lack of independence directly leads to disadvantages in getting education and joining the workforce. This project, NavigAid, is aimed at creating a breakthrough spatial intelligence aid offered as a mobile application which will solve spatial tasks from locating objects to identifying paths of navigation, and to generating rich descriptions of the surroundings. Solving this problem will unlock an estimated direct economic benefit of $26B annually for people with visual impairment around the world, by decreasing the need for human assistance. The main technological innovation of this project, Ally Networks, is a novel neural network architecture that can learn more robust representations than existing models are able to. The robust representations prevent the networks from making mistakes and make them more operable and useful in situations that need high reliability. Ally Networks thus represent a potential breakthrough to the field of computer-vision navigation. This Small Business Technology Transfer Phase I project will introduce a novel spatial intelligence system, NavigAid, to assist individuals with visual impairment in crucial navigation tasks. NavigAid will generate contextually relevant, task-oriented spatial information from smartphone cameras. With NavigAid, users will be able to navigate independently in unfamiliar, complex environments, thus achieving unprecedented mobility. NavigAid will advance assistive technologies by providing unprecedented services, such as locating objects and generating functionally relevant natural language descriptions of complex environments. The core innovation in this project is Ally Networks, a novel neural network architecture that learns robust spatial semantics rather than 2-dimensional representations. This unique multimodal learning strategy is a high-risk endeavour, with broad impact if successful. Large-scale multimodal learning is difficult, and our technique?s success will revolutionize the state of the art: neural network vision will transform from systems that fail in inscrutable ways, to systems that never fail under circumstances in which human vision would not also fail. Key objectives of this project are to 1) develop and validate Ally Networks on benchmarks, 2) develop spatial problem solvers that address the most pressing needs of users with visual impairment, and 3) develop a test suite to evaluate the spatial problem solvers. This award reflects NSF's statutory mission and has been deemed worthy of support through evaluation using the Foundation's intellectual merit and broader impacts review criteria.</t>
  </si>
  <si>
    <t>Scanning Tunneling Microscope based Hydrogen Depassivation Lithography Automation Via Artificial Intelligence</t>
  </si>
  <si>
    <t>242220</t>
  </si>
  <si>
    <t xml:space="preserve">John N Randall </t>
  </si>
  <si>
    <t>(972) 792-1648</t>
  </si>
  <si>
    <t>(972) 792-1663</t>
  </si>
  <si>
    <t>Oak Ridge National Laboratory</t>
  </si>
  <si>
    <t>Atomically Precise Manufacturing will bring enormous energy savings through improved efficiency in power generation and use, via light weighting, reduced friction and wear, and a host of other improvements in materials and active mechanisms. Atomically Precise Manufacturing will bring considerable benefit to our technology, economy, and standard of living. However, significant technological development will be required before Atomically Precise Manufacturing can be realized as a reliable and efficient manufacturing process. A promising technology that is being used to develop Atomically Precise Manufacturing is Scanning Tunneling Microscope (STM) based hydrogen depassivation lithography that can make atomically precise patterns on surfaces. However, hydrogen depassivation lithography is in early stages of transitioning from a microscope technology to a lithography technology. Currently a human expert is required to look at images and make some judgement calls about how to complete the patterning process. To get the human out of the loop so that the patterning process can be automated, faster, and more reliable, Artificial Intelligence guided by physics of the system will be developed to provide the required image analysis capabilities. In Phase I, Zyvex Labs will work with applied Artificial Intelligence experts at Oak Ridge National Lab to develop an AI STM image analysis capability that can identify key features on the Si (100) 2X1 H passivated surfaces. This will allow automated assessment of the lithography process as it is being carried out so that conditions may be optimized even in the face of tip variation and surface defects to create atomically precise patterns. The image analysis will also enable error detection and correction processes to approach patterning perfection. Using these capabilities we will develop sophisticated and adaptable automation processes. If successfully developed, Artificial Intelligence guided hydrogen depassivation lithography will initially make small but extremely valuable products like solid state Analog Quantum Simulation devices to better understand quantum physics and help bring the expected amazing range benefits of quantum materials to the general public, and perhaps a little further down the road the spectacular benefits of quantum computation and communication. Even though massively parallel hydrogen depassivation lithography will be developed, it will still have limited throughput capabilities that can be leveraged by using hydrogen depassivation lithography to make nanoimprint or even roll to roll templates that will dramatically reduce the cost of making extremely accurate patterns at the nanoscale and above. One example application would be Atomically Precise membrane filters which will dramatically reduce manufacturing costs in chemical, petrochemical, and pharmaceutical processing.</t>
  </si>
  <si>
    <t>Elintrix</t>
  </si>
  <si>
    <t>Misoperation Reduction and Fault Detection/Localization by Distributed Signal Analysis</t>
  </si>
  <si>
    <t>245362</t>
  </si>
  <si>
    <t>DE-SC0019917</t>
  </si>
  <si>
    <t>064247930</t>
  </si>
  <si>
    <t>621 S. Andreasen Drive, Ste E</t>
  </si>
  <si>
    <t>92029-1912</t>
  </si>
  <si>
    <t xml:space="preserve">Sandra Hargis </t>
  </si>
  <si>
    <t>(858) 483-1399</t>
  </si>
  <si>
    <t>shargis@elintrix.com</t>
  </si>
  <si>
    <t xml:space="preserve">Alan Barnett </t>
  </si>
  <si>
    <t>(858) 752-2346</t>
  </si>
  <si>
    <t>dbarnett@elintrix.com</t>
  </si>
  <si>
    <t>The increasing presence of distributed energy resources on the grid means that fault current can be drawn from sources other than the substation. Such reduction in fault current supplied by the substation can cause the substation protective-relaying equipment to fail to trip, leaving dangerous faults energized. In response, the U.S. Departmentof Energy is fostering the development of new technologies and tools that will advance protective-relaying capabilities to meet such challenges. By implementing a network of small, electronic devices that operate on the service side of the distribution grid, particular characteristics will be derived and securely-communicated to the substation. At the substation, digital signal processing and artificial intelligence will be used to operate on the information detect and localize faults, identify the protective-relaying equipment to be informed, and inform it, reducing misoperation. In Phase I, design, simulation, implementation, and testing will be conducted to build essential, math-based software. The software elements will enable: 1) extraction of the targeted, grid characteristics; 2) accurate identification of which protective-relaying equipment the information should be used to inform; 3) authentication by an on-grid message that uses a new method to prevent eavesdropping and tampering. A variety of simulations and on-grid tests will be used to verify the performance objectives set for each software element are met and demonstrating the effectiveness of the approaches. The capabilities provided by the system will enable a new generation of advanced, protective-relaying equipment. The technology can also be gracefully retrofitted into existing systems, without the need to interrupt the delivery of energy. Prompt awareness of faults and damage to the power grid are essential to rapidly protecting the public safety, minimizing revenue losses to utilities, and minimizing costs to rate-payers. The information provided by the system can also be used to make operational adjustments to the grid and optimize deployment of repair resources. Other benefits, such as grid-stabilization, can be provided through this technology, by application to the management of distributed energy resources.</t>
  </si>
  <si>
    <t>Cytocybernetics Inc</t>
  </si>
  <si>
    <t>STTR Phase I: Developing a platform for superior predictive analysis of HERG Ion Channel-Drug Interactions for the Comprehensive In-vitro Proarrhythmia Assay (CiPA)</t>
  </si>
  <si>
    <t>1913793</t>
  </si>
  <si>
    <t>079184184</t>
  </si>
  <si>
    <t>5000B Tonawanda Creek Rd N</t>
  </si>
  <si>
    <t>Pendleton</t>
  </si>
  <si>
    <t>North Tonawanda</t>
  </si>
  <si>
    <t>14120</t>
  </si>
  <si>
    <t xml:space="preserve">Brandon S Franks </t>
  </si>
  <si>
    <t>(716) 359-4964</t>
  </si>
  <si>
    <t>franks@cytocybernetics.com</t>
  </si>
  <si>
    <t xml:space="preserve">Leigh A Korbel </t>
  </si>
  <si>
    <t>korbel@cytocybernetics.com</t>
  </si>
  <si>
    <t>SUNY at Buffalo</t>
  </si>
  <si>
    <t xml:space="preserve">Glenna Bett </t>
  </si>
  <si>
    <t>The broader impact/commercial potential of this Small Business Technology Transfer (STTR) project will be to improve the safety testing of new drugs for approval by the FDA. By decreasing the time and costs associated with safety testing, the product will make all classes of new drugs safer, less expensive and available to patients sooner. All new drugs must demonstrate that they are safe. One common and critical point at which new candidate treatments fail is because they have the serious side effect of promoting sudden cardiac death through lethal arrhythmias. This product combines advanced biological techniques with advanced computing to develop a system that will enable pharma and biotech companies to more rapidly and accurately identify pro-arrhythmic drugs earlier in the development process, thus saving drug companies significant costs associated with drug development. Drugs that ultimately fail cardiac safety screening need to be eliminated as soon as possible from the development pipeline, and certainly pre-clinically. A drug that makes it to clinical trials before cardiac side effects are identified can result in significant wasted costs, in addition to the human cost. Conversely, a drug incorrectly eliminated also can be costly, both in terms of lost revenue and benefit to society. This STTR Phase I is a proposal to improve the extraction of key data from experiments on the HERG ion channel and its interpretation through computational modeling in the new FDA CiPA initiative. Preclinical safety testing currently focuses on two interdependent questions: 1) Does the drug block the HERG channel? and 2) Does the drug prolong the action potential? The CiPA initiative proposes to integrate this process systematically, through screening of a defined set of cloned ion channels in high throughput systems and combing this with action potential modelling through the qNet index. The HERG channel is handled separately using a complex state-dependent block model that due to its complexity requires very difficult and time consuming manual measurements. This proposal will automate this process by using a real-time interface to computer model block and evaluate the information coming from voltage clamp experiments as they occur. As such it will be an artificial intelligence that will substitute for the judgement of a human experimenter by focusing only on protocols and exposure times that define the kinetics of a particular drug. This award reflects NSF's statutory mission and has been deemed worthy of support through evaluation using the Foundation's intellectual merit and broader impacts review criteria.</t>
  </si>
  <si>
    <t>Stereology Resource Center, Inc</t>
  </si>
  <si>
    <t>STTR Phase II: Deep Learning Technology For The Microscopic Analysis Of Stained Cells Using Unbiased Methods</t>
  </si>
  <si>
    <t>1926990</t>
  </si>
  <si>
    <t>137488446</t>
  </si>
  <si>
    <t>1810 West Kennedy Blvd</t>
  </si>
  <si>
    <t>Tampa</t>
  </si>
  <si>
    <t>33606</t>
  </si>
  <si>
    <t xml:space="preserve">Peter R Mouton </t>
  </si>
  <si>
    <t>(410) 490-2036</t>
  </si>
  <si>
    <t>peter@disector.com</t>
  </si>
  <si>
    <t xml:space="preserve">Dmitry Goldgof </t>
  </si>
  <si>
    <t>The broader impact/commercial potential of this Small Business Technology Transfer (STTR) Phase II project is the development of software to help bioscientists analyze more tissue in less time and with higher accuracy and reproducibility. Currently, stereology studies require a trained technician to sit before a computer screen, making tedious manual counts (clicks) on hundreds to thousands of microscopic cells. The technology under development uses a series of algorithms that combine unbiased stereology with a powerful new approach - deep learning (artificial intelligence) - to quantify stereology changes in stained cells in an objective, faster and more reproducible manner than existing methods. A major advantage of automating stereology using an objective deep learning approach is the savings in time and costs currently required of a trained technician to collect data. This technology will improve the pace of research into the causes of human diseases and accelerate the development of novel strategies for the therapeutic management of afflicted patients. Bioscientists and medical scientists will better serve the needs of society for a greater understanding of cellular structure in health, aging and disease, while the technology will ensure accurate and precise stereology results without the need for highly trained data collectors and at a small fraction of the time and cost of existing approaches. This STTR Phase II project proposes to develop software to automate the collection of stereology data in biomedical and bioscience research. The results of the Phase I research showed that tissue sections were automatically counted over 10X times faster with equal accuracy as manual stereology. In addition, reproducibility was 99% and required little or no user training. The Phase II objectives are to develop standardized, high-throughput, deep learning networks for quantifying other stereology parameters of stained cells and tissues, validate active deep learning as a technique for customizing deep learning for all user staining protocols, and update the software and documentation to support user-friendly workflow. The aim is to train the neural network to accurately segment a wider range of cell and tissue pathology with variable morphologies with a performance metric for accuracy of 95%. Unbiased stereology will allow bioscientists to accurately quantify the cellular changes that cause metabolic diseases, neurological disorders, toxic reactions and mental illnesses. Automating the process of collecting stereology data will accelerate scientific research, toxicology studies and drug development, and bring significant benefits to society through scientific breakthroughs and medical discoveries. This award reflects NSF's statutory mission and has been deemed worthy of support through evaluation using the Foundation's intellectual merit and broader impacts review criteria.</t>
  </si>
  <si>
    <t>Elephant STEM, LLC.</t>
  </si>
  <si>
    <t>SBIR Phase I: Immersive Video Game Platform for Helping Students Learn in Statistics.</t>
  </si>
  <si>
    <t>1913040</t>
  </si>
  <si>
    <t>081155503</t>
  </si>
  <si>
    <t>27 WHEELER ST UNIT 317</t>
  </si>
  <si>
    <t xml:space="preserve">Youn Joo Oh </t>
  </si>
  <si>
    <t>(617) 417-3225</t>
  </si>
  <si>
    <t>yoh@elephantstem.com</t>
  </si>
  <si>
    <t>This SBIR Phase I project will develop an engaging video game learning program useful for underserved high school students to grow their knowledge, skills, and disposition in data science and statistics, and to prepare them for college and careers in STEM related fields. This project addresses the serious shortcomings in the quality, and hence engagement and effectiveness of most of educational games in use today. Above all this project seeks to prevent American students from falling further behind in STEM education and losing access to the expanding technology and data science economy of the next several decades, where strategic sectors of our public life are affected, including scientific research, technology, engineering, medicine, finance, and artificial intelligence. The progress of science and the prosperity of this nation require U.S. citizens, in line with the statutory mission of the NSF, to find solutions to this shortage of human resources in data science. This project seeks to capitalize on the engineering and design superiority of this country's video game industry to recapture and retain global leadership in statistics and data science research and education. The full build of the learning game and the underlying platform is expected to generate jobs and the high amount of tax revenue annually. This project develops the core video game client and server infrastructure using a hub and spoke paradigm, which maximizes efficiency across the entire creation of the game. Future games will be built upon this established core skeleton of systems, whereby only a fraction of content will need to be generated to produce a new game. The immersive 3D digital game of this project would be comparable to modern industry standards. With the principle of statistical inference, instead of asking the student to apply formulas and data that a teacher provides, the game activities will engage the student in the creation of statistical formulas, raw data and analysis on their own game data. The goals of this study are to establish technical feasibility and usability of the game and gather preliminary evidence of effectiveness of the game intervention on student performance and interest in statistic employing a mixed methods research design with iterative end-user testing trials. The impact of the game intervention will be compared with that of the traditional learning in statistics. During the intervention, summative and formative assessments and fidelity of implementation study will be conducted. Student, teacher, and expert feedback and observation findings will be used to develop the video game. This award reflects NSF's statutory mission and has been deemed worthy of support through evaluation using the Foundation's intellectual merit and broader impacts review criteria.</t>
  </si>
  <si>
    <t>STELLATE SOFTWARE, LLC</t>
  </si>
  <si>
    <t>SBIR Phase I: Tile Farm: A Versatile Math Education App That Promotes the Development of Spatial, Numeracy, and Higher-Order Thinking Skills</t>
  </si>
  <si>
    <t>1913464</t>
  </si>
  <si>
    <t>081032764</t>
  </si>
  <si>
    <t>1316 RICHMOND DR NE</t>
  </si>
  <si>
    <t>ALBUQUERQUE</t>
  </si>
  <si>
    <t xml:space="preserve">Louis A Romero </t>
  </si>
  <si>
    <t>(505) 322-9678</t>
  </si>
  <si>
    <t>laromero@gmail.com</t>
  </si>
  <si>
    <t>This SBIR Phase I project will develop a geometry-based mathematics application that allows students to experience the elegance and beauty of math while developing higher order numeracy and thinking skills. This project challenges the context of how students relate to mathematics in traditional rote fashions, and how many populations negatively self-identify with math. It proposes that a dynamic visual interface of design and game-based activities can transform the way math is perceived, making it more accessible, enjoyable, and impactful. This project has already shown the potential for making this impact, and teachers, parents, and students (ranging from Kindergarten to a project-centered college course) have all recognized the project's ability to engage users of all ages and catalyze this transformation. This project is aimed at proof-of-impact for early learners (Pre-K through 2nd grade) and helping students appreciate the elegance of math, especially for those with very little mathematical background. This will establish a foundation for expanded offerings for all ages and will pave clearer paths to STEAM careers through positive math identification and improved performance. This balance of engagement and transformational impact will establish a sustainable company able to compete in public and educational markets on an international scale. This project is seeking to advance its innovative interface by developing adaptive software that can be customized to serve design, game, and explore modes essential for the project's standalone value. To ensure visibility, this project will require cross-platform development for Google, Android, and iOS devices. Design Mode will allow students to efficiently create beautiful and complex patterns and allow teachers to customize lectures that can be reinforced by game mode. Game Mode will allow students to solve puzzles that improve their spatial and numeracy skills through engaging mechanics and representations. It will focus on finding ways of assessing if students are improving their higher order thinking skills by measuring the efficiency of their paths to solving problems with multiple solutions. Explore Mode will require a simple artificial intelligence tool to help students discover interesting patterns and learn how to make new creations based on their own designs. This project will be devoted to ensuring all modes of play meet the core curriculum requirements and NCTM standards (National Council of Teachers of Mathematics) and will provide a foundation for the next wave of offerings, including an innovative 3-D interface and augmented reality functionality for middle and high school students. This award reflects NSF's statutory mission and has been deemed worthy of support through evaluation using the Foundation's intellectual merit and broader impacts review criteria.</t>
  </si>
  <si>
    <t>SBIR Phase I: Exploring bias in Deep learning to extend its use to under-represented populations in breast imaging</t>
  </si>
  <si>
    <t>1938387</t>
  </si>
  <si>
    <t>BELMONT</t>
  </si>
  <si>
    <t xml:space="preserve">William Lotter </t>
  </si>
  <si>
    <t>(617) 970-3817</t>
  </si>
  <si>
    <t>sbirpideephealth@gmail.com</t>
  </si>
  <si>
    <t>The broader impact/commercial potential of this Small Business Innovation Research (SBIR) Phase I project will result from the ability to deploy Artificial Intelligence (AI) to enable rapid and automated detection of breast cancers in mammograms, with the added benefit of greater training of the systems of models on data across a range of demographics, where variability could potentially cause increased errors or inadvertent bias. Breast cancer is the most commonly diagnosed cancer in women and the second leading cause of cancer deaths among women. X-ray mammography screening is an effective tool for reducing mortality among women, but the high volume of mammograms generated every year, combined with the visual challenges of identifying subtle abnormalities in a complex background, makes mammogram analysis a difficult task. This project proposes an AI-based system able to autonomously analyze mammograms to help radiologists in this task, with a broad dataset covering multiple demographics. The proposed solution will save the time of radiologists, allowing the healthcare system to care for women more efficiently, while providing high accuracy and reducing variability of interpretation. The proposed solution may result in a broader adherence to mammography screening programs, marked reduction in breast cancer mortality, and significant cost savings for society. Additionally, this project may lead to improved treatments of other types of cancer. This Small Business Innovation Research (SBIR) Phase I project proposes to develop an algorithm to reduce bias in AI methods for breast imaging in order to extend their use to under-represented demographic groups. Most mammogram databases currently available to train AI models are potentially undertrained for use in under-represented populations because of the limited origin of the test and training data, potentially leading to errors or reduced accuracy when used on other populations. This project proposes a data augmentation procedure to reduce bias by synthetically increasing the number of training examples for under-represented demographics. Firstly, demographic information will be extracted from available databases, and biasing factors will be identified. Then, a new procedure will be established and used to generate highly realistic synthetic mammograms to increase the number of training examples in the original database. The benefits obtained with this procedure will be assessed by training an AI on the original and on the augmented databases and comparing performances in terms of area under the receiving operator characteristic. At the completion of this Phase I project, the augmentation procedure will be ready for testing on under-represented minorities. This award reflects NSF's statutory mission and has been deemed worthy of support through evaluation using the Foundation's intellectual merit and broader impacts review criteria.</t>
  </si>
  <si>
    <t>White Eagle Sonic Technologies, Inc.</t>
  </si>
  <si>
    <t>SBIR Phase I: AI-powered architecture for smarter ultrasound applications in healthcare</t>
  </si>
  <si>
    <t>1938462</t>
  </si>
  <si>
    <t>IH</t>
  </si>
  <si>
    <t>078439822</t>
  </si>
  <si>
    <t>160 SARATOGA AVE STE 180</t>
  </si>
  <si>
    <t>SANTA CLARA</t>
  </si>
  <si>
    <t xml:space="preserve">Richard Tobias </t>
  </si>
  <si>
    <t>(800) 510-4561</t>
  </si>
  <si>
    <t>sbirpi@cephasonics.com</t>
  </si>
  <si>
    <t>The broader impact of this Small Business Innovation Research (SBIR) Phase I project is to open new frontiers in medical imaging by introducing an innovative architecture for ultrasound systems. Ultrasonography is a widely used approach to perform clinical diagnosis and guide therapeutic procedures. However, technological bottlenecks in ultrasound engines currently prevent data intensive applications. By bringing the computational power directly within the ultrasound engine, this project will allow 3D functional ultrasound imaging in real-time with the highest quality. The innovation proposed will allow the generation of new ultrasound devices able to visualize body tissues in exceptional details and powered with data-driven computer-aided diagnostic applications. For the first time, ultrasound systems will have enough quality data to use algorithms of artificial intelligence (AI), which are expected to reduce time and costs associated with ultrasound analysis as well as improve patient outcomes. This project will also contribute to the advancement of research in the field of medical applications of ultrasonography technology by allowing the generation of new tools to be used in Research Institutes worldwide. The proposed project will shift the paradigm in ultrasound engines. Today, ultrasound data-intense applications are restricted by the limitation in transmission speed of signals from the ultrasound engine to a computer where they have to be processed. This project proposes to integrate specialized computational power inside the ultrasound engine to allow real-time signal processing and image analysis where the signal is collected, hence reducing the requirements for the data transmission and processing. The activities proposed for this Phase I project will allow the company to build and validate a functioning prototype of high-performance scalable hardware architecture. The ability of the prototype to perform ultra-fast frame-forming imaging will be validated by simulating data-intensive operations. Concurrently, a minimal viable software will be developed to control, analyze and display in real-time the volume of data produced by the hardware, and to dynamically load applications and algorithms for clinical use. The feasibility study performed in this Phase I project will constitute the basis to expand the operation capabilities of the software platform and assess the ability of the prototype to perform real-time high speed imaging and recognition of bodily structures. This award reflects NSF's statutory mission and has been deemed worthy of support through evaluation using the Foundation's intellectual merit and broader impacts review criteria.</t>
  </si>
  <si>
    <t>Active Layer Parametrics, Inc.</t>
  </si>
  <si>
    <t>SBIR Phase I: Differential resistance method to profile 3D semiconductor structures</t>
  </si>
  <si>
    <t>1938643</t>
  </si>
  <si>
    <t>079577249</t>
  </si>
  <si>
    <t>5500 Butler Ln</t>
  </si>
  <si>
    <t>Scotts Valley</t>
  </si>
  <si>
    <t xml:space="preserve">Abhijeet Joshi </t>
  </si>
  <si>
    <t>(310) 571-8447</t>
  </si>
  <si>
    <t>ajoshi@alpinc.net</t>
  </si>
  <si>
    <t>The broader impact/commercial potential of this Small Business Innovation Research (SBIR) Phase I project is to reduce cost and accelerate development of high-performance electronic devices. The electronics industry is a major growth engine with enormous impact that includes health (e.g., medical devices), education (e.g. computers, internet), and cleaner energy and environment (e.g., LEDs, photovoltaics). Innovation in semiconductor device design and fabrication continue to foster faster processing speeds and larger storage capacities. However, continuing on this path requires improved metrology techniques and tools providing in-depth information about materials employed in device structures, so that the ever increasing development cost of advanced devices can be controlled. The proposed work will demonstrate a new electrical characterization method with the potential to reduce this cost and accelerate development of semiconductors for important applications such as artificial intelligence, computing, communications, transportation and energy. The proposed project targets development of a novel electrical characterization technique and tool to make measurements on three-dimensional (3D) semiconductor structures. Many advanced electronic devices employ semiconductor layers in the shape of 3D structures, such as fins, and there is an urgent need to develop metrology approaches to fully characterize such structures. The proposed innovation will generate resistivity depth profiles through 3D structures in a conformal manner. The goal is to achieve a depth resolution of at least 1 nm and develop a good understanding of dopant activation in such structures. A piece of hardware will be developed to apply the technique to samples comprising a sea of 3D features to demonstrate the concept and feasibility of the proposed processes. This award reflects NSF's statutory mission and has been deemed worthy of support through evaluation using the Foundation's intellectual merit and broader impacts review criteria.</t>
  </si>
  <si>
    <t>SEGANA, INC.</t>
  </si>
  <si>
    <t>SBIR Phase II: Cloud-based Automated Dose Accumulation for Online Adaptive Radiotherapy</t>
  </si>
  <si>
    <t>1853110</t>
  </si>
  <si>
    <t>080281633</t>
  </si>
  <si>
    <t>3259 Progress Dr Ste 156</t>
  </si>
  <si>
    <t xml:space="preserve">Rodney W Bosley </t>
  </si>
  <si>
    <t>(610) 213-4379</t>
  </si>
  <si>
    <t>rbosley@seganatech.com</t>
  </si>
  <si>
    <t>The broader impact/commercial potential of this Small Business Innovation Research (SBIR) Phase II project is helping Community Cancer Centers serving the estimated 65% of patients receiving radiation therapies. Cancer is still the second leading cause of death in the United States. Currently accomplished only by significant investment in new equipment, successful therapy hinges upon the ability to delineate and adapt to a precise tumor location "on the day of" radiation delivery. Community Centers cannot afford to replace existing machines with more accurate and expensive modalities. Especially in rural communities with limited resources, few people diagnosed with cancer can afford to travel and incur the cost of staying 4-6 weeks in a local hotel to receive daily treatments from state of the art technologies located only in the wealthy institutions. Using a novel cloud-based architecture and proprietary software, this Phase II award will allow remote clinics, and any hospital, to treat patients with highly improved real-time accuracy. By enabling their existing radiotherapy machines to deliver an adaptive dose to the current location of the tumor, radiation oncologists can significantly improve treatment efficacy, a patient's quality of life, reduce patient re-hospitalizations, and reduce the cost of therapy. This Small Business Innovation Research (SBIR) Phase II project addresses the unmet need to see daily changes in anatomy throughout the course of cancer radiation treatment and effectively target only the tumor. Today, a physician designs a treatment plan and dose prescription based on images that are captured days or even weeks prior to initiation of radiation therapy, creating a margin of error around the tumor that encompasses healthy tissues. Unaccounted anatomical changes are quite frequent, leading to a diminished quality of treatment delivery, inferior outcomes, and a decreased quality of life. The phase I project investigated and developed a treatment-equipment agnostic approach to adapt the treatment to account for these anatomical changes. Phase II will focus on integrating artificial intelligence and deep neural analytics to predict two critical parameters for the treatment adaptivity: (a) treatment prognostics and (b) registration error quantification. Leveraging the company's cloud based, scalable, GPU computational framework, the project will develop and integrate patient-specific biomechanical models to automatically validate results and accurately predict future trends in patient-specific anatomical changes. This award reflects NSF's statutory mission and has been deemed worthy of support through evaluation using the Foundation's intellectual merit and broader impacts review criteria.</t>
  </si>
  <si>
    <t>Explainable Artificial Intelligence-Based Verification &amp;amp; Validation for Increasingly Autonomous Aviation Systems</t>
  </si>
  <si>
    <t>80NSSC19C0110</t>
  </si>
  <si>
    <t xml:space="preserve">Joe M Isaacs </t>
  </si>
  <si>
    <t>jai@ATAC.com</t>
  </si>
  <si>
    <t>Artificial Intelligence (AI) algorithms, which are at the heart of emerging autonomy technologies that are revolutionizing multiple industries including aviation, defense and manufacturing, are perceived as black boxes whose decisions are a result of complex rules learned on-the-fly. Unless these decisions are explained in a human understandable form, the end-users are less likely to accept them and certification personnel are less likely to clear these systems for wide use. Explainable AI (XAI) is an AI algorithm whose actions can be easily understood by humans. Phase I of this SBIR developed EXplained Process and Logic of Artificial INtelligence Decisions (EXPLAIND)mdash;a prototype tool for verification and validation, as well as in-operation explanation of AI-based aviation systems. We successfully used EXPLAIND to generate reliable, human-understandable explanations for decisions made by a NASA-developed AI algorithm used to detect aircraft trajectory anomalies. Controllers participated in cognitive walkthroughs of EXPLAINDrsquo;s explanation interface, which successfully explained the rationale behind one frequently detected anomaly type. EXPLAIND thus represents an important step towards user acceptance and certification of AI-based decision support tools (DSTs). In Phase II, we propose to build on the successful Phase I technology to create a commercial, licensable, universally-applicable, cloud-based AI explainability software platform. We pursue three thrusts in Phase II: (1) Operationalize EXPLAIND for aircraft trajectory anomaly detection applications, (2) Expand EXPLAIND to be a universal explainability approach and apply it to benefit other NASA XAI research programs, and (3) Apply EXPLAIND to non-aviation applications with significant commercialization potential: computer vision systems in self-driving cars, credit rating algorithms in the financial industry, and insurance claims processing algorithms in the health insurance industry.</t>
  </si>
  <si>
    <t>D&amp;P LLC</t>
  </si>
  <si>
    <t>An Artificial Intelligence Tool for Computational Sciences</t>
  </si>
  <si>
    <t>193335</t>
  </si>
  <si>
    <t>80NSSC19C0428</t>
  </si>
  <si>
    <t>781820258</t>
  </si>
  <si>
    <t>http://www.d-p-llc.com</t>
  </si>
  <si>
    <t>3409 North 42nd Place</t>
  </si>
  <si>
    <t>85018-5961</t>
  </si>
  <si>
    <t xml:space="preserve">Lei E Tang </t>
  </si>
  <si>
    <t>(480) 518-0981</t>
  </si>
  <si>
    <t>tanglei@d-p-llc.com</t>
  </si>
  <si>
    <t xml:space="preserve">Lei Tang </t>
  </si>
  <si>
    <t>This SBIR Phase I project proposes to use artificial intelligence for knowledge extraction from large amounts of CFD solution data to make engineering decisions in real time. With rapidly growing computing power, the scales of problems solved by CFD and thereby the resulting CFD solution data become larger and larger. It becomes more and more challenging to manage those ever-growing CFD solution data. Furthermore, the current computing power still does not allow the direct CFD computations in the real-time simulation, design and optimization environments. The proposed effort aims to address this issue by applying artificial intelligence technique to train a surrogate model out from a large amount of CFD solution data. The obtained surrogate model can then be used in the real-time simulation, design and optimization environments to capture all the fidelity of CFD results.</t>
  </si>
  <si>
    <t>MICHIGAN ENGINEERING SERVICES LLC</t>
  </si>
  <si>
    <t>Decision Support Toolkits for Sytem of Systems Level Risk Modeling</t>
  </si>
  <si>
    <t>DHS SBIR-2019.OATS-19.OATS-002-0001-II</t>
  </si>
  <si>
    <t>70RSAT19C00000046</t>
  </si>
  <si>
    <t>DHS SBIR-2019.OATS</t>
  </si>
  <si>
    <t>19OATS002</t>
  </si>
  <si>
    <t>134722656</t>
  </si>
  <si>
    <t>2890 Carpenter Road, Suite 1900</t>
  </si>
  <si>
    <t>48108-1100</t>
  </si>
  <si>
    <t xml:space="preserve">Nick Vlahopoulos </t>
  </si>
  <si>
    <t>(734) 358-0792</t>
  </si>
  <si>
    <t>nv@miengsrv.com</t>
  </si>
  <si>
    <t xml:space="preserve">Geng Zhang </t>
  </si>
  <si>
    <t>Research &amp; Development Engineer</t>
  </si>
  <si>
    <t>(734) 477-5710</t>
  </si>
  <si>
    <t>gengz@miengsrv.com</t>
  </si>
  <si>
    <t>attack-defense structure,probabilistic analysis,OPTIMIZATION,hardware-software resources</t>
  </si>
  <si>
    <t>DHS is preserving the safety and the security of America by preventing, foiling, and defeating attacks from a variety of adversaries. The increasing threats (both in terms of numbers and in terms of abilities) must be addressed successfully while facing an austere budget environment. In order to be able to "do more with less" having a capability for optimizing the resources and the assets which are utilized for mounting a defense against adversarial attacks and maximizing the effectiveness of the defense while minimizing the associated cost is of paramount importance. This project will develop an Attack-Defense Decision Support Toolkit based on work completed under contract W911QX-14-C-0065 for optimizing allocation of resources and performance for complex military systems. The new tool will offer guidance on how to best select the hardware (i.e. barriers, vehicles, drones, etc.) and the software (i.e. sensors, artificial intelligence, etc.) components of a defensive structure, in order to best harden the defense for the lowest utilization of resources. The new capability will be flexible for modeling any attack-defense scenario while considering adversaries of variable capabilities. It will be easy to use so that non-expert users can gain meaningful results and insights. It will analyze a large number of defense scenarios efficiently and provide pertinent information to stakeholders and decision makers. There is significant commercialization potential in the areas of private security; for hardening the defense of Government buildings, airports, sport venues, etc.; in planning against new cyber-security threats; and in selecting and organizing assets for space defense.</t>
  </si>
  <si>
    <t>1R44MH116751-01A1</t>
  </si>
  <si>
    <t>(443) 618-9104</t>
  </si>
  <si>
    <t>This proposal presents innovations to addressing teen depression during routine check up visits through further development of an online clinical process support system called CHADISThe primary care provider remains in the center of the process with his her prior relationship with the family and humanity enabled with computer assistance prior to the encounter as well as moment of care reminders and teleprompted specific hints aimed at enhancing a patient focused balanced discussion of individual strengths and barriers to the teens goals known as a motivational interviewThis is made feasible through pre visit data collection providing relevant details to highlight as well as data to support omitting some traditional guidance areas with lower priority for the individual teenAny conclusions coming from PCP recommendations and shared decision making is reinforced by a computer basedalways available chatbot guided by artificial intelligence that serves as a bridge to other helping professionalsstrengths building resourcesas well as conversations based on proven mental health therapies based on earlier pilot data for reducing depressive symptomsThese innovations will be tested via a cluster randomized control trialdemonstrating whether use of the system results in higher rates of screeningreductions in depressive symptomsand accessing of evidence based treatment for teen depressionUse of the system is reinforced by engagement of primary doctors and child psychiatrists in a related quality improvement program with data from their participation providing needed feedback for recertification of professional status requirements of their respective specialty boardsSuccess of the system would mean a new primary care workflow friendly tool which could help adolescents avoid the significant functional impairment and increased risks that accompany teen depressionIf this new paradigm for adolescent health supervision proves useful for depressionadaptations for other teen challenges might also be promising Approximatelyof U Syear olds had at least one major depressive episode in the past yearYetup toof teens with mental healthMHcare needs do not receive necessary careThis proposal addresses the significant public health problem of teen depression through use of a comprehensiveprocess driven intervention targeting time points beforeduringand after routine visits with primary care providersPCPsthrough a new module to an online clinical process support system called CHADIS</t>
  </si>
  <si>
    <t>OSSO VR INC</t>
  </si>
  <si>
    <t>Intelligent Virtual Reality Curriculum for Personalized Surgical Training</t>
  </si>
  <si>
    <t>R43EB028203</t>
  </si>
  <si>
    <t>1R43EB028203-01</t>
  </si>
  <si>
    <t>058665521</t>
  </si>
  <si>
    <t>2806 SAN ARDO WAY</t>
  </si>
  <si>
    <t>94002-1342</t>
  </si>
  <si>
    <t xml:space="preserve">JUSTIN BARAD </t>
  </si>
  <si>
    <t>(310) 709-8289</t>
  </si>
  <si>
    <t>jhbarad@ossovr.com</t>
  </si>
  <si>
    <t>(301) 709-8289</t>
  </si>
  <si>
    <t>PROJECT SUMMARY The problems with current surgical training paradigms include the failure of opportunities for training to keep up with rising demandssurgeons in practice often have limited time and resources to practiceleading to risky usage of more complex technologiesSuccessful utilization of virtual realityVRin surgical training has led to the wide spread adoption of such systems in General Surgery training programshoweverthe focus on high fidelitynear real life environments has made the methodology prohibitively expensive and inaccessibleThis resource intensiveness has resulted in generalized VR modules that do not target specific procedures or skillsConsidering the increasing number of new and complex devices coming onto the market and the direct link between volume of procedures and surgical expertisethe healthcare field must see a radical shift in the use of surgeon training technology in order to maximize quality training time before trainees enter the workforceThe current state of VR is ill fit to be a true surgical training supplement as it cannot fulfil this needOsso VR is developing a solution to this issueThe Smart Curriculuma purposefully low fidelity VR based training curriculum that incorporates an artificial intelligenceAIto adapt the session and curriculum to a trainee s performanceA low fidelity approach has been shown in pilot studies to have equal transfer rates compared to high fidelity while being much less resource intensivethus making it ideal for broadening the accessibility of VRAn AI to customize a procedure to a surgeon s performance and background will provide targeted practice to hone procedure familiarity and surgical skillThusthe combination of VR and AI will show increased transfer rates compared to classic VR paradigms at a fraction of the costPracticing surgical techniques on demand with direct quantitative feedback plays an essential part in developing the needed expertise to aimprove the quality of the outcomes for patients and bimprove efficiency in the surgical technique thereby reducing the operating timeThe work proposed in this Phase I project will focus on developing a proof of concept AI incorporated module for the treatment of hip fractures with a cephalomedullary fixation device as a proof of conceptThe proposed system will allow orthopedic surgeons to enhance their training in a virtual environment and predict the outcome of interventional decisions before actual surgery without any risks to the patientsThe work plan for this Phase I SBIR project will be accomplished by first establishing all key subject matter and technical needs for the cephalomedullary fixation procedure to determine key learning milestones for a pilot proceduresecondwe will determine the parameters for and wireframe the AIfinallywe will build necessary technical components for the prototype training module to validate the pilot procedureOsso VR is the current leader in the fieldand the addition of an AI component to individualize each surgeon s training experience will be invaluable to revolutionizing the surgical training paradigm The proposed project is a purposefully low fidelity virtual reality based surgical training curriculum that incorporates an artificial intelligence to adapt the session and curriculum to a trainee s performanceThis technology will provide new surgeons with targeted practice to hone their procedural familiarity and surgical skill to improve proficiencythus reducing training costs and operating timeand improving surgical outcomes for patients</t>
  </si>
  <si>
    <t>AQUALUNG THERAPEUTICS CORP.</t>
  </si>
  <si>
    <t>The CRIT-ICU Biomarker Panel for Stratification of Mortality Risk in ARDS Patients</t>
  </si>
  <si>
    <t>R41HL147769</t>
  </si>
  <si>
    <t>1R41HL147769-01</t>
  </si>
  <si>
    <t>097938637</t>
  </si>
  <si>
    <t>4425 N HACIENDA DEL SOL RD</t>
  </si>
  <si>
    <t>85718-6617</t>
  </si>
  <si>
    <t xml:space="preserve">EDDIE CHIANG </t>
  </si>
  <si>
    <t>(860) 605-3285</t>
  </si>
  <si>
    <t>eddie@aqualungtherapeutics.com</t>
  </si>
  <si>
    <t xml:space="preserve">JOE G GARCIA </t>
  </si>
  <si>
    <t>(520) 626-1197</t>
  </si>
  <si>
    <t>skipgarcia@email.arizona.edu</t>
  </si>
  <si>
    <t>PROJECT SUMMARYAcute Respiratory Distress SyndromeARDSis a devastatingly intense lung inflammatory disorder that annually afflicts more thanmillion individuals world widecases year in the U Swith an unacceptable mortality rate ofSubstantial clinical and biological heterogeneity within ARDS phenotypes has greatly impeded therapeutic developments to reduce mortalityAll therapies currently employed in ARDS management are genericThe critical care community suffers from a lack of tools that allow identification of ARDS sub phenotypes and individuals most likely to benefit from novel therapiesRecentlythe hyperinflammatory and low inflammatory ARDS sub phenotypes were identified that markedly differ in natural historiesclinical and biological characteristicsbiomarker profilesresponses to positive end expiratory pressureventilatorand organ failure free days and mortalityARDS severityPaOFiOratiothe severity of renal or hepatic failureor the extent of leukocytosis failed to distinguish the two phenotypesAs the mortality of the hyperinflammatory phenotype istimes greater than low inflammatory phenotypethis Phase I STTR will leverage substantial complementary expertise toiestablish a novel panel of ARDS biomarkersCRIT ICU Panelthat stratifies subjects at risk for ARDS into high and low mortality sub phenotypesand iidevelop a quantitative platform to allow assessment of these validated biomarkers upon patient entry into the ER or ICUOur preliminary biomarker data are strong and includeARDS relevant plasma biomarkers in andgtwell phenotyped ARDS subjects andcontrolsThe targeted biomarkers include cytokine chemokinesILILILbIL RAdual functioning cytozymes i ecytokine intracellular enzymesmacrophage migration inhibitory factorNAMPTvascular injury markersVEGFAS PRangiopoietinand the advanced glycosylation end product pathwayHMGBsoluble RAGESpecific Aimwill apply standard biostatistical approaches as well as novel neural network artificial intelligence analysis of this existing dataset to identify an optimal plasma derived CRIT ICU Panel which predicts ICU mortality in patients with sepsis or trauma who are at risk for development of respiratory failure and ARDSSpecific Aimwill develop an optimized and highly standardized Predictive Platform for the CRIT ICU biomarkers identified to be used in the clinical care settingFinallySpecific Aimwill conduct retrospective validation studies of the optimized CRIT ICU Panel in biobanked samples fromlarge cohortsan emergency room ARDS cohortPETAL Clinical Networknand a Spanish sepsis ARDS cohortnWe speculate that unique expertise within Aqualung Therapeutics CorpPAI Life Sciences IncInBios International Incand the University of Arizona Health Sciences will drive future prospective validation of the CRIT ICU Panel in patients at risk for ARDSPhase II STTRand lead to development of a true Point of Care test to accelerate clinical trial stratification strategiesand development of innovative ARDS therapeutics to reduce mortality in this devastating syndrome PUBLIC HEALTH RELEVANCEAcute Respiratory Distress SyndromeARDSis a devastatingly intense lung inflammatory disorder that afflicts more thanmillion individuals world wide each yearcases year in the U Swith an unacceptable mortality rate ofThe tremendous heterogeneity of ARDS has greatly impeded therapeutic developments to address ARDS mortality and all therapies currently employed in ARDS management are genericThe critical care community suffers from a lack of empirical data and tools that would allow identification of ARDS subphenotypes and potentially identify individuals most likely to benefit from novel therapiesThis Phase I STTR leverages substantial complementary expertise to establish a novel panel of ARDS biomarkersCRIT ICU Panelthat will be used to stratify subjects at risk for ARDS into high and low mortality sub phenotypes and develop a predictive platform to allow assessment of these validated biomarkers upon entry into the ER or ICUThis will accelerate the conduct of clinical trial stratification strategies and lead to more robust innovation in ARDS therapeutics to reduce mortality in this devastating syndrome</t>
  </si>
  <si>
    <t>1R44AG065118-01</t>
  </si>
  <si>
    <t>Project Summary AbstractAccurate assessment of daily functions for individuals at risk for and with AD ADRDis fundamental to detectiondiagnosisand characterization of its progression and prescribed treatmentsCurrent assessment techniques typically rely on noncontinuousdiscreet observations provided from a third party and covering single or limited performance domainsWith significantly larger portions of American s choosing to age in placeany assessment technology must be able to be in situlow costubiquitousand operate without user interfaceautonomousto provide objectivecross domainand continuous daily function measurements and reportingThe primary objective of this fast track SBIR project is to demonstrate the feasibility and effectiveness of using the Birkeland Current Sovrin IoT system to continuously and accurately assess daily functionsADLsand IADLsfor persons experiencing cognitive decline in a home or assisted care settingsThis includes direct comparison with an accepted assessment techniqueADCS ADLMachine learning and artificial intelligent techniques will be employed to identify novel subfactors for improved sensitivities from available sensor data combinationsSecondary objectives include establishing a significant data set of detailed daily actionsandltsec resolutionforindividuals with AD ADRDLong term goals support future intervention studies through improved assessment tools with enhanced sensitivity to early and mid stage declineThe Birkeland Current Sovrin IoT system makes use of patented proximity based energy monitoring and control sensorsdata analytics and change detection algorithms to continuously monitor activities of individuals in a home or assisted care environmentIntelligent power strips and battery based sensors located throughout the home or facilitymonitor real time absolute location of individualscaregiversand devices they interact withCorrelation of high fidelity data allows accurate determination of activitiesattribution to a specific individualmobility measurementand behavior assessment across traditional and novel ADL IADL categoriesBirkeland Current is teamed with Texas Aandamp M Center for Population Health and AgingGeorgiaTech Institute for People and TechnologyBaylor Scott and White Division of Gerontologyand multiple home care and assisted care facilitiesin the development of the study approachimplementation plananalytics toolsand applications to aging populations and future intervention studies Project NarrativeThe proposed research would utilize novelubiquitous Internet of Things sensors and automated analytics to demonstrate enhanced sensitivity and future utility of continuous in situ IADL ADL data for dementia research and its effectiveness in characterizing interventions for Alzheimer s and related dementias of aging populations in support of NIA stated priorities</t>
  </si>
  <si>
    <t>Expert Guiding Technology to Help Individuals with Developmental Challenges Build Life and Vocational Skills</t>
  </si>
  <si>
    <t>R43MH121230</t>
  </si>
  <si>
    <t>1R43MH121230-01</t>
  </si>
  <si>
    <t>1500 JFK BLVD STE,1825 2 PENN CENTER</t>
  </si>
  <si>
    <t>19102-1719</t>
  </si>
  <si>
    <t xml:space="preserve">JOHN NOSEK </t>
  </si>
  <si>
    <t>john.nosek@guidingtechnologies.com</t>
  </si>
  <si>
    <t>Applied Behavior AnalysisABAremains the most effective and scientifically validated approach to remediate the deficits due to Autism Spectrum DisordersASDand intellectual disabilitiesIDThere are serious challenges in delivering effective ABAunavailability of effective treatment in many placeshigh instructor turnoverloss of program fidelity due to complexity and instructor variabilityonerous data collection that directs attention away from the learnerand the time sink of creating required reports and charts that steals time away from instructional activitiesA software platform named GAINSGuidanceAssessment and Information Systemis being developed that uniquely incorporates artificial intelligence to overcome problems in delivering ABAGAINS is powered by expert guiding software that incorporates knowledge of ABA practice and curricula personalized for the individual with developmental challengesLike Google Maps that guides you step by step and updates as you go alongGAINS guides instructors and caregivers and adapts to client responses on the flyIn this wayexpert guiding technology reduces a priori training requirements in ABA while providing realtime apprenticeship coaching to overcome variability in instructor experience and improve program fidelityImproved program fidelity promotes better learning outcomes of individuals with ASD and IDThe project will evaluate and iteratively innovate expert guiding technology to support the powerfulbut difficult to implementABA technique of Task AnalysisTAThere are two overarching aimsconduct scientifically validclinical trials to evaluate the efficacy of expert guiding technology to support instructors to better help individuals with developmental challenges due to ASD and ID learn life and vocational skills and use the results in Phase I to develop largermore comprehensive clinical trials to be conducted in Phase IIanduse clinical trials in Phase I and Phase II to more effectively identify and prioritize iterative innovations in expert guiding technology as part of successive Design Science Research CyclesSingle Case Research DesignsSCRDwill be used to evaluate expert guiding technology interventions to support Task AnalysisSCRDs are a viable alternative to large group studies such as randomized clinical trialsSingle case studies involve repeated measuresand manipulation of an independent variableSCRD studies allow for rigorous experimental evaluation of intervention effects and provide a strong basis for establishing causal inferencesAdvances in design and analysis techniques for SCRD have made SCRD studies increasingly popular in educational and psychological researchChimes Delaware will be the site for clinical trialsChimes Delaware is one of the largest providers of community services for adults with intellectualautismand co occurring disabilitiesThe project team has worked together for many years and is uniquely qualifiedIf successfulthe increase of scientifically validated technical capabilities of expert guiding technology will profoundly affect clinical practice The clinical trials proposed in this project will provide new scientific knowledge on the efficacy of expert guiding technology to overcome problems in delivering quality ABA therapyIterative innovations of expert guiding technology will greatly increase the technical capabilitiesIf successfulthe increase of scientifically validated technical capabilities of expert guiding technology will profoundly affect clinical practice</t>
  </si>
  <si>
    <t>ALZ-Stage: Artificial intelligence driven technology with adaptive suite of personalized tests to detect and determine progressive stage of Alzheimers disease</t>
  </si>
  <si>
    <t>R43AG063581</t>
  </si>
  <si>
    <t>1R43AG063581-01A1</t>
  </si>
  <si>
    <t>300 W MAIN STE 301</t>
  </si>
  <si>
    <t>22903-5575</t>
  </si>
  <si>
    <t xml:space="preserve">ARIC LEBARR </t>
  </si>
  <si>
    <t>(855) 973-7673</t>
  </si>
  <si>
    <t>aric.labarr@elderresearch.com</t>
  </si>
  <si>
    <t xml:space="preserve">JENNIFER SCHAFF </t>
  </si>
  <si>
    <t>(919) 513-0738</t>
  </si>
  <si>
    <t>jeschaff@ncsu.edu</t>
  </si>
  <si>
    <t>Alzheimerandapos s DiseaseADis one of the most common forms of dementia to occur in elderly populations around the globecurrently affecting overmillion people worldwideAs the U Selderly population continues to increasethe incidence of AD rises as wellas there is no known neuroprotective therapy or cureThe most common symptoms include memory losscognitive impairmentdisorientationand psychiatric issuesThe initial diagnosis is achieved through a combination of clinical criteria including a neurological examinationmental status tests and brain imagingHoweverthese strategies are challenging for detection of early AD or patients with mild symptomsspecifically during the mild cognitive impairmentMCIstageMental status tests and subjective journalskept by patients or caregiversare often used to track AD progressionbut have low sensitivity and reliability for clinical trialsThe most strongly established biomarkers for ADincluding amyloid betatau proteinand phosphorylated tauare all obtained thru CSF requiring invasive lumbar punctureALZ Stage technology will provide a convenient and accessibleyet comprehensive analytics suite to detect and stage Alzheimerandapos s disease progressionThe platform will integrate a progressive suite of diagnostic tests using a variety of biologicalneurologicaland behavioral platformssubjective and objective inputsand active and passive test componentsThe test battery may include blood sampleurine sampleswearable sensorsmobile phone sensors and behavioral trackingThe implementation strategy will progress from lower costmore readily accessible and passive monitoring devices to more expensiveinvasive and burdensome test as likelihood or ALZ stage increasesUnique patient demographics may impact sensitivityFor exampleAD incidence in women is twice as high as menAdditionallybased on socio economic or geographic disparities some populations may only have access to certain types of test equipment or supplies compared to othersThereforeALZ Stage will use AI algorithms not only to detect and stage ADbut will also determine the specific test battery to use based on availability of test options and patient demographicsThe Phase I effort will target the highest risk project component which includes core algorithm development and verificationWe will increase likelihood of project success by building on our existing framework that has shown strong feasibility for adaptively predicting test batteries to screen patients for Parkinsonandapos s diseaseThe work will be completed through strong collaboration with our expert technical team at Elder Research and our strong clinical consultantsMore specificallyPhase I tasks will focus on developing an array of biomarker test suites for ADcollecting data from a wide range of AD subjects and controls with widely varying demographicsand using that data to build a two layer intelligent algorithm that can determine the most appropriate test battery for a subject and also accurately detect and stage AD during the MCI stage The objective is to designdevelop and demonstrate feasibility of ALZ Stagean artificial intelligence driven technology that utilizes an adaptive suite of personalized diagnostic tests to both detect and determine the progressive stage of MCI in Alzheimerandapos s diseaseWhile more thanmillion Americans are living with Alzheimerandapos searly and accurate diagnosis can significantly improve outcomes and could save up to $trillion in healthcare and long term costsThereforea low costpersonalizedand widely accessible test suite to detect and stage AD progression would have a significant positive impact on healthcare outcomes and costsas well as neuroprotective trials aimed at stopping or slowing disease progression</t>
  </si>
  <si>
    <t>Enabling of a Wireless and Remotely Monitored Deep Brain Stimulation System through the Internet of Medical Things for Parkinson&amp;#039;s Disease Patients</t>
  </si>
  <si>
    <t>R43NS115226</t>
  </si>
  <si>
    <t>1R43NS115226-01</t>
  </si>
  <si>
    <t>tommaso.melodia@gmail.com</t>
  </si>
  <si>
    <t>Project Summary The objective of this project is to demonstrate feasibility of a novel platform technology using ultrasonic waves for wireless bidirectional real time communication and powering of a Bilateral Deep Brain StimulationDBSsystem with remote patient monitoringDBS has become an established neurosurgical procedure with overpatients treated worldwideDBS has been shown to improve Parkinsonandapos s diseasePDpatient quality of lifeincrease long term tremor controlreduce dyskinesiaand reduce hyperdopaminergic behavioral symptomsSome of the most common complications associated with this procedure are injury caused by wire lead tunnelingerosions or infections of the tunneled wireslead failure migrationand tethering of extension cablesNone of the current solutions are leadless and allow for remote monitoring due to limitations of wireless interconnected devices in the bodyBionet Sonarandapos s software defined UsWB proprietary technology is capable of transmitting energy and data via ultrasonic waves through tissueboneand fluids at penetration depths significantly higher than RF waves and with greater reliabilityThe Bionet platform includesiReprogrammable wireless stimulation leadsiiRechargeable system controller to coordinate withrechargeand reprogram other implantable elements of the network through the ultrasonic interfaceiiiExternal recharging and communication patch to act as a power data gateway to interconnect the intra body network with the InternetAn intelligent DBS device that can be monitored by clinicians and provide feedback control to optimize therapy using remote continuous real time data will lead to improved PD treatment options and informed treatment decisions individualized for each patientpoint of careIn this Phase I studyfeasibility for wireless power and remote monitoring with the Bionet system will be demonstrated by completing the following Specific AimsSpecific AimDemonstrate in vitro feasibility of controlled deep brain stimulationrecharging and remote monitoring components using ultrasonic waves at typical implantable tissue depthsSpecific AimDemonstrate in vivodata and energy transmission for the systems during controlled stimulation of the brainIn vivo experiments in minipig modelsnwill be used to demonstrate the ability of the system to transmit data and energy from the subcutaneous controller to the pacing nodes using closed loop control based on real time electrical sensingThis proposal leverages the strengths of Bionet Sonar Incand the University of LouisvilleOur long term goal is to successfully translate the Bionet Sonar system into clinical practiceThe core platform technology may also be applied to other networked systems for the treatment of diverse etiologies opening a new frontier in multimodal patient treatment and use of Artificial Intelligence for patient care Project Narrative Through this proposal a wireless remotely monitored deep brain stimulation system will be developed using new core technology for the Internet of Medical ThingsUltrasonic wideband technology will be used to enable wireless communication and recharging of the different implantable elementsallowing for miniaturization and energy efficiencyThis technology will not only improve the outcomes and healthcare economics of the Parkinsonandapos s disease patient populationbut may also enable other innovative therapies in other populations</t>
  </si>
  <si>
    <t>1R42DA050398-01</t>
  </si>
  <si>
    <t>(646) 660-2151</t>
  </si>
  <si>
    <t>s.jenkins@q2i-group.com</t>
  </si>
  <si>
    <t xml:space="preserve">Steven Jenkins </t>
  </si>
  <si>
    <t>(310) 794-6206</t>
  </si>
  <si>
    <t>Project Abstract The opioid epidemic is the U S andapos s most widespread behavioral public health problemwith a higher number of deaths due to drug overdose incompared to deaths due to HIV at the peak of the AIDS epidemicMedication assisted treatmentMATfor opioid use disorderOUDis highly efficaciousHoweveronly a fraction of persons with OUD access MATand treatment non adherence and drop out is commonThere is a dire need to improve systems to address these issues and to expand the use of MAT for many patients who are out of careThis RSTTR application responds to RFA DAHEAL InitiativeAmericaandapos s Startups and Small Businesses Build Technologies to Stop the Opioid CrisisIt joins an outstanding scientific team at UCLA and a small business that has developedOpioid Addiction Recovery SupportOARSa software platform that by integrating with the Electronic Health RecordEHRimproves clinical management of patients by primary care providersPCPstreating patients with OUD using MATOARS platform uses a dashboard to show real time measurement of patient achievements in recoveryIt provides opportunities for patients to interact with their PCPsallowing for better connection to and support from their PCPsOARS platform features artificial intelligence to analyze information from the EHR and from patients to provide relapse risk assessment for patients receiving MAT for OUDan innovation that sets OARS apart from other software solutionsThe specific aim of Phaseof this STTR Fast Track proposalis to modify the OARS platform for use in primary care settings by conducting interviews with PCPsNand their patients with OUDNin primary care settings to collect data on feasibility and acceptability of engaging with OARS to inform usercentered design of OARSThe specific aims of Phaseof this STTR Fast Track proposal are toemploy astepped wedgedesign to assess the effectiveness of OARS in improving opioid agonist treatment outcomes acrosstreatment programsNtreated patientsandevaluate sustainability and return on investment of OARS implementation acrosstreatment programsA commercialization plan documents progress to date for OARS platform and presents a market plan to improve both scale up and quality of MAT services delivered by PCPs in primary carewhich is a major contribution to addressing the ongoing opioid epidemic!Project Narrative With overoverdose deaths inof whichare attributable to opioid overdosethe opioid epidemic has become North America s most widespread behavioral public health problemMedication assisted treatmentMATfor opioid use disorderOUDis highly efficaciousThe Opioid Addiction Recovery SupportOARScomprises of a healthcare team portal connected to a patient mobile applicationto provide opioid related educationpromote connectedness with cliniciansand track MAT treatment progressThis STTR Fast Track proposal will conduct interviews with patients that will inform optimal design of OARS and utilize astepped wedgeeffectiveness design to assess the effectiveness of OARS in improving opioid agonist treatment outcomes in primary care settings and evaluate sustainability and return on investment</t>
  </si>
  <si>
    <t>DIGITAL COGNITION TECHNOLOGIES</t>
  </si>
  <si>
    <t>Development and validation of novel tests in the DCT drawing analysis platform for the detection of Alzheimer&amp;#039;s Disease-related early cognitive impairment</t>
  </si>
  <si>
    <t>R43AG066291</t>
  </si>
  <si>
    <t>1R43AG066291-01</t>
  </si>
  <si>
    <t>047303734</t>
  </si>
  <si>
    <t>210 BEAR HILL RD, STE 301</t>
  </si>
  <si>
    <t>02451-1025</t>
  </si>
  <si>
    <t xml:space="preserve">ANTONIA HOLWAY </t>
  </si>
  <si>
    <t>(617) 433-1777</t>
  </si>
  <si>
    <t>aholway@digitalcogtech.com</t>
  </si>
  <si>
    <t xml:space="preserve">WILLIAM SOUILLARDMANDAR </t>
  </si>
  <si>
    <t>(617) 433-1767</t>
  </si>
  <si>
    <t>william@digitalcogtech.com</t>
  </si>
  <si>
    <t>Project Summary Abstract Early detection of AD and AD related dementias is critical for the development of novel therapeutic agents and for effective patient treatment and careDCT has created a platform able to detect subtle changes in behavior indicative of early cognitive impairment by using a digital pen to record drawing motions and automatically analyzing that data using a combination of artificial intelligence and neuropsychological analysisDCT has successfully launched its first test on the platformDCTclockTMwhich has been demonstrated to detect subtle cognitive change in early Alzheimer s DiseaseADand AD related dementias earlier than standard cognitive testscorrelate with known AD biomarkers such as amyloid and tau in preclinical AD subjectsand detect known APOE genetic risk in cognitively healthy participantsThe test is FDA cleared to market for general cognitive assessment and is currently used in multinational clinical trialsresearch initiativesand by practicing clinicians for patient careDCT is now conducting a study involvingparticipants ranging from cognitively healthy to demented to validate a tablet as input device for the drawing dataand to collect data on a set of novel tablet based drawing tasks includinga symbol taska visual retention taska trail making taska pathfinding taskand a visuoconstructional taskWe aim to analyze task data collected in the study to produce a set of easily deployablerapidcost effectiveand sensitive tests to be used as cognitive digital biomarkers in clinical trials for AD and AD related dementiasThe first aim is to develop novel cognitive measures from these additional tests and obtain preliminary validationExisting data will be split into training and testing setsThe training set will be analyzed to develop metricsfollowing an interpretable hierarchical analysis structure with low level drawing measurements combined in a set of composite scales tied to a cognitive concepti einformation processingand then further combined to obtain a simplescore for performance on the testThe testing set will be used to conduct preliminary validation consisting of a Receiver Operating Characteristic curve analysiscorrelation measures to existing neuropsychological testsand test retest reliability measurements to ensure repeat testing stabilityThe second aim is to implement the developed metrics in the commercial DCT platformRobust software will be created for the measurementstorageand display of the novel metricssetting a foundation to enable usage of the metrics by research and commercial partners Project Narrative Novel therapeutic agents for Alzheimer s disease rely on recruiting subjects who are in the earliest stages of pre symptomatic impairment and the ability to accurately monitor these subjectsThis project will produce a set of easily deployablesensitiverapidand cost effective tablet based tests to be used as cognitive digital biomarkers by future clinical trials to help enable the development of new efficacious treatments for Alzheimer s diseaseThe short testing time and ease of use of the technology could also enable primary care providers to detect individuals most at risk for preclinical Alzheimer s disease and other related dementias</t>
  </si>
  <si>
    <t>Applying Advanced Analytical Capability to Extract Features from MDA Historical Test Data</t>
  </si>
  <si>
    <t>B2-2670</t>
  </si>
  <si>
    <t>HQ0147-19-C-7109</t>
  </si>
  <si>
    <t>AF161056</t>
  </si>
  <si>
    <t xml:space="preserve">Craig Baker </t>
  </si>
  <si>
    <t>Director, Huntsville Operations</t>
  </si>
  <si>
    <t>(256) 727-3348</t>
  </si>
  <si>
    <t>cbaker@arete.com</t>
  </si>
  <si>
    <t>FLIGHT TEST DATA,data analysis,Predictive Analytics,Defense Resilience,threat discrimination</t>
  </si>
  <si>
    <t>Advanced data algorithmic techniques are revolutionizing many commercial and military products. These techniques show promise to rapidly improve US missile defense, potentially allowing the integrated BMDS the ability to perform time critical operations more quickly, extract from observational sensor data new discriminating characteristics that allow identification of threat and threat features, predict the likely occurrence of an event or weapon intent, and improve resiliency to intentional or unintentional surprise during mission execution. A unique source for these analytical innovations lies in work Arete has conducted for the Intelligence Community, where analytical techniques commonly address subtle target situations to extract key information. Proven sensor fusion, artificial intelligence, and detection algorithms can be adapted to apply to the BMDS. Data to prove algorithmic efficacy is readily available from the investment that the US has made in Missile Defense testing. Terabytes of sensor test data are available from previous MDA missions, which may unlock valuable new and improved performance from existing sensors and systems. This project explores data analysis to show the value and application of data methods to improve BMDS performance. AretÃ© will investigate capabilities using MDA test data, applying adapted data algorithms and methodologies to form a kernel of capabilities. Approved for Public Release | 18-MDA-9710 (6 Jul 18)</t>
  </si>
  <si>
    <t>Multi-hop processing for OTHR range extension (MOHAIR)</t>
  </si>
  <si>
    <t>NGA-P1-19-26</t>
  </si>
  <si>
    <t>HM047619C0072</t>
  </si>
  <si>
    <t>NGA191011</t>
  </si>
  <si>
    <t xml:space="preserve">Alexandr Draganov </t>
  </si>
  <si>
    <t>Senior Member of the Technical Staff</t>
  </si>
  <si>
    <t>sasha.draganov@exptechinc.com</t>
  </si>
  <si>
    <t>Over the Horizon Radar (OTHR) has been a deployed capability for over 3 decades and uses the ionosphere to reflect HF radar signals in order to illuminate objects (potential targets) beyond the horizon, giving it a potential effective range of several thousand kilometers. This range is impressive, but it assumes/takes advantage of only one bounce off of the ionosphere. The capability to take advantage of multiple bounces (hops) has the potential to greatly expand the detection and tracking range of an OTH radar. Indeed, the Earth-ionosphere waveguide supports HF propagation over transcontinental distances, so it is tempting to exploit this phenomenon to double or triple the range of the existing system. Expedition Technology, Inc. (EXP) is pleased present Multi-hop Over-the Horizon Artificially Intelligent Radar (MOHAIR). At a high level, this problem is a nonlinear, multidimensional estimation problem, with noisy and imperfect data, where Deep Learning (DL) approaches are often superior to alternative methods since they fundamentally operate in a non-linear multi-dimensional space. For the problem at hand, Deep Learning will make intelligent use of heterogeneous and disparate data from several sources to produce a solution. The DL approach is complemented by the development of a MIMO-inspired waveform.</t>
  </si>
  <si>
    <t>Airborne ASW System Interferer Minimizer</t>
  </si>
  <si>
    <t>N182-116-0605</t>
  </si>
  <si>
    <t>N68335-19-C-0131</t>
  </si>
  <si>
    <t>N182116</t>
  </si>
  <si>
    <t xml:space="preserve">Jenting Timothy hsu Jenting Timothy hsu </t>
  </si>
  <si>
    <t>classification,Artificial Intelligence (AI),Underwater Acoustic Signal,Wavelet Denoising,Signal Source Separation,Signal Source Enhancement,convolutional neural network (CNN),Deep Learning</t>
  </si>
  <si>
    <t>To reduce the false positive and false negative detection and identification of submarines, Nokomis proposes to build an artificial intelligence (AI) algorithm suite, in conjunction with its ultra-sensitive signal detection capability, to minimize the in-band interferences on existing airborne anti-submarine warfare (ASW) systems.To minimize the background noise and interference, the signal sources in underwater acoustic signals will be isolated. In addition to this, in some environmental conditions a submarine could hide between layers of different temperatures or different salt concentrations that greatly influence the sound propagation and make the target even harder to detect. In a shallow-water archipelago, these problems are further compounded by strong reverberation effects, caused by sound reflection from the sea floor, the surface, and islands, which lead to subsequent interference phenomena.The proposed technique includes three major steps. The first step is to remove the random noise by wavelet based denoising processing. The second step is to enhance the contrast of signal source of interest from acoustic signal. The third step is to isolate the signal sources of interest from acquired acoustic signal. The third step involves feature extraction processing, waveform matching processing, and AI based deep learning processing.</t>
  </si>
  <si>
    <t>Cognitive Radar for Maritime/Littoral Surveillance</t>
  </si>
  <si>
    <t>N182-117-0431</t>
  </si>
  <si>
    <t>N68335-19-C-0032</t>
  </si>
  <si>
    <t>10-16-2018</t>
  </si>
  <si>
    <t>N182117</t>
  </si>
  <si>
    <t>https://www.coloradoengineering.com</t>
  </si>
  <si>
    <t xml:space="preserve">Dr. James Crowder Dr. James Crowder </t>
  </si>
  <si>
    <t>Artificial Intelligence (AI),airborne sensor,Electronic Warfare (EW),cognitive,machine learning,Receiver Exciter (REX),Radar</t>
  </si>
  <si>
    <t>The United States Navy’s radar systems provide essential missions in contested environments spanning from long range air surveillance to air marshalling and weapons queuing. Performance and affordability of these radars is paramount. Performance encompasses the inherent ability to execute the mission and overcoming sophisticated threats and adversarial tactics: technical capability and system availability. Affordability encompasses all elements of life-cycle cost – Total Ownership Cost (TOC): development, acquisition, operation and long-term sustainment expenses. The P-8A based littoral, maritime and land, marshalling and surveillance radar is essential to the Navy’s mission. A Cognitive Airborne Radar for Surveillance (CARS) solution enabled by modern architecture techniques and technologies will advance the capabilities of the P-8A mission through extreme adaptability and justify the cost of a new, advanced system architecture that supports radar with interferometry and Electronic Warfare (EW). Colorado Engineering, Inc. (CEI) developed advanced Artificial Intelligence (AI), radar, EW and architecture techniques, along with Commercial-Off-The-Shelf (COTS) technologies, will be leveraged on CARS.</t>
  </si>
  <si>
    <t>Boardwalk Contracting Services Corp.</t>
  </si>
  <si>
    <t>A Remote Egg-oiling System with Autonomous and Automated Target Object Identification for Nuisance Bird Management</t>
  </si>
  <si>
    <t>N183-142-0150</t>
  </si>
  <si>
    <t>N68335-19-C-0266</t>
  </si>
  <si>
    <t>03-11-2019</t>
  </si>
  <si>
    <t>N183142</t>
  </si>
  <si>
    <t>080525495</t>
  </si>
  <si>
    <t>http://www.bwcscorp.com</t>
  </si>
  <si>
    <t>1751 Pinnacle Dr., Suite 600</t>
  </si>
  <si>
    <t xml:space="preserve">Paul Egermeier </t>
  </si>
  <si>
    <t>(805) 660-2232</t>
  </si>
  <si>
    <t>pegermeier@bwcscorp.com</t>
  </si>
  <si>
    <t xml:space="preserve">Brad Mitchell Brad Mitchell </t>
  </si>
  <si>
    <t>(831) 737-6236</t>
  </si>
  <si>
    <t>bmorris@bwcscorp.com</t>
  </si>
  <si>
    <t>Autonomous UAV,Egg Oiler,bird control,BASH,AI</t>
  </si>
  <si>
    <t>The problem of pest bird control is a thorny one for wildlife managers. A useful tool for controlling the numbers of pest birds is egg oiling, a method to render eggs non-viable, but prior use was restricted to ground nesting species. Common ravens are serious pests of agriculture and attack many threatened and endangered species but nest in locations out of reach from the ground. Three years of development work on remote oiling of raven’s eggs by team partner Hardshell Labs has resulted in a drone system capable of reaching all raven nests, including in electrical transmission towers. BWCS has worked extensively on artificial intelligence (AI) systems capable of recognizing a variety of natural objects and organisms. We will join forces to create a remote egg-oiling (REO) drone capable of autonomously navigating to electrical tower raven nests, transmitting images of the nest to an operator on the ground and, when triggered, to deliver a stream of oil accurately to the eggs. The addition of AI technology to the REO drone promises to greatly expand the use of the method by wildlife managers and utilities as it will lower the barriers to its use by a wide array of field personnel.</t>
  </si>
  <si>
    <t>N191-020-0198</t>
  </si>
  <si>
    <t>N68335-19-C-0581</t>
  </si>
  <si>
    <t>Deep Learning Techniques,Real-time Target Track ID,Transponder Identification,artificial intelligence,ID Spoofing,Multi-platform Track ID,Track-ID Reliability Metric</t>
  </si>
  <si>
    <t>Data stream analytics have been used in industry for a number of years to solve various logistical and other problems using on-the-fly monitoring, data-mining, and analysis of ongoing information streams. Recent advances in both Artificial Intelligence (AI) and high-speed parallel computing architectures may now provide the ability to execute such data-stream analysis algorithms in real time. U.S. Navy ships and personnel must operate in diverse environments (littoral, open sea) and are faced with the most complex and crowded battle spaces that exist. Threats and Blue assets can be ballistic, air-breathing, surface, and subsurface, and can be singles or multiples in quantity. Blue operations in the area can be frequent, varied, and dense. Due to these complexities, the challenges and criticality associated with reliable identification of observed objects are significant. The effectiveness of target identification (Target ID) impacts the ability to efficiently negate threats and the safety of Blue assets and personnel. This challenge, coupled with a future enhanced build of the AEGIS Combat System (ACS) presents an opportunity to architect, design, and implement a Target ID capability that meets the challenges.</t>
  </si>
  <si>
    <t>N191-032-0321</t>
  </si>
  <si>
    <t>N68335-19-C-0651</t>
  </si>
  <si>
    <t>artificial intelligence,AI Agent-based Software Design,Communications and/or sensor challenged electromagnetic (EM) environment,Real-time on-the-fly track Modeling and Simulation,Deep Learning Techniques,Multi-platform AI-ass</t>
  </si>
  <si>
    <t>The growing proliferation of unmanned air and surface vehicles poses a potential tactical threat to current naval platforms. This threat continues to grow as the technology needed to develop such vehicles in vast numbers becomes easier for both state and non-state actors. The subsequent increase in the number of potential air and surface targets tracked and engaged in a tactical environment, where both communications and sensor data acquisition may be hampered by enemy activity, is of critical concern. The objective of this effort is to develop a mechanism that will provide the AEGIS (and potentially the Future Surface Combatant (FSC)) combat system with real-time M&amp;S-based tracking updates to “fill in the gaps” when operating in a communication and/or sensor challenged environment is needed.</t>
  </si>
  <si>
    <t>N191-032-0526</t>
  </si>
  <si>
    <t>N68335-19-C-0653</t>
  </si>
  <si>
    <t>artificial intelligence,machine learning,Data Management,streaming data,Track Identification,tracker,Data Pipeline,Analytics</t>
  </si>
  <si>
    <t>Current combat system tracking management algorithms utilize a simple linear predictive model based on last known position and velocity vector to update track data in situations where real-time sensor data is unavailable due to sensor failure or active sensor and/or communications jamming. The linear model becomes a critical point of failure when sensors fail for an extended period of time. A more robust predictive model is required to increase the robustness of track prediction in an environment where the number of potential air and surface targets are significantly increased, as position and velocity vector confidence deteriorates due to interference from additional tracks or under sampling of position measurements.In Phase I, A Real-Time Streaming Analytics Platform (RT-SAP) that enables the identification and path prediction of air targets reliably, quickly, and accurately. A real time framework provides the infrastructure needed to rapidly ingest newly acquired sensor data and distill the information to key metrics to present to a combat system operator. RT-SAP provides the combat system estimated track vector updates based on real-time track simulation and AI techniques utilizing prior track behavior and other data in a communications/sensor compromised environment.</t>
  </si>
  <si>
    <t>Augmented Reality for Maintenance of Aircraft with Ecological Displays and Artificial Intelligence-based Assistant (ARMADA)</t>
  </si>
  <si>
    <t>N192-065-0031</t>
  </si>
  <si>
    <t>N68335-19-C-0768</t>
  </si>
  <si>
    <t xml:space="preserve">Ms. Stephanie Kane Ms. Stephanie Kane </t>
  </si>
  <si>
    <t>Flexible displays,multimodal user interfaces,Personal Assistant,Natural Language Processing,workflow aid,AUGMENTED REALITY,Maintenance</t>
  </si>
  <si>
    <t>Navy maintenance personnel are faced with the critical tasks of diagnosing, repairing, and inspecting Navy hardware and equipment, including Navy aircraft assets. Successful maintenance is critical to the effectiveness, readiness, and safety of all Navy personnel, and reduces the costs of operation. Throughout the maintenance process, maintenance personnel make complex decisions regarding assessment of naval aircraft, prioritization of maintenance tasks, and how to best resolve a particular issue given part availability, personnel skills, and operational needs. To address these challenges, we propose to design and demonstrate an Augmented Reality for Maintenance of Aircraft with Ecological Displays and Artificial Intelligence-based Assistant (ARMADA) system. ARMADA will enable maintenance personnel to efficiently, flexibly, and effectively maintain aircraft by providing easy access to tailored information in real time through a multimodal, context-aware personal assistant support system. ARMADA will use a Cognitive Systems Engineering (CSE) approach combined with ecological, multimodal augmented reality (AR) interfaces and displays as well as a context-aware, natural language processing (e.g., a systemic functional grammar (SFG)-based approach) personal assistant to address the needs of maintenance personnel while they are executing maintenance tasks and procedures.</t>
  </si>
  <si>
    <t>Prevailance, Inc.</t>
  </si>
  <si>
    <t>Repurposing Computational Analyses of Tactics for Training Assessments</t>
  </si>
  <si>
    <t>N18A-003-0119</t>
  </si>
  <si>
    <t>N68335-19-C-0584</t>
  </si>
  <si>
    <t>175311393</t>
  </si>
  <si>
    <t>http://www.prevailance.com</t>
  </si>
  <si>
    <t>4500 Main</t>
  </si>
  <si>
    <t>Suite 460</t>
  </si>
  <si>
    <t>23462</t>
  </si>
  <si>
    <t xml:space="preserve">Lawrence Slade </t>
  </si>
  <si>
    <t>(757) 309-4572</t>
  </si>
  <si>
    <t>larry.slade@prevailance.com</t>
  </si>
  <si>
    <t xml:space="preserve">Mark Burgess Mark Burgess </t>
  </si>
  <si>
    <t>mark.burgess@prevailance.com</t>
  </si>
  <si>
    <t xml:space="preserve">Richard Brammer Richard Brammer </t>
  </si>
  <si>
    <t>(757) 686-6203</t>
  </si>
  <si>
    <t>automated software solution,Human Factors,Data Science,mastery learning,scenario generation,Data Analytics,training management,Performance Assessment</t>
  </si>
  <si>
    <t>Data generated by training exercises needs to be consolidated and processed to derive more efficient, effective and adaptive training scenarios through training objective and measures of performance analysis. The main technical challenges addressed by this solution are: data from diverse sources must be pre-processed (i.e., validated, cleaned, synchronized) and loaded into a data warehouse; the central data warehouse must have a flexible, adaptable data structure, able to ingest diverse input data streams and allow manifold analysis and processing; the solution must process this data and generate scenario recommendations; and finally the solution must ensure validity of the repurposed data assisting subject matter expertise oversight. Our solution combines proven, current and emerging technologies to provide an innovative and integrated solution for the training community. Selected technological innovations include ontology stores and graph databases (for the data warehouse) and recent artificial intelligence technologies for realizing the knowledge engine solution. Utilizing the state-of-the-art Simulation Resource Planning (SRP) Scenario &amp; Training Management (STM) technology, we specifically address this issue, making scenario and training management, as well as big data analysis, available to the warfighter whenever and wherever needed.</t>
  </si>
  <si>
    <t>Perduco Group, Inc., The</t>
  </si>
  <si>
    <t>Multi-Attribute Tradespace Exploration (MATE) Software Platform</t>
  </si>
  <si>
    <t>A171-107-1568</t>
  </si>
  <si>
    <t>FA8650-19-C-9307</t>
  </si>
  <si>
    <t>A17107</t>
  </si>
  <si>
    <t>967691143</t>
  </si>
  <si>
    <t>http://theperducogroup.com</t>
  </si>
  <si>
    <t>2647 Commons Blvd</t>
  </si>
  <si>
    <t xml:space="preserve">Toyzanne Mason </t>
  </si>
  <si>
    <t>(937) 401-0268</t>
  </si>
  <si>
    <t>toyzanne.mason@theperducogroup.com</t>
  </si>
  <si>
    <t xml:space="preserve">Adam Ross </t>
  </si>
  <si>
    <t>Director, MATE Capabilities</t>
  </si>
  <si>
    <t>(617) 401-2714</t>
  </si>
  <si>
    <t>adam.ross@theperducogroup.com</t>
  </si>
  <si>
    <t>MATE,tradespace,multi-attribute,Software,Modeling,study,Data Mining,alternatives</t>
  </si>
  <si>
    <t>The DoD is faced with the national security challenge of developing adversary-exceeding military capabilities, across a variety of possible scenarios and contexts, over an enduring period into the future. This challenge is highly complex but can be addressed using state-of-the-art decision sciences, analytics, and artificial intelligence at both the system and the portfolio capability levels. This enables identifying, evaluating, and exploring complex trade-offs across performance, life-cycle costs, acquisition schedules, and procurement quantities, among other factors. Multi-Attribute Tradespace Exploration (MATE) is a methodology that enables value-driven and data-supported exploration and analysis of the relationships between various solutions, benefits, and costs. MATE provides a structured analytic framework that incorporates stakeholder values, contextual variations and uncertainties, broad ranging future warfighting performance evaluation modeling, generation of large sets of alternatives, and exploration of trade-offs across those alternatives with tested algorithms and advanced interactive visual analytics. MATE also provides the basis for integrating trusted data that will enable application of artificial intelligence (AI) techniques to collaboratively explore extremely complex search spaces not previously possible. This project will build a working software platform that will enable and enhance applications of MATE to both system and portfolio-level acquisition analytics challenges of critical importance to the DoD.</t>
  </si>
  <si>
    <t>Innovative Position Navigation and Timing</t>
  </si>
  <si>
    <t>F182-002-0367</t>
  </si>
  <si>
    <t>FA9453-19-P-0604</t>
  </si>
  <si>
    <t>10-18-2018</t>
  </si>
  <si>
    <t>10-18-2019</t>
  </si>
  <si>
    <t>position,Navigation,timing,GPS,PNT,3-D Mapping,2-D Mapping,Sensors</t>
  </si>
  <si>
    <t>Third Insight specializes in low-cost, mobile platforms that perform 3D positional tracking and mapping when GPS is untrustworthy or unavailable. Our patent-pending approach uses sensor fusion and artificial intelligence to enhance commonly available hardware platforms, including standard body cameras and autonomous drones. We propose to perform customer discovery, feasibility and utility assessments of an â€œIntelligent Body Cameraâ€� for the war fighter. An off-the-shelf body camera would be modified to include an embedded processor running Third Insightâ€™s neural networks, computer vision, position-estimation and mapping algorithms. The resulting mobile device would provide: * Dense, 3D visual maps around the war fighter as she navigates within buildings or unknown terrain * Centimeter-accurate, 3D trajectories of her path, useful for egress, tracking and command and control * Integration of multiple war fightersâ€™ (local) 3D visual maps into a single (global) 3D visual map that would enable autonomous drones and other teams to better plan future operations * Facial recognition to identify and track targets-of-interest * Cyber-hardened software implementation and FIPS-encrypted communications In summary, Third Insightâ€™s commercial solution would provide real-time situational awareness about both 3D tracking and visual cues â€“ terrain, building interiors and targets-of-interest â€“ that existing PNT technologies do not address.</t>
  </si>
  <si>
    <t>FA8650-19-P-6003</t>
  </si>
  <si>
    <t>Sentiment Analysis,Predictive Analytics,Emotions Extraction,artificial intelligence,crisis management,data aggregation,Dashboard Presentation,Situational awareness</t>
  </si>
  <si>
    <t>Cognovi Labsâ€™ Artificial Intelligence technology offers solutions that would result in: 1.) a reduction in Air Force analyst fatigue by aggregating very large unstructured data sets; 2.) analyzing and distilling the data in a variety of ways that will result in a potentially significant decrease in the time from data receipt to actionable intelligence; and 3.) a more streamlined presentation of the findings of such analysis and increased product interpretability. The potential use cases for our technology are extensive, but we Phase 1 opportunities for Cognoviâ€™s Artificial Intelligence technology to help human ISR analysts better aggregate, extract, and succinctly present sentiment, emotional engagement and/or motivation, as well as highly relevant topics of discussion -- in real-time -- using either the myriad of unstructured data sets the ISR analysts view every day. Importantly, we believe Cognovi AIâ€™s proprietary psychological framework will allow ISR analysts to better anticipate future human behaviors based on their various data sets.</t>
  </si>
  <si>
    <t>S. A. Wyze Inc</t>
  </si>
  <si>
    <t>A Biopsychosocial Approach to Real-Time Health Monitoring for Performance Optimization of ISR Operators</t>
  </si>
  <si>
    <t>F182-006-1238</t>
  </si>
  <si>
    <t>FA8650-19-P-6008</t>
  </si>
  <si>
    <t>080596957</t>
  </si>
  <si>
    <t>http://WWW.SAWYZE.COM</t>
  </si>
  <si>
    <t>5200 SPRINGFIELD ST., STE 300</t>
  </si>
  <si>
    <t xml:space="preserve">Chris Wimmer </t>
  </si>
  <si>
    <t>(703) 507-8082</t>
  </si>
  <si>
    <t>chris.wimmer@sawyze.com</t>
  </si>
  <si>
    <t xml:space="preserve">Dalton Pont </t>
  </si>
  <si>
    <t>(703) 429-4216</t>
  </si>
  <si>
    <t>dalton.pont@sawyze.com</t>
  </si>
  <si>
    <t>Wearable Burnout Mental Health Health Monitoring Social Media Monitoring Cognitive Performance Fatigue</t>
  </si>
  <si>
    <t>Intelligence, Surveillance, and Reconnaissance (ISR) workflows do not effectively or comprehensively consider the potentially negative impacts of physical and cognitive degradation on human analystsâ€™ performance. This is particularly true when analysts experience negative effects from fatigue or burnout, which they are unlikely to self-report. Occupational stress can impact quality-of- life, physiological function, and is associated with alteration in performance. S.A.Wyze has developed a biosensor platform that is well-suited to achieving this goal. S.A.Wyze will develop a specific product form that uses a Biopsychosocial Approach to Real-Time Health Monitoring for early detection of physical and cognitive degradation in ISR operators. This secured solution will utilize novel integrated technologies to create a holistic, personalized profile that includes physiological data from novel on-body biosensors, environmental and psychological data from mobile application inputs, social behavior data from social media accounts that feeds into cloud-based artificial intelligence engine.</t>
  </si>
  <si>
    <t>Mid-Infrared LIDAR for Small Spacecraft</t>
  </si>
  <si>
    <t>F182-115-1054</t>
  </si>
  <si>
    <t>FA8814-19-P-0005</t>
  </si>
  <si>
    <t>12-24-2018</t>
  </si>
  <si>
    <t>12-24-2019</t>
  </si>
  <si>
    <t>AF182115</t>
  </si>
  <si>
    <t xml:space="preserve">Swapnajit Chakravarty </t>
  </si>
  <si>
    <t>swapnajit.chakravarty@omegaoptics.com</t>
  </si>
  <si>
    <t>mid-infrared,lidar,sensor swarms,Quantum cascade laser,quantum cascade detector,low solar irradiance,monolithic epi,no wafer bonding,</t>
  </si>
  <si>
    <t>In this SBIR program, Omega Optics, University of Texas, at Austin and at San Antonio, propose chip-integrated two-dimensional (2D) non-mechanical optical LIDAR at 4.6 micron wavelength for small spacecraft in the AEHR Satellite Program. 2D wide angle steering is achieved by thermal phase shifting in azimuth and quantum cascade laser (QCL) wavelength tuning in elevation planes. The monolithic epitaxial structure, with no wafer bonding, comprises a QCL active region grown on top of a passive underlying InGaAs waveguide. An unequally spaced grating array with emitter spacing limited by optical crosstalk between adjacent elements, results in a single far field lobe with narrow beam width and large side lobe reduction. Our demonstrated dual waveguide structure, adiabatically transfers the QCL mode to passive InGaAs waveguide where light is split among emitter elements for antenna emission to free space. Quantum cascade detector (QCD) arrays biased on the same epi, work in receiver mode to detect the reflected light in direct detection or continuous wave frequency modulated schemes. Scalable data fusion algorithms based on artificial intelligence will utilize limited and local information obtained from sensor swarms for more accurate knowledge. Weaker signals can be detected due to 15-20 times lower solar irradiance than near-infrared.</t>
  </si>
  <si>
    <t>3D Computer Vision, AI and High Performance Computing for Air Force ISR, Mission Planning, and Simulation</t>
  </si>
  <si>
    <t>FA3002-19-P-A036</t>
  </si>
  <si>
    <t xml:space="preserve">Neil Sobin </t>
  </si>
  <si>
    <t>Director - Government</t>
  </si>
  <si>
    <t>(202) 748-6170</t>
  </si>
  <si>
    <t>neil.sobin@enview.com</t>
  </si>
  <si>
    <t>3D Computer Vision,Intelligence Surveillance and Reconnaissance,artificial intelligence,remote sensing,Sensor Exploitation,3D Geospatial,Virtual reality,high-performance computing</t>
  </si>
  <si>
    <t>Enview is a leading 3D Geospatial Analytics (3DGA) company. We exist to protect people, critical infrastructure, and enhance national security by transforming nation-scale 3D geospatial data sets into insights and action. Enviewâ€™s 3DGA Platform reveals what was previously invisible by fusing human and machine intelligence. We combine expertise in Artificial Intelligence, deep learning, 3D computer vision, and high-performance computing to allow energy and government customers to see the invisible and use todayâ€™s data to predict future threats. We have proven commercial experience operationalizing AI analytics for the Energy industry â€“ including some of the worldâ€™s largest pipeline and powerline operators. These organizations, much like the Air Force, are tasked with monitoring, planning, and operating across massive geographic areas. They have invested heavily in the use of Remote Sensing to aid in this process, but are overwhelmed by the size and complexity of the data. Enviewâ€™s innovative and advanced capabilities are unlocking the potential value in this data â€“ at scale and speed. Our platform will help the Air Force ISR and Remote Sensing communities better leverage artificial intelligence to operate faster, across larger areas, with greater accuracy.</t>
  </si>
  <si>
    <t>GenXComm, Inc</t>
  </si>
  <si>
    <t>Beyond smart: Optical Neural Networks for Intelligent Military Systems</t>
  </si>
  <si>
    <t>F183-005-0803</t>
  </si>
  <si>
    <t>FA3002-19-P-A015</t>
  </si>
  <si>
    <t>080275934</t>
  </si>
  <si>
    <t>http://genxcomm.com</t>
  </si>
  <si>
    <t>1604 San Antonio St.</t>
  </si>
  <si>
    <t xml:space="preserve">Hardik Jain </t>
  </si>
  <si>
    <t>(512) 471-1555</t>
  </si>
  <si>
    <t>hardik@genxcomm.com</t>
  </si>
  <si>
    <t xml:space="preserve">Thien-An Nguyen </t>
  </si>
  <si>
    <t>(512) 668-9258</t>
  </si>
  <si>
    <t>tnguyen@genxcomm.com</t>
  </si>
  <si>
    <t>optical neural networks,Silicon photonics,Neural networks,artificial intelligence,machine learning,deep neural networks</t>
  </si>
  <si>
    <t>In this SBIR Phase I program, we propose to evaluate the use of our novel optical neural network technology to enable efficient, low latency, edge-enabled artificial intelligence (AI) applications within the Air Force. As intelligence systems grow, their SWaP grows to an unmanageable point, due inherent inefficiencies in using conventional Complementary metalâ€“oxideâ€“semiconductor (CMOS) based general purpose processors or AI accelerators like GPUs. Although, photonic AI accelerators have been attempted, the current approaches are lacking and are unable to operate at light speed due to numerous conversions back and forth between electrical and photonic domain, to enable non-linear activation. GenXComm technology enables photonic AI accelerators to which are low power, high throughput, and operate purely in the optical domain, enabling operation at light speed, with a SWaP enabling deployment on small Airborne platforms.</t>
  </si>
  <si>
    <t>PARALLEL DOMAIN INC.</t>
  </si>
  <si>
    <t>F183-005-0955</t>
  </si>
  <si>
    <t>FA3002-19-P-A075</t>
  </si>
  <si>
    <t>081329049</t>
  </si>
  <si>
    <t>http://www.paralleldomain.com</t>
  </si>
  <si>
    <t>910 Coleman Ave</t>
  </si>
  <si>
    <t xml:space="preserve">Robert Newell </t>
  </si>
  <si>
    <t>(303) 241-8783</t>
  </si>
  <si>
    <t>rob@paralleldomain.com</t>
  </si>
  <si>
    <t xml:space="preserve">Kevin Mcnamara </t>
  </si>
  <si>
    <t>(585) 943-8571</t>
  </si>
  <si>
    <t>kevin@paralleldomain.com</t>
  </si>
  <si>
    <t>Simulation,Virtual Environment,Autonomous Vehicles,Autonomy,content generation,artificial intelligence,environment generation,autonomous systems</t>
  </si>
  <si>
    <t>Parallel Domain is accelerating the development of artificial intelligence for autonomous systems. Our mission is to help our customers deploy a broad range of autonomous systems faster, more safely, and for a fraction of the cost compared to current approaches. Our technology automatically generates massive simulation worlds where itâ€™s safe to learn from mistakes. These environments are used to expose autonomous systems to the millions of miles and scenarios that they must encounter during development, training, and testing. Real-world training at this scale is not only prohibitively slow and expensive, it can be extremely dangerous. For systems that need to deploy in locations with limited access or hypothetical scenarios, real-world data may be impossible to obtain. We currently offer a range of products from pre-configured virtual environments up to enterprise software solutions for generating new virtual worlds on the fly. Most of our customers are consumer automotive companies building a full-stack autonomous vehicle effort. These customers are traditionally focused on simulation in developed areas across the United States, but Parallel Domain can work with defense and government customers to simulate rural areas or other geographic locations.</t>
  </si>
  <si>
    <t>SCALE: Making EdTech Products Adaptive and Personalized for Improved Training and Education</t>
  </si>
  <si>
    <t>F191-005-1190</t>
  </si>
  <si>
    <t>FA8751-19-P-A033</t>
  </si>
  <si>
    <t>http://www.tutorgen.com</t>
  </si>
  <si>
    <t>505 Linden Ct</t>
  </si>
  <si>
    <t>Mars</t>
  </si>
  <si>
    <t>16046</t>
  </si>
  <si>
    <t xml:space="preserve">John Stamper </t>
  </si>
  <si>
    <t>(704) 701-8445</t>
  </si>
  <si>
    <t>john@tutorgen.com</t>
  </si>
  <si>
    <t xml:space="preserve">Mary Jean Blink </t>
  </si>
  <si>
    <t>Principal Investigator / Chief Operating Officer</t>
  </si>
  <si>
    <t>Education,education technology,Training,artificial intelligence,machine learning,Adaptive learning,Just in Time Training,edtech</t>
  </si>
  <si>
    <t>TutorGenâ€™s Student Centered Adaptive Learning Engine (SCALEÂ®) is a commercially mature EdTech product that represents a breakthrough in developing adaptive educational systems. SCALE collects data from any new or existing computer/web based training software, and uses educational data mining and artificial intelligence techniques to automatically generate intelligent tutoring capabilities. SCALE builds and improves student and problem-set models over time as more data is collected, and tracks student progress on specific concepts or skills (knowledge tracing). This allows for easy assessment at any point in time. The system also dynamically selects the next best problem to maximize student learning and minimize time needed to master a set of skills (problem selection). For complex, multi-step problems, SCALE can provide context specific, just-in-time hints. SCALE also provides data adapters so edtech developers can easily hook into the SCALE system using Web APIs. Finally, a main differentiator of our system is our transparent process of data curation and the related visual tools that expose the workings of the problem and student-model generation process. By building on award-winning learning science and data mining research, we have designed and developed a learning engine that makes adding adaptive capabilities to existing systems easy and affordable.</t>
  </si>
  <si>
    <t>Anduril Industries, Inc.</t>
  </si>
  <si>
    <t>F191-005-1461</t>
  </si>
  <si>
    <t>FA8751-19-P-A027</t>
  </si>
  <si>
    <t>080788349</t>
  </si>
  <si>
    <t>https://www.anduril.com</t>
  </si>
  <si>
    <t>3000 Airway Ave</t>
  </si>
  <si>
    <t xml:space="preserve">Babak Siavoshy </t>
  </si>
  <si>
    <t>(510) 684-7177</t>
  </si>
  <si>
    <t>babak@anduril.com</t>
  </si>
  <si>
    <t xml:space="preserve">Matt Steckman </t>
  </si>
  <si>
    <t>Head of Corporate Affairs and Government</t>
  </si>
  <si>
    <t>(202) 697-1168</t>
  </si>
  <si>
    <t>msteckman@anduril.com</t>
  </si>
  <si>
    <t>Security,AI,automation,Lattice,Fence Line,object detection,heli-drone</t>
  </si>
  <si>
    <t>Anduril Industriesâ€™ Lattice Sensor Fusion Platform (â€œLatticeâ€�) is an artificial intelligence (AI) sensor fusion solution that integrates the latest in sensor technology and computer vision software to provide autonomous, unmanned, 24/7 object detection, tracking, and alerting. The system is modular with the ability to mix-and-match hardware to meet the demands of the environment. Hardware includes sensor towers, truck-mounted arrays, autonomous aerial vehicles, and maritime based platforms.</t>
  </si>
  <si>
    <t>ZANSORS</t>
  </si>
  <si>
    <t>Enhanced Pilot Training Readiness using Enriched Biometric Data: Breathing and Motion Data using Wearable Sensors</t>
  </si>
  <si>
    <t>F191-005-1918</t>
  </si>
  <si>
    <t>FA8751-19-P-A037</t>
  </si>
  <si>
    <t>962122052</t>
  </si>
  <si>
    <t>https://www.zansors.com/</t>
  </si>
  <si>
    <t xml:space="preserve">Baabi Das </t>
  </si>
  <si>
    <t>(703) 375-9267</t>
  </si>
  <si>
    <t>baabi@zansors.com</t>
  </si>
  <si>
    <t>CEO &amp; Co-Founder</t>
  </si>
  <si>
    <t>Breathing,Movement,Biometrics,Wearable Technology,Pilot training,Mobile Applications,Data Science,Algorithms</t>
  </si>
  <si>
    <t>The Air Force requires the continuous training and development of pilots to maintain combat readiness over a variety of aircraft types. Assessment of pilot development and readiness during training involves various performance metrics as well as biometrics, which currently includes eye tracking. However, we believe further biometric assessments in real time can aid instructors and artificial intelligence-based adaptive learning platforms in better predictive assessment of pilots and faster training. Zansors has developed the next-generation wearable breathing sensor that can provide enriched biometric data on breathing patterns and movement, with current validated applications to sleep quality and athletic performance. We propose a proof-of-concept application of Zansors wearable technology to enhance and improve pilot training and performance assessment. Our technology, designed and manufactured in the USA, can enhance individual assessments through breathing and movement patterns during different training situations to assess and provide biofeedback, and help quicken and improve the pilot training process.</t>
  </si>
  <si>
    <t>F191-005-2152</t>
  </si>
  <si>
    <t>FA8751-19-P-A060</t>
  </si>
  <si>
    <t>System Engineer</t>
  </si>
  <si>
    <t>Predictive Failure,artificial intelligence,Space Operations,Satellite Operations,Network Maintenance</t>
  </si>
  <si>
    <t>The Sat-Net Oracle system is an innovative blend of advanced technologies for supporting Predictive Maintenance Failure analysis through the combination of Bluestaqâ€™s Unified Data Library (UDL) and Googleâ€™s Artificial Intelligence engine TensorFlow. Leveraging the UDLâ€™s hybrid data store, (currently consuming over 2.5 million observation and telemetry data points per day), the Sat-Net Oracle would condition a Google AI neural network, training on the data feeds to establish a baseline for normalcy, and then begin to issue alerts to owner/operators that their equipment is beginning to behave anomalously. Anomolous behavior is often an indicator of a potential future failure. Having enhanced insight into the trended life-cycle of hardware, the US government and Commercial industry could potentially save millions through preventive maintenance. The Sat-Net Oracle service will be provided through an intuitive web-portal user interface powered through Kibana graphs for intuitive, visually appealing presentation of data. Previous applications of these techniques applied to Air Force E-3 Sentry aircraft has shown the potential to save up to $80M a year. Extrapolating these benefits to a significantly more expensive space network, Bluestaqâ€™s Sat-Net Oracle has the potential save hundreds of millions throughout both the Government, Intelligence Community, and Commercial markets.</t>
  </si>
  <si>
    <t xml:space="preserve">Applied Minds, LLC </t>
  </si>
  <si>
    <t>F191-005-2444</t>
  </si>
  <si>
    <t>FA8751-19-P-A084</t>
  </si>
  <si>
    <t>010034598</t>
  </si>
  <si>
    <t>http://appliedminds.com</t>
  </si>
  <si>
    <t>2937 N. Ontario St.</t>
  </si>
  <si>
    <t>Burbank</t>
  </si>
  <si>
    <t>91504</t>
  </si>
  <si>
    <t xml:space="preserve">Tram Vo </t>
  </si>
  <si>
    <t>(818) 332-5118</t>
  </si>
  <si>
    <t>tvo@appliedminds.com</t>
  </si>
  <si>
    <t xml:space="preserve">Jeff Welsh </t>
  </si>
  <si>
    <t>(818) 296-5556</t>
  </si>
  <si>
    <t>jwelsh@appliedminds.com</t>
  </si>
  <si>
    <t>Human-machine interfaces,Data Fusion,data visualization,autonomous systems,artificial intelligence,Collaboration technologies,Remotely-piloted vehicles,UAV Control</t>
  </si>
  <si>
    <t>New developments in artificial intelligence (AI) and data fusion technologies may be leveraged to provide innovative human-machine interfaces for manned and unmanned systems for present and future United States Air Force (USAF) requirements. Applied Minds, LLC (AMI) uses the underlying concept: â€œFlexibility is the new strength, agility the new imperative, and innovation the only way to winâ€�. There is an opportunity to leverage modern concepts of software-definability from the smartphone industry and the billions of dollars of funding in advanced autonomy in the IT and automotive sectors to dramatically increase the performance of military vehicles. AMI will utilize these advancements heavily in its approach, in addition to solutions in its own technology portfolio.</t>
  </si>
  <si>
    <t>F191-005-2601</t>
  </si>
  <si>
    <t>FA8751-19-P-A018</t>
  </si>
  <si>
    <t>http://www.chooch.ai</t>
  </si>
  <si>
    <t>94158</t>
  </si>
  <si>
    <t xml:space="preserve">Drew Fanning </t>
  </si>
  <si>
    <t xml:space="preserve">Hakan Robert Gultekin </t>
  </si>
  <si>
    <t>(415) 530-1472</t>
  </si>
  <si>
    <t>hg@choochco.com</t>
  </si>
  <si>
    <t>artificial intelligence,machine learning,Visual Cognition,Data Management,Predictions,Visual Authentication,Natural Language Processing,</t>
  </si>
  <si>
    <t>Chooch has built a new generation of combined neural networks for visual recognition. This new generation of networks makes AI scalable and more accessible to companies and people. Chooch solved for training and predictions bottlenecks in AI by integrating different types of deep learning frameworks, models, classes, and neural nets. The current problem in artificial intelligence is related to both the training and prediction aspects of AI systems. Chooch has solved for the bottlenecks by devising a network on top and between the neural networks, creating a dynamic hierarchy of models and sub-networks. Choochâ€™s proprietary IP is crucial for the scaling of any and all artificial intelligence related solutions. Chooch currently has 112,000 classes trained in 88 models.</t>
  </si>
  <si>
    <t>Adlumin, Inc.</t>
  </si>
  <si>
    <t>F192-001-0425</t>
  </si>
  <si>
    <t>FA8649-19-P-A030</t>
  </si>
  <si>
    <t>081160849</t>
  </si>
  <si>
    <t>https://adlumin.com</t>
  </si>
  <si>
    <t>1101 Wilson Blvd., 6th Floor</t>
  </si>
  <si>
    <t>22209</t>
  </si>
  <si>
    <t xml:space="preserve">Robert Johnston </t>
  </si>
  <si>
    <t>(410) 212-3907</t>
  </si>
  <si>
    <t>robert.johnston@adlumin.com</t>
  </si>
  <si>
    <t xml:space="preserve">Robert S Johnston </t>
  </si>
  <si>
    <t>Cyber,Security,datalog,AI,artificial intelligence,Cybersecurity,analytics</t>
  </si>
  <si>
    <t>Adluminâ€™s cybersecurity analytics platform is a high performance architecture integrating serverless routines, messaging queues, artificial intelligence (AI) algorithms, relational, non-relational, event stream databases, analytic processing, and a robust API infrastructure. Essentially automating all the routine work of cybersecurity that would take thousands of humans to do effectively. Today, Airmen in the cybersecurity career field are currently tasked with monitoring about 1,000 uses each which require a huge cognitive burden and countless man hours. Adlumin is the solution to those costly, time consuming, and error prone tasks. Adlumin allows high demand/low-density resources, such as cybersecurity Airmen, to focus on mitigation and cyber defense.</t>
  </si>
  <si>
    <t>Softinway, Inc.</t>
  </si>
  <si>
    <t>F192-001-0575</t>
  </si>
  <si>
    <t>FA8649-19-P-A133</t>
  </si>
  <si>
    <t>055963305</t>
  </si>
  <si>
    <t>http://www.softinway.com</t>
  </si>
  <si>
    <t>1500 District Avenue</t>
  </si>
  <si>
    <t xml:space="preserve">Leonid Moroz </t>
  </si>
  <si>
    <t>(781) 685-4942</t>
  </si>
  <si>
    <t>l.moroz@softinway.com</t>
  </si>
  <si>
    <t xml:space="preserve">Clement Joly </t>
  </si>
  <si>
    <t>Lead Engineer</t>
  </si>
  <si>
    <t>(316) 680-0839</t>
  </si>
  <si>
    <t>Clement.Joly@SoftInWay.com</t>
  </si>
  <si>
    <t>AUGMENTED REALITY,aircraft maintenance,turbomachinery simulation,human-machine teaming,artificial intelligence,machine learning,UN-16,UN-6261</t>
  </si>
  <si>
    <t>Aircraft maintenance is a critical aspect of Air Force support, directly responsible for the efficiency and effectiveness of the Air Force. However, maintenance is often time-consuming and riddled with mistakes, resulting in operational and financial consequences. Furthermore, the most critical maintenance personnel â€“ those that are highly advanced â€“ are those in highest demand and lowest supply. As a result, we propose a solution that combines the power of existing turbomachinery virtual modeling software with an augmented reality landscape to improve maintenance efficiency. The SoftInWay-patented software, AxSTREAM, allows users to view critical aircraft turbomachinery in a virtual environment and determine how best to improve their hardware. Through an add-on modification to the AxSTREAM software, we plan to leverage the power of augmented reality to diagnose problems and recommend solutions to maintenance engineers in an intuitive manner. Furthermore, the proposed software solution will also integrate artificial intelligence to analyze data, providing better diagnoses and more reliable recommendations. Using our proposed solution, aircraft maintainers of various skills can operate more efficiently without relying on a limited supply of specialized knowledge. Ultimately, aircraft maintenance crews will be able to conduct their operations more effectively, reaping vast benefits for the entire Air Force.</t>
  </si>
  <si>
    <t>Wolfcom Enterprises</t>
  </si>
  <si>
    <t>F192-001-0605</t>
  </si>
  <si>
    <t>FA8649-19-P-A034</t>
  </si>
  <si>
    <t>185957425</t>
  </si>
  <si>
    <t>https://www.WolfcomUSA.com</t>
  </si>
  <si>
    <t>1700 Lincoln Ave</t>
  </si>
  <si>
    <t xml:space="preserve">Tiffany Wang </t>
  </si>
  <si>
    <t>(626) 794-9000</t>
  </si>
  <si>
    <t>TIffany@wolfcomglobal.com</t>
  </si>
  <si>
    <t xml:space="preserve">Peter Austin Onruang </t>
  </si>
  <si>
    <t>Wolfcom@WolfcomGlobal.com</t>
  </si>
  <si>
    <t>body cameras,evidence management,AI facial recognition,Remote view,Live streaming,GPS location tagging,object recognition,video redaction</t>
  </si>
  <si>
    <t>WOLFCOMÂ® is known throughout the world as the experts in Police body camera design and development. Today, 99% of the body cameras sold in the world have followed the standards we set since the beginning. OurÂ BBCSâ„¢ isÂ a compete end to end body camera systemÂ capable of video recording, facialÂ recognition, GPS location tracking, live streaming &amp; crime solving through (AI) Artificial Intelligence. Its robust and flexible digital evidence management system will benefit the Air Force by managing video assets, photos, audio files, and documents that have been recorded by ourÂ BBCSâ„¢.</t>
  </si>
  <si>
    <t>SAMEGRAIN, INC.</t>
  </si>
  <si>
    <t>F192-001-0907</t>
  </si>
  <si>
    <t>FA8649-19-P-A108</t>
  </si>
  <si>
    <t>117115682</t>
  </si>
  <si>
    <t>http://samegraininc.com</t>
  </si>
  <si>
    <t>9319 Meadow Hill Road</t>
  </si>
  <si>
    <t>Ellicott Citt</t>
  </si>
  <si>
    <t xml:space="preserve">Anne Balduzzi </t>
  </si>
  <si>
    <t>(410) 916-0220</t>
  </si>
  <si>
    <t>anne@samegrain.com</t>
  </si>
  <si>
    <t>Founder and COO</t>
  </si>
  <si>
    <t>UN-3,artificial intelligence,machine learning,community,Support,data,suicide,</t>
  </si>
  <si>
    <t>Mental health issues and suicide continue to plague the Air Force community as well as other military branches. While many programs work to solve this issue, few gather deep 360 degree patient data, provide 24/7 peer support, or utilize artificial intelligence for predictive analytics. SameGrainâ€™s proposed mobile app solution can be personalized to meet the Air Forceâ€™s specific data objectives while also providing an overall community platform to connect peers for ongoing support. As the platformâ€™s intelligence grows, mental health solutions can be fine-tuned to increase knowledge and success rates. SameGrain has an existing award winning mobile iOS app that leverages millions of match points to intelligently and privately connect consumers for multiple use cases. Match recommendations are derived from hundreds of proprietary questions, thousands of attributes from existing profiles, and millions of topics. The more data users provide the deeper and more relevant their matches become. Currently, the average user provide 116 answers, the top third of provide over 300.</t>
  </si>
  <si>
    <t>F192-001-0917</t>
  </si>
  <si>
    <t>FA8649-19-P-A474</t>
  </si>
  <si>
    <t>2722 Michelson Dr</t>
  </si>
  <si>
    <t>92612</t>
  </si>
  <si>
    <t xml:space="preserve">Zachary Shore </t>
  </si>
  <si>
    <t>Operations Lead</t>
  </si>
  <si>
    <t>(949) 402-5040</t>
  </si>
  <si>
    <t>zshore@anduril.com</t>
  </si>
  <si>
    <t>FA-001,FA-014,Command &amp; Control,Cruise missile,Autonomy,artificial intelligence,space,virtual reality</t>
  </si>
  <si>
    <t>The key focus for this proposal is leveraging Andurilâ€™s existing Lattice Platform technology against new problems: detecting incoming cruise missiles and/or command and control of space assets. This would involve targeted hardware and software upgrades to the existing Lattice products. Andurilâ€™s Lattice Sensor Fusion Platform (â€œLatticeâ€�) is an artificial intelligence (AI) solution that integrates sensor platforms with the latest computer vision technology to provide automated, autonomous, 24/7 object detection, tracking, and alerting and C2 interface.</t>
  </si>
  <si>
    <t>Kimora Solutions, LLC</t>
  </si>
  <si>
    <t>F192-001-0931</t>
  </si>
  <si>
    <t>FA8649-19-P-A087</t>
  </si>
  <si>
    <t>080458171</t>
  </si>
  <si>
    <t>http://www.kimorasolutions.com</t>
  </si>
  <si>
    <t>460 Beauregard Dr.</t>
  </si>
  <si>
    <t>Chesapeake</t>
  </si>
  <si>
    <t>23322</t>
  </si>
  <si>
    <t xml:space="preserve">Jennifer Chaney </t>
  </si>
  <si>
    <t>(757) 630-7602</t>
  </si>
  <si>
    <t>jen.chaney@kimorasolutions.com</t>
  </si>
  <si>
    <t>physical fitness,mental health,combat ready,strength and conditioning software,exercise science and research,Volt Next-Gen fitness app,performance training app,health and wellness</t>
  </si>
  <si>
    <t>With physical fitness as a prime concern for those in the Air Force, more rigorous physical fitness standards were implemented in 2010 becoming the most strenuous in over a decade. Meanwhile, Americans between the ages of 17 and 24 are becoming more overweight and obese making many unfit to even qualify to serve in the Air Force. Those that do qualify find their poor fitness can quickly lead to injuries or they donâ€™t have basic motor skills needed to get through an obstacle course during basic training. Utilizing a fitness training app can help all service members get on track for physical fitness, maintain, or improve it. The Volt Next-Generation fitness application is the worldâ€™s first performance training app to utilize artificial intelligence technology to help deliver a perfectly customized workout to support Airmen both physically and mentally. This technology has been featured by ESPN, NCAA Champion, and GeekWire to name a few. Using a team of coaches, sports scientist, technology engineers and AI technology called Cortex, Volt Next-Gen creates a customized scalable fitness training program that meets the service member where they are in their physical fitness journey and helps the Air Force be combat ready at all times.</t>
  </si>
  <si>
    <t>Multi-Level Cybersecurity for Cyber Assured Munitions</t>
  </si>
  <si>
    <t>FA8649-19-P-A268</t>
  </si>
  <si>
    <t>http://www.mgtsciences.com</t>
  </si>
  <si>
    <t>Software Architect</t>
  </si>
  <si>
    <t>The USAF AFRL/RW Cyber Assured Munitions (CAM) program has the requirement for high trust multi-level separation / segmentation methods which are compatible with embedded computing hardware and Operating Systems (OS) to protect classified data in storage and in transit during Multi-Domain Operations (MDO). A multi-level security solution that separates different classifications for dissemination to end users is a vital requirement to CAM. The technology applies to all other USAF commands. Management Sciences, Inc. (MSI) and our subcontractor, General Dynamics Mission Systems (GDMS), have developed a Multi-Level Security Partition Module (MSPM) that provides comprehensive cyber assurance and cybersecurity protection for multiple levels of classified information on embedded computing devices. The MSPM is built from MSIâ€™s Artificial Intelligence (AI) reasoning engine and GDMS CSfC-certified OKL4 microvisor, which is a GDMS non-defense commercial product offering. MSPM differs from the commercial GDMS OKL4 product because MSPM employs a Separation Kernel/Hypervisor designed and developed for high-assurance systems, and supports full virtualization, enabling guest operating systems (e.g., Wind River OS, Linux, and Windows) and legacy applications to run unmodified. MSI proposes a Direct to Phase 2 that will develop and deliver a Trusted Information Assurance (TIA) product for protecting munitions from cyber threats.</t>
  </si>
  <si>
    <t>ANSOL INC.</t>
  </si>
  <si>
    <t>AI-Enhanced Single Page Application (SPA) Process</t>
  </si>
  <si>
    <t>F192-001-1339</t>
  </si>
  <si>
    <t>FA8649-19-P-A180</t>
  </si>
  <si>
    <t>040446127</t>
  </si>
  <si>
    <t>http://www.ansolinc.com</t>
  </si>
  <si>
    <t>13766 Torrey Glenn Road</t>
  </si>
  <si>
    <t>92129</t>
  </si>
  <si>
    <t xml:space="preserve">Geneva Keaton </t>
  </si>
  <si>
    <t>(619) 405-5124</t>
  </si>
  <si>
    <t>geneva.keaton@ansolinc.com</t>
  </si>
  <si>
    <t xml:space="preserve">Samuel Tyson </t>
  </si>
  <si>
    <t>(843) 425-9726</t>
  </si>
  <si>
    <t>sam.tyson@ansolinc.com</t>
  </si>
  <si>
    <t>cloud-based,enhanced collaboration,enterprise management solution,PROCESS IMPROVEMENT,Data Analytics,cost efficient,Data integrity,single page application</t>
  </si>
  <si>
    <t>Our Artificial Intelligence (AI)-enhanced Single Page Application (SPA) Process, which leverages our POM Tool(TM), is available TODAY to benefit the Air Force as an enterprise class solution without the enterprise Information Technology (IT) budget. It reduces the risks and inefficiencies inherent in emailing/maintaining files on user machines, whereby offline Excel-based processes are easily modeled into standardized documents for collaborative file sharing. It creates an in memory, user friendly, drag-and-drop environment with real-time access to the most accurate and current data, capable of reading over 500 spreadsheets yet performing as one.</t>
  </si>
  <si>
    <t>STARDOG UNION</t>
  </si>
  <si>
    <t>Kessel Run Pitch Day</t>
  </si>
  <si>
    <t>F192-005-1696</t>
  </si>
  <si>
    <t>FA8730-19-P-0029</t>
  </si>
  <si>
    <t>008371673</t>
  </si>
  <si>
    <t>http://www.stardog.com</t>
  </si>
  <si>
    <t>2101 Wilson Blvd</t>
  </si>
  <si>
    <t>Ste 800</t>
  </si>
  <si>
    <t xml:space="preserve">Jonathan Veal </t>
  </si>
  <si>
    <t>(202) 599-9612</t>
  </si>
  <si>
    <t>jon.veal@stardog.com</t>
  </si>
  <si>
    <t xml:space="preserve">Al Baker </t>
  </si>
  <si>
    <t>Vice President of Enterprise Solutions</t>
  </si>
  <si>
    <t>(732) 546-6797</t>
  </si>
  <si>
    <t>al.baker@stardog.com</t>
  </si>
  <si>
    <t>Knowledge Graph,Data Unification,artificial intelligence,Logical Reasoning,Ontology,Graph Database,Virtual Graph</t>
  </si>
  <si>
    <t>Stardog is an enterprise knowledge graph platform that allows customers to query massive, disparate, heterogeneous data regardless of structure with simplicity of implementation. We use artificial intelligence to help organizations operationalize all their data and find hidden insights. Unlike other solutions, Stardog works across all data types, regardless of where the data resides. Stardogâ€™s enterprise customers include Fortune 500 companies in finance, healthcare, life sciences, energy, media, and government. Stardogâ€™s Knowledge Graph Platform uniquely addresses the US Air Forceâ€™s enterprise platform goal. A Knowledge Graph Platform allows the USAF to query multiple disparate datasets in place, at the source, allowing the unique systems maintained by USAF commands to continue to fulfill the mission they were designed to do. The platform also identifies relationships between the data, across the silos, and provides lineage for those relationships. Stardog's Knowledge Graph Platform provides a unified view across data and the ability to understand the connections that exist within the data, across silos.</t>
  </si>
  <si>
    <t>Unmanned Aerial Systems Pitch Day</t>
  </si>
  <si>
    <t>F192-006-1522</t>
  </si>
  <si>
    <t>FA8730-19-P-0039</t>
  </si>
  <si>
    <t>07-24-2019</t>
  </si>
  <si>
    <t>AF192006</t>
  </si>
  <si>
    <t>Counter UAS,artificial intelligence,Automatic Target Recognition,Real Time Observation.</t>
  </si>
  <si>
    <t>The objective of this effort is to provide a drone detection capability based on Artificial Intelligent algorithms. A large need in support of perimeter security is a way to recognize drone threats as early and accurately as possible. Current surveillance camera systems are inadequate to detect drones at a distance to allow effective security response and they also require constant human surveillance to identify the drone threats. Even dedicated security professionals using the best camera system cannot provide 100% real-time observation. There is also the possibility of human error. A proactive solution is needed to detect both drone and gun threats to allow for the most effective airbase defenses.</t>
  </si>
  <si>
    <t>Electronics of the future, Inc..</t>
  </si>
  <si>
    <t>Terahertz cyber security testing using artificial intelligence (FA-002)</t>
  </si>
  <si>
    <t>F19B-001-0094</t>
  </si>
  <si>
    <t>FA8649-19-P-A080</t>
  </si>
  <si>
    <t>080842424</t>
  </si>
  <si>
    <t>http://electronicsoffuture.com</t>
  </si>
  <si>
    <t>9433 van Arsdale Drive</t>
  </si>
  <si>
    <t>22181</t>
  </si>
  <si>
    <t xml:space="preserve">Paulina Shur </t>
  </si>
  <si>
    <t>(518) 421-8830</t>
  </si>
  <si>
    <t>electronicsoffuture@electronicsoffuture.com</t>
  </si>
  <si>
    <t>President, CEO, and Chairwoman of the Board of Directors</t>
  </si>
  <si>
    <t>Florida International University</t>
  </si>
  <si>
    <t xml:space="preserve">Robert Gutierrez Robert Gutierrez </t>
  </si>
  <si>
    <t>(305) 348-8312</t>
  </si>
  <si>
    <t>FA-002,Cyber Security,Terahertz,integrated circuits,pin response</t>
  </si>
  <si>
    <t>The focus of this proposal is FA-002 - artificial intelligence (AI), which will be used for the hardware cyber security. AI will link the THz and sub-THz responses at the pins to the defects and deviations from design of the integrated circuits under test. An increasing complexity of digital and mixed-signal systems makes establishing the authenticity of a chip to be a key problem. New rapid, inexpensive, and non-destructive technology is needed to address this problem. We will develop a new terahertz AI testing technique for non-destructive identification of genuine integrated circuits, even in-situ and even under bias, by measuring their response to terahertz and/or sub-terahertz radiation at the circuit pins and using AI algorithms for the response classification and interpretation. A big advantage of this new technique compared to other radiation enhanced testing is that this new approach does not affect the device operation. In contrast to the conventional THz imaging, this technique will use the intensity, polarization, frequency, and bias dependences of the THz response at the VLSI or MMIC pins. Our recent results demonstrated that this technique allowed for the unambiguous identification of the MMIC defective transistors.</t>
  </si>
  <si>
    <t>DeepDefense Ã¢â¬â A Deep-Learning based Cyber Defense System</t>
  </si>
  <si>
    <t>F173-002-0261</t>
  </si>
  <si>
    <t>FA8750-19-C-0217</t>
  </si>
  <si>
    <t>08-28-2019</t>
  </si>
  <si>
    <t>08-28-2021</t>
  </si>
  <si>
    <t>(301) 294-4257</t>
  </si>
  <si>
    <t>Cyber Security,Zero-day attacks,artificial intelligence,Deep Learning</t>
  </si>
  <si>
    <t>It has been observed that cyber-attacks are increasing in both prevalence and sophistication. Most existing cyber defense systems are still using the aged signature-matching techniques which can be easily avoided by current malware through polymorphic methods, such as obfuscation. In this effort, IAI proposes to develop DeepDefense, a deep-learning based cyber defense system to effectively detect and mitigate zero-day attacks. DeepDefense detects zero-day cyber-attacks by analyzing the software program behaviors which cannot be evaded by any polymorphic methods. DeepDefense utilizes deep-learning based artificial intelligence methods to automatically identify benign and malicious behaviors. DeepDefense is implemented and run at the host end. Thus DeepDefense is network agnostic, and can provide uninterrupted security protection even under an encrypted network environment. The intrusion detection results from DeepDefense can be easily reported to an existing SIEM system to improve the security capabilities of mitigating zero-day attacks. Together, DeepDefense will provide advanced intrusion detection/mitigation capabilities to enterprise networks, and provide continuous and uninterrupted security protection against zero-day attacks. Our Phase I DeepDefense prototype shown superior attack intrusion detection results. In Phase II, we plan to further mature the DeepDefense technology, and prepare for a successful technology commercialization.</t>
  </si>
  <si>
    <t>AF182-002-0367</t>
  </si>
  <si>
    <t>FA9453-19-C-0626</t>
  </si>
  <si>
    <t>NonDOD</t>
  </si>
  <si>
    <t>http://www.thirdinsight.ai</t>
  </si>
  <si>
    <t>"Aircraft Inspection","Autonomous Navigation","UAVs","Artificial Intelligence","Computer Vision","Sensor Systems"</t>
  </si>
  <si>
    <t>Third Insight has developed the next generation in artificial intelligence-based autonomous UAV navigation software. We have combined our patent-pending Position, Navigation, and Timing (PNT) solution with a specialized suite of sensors and a US-built micro-UAV to enable rapid, autonomous inspections of large aircraft during pre/post-flight inspections and phased maintenance. Over the full 18 months of this Phase II work effort, Third Insight proposes to build and test multiple autonomous drone solutions for USAF and commercial partners. Customer discovery, engineering development/testing, and ensuring DoD compliance for on-base operations will be key focus areas. Phase 2 milestones include flight tests with USAF maintainers at one or more Texas ANG bases in Texas. Letters of support are included from two-star general Dawn M. Ferrell (TXANG, Deputy Adjutant General â€“ Air), who gives Third Insight her highest possible recommendation and support to develop and test our drone solution with maintainers at three wings (F-16, C-130, and MQ-9) across Texas, and from our commercial partner, Flatirons Solutions, which provides technical information management to 8 of the 10 largest airlines in the world.</t>
  </si>
  <si>
    <t>RAPID: Airborne Visual Analytics (AVIAN)</t>
  </si>
  <si>
    <t>F183-005-0567</t>
  </si>
  <si>
    <t>FA8751-19-C-A053</t>
  </si>
  <si>
    <t>Combat search and rescue,unmanned aircraft system,unmanned aerial vehicle,Computer Vision,artificial intelligence,detection,Tracking,Authentication</t>
  </si>
  <si>
    <t>In this Phase II SBIR project, UtopiaCompression (UC) will adapt its stack of Visual Analytics technologies, including its commercial Maritime Visual Analytics (MVA) product, to an Airborne Visual Analytics (AVIAN) system for combat search and rescue (CSAR) missions. The AVIAN system uses a gimbaled camera sensor on board an unmanned aircraft to search an area for survivors on land or at sea. Computer vision and artificial intelligence algorithms detect, track, and authenticate humans. AVIAN is part of a future manned-unmanned CSAR CONOPS under development by the USAF. This CONOPS exploits automation to greatly improve CSAR relative to the conventional paradigm, in use for several decades.</t>
  </si>
  <si>
    <t>FA8751-19-C-A051</t>
  </si>
  <si>
    <t>Unified Data Library,Anomaly,Cyber defense,artificial intelligence,Satellite,mission operations,Course of action,Situational awareness</t>
  </si>
  <si>
    <t>The objective of the Bluestaq â€˜Space and Cyber Sentinelâ€™ initiative is to provide the government and commercial industry with an autonomous service for rapid satellite and cyber network anomaly characterization. The Sentinel will employ advanced Artificial Intelligence (AI) engines and Data-as-a-Service (DaaS) technologies to enable: continuous monitoring of thousands of real time feeds, building up normalcy patterns of life, and alerting operators to potentially serious issues. Similar to virus scanning software, the AI engines will be conditioned to learn patterns in the data that may be indicative of a multitude of root causes including extreme solar flare events, cyber-attacks, intentional/unintentional jamming, and software/hardware component failures. Operators will monitor the system through an intuitive web-based portal. The portal will display the various architectures and overlay current state-of-health data directly on element nodes. Sentinel will enable operators to graph all time-series information to explore historical trending behaviors. When the system detects an anomaly, it will graphically depict the various fault states the AI engine is considering and show what confidence level the system believes the highest probability fault condition is. With the Sentinel, space and cyber operators will have an unparalleled new active diagnostics tool to support critical mission operations.</t>
  </si>
  <si>
    <t>SBIR Phase II: Trident Bathymetry Mapping System: A Three-Pronged Automated Solution to Satellite Derived Shallow Seafloor Surveying</t>
  </si>
  <si>
    <t>1927058</t>
  </si>
  <si>
    <t xml:space="preserve">Kyle Goodrich </t>
  </si>
  <si>
    <t>kg@tcarta.com</t>
  </si>
  <si>
    <t>The broader impact/commercial potential of this Small Business Innovation Research (SBIR) Phase II project will be to address the lack of advanced maps of shallow water zones, or littoral zones, crucial to global ecology and economy. An estimated 70% of the world's littoral zone is not mapped to modern standards, and traditional methods of mapping these areas are prohibitively expensive and dangerous. Through remote sensing techniques, this innovation will produce detailed bathymetric data for shallow water areas around the globe at far lower costs than traditional methods. This is particularly significant for impoverished remote, low-lying islands with scarce resources for mapping the natural environment on which their economies heavily rely. Additionally, shallow water bathymetry data is vital to geospatial intelligence for amphibious landings and accurate assessment of the environmental impact of projects relating to global trade/port development, aquaculture, tourism, and resource development. The resulting geospatial products will provide a modern baseline of seabed topography for future scientific analysis, change detection, and greater understanding of the marine environment. The proposed project addresses the challenges of nearshore bathymetry mapping by advancing three distinct methods of calculating satellite-derived bathymetry. These methods rely on different physical parameters of measurement for water depth retrieval to form complementary measurements. Extraction methods utilize underwater stereophotogrammetry from multiple overlapping images, wave kinematic detection from multispectral imagery, and measurement of variable attenuation of multispectral signals through the water column. Research will be conducted on computer vision applications for assessing and allocating images based upon metaocean and atmospheric parameters; seafloor spectral segmentation techniques and effects on subsequent multispectral depth retrieval; automation of stereophotogrammetric seafloor target identification and correlation; and integration and automation of wave kinematic derived depth values with multispectral depth retrieval values. The shallow seafloor is a dynamic and poorly understood domain due to the complexity of the environment and navigational dangers of accessing unknown waters. The project's goal is to create a remotely produced, automated, self-validating satellite-based shallow seafloor mapping system by implementing artificial intelligence, advanced remote sensing and computer science algorithms and ongoing collection of earth observation imagery to globally produce 10-30 m resolution bathymetry elevation models. This award reflects NSF's statutory mission and has been deemed worthy of support through evaluation using the Foundation's intellectual merit and broader impacts review criteria.</t>
  </si>
  <si>
    <t>Electronically Switchable Optical Filter</t>
  </si>
  <si>
    <t>D2-2176</t>
  </si>
  <si>
    <t>140D6319C0012</t>
  </si>
  <si>
    <t>SB172010</t>
  </si>
  <si>
    <t>http://www.kentoptronics.com</t>
  </si>
  <si>
    <t>12533</t>
  </si>
  <si>
    <t xml:space="preserve">Yongxin (Ben) Tang </t>
  </si>
  <si>
    <t>bentang@kentoptronics.com</t>
  </si>
  <si>
    <t>switchable filter,dual-mode sensor,multispectral imaging,LIDAR detection,liquid crystal,environmentally durable,Compact,light-weight</t>
  </si>
  <si>
    <t>This SBIR Phase II proposal proposes to develop a formal prototype of a fast speed electronically Switchable Optical Filter in 900-1700nm. The result is a compact plate-like filter with 50mm optical aperture in diameter and 3.4mm physical thickness. The filter can be electronically switched between a broadband transmission state over the entire 900-1700nm and a narrow bandpass transmission at 1,550nm with a bandwidth =5nm. The switching from one mode to another is completely stationary and fast within</t>
  </si>
  <si>
    <t>Acoustic Detection, Ranging and Improved Situational Awareness System</t>
  </si>
  <si>
    <t>193874</t>
  </si>
  <si>
    <t>80NSSC19C0436</t>
  </si>
  <si>
    <t>6300 Gateway Drive</t>
  </si>
  <si>
    <t xml:space="preserve">Helen Roberson </t>
  </si>
  <si>
    <t>helen.m.roberson@nasa.gov</t>
  </si>
  <si>
    <t xml:space="preserve">Jesse Klang </t>
  </si>
  <si>
    <t>(719) 302-3117</t>
  </si>
  <si>
    <t>jklang@sara.com</t>
  </si>
  <si>
    <t>SARA is pleased to introduce the design and integration of an innovative platform-specific acoustic tracking array for use with SARArsquo;s Passive Acoustic Non-cooperative Collision Avoidance System (PANCAS) onto the FVR-90 Vertical Takeoff and Landing VTOL capable Class II Unmanned Aerial Vehicle (UAV). For this Phase I project SARA intends to fuse our IRamp;D developed TRL-6 PANCAS target tracking technology with an acoustic array specifically targeted to the FVR-90 UAV enabling the safe, efficient, and successful execution of Beyond‑Visual-Line‑Of‑Sight (BVLOS) missions by providing the air platform with a means to Detect-And-Avoid (DAA) potential collision events with non-cooperative aircraft in addition to enabling the capability of Acoustic-Multiple-Target-Of-Interest tracking and characterization. All BVLOS missions for UAVs require systems which provide the onboard artificial intelligence (advanced autopilot) or Pilot-In-Control (PIC) a steady feed ofnbsp; situational awareness data to minimize the probability of a collision with nearby aircraft; the proposed array will be capable of measuring and reporting this required data with the added capability of allowing for the identification, characterization, and tracking of acoustically emissive nearby targets (nearby aircraft, ldquo;Go-fastrdquo; boats, and any other surface targets that make noise). The convolution of SARArsquo;s PANCAS system with the proposed FVR-90 tailored acoustic array provides the platform a capability to Acoustically Detect and Range targets while providing a massive Improvement in Situational Awareness and thus has been named (ADRISA). The challenges to the development of a mission capable BVLOS system, the need for low SWAP-C components, data processing core algorithms, a data feed for maneuvering decision methodologies are addressed by SARA owned foundational technologies which tackle the critical need, market demand, and capability-within-reach nature of this proposed system.</t>
  </si>
  <si>
    <t>FA8649-19-P-A343</t>
  </si>
  <si>
    <t>image recognition,AI,Explainable-AI,MQ-9,aerial image recognition,ISR,Situational awareness</t>
  </si>
  <si>
    <t>ZACâ€™s detailed image recognition technology based on our Explainable-AI (artificial intelligence) is capable of obtaining various fine details from images taken at various camera angles, including aerial images from MQ-9 (as well as satellite or other aerial images), under varying conditions and occlusion, to accurately locate and identify objects of interest and enhance aircrew situational awareness and performance. Our technology has surpassed the best alternatives in the industry (ResNet).</t>
  </si>
  <si>
    <t>80NSSC19C0401</t>
  </si>
  <si>
    <t>The proposed innovation uses the powerful function approximation capabilities of neural networks (NNs) to enable real-time trajectory correction for spacecraft with electric propulsion (EP). We use a NN to ldquo;learnrdquo; the relationship between state and control near a reference trajectory, then use the NN to optimally follow the reference path in the presence of uncertainty. This innovation applies recent advancements from the field of artificial intelligence to spacecraft guidance and control. NN technology for EP automation has two key benefits: 1) the accuracy and optimality of running an onboard sophisticated program, and 2) a low computational requirement similar to legacy linear control architectures.nbsp;
The innovation enables increased spacecraft autonomy and makes spacecraft robust to large errors or large changes in target trajectory. Legacy onboard control algorithms are incapable of maintaining a spacecraft in highly sensitive orbits such as Earth-Moon libration point orbits (including NRHOs). Spacecraft with EP systems currently rely on frequent ground contacts in order to get updated thrust instructions. The proposed innovation will enable spacecraft with EP to autonomously follow a nominal path or rendezvous with another spacecraft in sensitive regimes, without significant onboard computation. The innovation benefits a wide variety of NASA projects, particularly the Lunar Orbiting Platform - Gateway, which will operate in this sensitive regime with an electric propulsion based Power and Propulsion Element.nbsp;
Example applications and benefits of the proposed innovation include: reducing operational costs for constellations of spacecraft, enabling EP spacecraft to perform transfers which are too sensitive for ground-in-the-loop control, autonomous stationkeeping in sensitive orbits, and ground-based Monte Carlo analyses of sensitivity and/or contingency cases.
nbsp;</t>
  </si>
  <si>
    <t xml:space="preserve">McQ Inc. </t>
  </si>
  <si>
    <t>Future Sensor Technology System (FSTS) Feasibility Study</t>
  </si>
  <si>
    <t>F182-005-0973</t>
  </si>
  <si>
    <t>FA8751-19-C-A016</t>
  </si>
  <si>
    <t>198180937</t>
  </si>
  <si>
    <t>http://www.mcqinc.com</t>
  </si>
  <si>
    <t>1551 Forbes St.</t>
  </si>
  <si>
    <t>22405</t>
  </si>
  <si>
    <t xml:space="preserve">Ron Knobler </t>
  </si>
  <si>
    <t>(540) 373-2374</t>
  </si>
  <si>
    <t>rknobler@mcqinc.com</t>
  </si>
  <si>
    <t>Ground Sensors,Satellite communications,Cloud Computing,artificial intelligence,Multisource Fusion,Situation awareness,activity detection,Information processing</t>
  </si>
  <si>
    <t>The FSTS proposed technology is an important technology step into the future. One of the important features of the proposed AFWERX FSTS SBIR solution is it marries completely with the future. The new Iridium NEXT communications constellation was just completed this year and has a 20 to 30 year expected life. The new constellation has important security; anti jam; satellite timing and location (STL), total global coverage, extremely low latency, and low power consumption ground sensors to communicate from anywhere in the world. McQ has two new commercial sensors it will demonstrate sending target information through Iridium. The proposed SBIR approach removes the large cost and operational difficulty of setting up terrestrial communications by using the global Iridium communications network. Target data is available immediately when sensors are deployed. Secure distribution of situation awareness information is available as soon as a sensor mission begins. This architecture permits very fast Artificial Intelligence (AI) and Fusion processing that can quickly screen large â€œBig Dataâ€� information. Geo referenced data is then tailored in seconds for reporting to Command Centers and field operators â€œat the edge. Multi source information fusion and AI can provide new advances in ISR information under the proposed concept.</t>
  </si>
  <si>
    <t>Elucid Bioimaging Inc.</t>
  </si>
  <si>
    <t>Plaque Risk Stratification Using Routinely Available CCTA to Optimize Therapeutic Decision-making in Patients with Known or Suspected Coronary Artery Disease</t>
  </si>
  <si>
    <t>R44HL126224</t>
  </si>
  <si>
    <t>2R44HL126224-03A1</t>
  </si>
  <si>
    <t>HL19-017</t>
  </si>
  <si>
    <t>079267473</t>
  </si>
  <si>
    <t>2 PARK PLAZA STE 205</t>
  </si>
  <si>
    <t>02116-3985</t>
  </si>
  <si>
    <t xml:space="preserve">ANDREW BUCKLER </t>
  </si>
  <si>
    <t>andrew.buckler@elucidbio.com</t>
  </si>
  <si>
    <t xml:space="preserve">ANDREW J BUCKLER </t>
  </si>
  <si>
    <t>Project Summary/Abstract
New treatments have been revolutionary in improving outcomes over the last 30 years, yet cardiovascular
disease still exerts a $320B annual burden on the US economy. Increasing evidence is showing that Coronary
CT Angiography (CCTA) may be an ideal modality to fill gaps in understanding the extent and rate of
progression coronary artery disease. But despite the apparent promise of CCTA, there are barriers that
prevent realizing the improvement that it theoretically provides. Currently available solutions do not overcome
the barriers – a new approach is needed.
Elucid Bioimaging has developed an image analysis software product vascuCAP (CAP stands for Computer
Aided Phenotyping) to accurately quantify structural and morphological characteristics of plaque tissues linked
to plaque rupture vulnerability. Fundamental to our approach is validated, objective quantitative accuracy;
vascuCAP enjoys the most robust and well documented analytic validation of any plaque morphology software
available. vascuCAP is the only system to mitigate specific issues in CT reconstruction known to effect
accurate measurement of atherosclerotic plaque composition in routinely acquired CTA; it is the only system to
effectively leverage objective tissue characterization validated by histology across multiple arterial beds; it
achieves an effective resolution with routinely acquired CTA in the same ballpark as IVUS VH, based on solid
mathematics principles that respect the Nyquist-Shannon sampling theorem; and it innovates by novel
reporting that expresses the findings in a manner that fits efficiently into existing clinical workflows. vascuCAP
has been implemented in a client-server model supporting SaaS.
Working from our strong current device clearances, this research strategy is developed based on approved
meeting notes from the FDA pre-submission process Phenotype classification claims to be cleared through
direct De Novo pathway on the basis of accurately determining the class from in vivo CTA data relative to
pathologist annotation on ex vivo specimen data. Risk prediction claims: validate ability to predict adverse
events at one year, adding the IFU according to the direct De Novo pathway, One does not strictly depend on
the other.This proposal is innovative in dealing with two fundamental limitations of the application of artificial
intelligence and deep learning to the analysis of atherosclerosis imaging data. This proposal maximizes use of
available retrospective data while putting in place the necessary structure for prospective validation and scale
up. This proposal further develops vascuCAP as a tool that may reduce cost and length of clinical trials.
While out of scope for this grant, it is important to also note that vascuCAP is innovative in its ability to support
multi-scale modeling across cellular/molecular-level analyses and macroscopic manifestation. Also,
vascuCAP’s quantitative ability makes it ideal for analysis of more advanced CT imaging protocols. These
attributes complement and support the proposed objectives.Project Narrative
Coronary CT Angiography (CCTA) may be an ideal modality to fill gaps in understanding the extent and rate of
progression coronary artery disease. But despite the apparent promise of CCTA, there are barriers that
prevent realizing the improvement that it theoretically provides which currently available solutions do not
overcome. Elucid Bioimaging has developed an image analysis software product vascuCAP that overcomes
these barriers to provide truly effective non-invasive diagnostic power to fill gaps in treating at-risk patients.</t>
  </si>
  <si>
    <t>Invivosciences, Inc.</t>
  </si>
  <si>
    <t>HLS-Cardiac Safety AI Trained Human Heart and Micro Heart Model</t>
  </si>
  <si>
    <t>R44HL139248</t>
  </si>
  <si>
    <t>4R44HL139248-02</t>
  </si>
  <si>
    <t>610347713</t>
  </si>
  <si>
    <t>510 CHARMANY DR, STE 265</t>
  </si>
  <si>
    <t>53719-1293</t>
  </si>
  <si>
    <t xml:space="preserve">AYLA ANNAC </t>
  </si>
  <si>
    <t>(608) 628-8035</t>
  </si>
  <si>
    <t>aannac@invivosciences.com</t>
  </si>
  <si>
    <t xml:space="preserve">TETSURO WAKATSUKI </t>
  </si>
  <si>
    <t>(608) 566-6162</t>
  </si>
  <si>
    <t>tetsuro@invivosciences.com</t>
  </si>
  <si>
    <t>HLS17-12. The US FDA is considering to establish a new cardiac safety assessment approachdefined by a new paradigm called, “Comprehensive in vitro Proarrhythmia Assay (CIPA)”. The
CIPA will 1) assess drug effects on each cardiac ion channel type individually using a high-
throughput assay ion channel assays, 2) compute net effect on repolarization and risks fortorsade pointes (TdP) using a mathematical model, and 3) confirm the computational prediction by
measuring the drug’s effects on action potentials in induced pluripotent stem cell (iPSC) derived
human cardiac myocytes (CMs). This paradigm shift, if successful, could reduce the cost ofcardiac safety analyses by replacing or lowering the requirement to perform an expensive ($2-4
million) thorough QT study during clinical trials. Protecting consumers from drug inducedarrhythmia and sudden deaths is a paramount importance for the regulators and pharmaceutical
companies as well as lowing the cost of drug development.
Many cardiac safety scientists, however, are skeptical about CIPA’s approach since CMs derived
from human iPSCs exhibit a poor excitation-contraction coupling due to their immaturity. In
addition, a proposed CIPA mathematical model was developed to simulate electrophysiology of
human adult CMs, so there is a mismatch between experimental system and computational tool.
To address these concerns, we proposed three specific aims in tw0 phases by following Fast-
Track SBIR processes. Phase I feasibility Aim 1 will measure drug-induced changes in AP and
CaT using human adult heart slices isolated from human donors. Here we will confirm oursuccessful handling and analyzing human adult heart slices, which will be based on a recentlypublished protocol by our collaborator, Dr. Igor Efimov, at George Washington University. After this
validation, we will move on to perform the following two studies: Aim 2. Compare drug-induced
changes in AP and CaT in NuHearts generated from adult CMs and cardiac fibroblasts from
same human donor hearts; Aim 3. Validate and improve the computational models and train an
artificial intelligence to predict cardiac safety risks of unknow compounds.
After our successful completion proposed projects, we can establish an unprecedented cardiac
safety assessment platform that can predict safety issues using a well-trained AI without doing
any experiments using human heart slices that are rarely accessible for most of the safetylaboratories or biotech firms.Because nearly one third of drug candidates fails to reach market due to its cardiac safety
concerns, a better safety assessment approach without increasing its cost is needed to improve
productivity of pharmaceutical industry. The proposed project combines computational and
experimental analyses of cardiac safety parameters using adult heart cells isolated from a donor
heart and its stem cell derived heart muscle cells to build a better but cost-effective cardiac
safety assessment system. A successfully validated system enables drug developers to
arcuately predict a new drug’s cardiac safety profile by only running cost-effective experiments
using stem cell derived heart muscle cells that are accessible to many drug developers.</t>
  </si>
  <si>
    <t xml:space="preserve">Dream Face Technologies, LLC </t>
  </si>
  <si>
    <t>Development of Ryan Companion Robot for Assisting Elderly People with Alzheimer&amp;#039;s Disease</t>
  </si>
  <si>
    <t>R44AG059483</t>
  </si>
  <si>
    <t>4R44AG059483-02</t>
  </si>
  <si>
    <t>PAR17-108</t>
  </si>
  <si>
    <t>079574892</t>
  </si>
  <si>
    <t>8772 TROON VILLAGE PL</t>
  </si>
  <si>
    <t>Lone Tree</t>
  </si>
  <si>
    <t>80124-3135</t>
  </si>
  <si>
    <t xml:space="preserve">MOHAMMAD MAHOOR </t>
  </si>
  <si>
    <t>(720) 201-5694</t>
  </si>
  <si>
    <t>mmahoor@dreamfacetech.com</t>
  </si>
  <si>
    <t>The objective of the proposed Fast-Track SBIR effort is to develop and commercialize the Ryan CompanionBot
(hereafter, Ryan), an intelligent conversational life-like social robot, designed to improve the well-being and
quality of life of older adults with early stage Alzheimerandapos;s disease (AD) and AD-Related Dementia (ADRD).
According to the NIA, research reports estimate that as many as 5.1 million Americans may have AD, and the
number is expected to rise as the population ages. Common symptoms of AD/ADRD include cognitive decline,
short-term memory loss, changes in mood, depression, communication difficulties, lost interest in hobbies or
activities, and repetitive behavior. Americans suffering from AD/ADRD are believed to cost the nation $236
billion annually with projected annual costs of over $1 trillion by 2050. Traditional methods for disease
management have shown limited success treating AD/ADRD or mitigating its symptoms. Health care personnel
and caregivers who are physically and emotionally taxed are seeking new ways to provide care for elderly
individuals and particularly those suffering from AD/ADRD. Innovative technologies such as Artificial
Intelligence, Robotics, and Internet of Things (IoT) devices, have begun to alleviate the growing need for novel
solutions to the healthcare. Among such technologies, socially assistive robots such as Ryan have received a
great amount of attention in recent years. Ryan will be designed to promote social interaction and foster
engagement and rapport, and improve mood and well-being of persons with early stage AD/ADRD.
In the Phase I effort, we will develop facial emotion recognition technology and integrate it with Ryan and then
conduct a pilot study to understand the feasiblity and effectiveness of Ryan in fostering empathy and rapport in
interaction with persons with AD/ADRD. Once validated, we will work with domain experts to design and build
aestehcically pleasing Ryan V2.0 and integrate the facial expression recognition technology with a spoken-
dialog system, reminders, and other intelligent features into Ryan to address the needs of persons with early
stage AD/ADRD and their caregivers. If successful, DreamFace will be positioned to bring to market an
affordable and effective socially-assistive robot to improve the quality of life for persons with AD/ADRD.The goal of the project is to develop a socially assistive robot companionbot (Ryan) for improving the quality of
life of persons with Alzheimerandapos;s disease (AD). Americans suffering from AD cost the nation $236 billion
annually with projected annual costs of over $1 trillion by 2050. Successful development of Ryan will improve
patient well-being, make caregivers more efficient and effective, and provide significant financial benefits to the
healthcare industry, and assist families and caregivers who are looking for ways to better assist older adults
with AD.</t>
  </si>
  <si>
    <t>ARTERY Outcomes: tAilored dRug Titration through artificial intElligence: an inteRventional studY</t>
  </si>
  <si>
    <t>R44HL149428</t>
  </si>
  <si>
    <t>1R44HL149428-01</t>
  </si>
  <si>
    <t>Need: Nearly half (34 million) of all hypertension (HTN) patients have their blood pressure (BP)
uncontrolled. Despite medication and life-style management, the cost of HTN-associated hospitalizations is
$113 billion, or 15% of all hospital costs. HTN is the leading cause for stroke, heart failure (HF) and myocardial
infarction (MI) hospitalizations. Clinical trials have shown that active pharmacological treatment management
of HTN to BP goal reduces the incidence of stroke by 35-40%, MI by 15-25%, and HF by up to 64%.Solution: In response to the national “epidemic” of uncontrolled HTN, Optima Integrated Health has
developed optima4BP. optima4BP is an artificial intelligence (AI) that transforms the episodic and reactive
nature of uncontrolled BP pharmacological treatment management into a process that is continuous, proactive,
and personalized. The innovation was developed with the physician in mind by simulating the in-office clinical
reasoning treatment decision process. optima4BP is a physician decision support aid that safely and when
needed optimizes the pharmacological treatment for HTN. optima4BP is interoperable in real-time with the
EpicÒ Electronic Health Record (EHR), constantly evaluating the efficacy of patients’ current treatment and the
requirement for optimization. When a treatment optimization is needed, optima4BP communicates directly with
the treating physician by providing a recommendation in the EHR In-Basket that can be accepted or declined.Goal of Direct to Phase II: ARTERY Outcomes [tailored drug titration through artificial intelligence: an
interventional study] is a 12 months follow-up, randomized clinical trial (n=300) that: Evaluates optima4BP’s
safety and efficacy in improving HTN control [Aim 1], and Ensures Data Systems Maintenance [Aim 2].Aim 1. Evaluate optima4BP’s safety and efficacy in improving HTN control. We propose to conduct a
randomized clinical trial (ARTERY Outcomes) at UC San Francisco Medical Center (UCSF MC). We will
investigate the safety and efficacy of optima4BP in improving BP control compared to standard of care (SoC).
The primary end-point will examine the reduction in systolic BP (SBP) between in-office start and end of
study. Milestone: optima4BP reduces SBP by andgt;6 mmHg than SoC. The safety of using optima4BP will
be investigated as a secondary outcome in the context of reported adverse events (AEs).Aim 2. Ensure data systems maintenance (DSM). DSM is a critical activity that includes optimization,
error correction, deletion of discarded features and enhancement of existing features. UCSF MC and Optima
IT teams will address (1) Data Acquisition upgrades and patches of any system/component within the data
flow; and (2) Surveillance management that addresses systems errors, and performs audits/upgrades on the
data repository [data warehouse]. Milestone: Ensure the validity of the collected-processed-analyzed data.Commercial Application: With a growing need for value-based care, optima4BP is strongly positioned to
support this specific care coordination model.Our goal is to simplify the care management of high blood pressure (BP) with the goal of reaching BP control,
demonstrated to reduce the incidence of stroke, heart failure, and myocardial infarction. We will investigate the
benefits of optima4BP artificial intelligence that transforms the episodic and reactive nature of uncontrolled BP
pharmacological treatment management into a process that is continuous, proactive, and personalized.</t>
  </si>
  <si>
    <t>Infondrian LLC</t>
  </si>
  <si>
    <t>An Automated Patient Chart Error Detection System for Radiation Therapy</t>
  </si>
  <si>
    <t>R42CA195819</t>
  </si>
  <si>
    <t>2R42CA195819-02A1</t>
  </si>
  <si>
    <t>079272783</t>
  </si>
  <si>
    <t>2500 CROSSPARK RD STE E152</t>
  </si>
  <si>
    <t>52241-4710</t>
  </si>
  <si>
    <t xml:space="preserve">JUNYI XIA </t>
  </si>
  <si>
    <t>(212) 824-9476</t>
  </si>
  <si>
    <t>contact@infondrian.com</t>
  </si>
  <si>
    <t>(319) 356-2146</t>
  </si>
  <si>
    <t>junyi-xia@uiowa.edu</t>
  </si>
  <si>
    <t>UNIVERSITY OF IOWA</t>
  </si>
  <si>
    <t>Project Summary/Abstract
Every year, approximately 1,200 severe mistreatments happen in radiation therapy. Radiation therapy lawsuits
rank in the top third of all medical specialties with an average of $313,000 per claim settled or litigated. The
current method for detecting treatment errors is by a weekly patient chart check, where each treatment record
is manually reviewed on a weekly basis. This labor-intensive and inefficient method prevents us from detecting
the treatment error at an early stage. Here we propose a novel software system, ChartAlert, for automating
patient chart checking. ChartAlert is a prospective real-time adaptive electronic checking system that can be
configured to support different clinical workflows and perform “smart” check using artificial intelligence. It
supports two major treatment databases (Elekta MOSAIQ and Varian ARIA) in radiotherapy. In Phase I project,
we have successfully developed ChartAlert for MOSAIQ prototype that is under clinical testing in two treatment
centers. Our preliminary results demonstrated the significant improvement of effectiveness in patient chart
checking and the flexibility of supporting different workflows. In this Phase II proposal, we will continue the
ChartAlert development. We will demonstrate the feasibility of the ChartAlert approach and its advantages over
the standard manual checking method. We will develop a prospective checking module, develop the ARIA data
translation module for ChartAlert for ARIA, design and implement an AI-based “smart” check module, and
verify the proposed system at the partner sites. Successful completion of these aims will demonstrate the
feasibility and commercial potential of the ChartAlert approach. Ultimately, this work will result in an intelligent
patient chart checking software, which will increase patient chart check efficiency, save staff time, improve
cancer patient treatment safety, and preventing potential lawsuits.Project Narrative
Treatment errors in radiation oncology occur at a rate of 2% per patient, and radiation therapy lawsuits rank in
the top third of all medical specialties with regard to claims made, claims paid, and damages. Current methods
of detecting treatment errors are manual and inefficient. There is a critical need for efficient treatment error
detection in order to improve patient safety and save cost. We propose to develop a scalable and
comprehensive software system (ChartAlert) for automated patient chart error detection in radiation therapy.
ChartAlert can be extended to other types of patient charts to check treatment and prescription consistency
and improve patient safety.</t>
  </si>
  <si>
    <t>A Comprehensive Fall Prevention System for Memory Care: Final Feasibility and Randomized Controlled Study</t>
  </si>
  <si>
    <t>R44AG062088</t>
  </si>
  <si>
    <t>4R44AG062088-02</t>
  </si>
  <si>
    <t>2935 MLK JR WAY, UNIT C</t>
  </si>
  <si>
    <t>94703-2166</t>
  </si>
  <si>
    <t xml:space="preserve">JULIEN JACQUEMOT </t>
  </si>
  <si>
    <t>julien.jacquemot@gmail.com</t>
  </si>
  <si>
    <t xml:space="preserve">GEORGE NETSCHER </t>
  </si>
  <si>
    <t>gnetscher@safely-you.com</t>
  </si>
  <si>
    <t>Abstract
In the US, Alzheimer’s disease (AD) is the single most expensive disease, the only disease in the top six
for which the number of deaths is increasing. The greatest cost contributors are frequent
hospitalizations, where falls are the largest culprit, and frequent need for assistance with the activities
of daily living. Fall safety systems show the potential to reduce costs and increase quality of care by
reducing the likelihood of emergency events (e.g., detecting falls before a fracture occurs and reducing
the number of repeat falls). Unfortunately, current safety devices require wearable or sensor technology
not suitable for individuals with dementia and incapable of showing caregivers how falls occur.
Our goal is to extend the impacts of SafelyYou Guardian, an online fall detection system with off-the-
shelf wall-mounted cameras to automatically detect falls for patients with AD and related dementias
(ADRD), enabled by a human-in-the-loop (HIL). The HIL, who can monitor several facilities at a time,
confirms the fall detection alerts provided by our artificial intelligence algorithms, and places a call to
the facilities, so an intervention can happen within minutes of the fall detection (as opposed to hours
after, when the next scheduled visit to the room of the patient happens). Subsequently, an Occupational
Therapist (OT) reviews the fall videos to make recommendations on how to re-organize the patient
space (intervention), to prevent future falls. We leverage our HIL paradigm, in which our deep learning
(a subfield of artificial intelligence) approaches identify and pre-filter falls well enough to leave the last
check to a human, who will call the facilities in case of detected safety critical events (falls).
The present Fast Track NIH SBIR project leverages the already recruited 100 patients in our partner 11
memory care facilities, recruited through our previous IRB-approved pilots, which we leverage:· Pilot 1: We demonstrated the feasibility of the system by collecting proof-of-concept datacontaining 200 acted falls of healthy subjects and showed accurate fall detection.
· Pilot 2: We demonstrated acceptance of privacy/safety tradeoffs by patients, family and staff,through the collection of 3 months of video data at WindChime of Marin, a memory care facilityfrom the Integral Senior Living network, in which we identified 4 total hours of fall data. This ledto clinical benefits including an 80% fall reduction through the intervention of an OccupationalTherapist (OT) to re-organize patient space.
· Pilot 3: We demonstrated scalability and acceptance by deploying the system in 11 facilities,totaling 100 patients monitored by our system (offline, no HIL intervention).
· Pilot 4 (ongoing): We demonstrated the ability to perform online (real-time) fall detection, withreal-time intervention of the HIL through our partner company Magellan-Solutions, whichprovides the 24/7 monitoring service for the facilities, and confirmed the decrease of thenumber of falls, with the 100 patients.
In this project, we will develop a comprehensive fall detection and prevention system for memory care
called SafelyYou Comprehensive Care. We operate in memory care facilities (which for the purpose of
our work includes skilled nursing and assisted living). In Phase I, we seek to establish the technical
feasibility and preliminary clinical benefit of sit-to-stand detection, passive gait monitoring, and real-
time fall detection on blurred video. We hypothesize that sit-to-stand detection will remove the need
for bed alarms; passive gait monitoring will allow identification of high-risk individuals, allowing
interventions to be proactively applied; and applying all techniques on blurred video will increase opt-in
rate for those with privacy concerns (today 25% opt-in leading to existing facility-wide outcomes). In
Phase II, we seek to examine clinical outcomes using a waitlist randomized control study design with
sample size of 280 participants. We hypothesize that when compared to standard-of-care (waitlist
control group), SafelyYou Comprehensive Care will reduce fall rates, reduce number of severe falls that
require ER care and hospitalizations, and be more cost effective.Narrative
The goal of this Fast-Track SBIR project is to extend the impact of SafelyYou Guardian, a real-
time fall detection system using off-the-shelf wall-mounted cameras to develop a
comprehensive fall detection and prevention system for memory care called SafelyYou
Comprehensive Care. SafelyYou Guardian is an online fall detection system with off-the-shelf
wall-mounted cameras to automatically detect falls for patients with AD and related dementias
(ADRD), enabled by a Human-in-the-Loop (HIL). In Phase I, this Fast Track SBIR project will
perform a first trial to establish the technical feasibility and preliminary clinical benefit of sit-to-
stand detection, passive gait monitoring, and real-time fall detection on blurred video. We want
to demonstrate that sit-to-stand detection can remove the need for bed alarms; that passive
gait monitoring will enable identification of high-risk individuals, allowing interventions to be
proactively applied; and that applying all techniques on blurred video will increase opt-in rate
for those with privacy concerns (today 25% opt-in leading to existing facility-wide outcomes). In
Phase II, through a 280-patient trial, we will examine clinical outcomes of the system using a
waitlist randomized control study. We want to demonstrate that when compared to standard-
of-care (waitlist control group), SafelyYou Comprehensive Care will reduce fall rates, reduce
number of severe falls that require ER care and hospitalizations, and be more cost effective.
The project leverages a 100-patient population in our 11 partner facilities (assisted living and
skill nursing), recruited through our previous IRB-approved pilots. Past results demonstrated an
80% decrease in the fall rate in a single facility over the course of a three months period.</t>
  </si>
  <si>
    <t>Development of Serious Games and Physical Activities Instructed by a Social Robot for Improving the Well-being of Elderly Individuals with Alzheimer&amp;#039;s Disease and Dementia</t>
  </si>
  <si>
    <t>R44AG066439</t>
  </si>
  <si>
    <t>1R44AG066439-01</t>
  </si>
  <si>
    <t>The objective of the proposed direct Phase-II SBIR project is to develop and study and the effectiveness of
Serious Games and physical Activities played/performed by elderly people with Alzheimer’s disease and AD-
related Dementias in interaction with Ryan, our successfully piloted Socially Assistive Robot (SAR). Ryan is an
intelligent conversational life-like social robot, designed to improve the well-being and quality of life of older
adults with AD/ADRD. Ryan uses state-of-the-art Artificial Intelligence technology for automated facial
expression recognition, natural language processing, and tracking of human body that are used in
personalization and adaptation of the games and physical activities. According to the Alzheimer’s Association
an estimated 5.7 million Americans have AD and is projected to rise to 13.8 million, as the population ages.
Common symptoms of AD/ADRD include cognitive decline, short-term memory loss, changes in mood,
depression, communication difficulties, lost interest in hobbies or activities, and repetitive behavior. Americans
suffering from AD/ADRD are believed to cost the nation $236 billion annually with projected annual costs of
over $1 trillion by 2050. Traditional methods for disease management have shown limited success treating
AD/ADRD or mitigating its symptoms. Health care personnel and caregivers who are physically and
emotionally taxed are seeking new ways to provide care for elderly individuals and particularly those suffering
from AD/ADRD. Innovative technology such as Artificial Intelligence, Robotics, and Internet of Things (IoT)
devices, have begun to alleviate the growing need for novel solutions to the healthcare. Among such
technologies, socially assistive robots such as Ryan have received a great amount of attention in recent years.
While SAR research prototypes exist that can interact with users playing physical cognitive games equipped
with artificial intelligence technology and personalization, to our knowledge, no such cooperative SAR
(prototype or commercial) for electronic gameplay with individuals suffering from dementia exists today. Our
game designs will target “Cognition”, “Memory”, “Spatial Relation”, “Social Relationship”, and “Motor Skills”
abilities of players. We will conduct a pilot study to measure Ryan’s effectiveness in mental and socio-
emotional stimulation of users with mild dementia. This innovative technology stands to produce significant
financial savings and improve the quality of life of individuals living with AD/ADRD, their families, and
caregivers.The goal of the project is to develop serious games and physical activities co-played by a socially assistive
robot companionbot (Ryan) for improving the quality of life of persons with Alzheimer’s disease (AD).
Americans suffering from AD cost the nation $236 billion annually with projected annual costs of over $1 trillion
by 2050. Successful development of Ryan will improve patient well-being, make caregivers more efficient and
effective, and provide significant financial benefits to the healthcare industry, and assist families and caregivers
who are looking for ways to better assist older adults with AD.</t>
  </si>
  <si>
    <t>Fall Detection and Prevention for Memory Care through Real-Time Artificial Intelligence Applied to Video</t>
  </si>
  <si>
    <t>R44AG058354</t>
  </si>
  <si>
    <t>2R44AG058354-02A1</t>
  </si>
  <si>
    <t>(916) 712-5078</t>
  </si>
  <si>
    <t xml:space="preserve">GLEN XIONG </t>
  </si>
  <si>
    <t>gxiong@ucdavis.edu</t>
  </si>
  <si>
    <t>Abstract
In the US, Alzheimer’s disease (AD) is the single most expensive disease, the only one in the
top six for which the number of deaths is increasing. The greatest costs are hospitalizations,
where falls are the largest culprit, and frequent need for assistance with daily life activities. A fall
safety system shows the potential to reduce costs and increase quality of care by reducing the
likelihood of emergency events (e.g., detecting falls before a fracture occurs, reducing the
number of repeat falls). Unfortunately, no fall detection and prevention technology has been
developed specifically for the needs of dementia care where individuals (1) fall more frequently
and (2) often cannot tell care staff how they fell, leading to increased use of Emergency Medical
Services (EMS) when falls are unwitnessed to ensure affected individuals are safe.
Our goal is to perform a randomized wait-list control clinical trial (n=460) of SafelyYou Guardian,
an online fall detection system with wall-mounted cameras to automatically detect falls for
residents with AD and related dementias (ADRD). The automation is based on algorithms that
push the frontier of deep learning, a subfield of Artificial Intelligence (AI), with a human-in-the-
loop (HIL). SafelyYou Guardian is designed to primarily operate in memory care facilities
(defined herein as assisted living and skilled nursing facilities providing ADRD care). Deep
learning has already revolutionized several fields: robotics, self-driving cars, social networks in
particular. Our approach is anchored in novel algorithms developed at the Berkeley AI Research
Lab (BAIR) and extended by SafelyYou for real-time detection of rare events in video. The HIL
is operating from a call center, confirms the fall detection alerts provided by our artificial
intelligence algorithms, and places a call to the communities, so an intervention can happen
within minutes of the fall detection. Subsequently, an Occupational Therapist (OT) working from
our office in San Francisco reviews the fall videos with the front-line staff over video conference
and using our web portal to make recommendations on how to re-organize the resident space
(intervention) to prevent future falls. We leverage our HIL paradigm, in which our deep learning
approach identifies and pre-filters falls with high sensitivity followed by a human who confirms
the fall with high specificity and calls the communities in case of detected fall. This project
leverages past small scale clinical and technical pilots including 87 residents from 11 partner
communities, and our experience with paid commitments for 480 residents from three partner
networks. Past pilots leading to this NIH Phase II proposal include:· Pilot 1: Technical proof of concept with healthy subjects (200 acted falls).· Pilot 2: We demonstrated acceptance of privacy/safety tradeoffs by residents, family andstaff, through the collection of 3 months of video data at WindChime of Marin, our firstpartner facility; we identified 4 total hours of fall data. This led to clinical benefitsincluding an 80% fall reduction through the intervention of OT.
· Pilot 3: We demonstrated scalability and acceptance by deploying the system in 11communities, for 87 residents monitored by our system (offline, no HIL intervention).
· Pilot 4: Small scale NIH Phase I clinical trial. We demonstrated the ability to perform
real-time fall detection, with real-time intervention of the HIL through our partner
company Magellan-Solutions which provides the 24/7 monitoring service for the facilities.
We demonstrated that 93% of 89 falls were detected, that time on the ground was
reduced by 42%, that the likelihood of EMS use was 50% lower with video available, and
the that total facility falls including participants and non-participants decreased by 38%.
The trial proposed for this NIH SBIR Phase II will provide clinical evidence that the preliminary
trends observed experimentally (pilot 2) and at small scale (pilot 4) are true phenomena. It will
use a wait-list control population (230 residents) to be compared to the population monitored
with SafelyYou Guardian (230 residents). After crossover, the wait-list population will also
benefit from the technology and be compared to itself before crossover.Narrative
The goal of this project is to perform a randomized, wait-list controlled trial (n=460) of SafelyYou
Guardian, an online fall detection and prevention system for memory care facilities (defined here
as skilled nursing and assisted living facilities providing dementia care).
The technology applies breakthroughs in artificial intelligence to video data collected from off-
the-shelf, wall-mounted cameras to automatically detect falls from video for residents with
Alzheimer’s disease and related dementias (ADRD); it enables care staff (1) to know about falls
right away without requiring residents wear a device, (2) to use video review to quickly assess
need for emergency medical services (EMS) after unwitnessed falls, and (3) to perform accurate
incident review with support from a remote occupational therapist (OT) to assess how to reduce
the risk of repeat falls.
The Phase I project goal of launching this service at small scale was achieved and
demonstrated with 11 memory care facilities (1) 93% of 89 falls detected, generating 1 alarm
per camera per 15 days, (2) 37% reduction in EMS use through better understanding of risk
when residents with dementia were found on the floor, and (3) 38% reduction in falls through
reduced risk of repeat falls following OT video review.</t>
  </si>
  <si>
    <t>A Protocol-Driven, Digital Conversational Agent at the Hospital Bedside to Support Nurse Teams and to Mitigate Delirium and Falls Risk</t>
  </si>
  <si>
    <t>R44NR017842</t>
  </si>
  <si>
    <t>4R44NR017842-02</t>
  </si>
  <si>
    <t>12-01-2018</t>
  </si>
  <si>
    <t>Abstract
About 700,000 to 1 million falls per year occur during hospital stays in the US, costing hospitals $3 billion to $7
billion each year to treat. These costs are not reimbursed by the Centers of Medicare and Medicaid, resulting
in significant financial losses for hospitals. Delirium, a major cause of falls, is highly prevalent (29%-64%)
among hospitalized elders. Even without causing a fall, the average case of delirium increases the length of
stay by 7.78 days, disrupting throughput and significantly reducing net hospital revenues. Including the
common sequelae of post-discharge functional decline, delirium costs the national healthcare system over
$130 billion per year. Due to the high cost and significant psychosocial needs of certain hospitalized patients, a
widely-used intervention to mitigate risk is to assign hospital staff andamp; nurses to serve as “patient sitters” at the
bedside, at a cost of $1 million/year for a typical hospital. However, despite the workforce burden and expense,
patient sitters often do not reliably execute risk-mitigating protocols, and the literature does not support their
efficacy in preventing adverse events. In this SBIR Fast-Track proposal, we seek to develop an advanced,
human-in-the-loop artificial intelligence (AI) avatar system to enhance the wellbeing of hospitalized patients,
avoid adverse events including delirium and falls, and improve workforce efficiency by supporting nursing staff
to work at the top of their license, potentially generating savings of $2,000,000 each year for a typical 300-bed
hospital. This proposal aligns with NINR’s cross-cutting focus areas of Promoting Innovation and 21st Century
Nurse Scientists, while applying the principles of patient self-management and wellness to the acute care
environment, where the outcomes driven by our patient engagement and support platform will have an
outsized, immediate cost benefit to enable rapid scaling and dissemination.Narrative
About 700,000 to 1 million falls per year occur during hospital stays in the US, costing hospitals $3 billion to $7
billion each year to treat. Delirium, a major cause of falls, is highly prevalent (29%-64%) among hospitalized
elders. care.coach is developing a care platform that provides 24x7 proactive patient support to mitigate falls
and delirium in a scalable, cost-effective manner.</t>
  </si>
  <si>
    <t>Teachley, LLC</t>
  </si>
  <si>
    <t>Building a classroom game economy to improve mathematical reasoning and prepare K-5 students for success in STEM learning</t>
  </si>
  <si>
    <t>R44GM130197</t>
  </si>
  <si>
    <t>4R44GM130197-02</t>
  </si>
  <si>
    <t>03-08-2019</t>
  </si>
  <si>
    <t>PAR18-402</t>
  </si>
  <si>
    <t>500</t>
  </si>
  <si>
    <t>078363101</t>
  </si>
  <si>
    <t>56 MARX ST</t>
  </si>
  <si>
    <t>Staten Island</t>
  </si>
  <si>
    <t>10301-4125</t>
  </si>
  <si>
    <t xml:space="preserve">RACHAEL LABRECQUE </t>
  </si>
  <si>
    <t>(347) 552-1272</t>
  </si>
  <si>
    <t>rachael@teachley.com</t>
  </si>
  <si>
    <t xml:space="preserve">DANA PAGAR </t>
  </si>
  <si>
    <t>(646) 895-3027</t>
  </si>
  <si>
    <t>dana@teachley.com</t>
  </si>
  <si>
    <t>There is an enormous need for qualified people to pursue careers in STEM (Noonan,
2017). However, the lack of a strong foundation in mathematics means students are less likely
to pursue STEM majors and careers (Chen, 2013; Griffith, 2010; Huang, Taddese, andamp; Walter, E,
2000; Kokkelenberg andamp; Sinha, 2010; Lowell et. al., 2009). Students from low-income families,
women, and underrepresented minorities are also less likely to major in STEM (Bettinger, 2010;
Griffith, 2010; Hill, Corbett andamp; Rose, 2010; Kokkelenberg andamp; Sinha, 2010). Improving math
learning in the elementary grades is important to ensure children have the essential
foundational skills and strong self-efficacy beliefs to be able to succeed with later mathematics
and pursue careers in STEM. With this Fast-Track grant, Class Store ( CS ) , we propose to
transform the way in which students learn Number and Operations in Base Ten. CS will be an
engaging, commercially available, classroom-based economy game for tablets and
Chromebooks that focuses on multi-digit operations. CS will encourage conceptual
understanding and build math self-efficacy for students in grades K-5 within the context of a
digital, classroom-based marketplace. Within the game, students will create stores, craft objects
to sell, engage in selling/purchasing transactions, and work together to increase the value of the
economy. In addition, the game will utilize artificial intelligence (AI) to detect strategies students
use and help teachers facilitate rich mathematical discussions thereby enhancing students’
reasoning skills.
Outcomes. The proposal will encourage three main outcomes, namely: 1) algorithms for
detecting math strategies students use, 2) a discussion support dashboard, and 3) algorithms
for predicting at-risk status. A key research aim is to determine whether the software can predict
math strategies students use and detect which students are at-risk academically as compared
to standardized assessment data, which will help teachers intervene appropriately. The
discussion support dashboard will help to promote rich mathematical discussion, thereby
improving students’ mathematical justification and conceptual understanding. The engaging
game will bolster students’ motivation and self-efficacy in mathematics.
Improving students’ academic outcomes and self-efficacy in base ten during elementary
school will promote later success in high school mathematics. Since the number of advanced
math classes students take is correlated with likelihood to complete a STEM degree, (Chen,
2013) a distal outcome of this proposal is increasing students pursuing careers in STEM.There is an enormous need for students majoring in the fields of Science, Technology,
Engineering and Mathematics (STEM), yet lacking a strong foundation in mathematics makes
students, especially women, minorities and those from low-income backgrounds, less likely to
pursue careers in STEM. Class Store will bolster students’ mathematics abilities, including
mathematical reasoning and self-efficacy, in the foundational area of Number and Operations in
Base 10 in the short and long term. This will, in turn, lead to several positive distal outcomes,
such as increased STEM majors and careers.</t>
  </si>
  <si>
    <t>H191-002-0143</t>
  </si>
  <si>
    <t>W81XWH19C0122</t>
  </si>
  <si>
    <t>07-08-2019</t>
  </si>
  <si>
    <t>02-07-2020</t>
  </si>
  <si>
    <t>11767 Katy Freeway</t>
  </si>
  <si>
    <t>Suite 215</t>
  </si>
  <si>
    <t>77079</t>
  </si>
  <si>
    <t>artificial intelligence,Medical Training,Medical Simulation,Patient Simulation,Patient Communication,SPEECH RECOGNITION,machine learning,Voice Command.</t>
  </si>
  <si>
    <t>A proof-of-concept research on Intelligent Patient Platform is proposed with the goal to improve healthcare training experience by adding natural language capability to patient simulators by leveraging the latest artificial intelligent technologies so tha</t>
  </si>
  <si>
    <t>SensoDX II, LLC</t>
  </si>
  <si>
    <t>A Next Generation, High-Precision, Field Drug Detection System</t>
  </si>
  <si>
    <t>C2-0541</t>
  </si>
  <si>
    <t>W911-NF-19-C-0067</t>
  </si>
  <si>
    <t>A16AT008</t>
  </si>
  <si>
    <t>079474309</t>
  </si>
  <si>
    <t>600 Fishers Station Drive</t>
  </si>
  <si>
    <t>Victor</t>
  </si>
  <si>
    <t>14564</t>
  </si>
  <si>
    <t xml:space="preserve">Robert Mehalso </t>
  </si>
  <si>
    <t>(585) 370-8368</t>
  </si>
  <si>
    <t>microteca@worldnet.att.net</t>
  </si>
  <si>
    <t>rmehalso@sensodx.com</t>
  </si>
  <si>
    <t>Programmable Bio-Nano-Chip (p-BNC),microfluidics,Miniaturized,Quantitative,drug detection,Fentanyl,carfentanil,chemical warfare</t>
  </si>
  <si>
    <t>The synthetic opioids fentanyl and carfentanil pose an imminent national security threat, given the ease with which they can be obtained, their low lethal doses, and their potential for weaponized use. The purpose of this agreement is to adapt SensoDx’s high-performance miniaturized diagnostics platform based on a programmable bio-nano-chip, with embedded artificial intelligence, to enable U.S. Armed Forces to identify and quantify fentanyl and carfentanil in the field using a simple and rapid test. This capability will support Armed Forces’ ability to meet critical situations involving these drugs with appropriate countermeasures. Current portable drug detection devices have shortcomings, such as being too expensive, bulky and heavy, being non-ruggedized, requiring a high level of training, only detecting a single drug and being prone to false-positives. In this Sequential Phase II proposal, SensoDx plans to: 1) develop a high precision low cost miniaturized optics module to drive down both size and cost of instrumentation, 2) complete carfentanil and fentanyl assay development and validation, and 3) demonstrate assay performance on an updated instrument. The proposed technology meets desired features in that the platform is easy-to-use, portable, lightweight and rugged, while providing rapid (5 minutes or less) and highly accurate quantitative data.</t>
  </si>
  <si>
    <t>ACT: An Artificial Intelligence based Course of Action Tool</t>
  </si>
  <si>
    <t>N191-034-0432</t>
  </si>
  <si>
    <t>N68335-19-C-0466</t>
  </si>
  <si>
    <t>N191034</t>
  </si>
  <si>
    <t xml:space="preserve">Xiaoxiao (Sherry) Wang </t>
  </si>
  <si>
    <t>(301) 294-5247</t>
  </si>
  <si>
    <t>xwang@i-a-i.com</t>
  </si>
  <si>
    <t>Mission Planning Tactical Decision Aids,Artificial Intelligence Decision Support,Tactical Employment Optimization,Threat based Course of Action Generation and Comparative Analysis,Tactical Decision Aid Metrics,</t>
  </si>
  <si>
    <t>Current Course of Action (COA) decision aids and Maritime Mission Planning Systems (MMPS) do not adequately meet ever-changing operational needs in highly contested, degraded, and operationally limited (CDO) environments. It is ultimately necessary to develop a mission planner decision aid that enables Automated Decision Support (ADS) utilizing Artificial Intelligence (AI) and Machine Leaning (ML) to provide timely and effective employment of maritime resources. To address this need, Intelligent Automation, Inc. (IAI) proposes to design and develop an AEGIS weapon system-compliant AI-based COA software tool to improve the Navy’s 3-phase mission planning capability. ACT will provide automated situational awareness analysis, deep learning-trained COA decision making, and adversarial reasoning-based COA evaluation as key enablers for near real-time antifragile mission planning.</t>
  </si>
  <si>
    <t>Cyber Attack Detection and Response Software Tool</t>
  </si>
  <si>
    <t>N192-118-0389</t>
  </si>
  <si>
    <t>N68335-19-C-0756</t>
  </si>
  <si>
    <t>N192118</t>
  </si>
  <si>
    <t xml:space="preserve">Leonid Bukshpun </t>
  </si>
  <si>
    <t>Director, Applied Intelligent Systems</t>
  </si>
  <si>
    <t>Zero-day Cyberattack,Surface Unmanned Systems,Cybersecurity,UUV,Intrusion Detection and Prevention Systems,Software Applications Attacks,Autonomy</t>
  </si>
  <si>
    <t>In response to the Navy’s need for a solution to provide detection and reaction to external and embedded cybersecurity attacks at the application level in real time, Physical Optics Corporation (POC) proposes to develop the Cyber Attack Detection and Response Software tool (CADRS). CADRS will integrate deep learning (DL) with the cyber sensors’ data to provide the tool with the artificial intelligence needed to accurately detect and react, in real time, to external and embedded cyber-attacks at the application layer in Unmanned Underwater Vehicles (UUVs). In Phase I, POC will conduct research and develop technology readiness level (TRL)-4 CADRS software prototype that will be tested on an Advanced RISC Machines (ARM)-based representative system to demonstrate that CADRS identifies selected attacks and performs successfully against all developed metrics. Additionally, POC will develop a Phase II plan. In the Phase I Option period, we will refine, scale up the system design for implementation in Phase II and devise the path to transition the CADRS software to Navy use. In Phase II, POC will develop, test, and deliver prototype software that can protect application layer vulnerabilities and be integrated into a UUV and provide analysis of the test results, lessons learned, and recommendations.</t>
  </si>
  <si>
    <t>M4 ENGINEERING, INC.</t>
  </si>
  <si>
    <t>Verification and Optimization of Advanced Finite Element Modeling Techniques for Complex Submarine Hull Structures</t>
  </si>
  <si>
    <t>N171-059-1049</t>
  </si>
  <si>
    <t>N68335-19-C-0117</t>
  </si>
  <si>
    <t>N171059</t>
  </si>
  <si>
    <t>133626544</t>
  </si>
  <si>
    <t>4020 Long Beach Blvd</t>
  </si>
  <si>
    <t>90807</t>
  </si>
  <si>
    <t xml:space="preserve">Michelle Darlington </t>
  </si>
  <si>
    <t>(562) 981-7797</t>
  </si>
  <si>
    <t>mdarlington@m4-engineering.com</t>
  </si>
  <si>
    <t xml:space="preserve">Daniel Hammerand </t>
  </si>
  <si>
    <t>dhammerand@m4-engineering.com</t>
  </si>
  <si>
    <t>artificial neural network,Modeling Metrics,Submarine Hull Structure,Physical Testing,verification and validation,Design Guide,Finite Element Analysis,Complementary Software Tool</t>
  </si>
  <si>
    <t>The finite element method has been well-established for modern structural design and analysis. However, significant modeling choices must still be made in trying to achieve answers accurate enough for engineering decisions, but without unwarranted computational effort. This is especially true for high value complex submarine hull structures that are needed to protect Navy warfighters and enable successful missions. Using a rational series of models of varying fidelity, M4 Engineering will develop a comprehensive design guide of best practices and their temporal and spatial regions of applicability that can be utilized by the Navy and its contractors during their design and analysis activities. A comprehensive manual set giving specifications that will standardize submarine hull structure modeling best practices will be created. Artificial intelligence methods will be used to create a complementary software tool to provide an automated means for giving detailed modeling recommendations for specific designs. The design recommendations and the process for developing them will be validated via a companion experimental program that will be planned fully during Phase II for execution during Phase III.</t>
  </si>
  <si>
    <t>2 Circle Inc</t>
  </si>
  <si>
    <t>N181-026-0512</t>
  </si>
  <si>
    <t>N68335-19-C-0544</t>
  </si>
  <si>
    <t>078318820</t>
  </si>
  <si>
    <t>1400 North 14th Street</t>
  </si>
  <si>
    <t xml:space="preserve">Mary Ulrey </t>
  </si>
  <si>
    <t>(410) 474-4624</t>
  </si>
  <si>
    <t>mulrey@2circleinc.com</t>
  </si>
  <si>
    <t xml:space="preserve">Bradford Gilroy </t>
  </si>
  <si>
    <t>Human Performance Analyst</t>
  </si>
  <si>
    <t>(757) 353-8806</t>
  </si>
  <si>
    <t>bgilroy@2circleinc.com</t>
  </si>
  <si>
    <t>Data Collection,Consolidated Debrief,Proficiency,machine learning,RAPID Software,Automated Performance Assessment,Mission Planning,artificial intelligence</t>
  </si>
  <si>
    <t>The objective of this SBIR Phase II is to apply the research that was conducted during SBIR Phase I to develop a software solution that consolidates performance data from multiple sources to ensure that data collection and assessment processes are accurate, efficient, and effective. The solution leverages the processes used by NAVAIR’s Training Analysis Project (TAP) and provides a tool that can be used by both aircrew and data collectors to conduct performance assessment. The design and function of the software adhere to training best practices and align with the performance metrics that TAP has already identified as being critical to mission success in Component Commander plans. Although Phase II will focus on F/A-18 AW and STW, the software is scalable in that it will provide a methodology for the NAE to duplicate the entire TAP process for other platforms and mission sets in a manner that is streamlined and efficient. The software uses Artificial intelligence to enable automated and semi-automated methods for collection of data, assessment of performance, and reporting of training deficiencies. The software is intended to improve the speed and effectiveness of the feedback to the trainee and the NAE leadership.</t>
  </si>
  <si>
    <t>Framework for Intelligent Simulation Command with Hierarchically Embedded Reinforcement Learning (FISCHER)</t>
  </si>
  <si>
    <t>N181-083-0497</t>
  </si>
  <si>
    <t>N68335-19-C-0289</t>
  </si>
  <si>
    <t>N181083</t>
  </si>
  <si>
    <t xml:space="preserve">Rob Rua </t>
  </si>
  <si>
    <t>Machine Learning Scientist</t>
  </si>
  <si>
    <t>(703) 682-0758</t>
  </si>
  <si>
    <t>rob.rua@dac.us</t>
  </si>
  <si>
    <t>Wargaming,game theory,agent-based simulation,Simulations,artificial intelligence,machine learning,Deep Learning,reinforcement learning</t>
  </si>
  <si>
    <t>Wargaming plays a critical role in the modern military, both as a decision support tool for command and control centers and as a training tool for developing the future force. In both of these applications it is valuable to have access to highly skilled automated actors. In a decision support context, this facilitates fast, high fidelity simulations with a variety of possible battlefield conditions. In a training context, this supports interactive learning tools and allows commanders to hone their skills through competition with difficult opponents.Historically, Artificial Intelligence agents that can match or beat expert human performance have been limited to turn-based games. However, due to the success of IBM’s Deep Blue system at Chess, and more recently, DeepMind’s AlphaGo system at Go, the latest research has begun to investigate if the techniques employed by these systems can be improved to achieve expert-level performance at less well-defined, real-time games.To manage the fundamental complexities that military-domain AI systems face, DECISIVE ANALYTICS Corporation proposes the Framework for Intelligent Simulation Command with Hierarchically Embedded Reinforcement Learning (FISCHER). FISCHER will leverage the latest developments in Game Theory and Reinforcement Learning to provide a wargaming artificial intelligence that can perform at a humanlike level.</t>
  </si>
  <si>
    <t>A183-150-0066</t>
  </si>
  <si>
    <t>W911QY-19-P-0132</t>
  </si>
  <si>
    <t>To address the Army’s need for a next-generation protective eyewear platform that augments natural vision, Intellisense Systems, Inc. (ISI) proposes to develop a new Deep Vision Augmented RealiTy Spectacles (DARTS) system utilizing deep learning-based algorithms for enhancing vision and using wide field-of-view ballistic protection optics, multimodal sensor fusion, and soldier system integration including end-user device and soldier power managers. Specifically, the innovative vision enhancement system provides wide field-of-view, high-resolution see-through overlay capability, enabling low-latency augmented reality as well as artificial intelligence performance. The algorithms will be implemented onto a ballistic protection eyewear with unobstructed see-through augmented-reality optics coupled with built-in sensing components. As a result, this system offers vision enhancement with ballistic protection, unobstructed natural vision, and improved lethality and situational awareness, which directly address the Army PEO Soldier’s requirements. In Phase I, ISI will demonstrate the feasibility of DARTS by performing a tradeoff analysis and developing a conceptual design for integrating vision enhancement into a protective eyewear platform. This will be followed by a representative breadboard prototype to demonstrate DARTS feasibility. In Phase II, ISI plans to generate a detailed technical design and address engineering challenges with the technology by building and testing a wearable prototype for user acceptance.</t>
  </si>
  <si>
    <t>MILP: Metal Image Lithophane Printing for Thermal Deception</t>
  </si>
  <si>
    <t>A191-065-1625</t>
  </si>
  <si>
    <t>W911QY-19-P-0207</t>
  </si>
  <si>
    <t>A19065</t>
  </si>
  <si>
    <t xml:space="preserve">Joel Rovner </t>
  </si>
  <si>
    <t>jrovner@nokomisinc.com</t>
  </si>
  <si>
    <t>Lithophane,UV printing,metallic ink,thermal decoy,Infrared,UNMANNED AERIAL VEHICLES,drone,image recognition</t>
  </si>
  <si>
    <t>The Army currently needs a method of generating thermal decoys that can be used for tricking unmanned aerial vehicles. Current technology allows for targets such as buildings, tanks, and jeeps to be identified based on their thermal signatures and attacked from the sky by artificially intelligent controlled drones. To defend against this, the Army requires the ability to trick these drones into attacking fake decoy targets, expending their munitions, and protecting real military targets. In this proposal Nokomis will detail its plan to design a thermal decoy system based on technology known as MILP (Metal Image Lithophane Printing). This technology will allow for the generation of photographic quality infrared signatures that appear completely realistic while being lightweight, foldable, and easily transported.</t>
  </si>
  <si>
    <t>Methods for Determining Threat Level and Intent of Unmanned Aerial Systems</t>
  </si>
  <si>
    <t>A2-7265</t>
  </si>
  <si>
    <t>W15QKN-19-C-0016</t>
  </si>
  <si>
    <t>A17015</t>
  </si>
  <si>
    <t xml:space="preserve">Pajo Vujkovic-Cvijin </t>
  </si>
  <si>
    <t>pajo@spectral.com</t>
  </si>
  <si>
    <t>imaging,SURVEILLANCE,standoff sensing,Hyperspectral,Multispectral,hypertemporal,artificial intelligence,machine learning</t>
  </si>
  <si>
    <t>Spectral Sciences Inc. (SSI) in collaboration with SRC Inc. proposes to develop a Counter UAS Electro-optical Sensor (CUES) to address the need for an intelligent, multidimensional, compact, tripod-mounted system that can search, detect, identify, track and determine the intent and threat level of Unmanned Aerial Systems (UAS). CUES provides an innovative combination of SSI’s four-dimensional (4D) imager with SRC’s state-of-the-art Artificial Intelligence (AI) methods, resulting in a sensor system for UAS detection and tracking that learns how to associate UAS features and behavior with intent. An infrared optical sensor that simultaneously generates spatial, spectral, and acoustic images will be developed, based on SSI’s proven hyperspectral/hypertemporal imaging technology. The sensor’s multidimensional output will provide data to deep learning bio-inspired AI data processing algorithms for analysis. The unique combination of capabilities will allow rapid target acquisition followed by on-board processing of multidimensional data, leading to quick decision-making on the intent and threat level of the monitored UAS, or a swarm of UASs.</t>
  </si>
  <si>
    <t>A182-118-0047</t>
  </si>
  <si>
    <t>W15QKN-19-P-0033</t>
  </si>
  <si>
    <t>10-10-2020</t>
  </si>
  <si>
    <t xml:space="preserve">Van Tri Tuc Cao </t>
  </si>
  <si>
    <t>Deep Learning,reinforcement learning,Automated Fire Control System,artificial intelligence,self-learning network,sensor interface</t>
  </si>
  <si>
    <t>To address the Army’s need for an Artificial-Intelligence-based Automated Fire Control System, Physical Optics Corporation (POC) proposes to develop a new Aggressive AI Self-Learning Defense Network (ASSAILNET) technology. Specifically, the innovation in the network architecture, the network node interface design, and the network training strategy will enable each AI node in the network to interface seamlessly with a wide range of attached sensors, to share its sensor data with other nodes, to correlate shared data from other nodes with its own data, and then, together with other nodes, make coordinated collective decisions and, as a whole network, stage concerted effective actions to mitigate identified threats. As a result, this technology offers a solution to provide fire control awareness to weapons and other systems, which directly addresses the Army requirements for an AI-based Automated Fire Control System (AFCS). In Phase I, POC will demonstrate the feasibility of this technology and provide a detailed engineering design study that explains how the new technology will lead to an AI system that operates the AFCS. In Phase II, POC plans to complete the software/algorithm, update the source code, and demonstrate an AI prototype in the laboratory.</t>
  </si>
  <si>
    <t>Data Society LLC</t>
  </si>
  <si>
    <t>Artificial Intelligence Platform Tool to Optimize Military AI Investment</t>
  </si>
  <si>
    <t>F192-001-0800</t>
  </si>
  <si>
    <t>FA8649-19-P-A322</t>
  </si>
  <si>
    <t>079817046</t>
  </si>
  <si>
    <t>777 6th St. NW</t>
  </si>
  <si>
    <t>Floor 11</t>
  </si>
  <si>
    <t xml:space="preserve">John Nader </t>
  </si>
  <si>
    <t>(202) 599-0822</t>
  </si>
  <si>
    <t>john@datasociety.com</t>
  </si>
  <si>
    <t xml:space="preserve">Dmitri Adler </t>
  </si>
  <si>
    <t>(703) 725-0345</t>
  </si>
  <si>
    <t>dmitri@datasociety.com</t>
  </si>
  <si>
    <t>artificial intelligence,technology data solutions,AI investment,AI capabilities,trend identification,Knowledge Management,Decision-making,Market research</t>
  </si>
  <si>
    <t>Data Society presents a technical quote in response to Topic AF192-001 to the AFWERX Command of the United States Air Force that is focused on demonstrating the feasibility of, and operational and financial gains that would result from, delivering an Artificial Intelligence-powered tool to provide situational awareness across AI and science and technology capabilities to facilitate research and identification of advanced solutions. The Phase I prototype will demonstrate the type of user interface and tool usage that the USAF analysts will expect in the full "CAFÃ‰" tool rollout, to: 1. Accelerate Market Research: a. Make build vs. buy decisions, b. Ensuring compliance to DFAR, FASA, and NIST standards, c. Ensuring you ask for the right capabilities in the RFP, d. Recommend vendors/experts for each requirement, 2. Optimize Investment: a. Identify AI and S&amp;T relationships, b. Awareness to fundamental research; where the global competition is heading &amp; investing, c. Assess the Technology Readiness Level (TRL) of a capability, d. Evaluate RFP responses within the context of the capabilities available aligned to mission requirements, 3. Protect U.S. Interests: a. Protect the Defense Industrial Base, b. Track foreign investments &amp; non-notified transactions, c. Deny threat actors, d. SW &amp; HW supply-chain risk; sustainment</t>
  </si>
  <si>
    <t>FA8751-19-C-A071</t>
  </si>
  <si>
    <t>artificial intelligence,machine learning,Robotics,autonomous systems,Data Management,data infrastructure,perception</t>
  </si>
  <si>
    <t>The combination of sensor proliferation, increasing interest in autonomous systems, and advancements in artificial intelligence are making â€œperception dataâ€� â€“ images, video, LIDAR, etc. â€“ every more valuable to the Air Force. However, this class of data is inherently unstructured and result in massive file sizes, which makes existing off-the-shelf data recovery and warehousing solutions insufficient. Raven[Ops] explored the need for a Perception Data Management System (PDMS) to handle this data within the Air Force. The initial focus was on robotics and autonomous systems, but Raven[Ops] found a larger need to aggregate perception-class data in a variety of other contexts from the intelligence community to Air Operations Centers. For the Air Force to remain competitive in artificial intelligence and to maximize the use of data from different sources, it will need the ability to recover, organize, search, and access perception class data provided by a PDMS.</t>
  </si>
  <si>
    <t>Apollo Flight Research</t>
  </si>
  <si>
    <t>F2-11037</t>
  </si>
  <si>
    <t>FA8649-19-9-9016</t>
  </si>
  <si>
    <t>116905094</t>
  </si>
  <si>
    <t>10 Tyler St</t>
  </si>
  <si>
    <t xml:space="preserve">Matthew George </t>
  </si>
  <si>
    <t>(617) 483-2648</t>
  </si>
  <si>
    <t>mg@apolloautonomy.com</t>
  </si>
  <si>
    <t xml:space="preserve">Matt George </t>
  </si>
  <si>
    <t>Autonomous Flight,autopilot,flight system</t>
  </si>
  <si>
    <t>Apollo is building a cloud-based operating system that enables traditionally manned aircraft to fly unmanned and autonomously in a variety of airspace, and from nearly any airport. Apollo leverages edge computing and artificial intelligence to provide an innovative, software-first approach to aircraft autonomy. Apolloâ€™s technology has substantial commercial application and we are currently beta testing our software in a variety of aircraft. Apollo will partner with AFWERX, AFRL, and NSW to deploy our autonomous flight software to test a pilot in the loop to showcase our technologyâ€™s ability to bridge the manned-to-unmanned acquisitions gap.</t>
  </si>
  <si>
    <t>FA8649-19-9-9027</t>
  </si>
  <si>
    <t>artificial intelligence,machine vision,automated AI training,annotation and classification,SAR,next generation ISR,Multi-Domain Operations,cognitive load reduction</t>
  </si>
  <si>
    <t>Chooch Intelligence Technologies has built a new generation of interconnected neural networks for visual recognition, perception libraries. This new generation of networks makes AI scalable and more accessible to companies and people. Chooch solves training and predictions bottlenecks in AI by integrating different types of deep learning frameworks, models, classes, and neural networks to attain very high identification accuracy. Choochâ€™s perception libraries have solved the below problems in artificial intelligence for training and predictions. - Manual data collection and cleaning process - Neural network models fail with high volume training - Quality of results vary between models and objects - Models do not work outside of strict context Chooch has addressed and solved for these problems, making visual AI scalable and usable by large enterprises and small developers alike.</t>
  </si>
  <si>
    <t>F2-11679</t>
  </si>
  <si>
    <t>FA8649-19-C-A048</t>
  </si>
  <si>
    <t>Knowledge Graph,Scheduling,artificial intelligence,Logical Reasoning,Data Unification,data model</t>
  </si>
  <si>
    <t>The US Air Force has a goal to increase efficiency and accuracy of its current flight scheduling process. This initiative addresses multiple stakeholders across the Squadron and Wing who can all benefit from a better performing, agile and more accurate scheduling system. A system that helps automate some of the logical dependencies needed to create a flight schedule would alleviate a significant burden that is currently being fielded by active duty personnel trained for more important roles. Stardog proposes an artificially intelligent Knowledge Graph platform to link data across multiple different datasets currently required to schedule flights. Our team is proposing the Stardog Knowledge Graph Platform as a Dual Purpose Technology to AFSOC Alison Group and the 22d Airlift Squadron who are motivated to modernize their approach to data access and analysis across disparate data sources for the purposes of flight scheduling. Stardog provides a standards-based software platform that pulls data together from multiple data sources for unifying information required by stakeholders. By using a knowledge graph, knowledge about the flight scheduling domain itself, the processes of the squadron, the personnel dependencies needed, and all referenced data can be seen together through a unified, connected data dashboard.</t>
  </si>
  <si>
    <t>Multiplayer Serious Game for Anti-Submarine Warfare Sonar Operator Training</t>
  </si>
  <si>
    <t>N192-094-0438</t>
  </si>
  <si>
    <t>N68335-19-C-0751</t>
  </si>
  <si>
    <t xml:space="preserve">Michael Giannelli </t>
  </si>
  <si>
    <t>(860) 326-3763</t>
  </si>
  <si>
    <t>giannell@sonalysts.com</t>
  </si>
  <si>
    <t>serious game,Team Training,AN/SQQ-89,antisubmarine warfare</t>
  </si>
  <si>
    <t>Sonalysts proposes to develop PING!, a fun and engaging browser-based serious game for team Antisubmarine Warfare (ASW) at sea and on shore training that targets AN/SQQ-89A(V) sonar operators with progressively challenging tactical scenarios. As teams compete for the best scores, they can focus on proficiencies in which they need the most work, based on integration with the Moodle Learning Management System (LMS) that tracks their progress and helps customize training. Drawing upon Sonalysts’ experience developing undersea combat games (such as Dangerous Waters) and creating sonar operator training for the Navy, PING! will include features that let players customize training scenarios and use Artificial Intelligence (AI) to train when individual or partial team training is desired. Sailors can play anytime to improve their skills.</t>
  </si>
  <si>
    <t>STTR Phase I: Microscope-based Technology For Automatic Brain Cell Counts Using Unbiased Methods</t>
  </si>
  <si>
    <t>1746511</t>
  </si>
  <si>
    <t>6260 Kipps Colony Court</t>
  </si>
  <si>
    <t>#304</t>
  </si>
  <si>
    <t>Gulfport</t>
  </si>
  <si>
    <t>33707</t>
  </si>
  <si>
    <t>(410) 490-2034</t>
  </si>
  <si>
    <t>The broader impact/commercial potential of this Small Business Technology Transfer (STTR) Phase I project is in automating the process of unbiased stereology, the state-of-the-method used in the life sciences for counting stained cells on tissue sections. Unbiased stereology allows neuroscientists to accurately analyze the size and number of brain cells, which are altered in many neurological disorders and mental illnesses. For reasons that are currently unknown, Alzheimer's disease, Parkinson's disease and Amyotrophic Lateral Sclerosis are all associated with a progressive loss of brain cells. In contrast, children with autism are born with too many brain cells, which leads to life-long problems in processing complex streams of information. Stereology plays an important role in investigating many conditions affecting the brain and assessing the efficacy and safety of possible treatments. Though the proposed technology will initially target research studies to understand and treat all neurological conditions, it can be useful for automatic assessments of cells in all tissues, including cancer screening and diagnosis from biopsies. The proposed project will develop and optimize an algorithm to help brain scientists identify causes and treatments for neurological disease and mental illness. The proposed technology will use deep learning (artificial intelligence) systems to automatically recognize, count and size brain cells on tissue sections. An important use of this technology will be to analyze brains and nerve tissue from mice and rats treated to show similar neurological diseases as those found in humans. These animal models provide a powerful tool for testing treatments to cure brain disease in humans. Currently stereology studies of tissues from these animals require a trained technician to sit before a computer screen making tedious manual counts of hundreds and thousands of microscopic cells. This outdated approach fails to take advantage of powerful deep learning methods proposed for the proposed software that could complete these tasks 10 times faster and with fewer errors and human biases. Therefore, the proposed technology will use deep learning technology to accelerate basic research and drug development in the U.S., thereby establishing a long-term economic engine and bringing significant benefits to society through scientific breakthroughs and medical discoveries.</t>
  </si>
  <si>
    <t>posed2, Inc.</t>
  </si>
  <si>
    <t>SBIR Phase I: Game-Based Psychometric Assessments for College and Career Match</t>
  </si>
  <si>
    <t>1747381</t>
  </si>
  <si>
    <t>080647887</t>
  </si>
  <si>
    <t>1906 8th Ave. W</t>
  </si>
  <si>
    <t xml:space="preserve">Allison Rosenberg </t>
  </si>
  <si>
    <t>(206) 557-4955</t>
  </si>
  <si>
    <t>allisonrosenberg@live.com</t>
  </si>
  <si>
    <t>The broader social impact and commercial potential of this Small Business Innovation Research (SBIR) Phase I project reflects the increasing importance and proliferation of artificial intelligence and algorithmic systems in the educational arena and in other domains of human resources. This places the project strategically at the vanguard of scientific discovery, in building a technology tool that will serve society?s goals. In the post-secondary education and training domains, market inefficiencies require excess spending on both sides of the transaction, adversely affecting both supply and demand. As the nation continues to deliberate the value of higher education in the face of $1.3 billion in student loan debt, streamlining the college application process by matching students and institutions based on an applicant?s career goals can reduce costs for students, their families, and institutions alike. Outside the field of education, this project will impact workplaces where employer-employee matching algorithms will be used in recruiting, hiring, training, and team building, across the domains of health, innovation, national defense, and beyond. Ultimately, people analytics platforms have unlimited potential for national and international commercialization, thus generating tax revenue, creating jobs, and otherwise bolstering the economy. The proposed project focuses on the deployment of people analytics in the domain of college and career readiness and success. While talent evaluation through such innovative software is in its infancy, the small company's approach to college match will revolutionize how students identify their professional goals and then optimize their college experience for successful life launch. The small company's team of behavioral and data scientists, game designers, and software engineers, are creating video games that provide insights into a college applicant's career potential. Their platform captures massive amounts of micro-behavioral data -- how long players hesitate before making a move, persistence in the face of challenge or frustration, ability to parallel process -- to create a psychographic profile of the player's career-critical characteristics, including traits like competitiveness, extroversion, risk tolerance, and other enduring, personal traits difficult to discern through resumes and traditional, college application materials. Once a student's career objectives become clear, the company's proprietary recommendation engine suggests educational institutions and curricula best suited to attain the player?s career goals. In addition to expanding the game platform and collecting player data to develop and fine tune predictive algorithms, this project also will examine factors that influence a player's response to the insights and recommendations the platform provides. This work will investigate the impact of transparency, or "scrutability", of game-based assessments and implement visualization tools that promote the player's understanding of why specific recommendations are made.</t>
  </si>
  <si>
    <t>DeepDefenseA Deep-Learning based Cyber Defense System</t>
  </si>
  <si>
    <t>FA8750-18-C-0131</t>
  </si>
  <si>
    <t>05-03-2018</t>
  </si>
  <si>
    <t>It has been observed that cyber-attacks are increasing in both prevalence and sophistication. Most existing cyber defense systems are still using the aged signature-matching techniques which can be easily avoided by current malware through polymorphic methods, such as obfuscation. In this effort, IAI proposes to develop DeepDefense, a deep-learning based cyber defense system to effectively detect and mitigate zero-day attacks. DeepDefense detects zero-day cyber-attacks by analyzing the software program behaviors which cannot be evaded by any polymorphic methods. DeepDefense utilizes a deep-learning based artificial intelligence method to automatically identify benign and malicious behaviors. DeepDefense will be implemented and run at the host end. Thus DeepDefense is network agnostic, and can provide uninterrupted security protection even under an encrypted network environment. The intrusion detection results from DeepDefense can be easily reported to an existing SIEM system to improve the security capabilities of mitigating zero-day attacks. Together, DeepDefense will provide advanced intrusion detection/mitigation capabilities to enterprise networks, and provide continuous and uninterrupted security protection against zero-day attacks.</t>
  </si>
  <si>
    <t>STILMAN ADVANCED STRATEGIES, LLC</t>
  </si>
  <si>
    <t>LG-RAID technology for Interactive 4D Overlay Tool for Joint Mission Planning System</t>
  </si>
  <si>
    <t>N181-015-1253</t>
  </si>
  <si>
    <t>N68335-18-C-0550</t>
  </si>
  <si>
    <t>06-01-2018</t>
  </si>
  <si>
    <t>11-29-2018</t>
  </si>
  <si>
    <t>N181015</t>
  </si>
  <si>
    <t>121936608</t>
  </si>
  <si>
    <t>http://www.stilman-strategies.com</t>
  </si>
  <si>
    <t>3773 Cherry Creek North Drive, Suite 575</t>
  </si>
  <si>
    <t>80209</t>
  </si>
  <si>
    <t xml:space="preserve">Boris Stilman </t>
  </si>
  <si>
    <t>(303) 717-2110</t>
  </si>
  <si>
    <t>boris@stilman-strategies.com</t>
  </si>
  <si>
    <t xml:space="preserve">Vlad Yakhnis </t>
  </si>
  <si>
    <t>(303) 809-0205</t>
  </si>
  <si>
    <t>vlad@stilman-strategies.com</t>
  </si>
  <si>
    <t>intelligent agents,LINGUISTIC GEOMETRY,MODELING AND SIMULATION,artificial intelligence,4D visualization,Behavior modeling optimzation,mission rehearsal</t>
  </si>
  <si>
    <t>In complex tactical scenarios, mission planners are often confronted with mission goals and operational environment restrictions that limit their options. High cognitive workloads produced by manual assessments and operational concerns increase tactical decision timeframes. To address these problems and support mission planning and operations within National and Foreign Airspaces, Space, Maritime, and Land domains, mission planners need automated planning assistance which can quickly animate (visualize) the routes and mission plans and the tactical risks to personnel and property. To maintain the tactical initiative, Mission planners and Battle Management Aids must optimize mission performance in faster than real-time under dynamic, multi-variable conditions allowing Mission Commanders to initiate tactical actions on their terms. LG-RAID addresses these shortcomings. Using LG-Artificial Intelligence (AI) as a multi-domain mission planner, LG-RAID constructs an optimal 4D, geo-rectified, animated overlay that provides entity visualization and predictive Course of Action analysis capability for dynamic, multi-variable conditions within seconds on a standard desktop computer.</t>
  </si>
  <si>
    <t>Artificial Intelligence (AI) Assisted Strike Planner (AASP)</t>
  </si>
  <si>
    <t>N181-018-0161</t>
  </si>
  <si>
    <t>N68335-18-C-0582</t>
  </si>
  <si>
    <t>http://www.wagner.com</t>
  </si>
  <si>
    <t xml:space="preserve">Lori R. </t>
  </si>
  <si>
    <t>(610) 280-3830</t>
  </si>
  <si>
    <t>govtmktg@pa.wagner.com</t>
  </si>
  <si>
    <t>(610) 280-3835</t>
  </si>
  <si>
    <t>natural language understanding,Mission Planning,Deep Learning</t>
  </si>
  <si>
    <t>This project will design and develop concepts to incorporate deep learning and natural language processing into mission and strike planning and re-planning. First, we will determine which functions in the current Joint Mission Planning System Maritime (JMPS-M) can be productively performed in a near-autonomous manner using (a) current JMPS-M methods, (b) methods from other Navy tactical decision aids, (c) deep learning, or (d) natural language processing. Next, we will develop a data collection framework to support near-autonomous mission planning and training of artificial algorithms which are components of it. Third, we will develop methods to create and dynamically update threat maps which allow us to exploit the proven capabilities of convolutional deep neural networks to analyze images for Suppression of Enemy Air Defenses (SEAD). Option tasks will refine our overall plan and demonstrate the role natural language processing plays in mission planning.</t>
  </si>
  <si>
    <t>Pensievision, Inc.</t>
  </si>
  <si>
    <t>SBIR Phase I: Developing a Single-Visit System to Screen, Diagnose, and Treat Cervical Neoplasia</t>
  </si>
  <si>
    <t>1819850</t>
  </si>
  <si>
    <t>080049233</t>
  </si>
  <si>
    <t>5820 Oberlin Drive, #104</t>
  </si>
  <si>
    <t xml:space="preserve">Joseph Carson </t>
  </si>
  <si>
    <t>(858) 354-4492</t>
  </si>
  <si>
    <t>joe@pensievision.com</t>
  </si>
  <si>
    <t>This SBIR Phase I project will develop an innovative 3D medical imaging technology for early-stage detection and analysis of cancers, initially focusing on detecting pre-cancer cervical lesions. This project will advance from creatively assembling existing active optics hardware to inventing a new microfiber-based active optics system to circumvent limits of space confinement and 3D resolution. The project's fundamental strategy for identifying pre-cancers of the cervix, which relies on a macroscopic 3D digital analysis combined with microscopic cell evaluation, is naturally amenable to artificial intelligence technologies. The versatility of this imaging platform enables the resolving of medical diagnostic challenges in wealthy settings and the resolving of cost-saving barriers in resource-limited settings. The imaging technology can be extended beyond medical practice to other scientific and industrial disciplines. Potentially, this project has an immediate impact on saving lives and costs via the early detection of fatal diseases. Additionally, the data and knowledge acquired developing and implementing this imaging system provide opportunities to meaningfully develop new computational strategies for educational, engineering and industrial interests. The innovative, commercially viable, platform technology offers opportunities for significant, tax-revenue-generating global profits, for future technology application spin-offs, and for producing high technology jobs for U.S. citizens. The project innovation will voyage from state-of-the-art 3D software development to the creation of a new type of fiber bundle imager with an electronically controlled actively focusing lens. Combined, these tasks achieve the creation of a miniaturized 3D imaging system capable of navigating confined spaces within the body, such as inside the cervix opening. For all prototypes developed for this project, final 3D renderings are enabled by proprietary 3D rendering software, capable of quantifying tissue color, volume and shape at the macroscopic level, while also evaluating cell size and approximate shape at the microscopic level. In wealthy settings, this system would be desirable for implementing a single-phase cervical cancer screening strategy to replace the current two-phase approach, which requires Pap smear and/or human papilloma virus assay, followed by the more expensive colposcopy in the case of an abnormal result. In resource-limited regions and/or regions with difficult-to-reach populations, where it is challenging to get patients to return for a follow-up visit, the technology would offer a low-cost, pre-screening method that only requires a single visit. This 3D imaging system could be combined in the future with a therapeutic agent administered at the time of diagnosis, thus offering a single-visit, screen-diagnose-and-treat method. This award reflects NSF's statutory mission and has been deemed worthy of support through evaluation using the Foundation's intellectual merit and broader impacts review criteria.</t>
  </si>
  <si>
    <t>Ebibelot, Inc.</t>
  </si>
  <si>
    <t>SBIR Phase I: Virtual Music helper, next-generation educational social platform for conservatory music practice and performance empowered by AI and AR</t>
  </si>
  <si>
    <t>1820415</t>
  </si>
  <si>
    <t>080874995</t>
  </si>
  <si>
    <t>11955 Walbrook Dr.</t>
  </si>
  <si>
    <t>saratoga</t>
  </si>
  <si>
    <t>95070</t>
  </si>
  <si>
    <t xml:space="preserve">Melody Fallah-Khair </t>
  </si>
  <si>
    <t>(650) 704-9457</t>
  </si>
  <si>
    <t>melody@ebibelot.com</t>
  </si>
  <si>
    <t>This SBIR Phase I project focuses on development of a prototype for a Virtual Music Helper (VMH) for children. Research confirms that music and music learning enhances intelligence, learning and IQ specially in kids. Even children with attention deficit/ hyperactivity disorder benefit from listening to music beforehand in mathematics tests. Children who learn or practice music have shown better results in STEM subjects. However, studies also suggest children opt out of music class based on false belief that they lack musical ability and many kids often find the music practice non-engaging, and boring eventually losing interest and quitting. Parents find it challenging to entice the kids to sit down and practice or they cannot help their kids because either they don?t have time or are not music savvy themselves to help them. The virtual music helper can read the kids? music homework, guide them through the exercise and provide immediate correction. This helper is not to replace teachers, but help the parents at home and encourage kids to practice more. In broader terms this project may spur significant research in finding effective methods for tutoring kids in subjects other than music such as math or language, or for kids with special needs. This SBIR Phase I project proposes a Virtual Music Helper (VMH) that is empowered by Artificial Intelligence and Augmented Reality for kids. VMH is a 3D mobile-virtual-human (avatar) that can be personalized for each kid and conduct live dialog with kids both from visual and behavioral perspectives. VHM offers smart content for teachers about each student's progress and weak points. The technical challenges this project will address is the detection and correction of mistakes kids make including polyphonic pitch detection from acoustic instrument, conversion of note sheets to machine readable music format with high accuracy and speed, empowering the avatar with decision making algorithms to provide proper correction and feedback verbally and visually. This platform is also intended to support multiple popular instruments and multiple languages. This award reflects NSF's statutory mission and has been deemed worthy of support through evaluation using the Foundation's intellectual merit and broader impacts review criteria.</t>
  </si>
  <si>
    <t>Open Space</t>
  </si>
  <si>
    <t>SBIR Phase II: Fast Creation of Photorealistic 3D Models using Consumer Hardware</t>
  </si>
  <si>
    <t>1830965</t>
  </si>
  <si>
    <t>080439603</t>
  </si>
  <si>
    <t>3802 23rd St</t>
  </si>
  <si>
    <t>94114</t>
  </si>
  <si>
    <t xml:space="preserve">Jeevan Kalanithi </t>
  </si>
  <si>
    <t>(415) 994-7035</t>
  </si>
  <si>
    <t>zoinks@gmail.com</t>
  </si>
  <si>
    <t>The broader impact/commercial potential of this Small Business Innovation Research (SBIR) Phase II project will be substantial: a successful project would transform the construction industry, making it far more efficient by reducing legal conflicts, schedule slips and poor decision making. The proposed work will enable the fast and easy creation of 100% complete visual documentation of a physical space; this documentation can be generated many times throughout the course of construction. In so doing, the proposed project will allow professionals in the construction industry to track progress and communicate with their teams far more efficiently than ever before. A second outcome of the project will be the creation of vast, detailed, never before seen datasets of construction projects and real estate, allowing technical innovations in artificial intelligence and computer vision to impact one of the largest industries in the nation and the world. For example, systems could be trained to automatically spot safety concerns, augmenting the efforts of safety managers and keeping workers safer than ever before. This Small Business Innovation Research (SBIR) Phase II project will develop a fast, easy to use and cheap method to create photorealistic immersive models using off the shelf consumer hardware. Technical hurdles include validating the quality and efficacy of models generated with consumer hardware and automatic creation of routes through the 3D space without human annotation. Technical milestones involve using various sensor streams as well as other prior data to build these routes. With these hurdles cleared, advanced work may include automated analytics between and among 3D models of the same site captured over time. Because of the system's ease of use, it will enable the collection of large, totally novel datasets. The goal of the research is to produce a prototype that a layperson can use to create an immersive model of a physical site in order to document it with no annotation effort. The plan to reach these goals includes iterative software development against the hurdles listed above, as well as continuous user feedback to guide and refine development. This award reflects NSF's statutory mission and has been deemed worthy of support through evaluation using the Foundation's intellectual merit and broader impacts review criteria.</t>
  </si>
  <si>
    <t>Green Mountain Semiconductor, Inc.</t>
  </si>
  <si>
    <t>SBIR Phase II: In-Memory Artificial Neural Network</t>
  </si>
  <si>
    <t>1831151</t>
  </si>
  <si>
    <t>079501886</t>
  </si>
  <si>
    <t>182 Main St., Suite 304</t>
  </si>
  <si>
    <t>05401</t>
  </si>
  <si>
    <t xml:space="preserve">Wolfgang Hokenmaier </t>
  </si>
  <si>
    <t>(802) 343-8175</t>
  </si>
  <si>
    <t>whokenmaier@greenmountainsemi.com</t>
  </si>
  <si>
    <t>The broader impact/commercial potential of this Small Business Innovation Research (SBIR) Phase II project is provided by a novel data processing architecture, utilizing high-parallel in-memory computing for certain recurring and data intensive functions. Traditional computer architecture funnels all data through the central processing unit (CPU). Multiple CPU cores and very high clock frequencies are used to address the issue of ever increasing demands on data processing capability. However, the transportation capacity of data between memory and CPU cores has become a limiting factor creating a 'memory bottleneck'. This limitation is most noticeable in the recent and rapid development of artificial intelligence applications which deploy so called neuromorphic computing techniques, which in turn require a very high parallelism in computation and proportional demands on memory bandwidth. This project performs key repetitive operations within the memory itself, leveraging the inherent parallelism of the memory architecture, thereby avoiding a large percentage of the data transport otherwise required. The resulting elimination of the memory bottleneck provides a path forward for high complexity neuromorphic computing applications such as autonomous navigation used for self-driving cars. Reduced demands on data transport and CPU also significantly reduce power consumption, enabling a wide variety of mobile artificial intelligence applications. The proposed project investigates the system level integration challenges of a memory-centric neuromorphic computing approach, and aims to demonstrate a seamless integration with existing software platforms currently using traditional neuromorphic computing processors. It is important for a novel hardware platform to be compatible with existing software in order to lower barriers to market entry. This Phase II project also develops the actual semiconductor product which has been investigated in Phase I as a feasibility demonstrator. The Phase II product is based on a non-volatile high density memory architecture, and as such is expected to provide the full capability in terms of both power and operations per second. Once the hardware is available in the second half of the project, these key parameters will be thoroughly characterized and benchmarked against the current state of the art technology. A projection will be made outlining the future scaling potential using ultra high density volatile and non-volatile memory geared towards high complexity neuromorphic computing beyond what is currently possible using existing approaches. This award reflects NSF's statutory mission and has been deemed worthy of support through evaluation using the Foundation's intellectual merit and broader impacts review criteria.</t>
  </si>
  <si>
    <t>Additively Manufactured Propellant Tanks with Integral Propellant Acquisition Device</t>
  </si>
  <si>
    <t>183302</t>
  </si>
  <si>
    <t>80NSSC18P2164</t>
  </si>
  <si>
    <t>080933118</t>
  </si>
  <si>
    <t>http://www.asrcfederal.comastronautics</t>
  </si>
  <si>
    <t>289 Dunlop Blvd., Bldg. 300</t>
  </si>
  <si>
    <t>35824-1122</t>
  </si>
  <si>
    <t xml:space="preserve">Joseph Sims </t>
  </si>
  <si>
    <t>(256) 562-2191</t>
  </si>
  <si>
    <t>jsims@asrcfederal.com</t>
  </si>
  <si>
    <t xml:space="preserve">Peter Markopoulos </t>
  </si>
  <si>
    <t>(256) 562-2162</t>
  </si>
  <si>
    <t>PMARKOPOULOS@asrcfederal.com</t>
  </si>
  <si>
    <t>Advances in additive manufacturing have opened the door to affordable manufacturing of customized hardware components for meeting affordability goals and minimizing life cycle costs. Developing and offering a common, affordable, and efficiently packaged cryogenic propellant management solution for spacecraft and satellite systems would be openly welcomed within the industry.Leveraging years of AFA’s AM experience with materials and processes coupled with commercially available design optimization software can support the development of innovative liquid acquisition devices. By employing our matured design for additive strategies coupled with effective commercial software tools we can design optimized internal lattice networks that are either as an independent LAD or as part of a wall’s skin in a continuous network to meet different structural load requirements and design targets such as LAD pore size and geometry. Using a bio-inspired artificial intelligence modeling suite for designing a randomized lattice structure to serve as a LADs vane or screen offers us full control over pore size and lattice strut thickness which can improve performance/effectiveness while reducing mass with improved volume efficiency.</t>
  </si>
  <si>
    <t xml:space="preserve">Media Rez LLC </t>
  </si>
  <si>
    <t>Interactive Cognitive Behavioral Therapy for Insomnia</t>
  </si>
  <si>
    <t>R43CA232905</t>
  </si>
  <si>
    <t>1R43CA232905-01</t>
  </si>
  <si>
    <t>787027762</t>
  </si>
  <si>
    <t>1325 CORCORAN ST NW</t>
  </si>
  <si>
    <t>20009-4310</t>
  </si>
  <si>
    <t xml:space="preserve">DANIEL GREENBERG </t>
  </si>
  <si>
    <t>(202) 483-9411</t>
  </si>
  <si>
    <t>ar@mediarez.com</t>
  </si>
  <si>
    <t xml:space="preserve">DANIEL J GREENBERG </t>
  </si>
  <si>
    <t>daniel@mediarez.com</t>
  </si>
  <si>
    <t>Abstract
This study aims to assess the feasibility and acceptability of using state of the art voicecontrolled intelligent assistants to deliver automated cognitive behavioral therapy for insomniaCBT Ifor breast cancer survivorsBCSwho suffer from higher rates of insomnia than the
general populationInsomnia has numerous detrimental health consequences and too few welltrained CBT I therapists are available to offer treatmentThe user will interact with voice
recognition through spoken voice dialogs with an internet connected speaker instead of a
computer and keyboardThe long term goal is to provide acceptable CBT I with voice
recognition instead of cumbersomein person visits or web basedbright computer screensIn
our specific aimsour multidisciplinary team will invite breast cancer survivors with insomnia to
inform development of a voice accessible prototypeWe will build and debug the prototype
before conducting feasibility testing to assess the prototype s acceptability with BCSThe
central hypothesis is that the majority of participants will report satisfaction with the intervention
and express interest in using it for CBT I at homeWe also anticipate that participants will gain
knowledge of CBT I and insomnia treatment through interaction with the deviceThis
intervention includes engaging and educational elementsand multiple areas of innovation
which overcome current impediments to the delivery of scalableautomated CBT IWe
anticipate that the results will demonstrate feasibilityand will provide data to inform a Phase II
study testing the efficacy of the CBT I system on insomnia through a randomized controlled trial
as well as more feedback on usability of the system throughout developmentThis contribution
is significantbecause successful completion of Phase I aims will demonstrate how this product
might advance the effective implementation of an evidence based therapy that can scale to the
growing population of breast cancer survivors with insomnia who lack access to trained CBT I
therapists Project Narrative
We aim to develop and test delivery of Cognitive Behavioral Therapy for Insomnia using
an Artificial Intelligence home device among breast cancer survivorsThe aims of this
study are to understand survivor preferencesdevelop an AI prototypeand test usability
of the programbefore testing efficacy in a Phase II trial</t>
  </si>
  <si>
    <t>Interactive Companion Robot for Preventing Neuro-Cognitive Decline in Alzheimer&amp;#039;s and Other Dementias</t>
  </si>
  <si>
    <t>R43AG061994</t>
  </si>
  <si>
    <t>1R43AG061994-01</t>
  </si>
  <si>
    <t xml:space="preserve">SANDY CROW </t>
  </si>
  <si>
    <t>scrow@b-alert.com</t>
  </si>
  <si>
    <t>ABSTRACTThe prevalence of Alzheimerandapos s diseaseADis increasing worldwideplacing enormous burdens on
healthcare providerspatients and caregiversMany new treatments are in development and the consensus is
that most interventions will need to be initiated as early in the disease progression as possibleAdvanced
Brain MonitoringABMhas developed sensitive non invasive EEG biomarkers for early detection of
Alzheimerandapos s and evaluating treatment outcomesThe biomarkers are in use in drug trials and are being
validated longitudinally in a large population of patients with Alzheimerandapos s diseaseMild Cognitive
ImpairmentMCIand healthy controlsPatients with MCI are particularly interesting as potential targets for
early intervention as MCI is often a transitional state between normal aging and dementiaThis proposal introduces a novelsocially assistive robotSARprotocol designed with the goal of
slowing the progression of cognitive decline in patients with MCIThe team combines ABMandapos syear
success in implementing real time neuro sensing and dementia biomarkers with academic and commercial
expertise in robot behavioral intervention designDrMaja MataricUSC ProfessorDrCory KiddCEO
and founderCatalia Healthand DrSchneiderUSC Professorwill work with ABM to enable the Mabu
robot to interact with participants in their homes and influence healthy habitsCatalia demonstrated that the
Mabu software use of artificial intelligence to encourage social interaction improves medical adherenceThis
project will develop a SAR mediated intervention for elderly users and MCI patientsMabu will interact
with participants in their homes to encourage and monitor the formation of healthy habits involving physical
activityspecifically walking regularlyABMandapos s mobile EEG sensing systems will be used to assess dementia
biomarkers preand post robot intervention and during initial and final human robot interactionsproviding
real time metrics including engagementworkloadstressand other measures of interactions between human
and robotThe SAR is envisioned as a complementary approach that will support and enhance any combination
of therapeutic interventions for dementiaThe team envisions multi stage user robot interactions aimed atincreasing physical activityenhancing cognitive skillsproviding motivationincreasing well being and
improving quality of lifeThe Phase I focus is on increasing physical activity using the robot as a coach for a
small cohorthealthy elderlyMCI patientsselected from the ongoing ABM dementia biomarker
studyPhysical exercise is selected based on the specific evidence that increased activity can delay or slow
cognitive declineThe Mabu robot will interact with participants twice daily in their homes forweeks to
encourage them to be more active Project NarrativeThis project addresses the worldwide demand for novel intervention approaches to Alzheimerandapos s
diseaseADand other dementias introducing a novelsocially assistive robotSARprotocol designed with
the goal of slowing the progression of cognitive decline in patients with mild cognitive impairmentThe
SAR is envisioned as a complementary approach that will support and enhance any combination of
therapeutic interventions for dementiaIf successfulthe SAR intervention in combination with Advanced
Brain Monitoringandapos s objective EEG sleep and daytime dementia biomarkers has the potential to assist patients
in living healthier and more productive livesmaintaining independence for longer periods of timeand
removing some burden from caregivers</t>
  </si>
  <si>
    <t>1R44AG062088-01</t>
  </si>
  <si>
    <t>Abstract
In the USAlzheimer s diseaseADis the single most expensive diseasethe only disease in the top six
for which the number of deaths is increasingThe greatest cost contributors are frequent
hospitalizationswhere falls are the largest culpritand frequent need for assistance with the activities
of daily livingFall safety systems show the potential to reduce costs and increase quality of care by
reducing the likelihood of emergency eventse gdetecting falls before a fracture occurs and reducing
the number of repeat fallsUnfortunatelycurrent safety devices require wearable or sensor technology
not suitable for individuals with dementia and incapable of showing caregivers how falls occurOur goal is to extend the impacts of SafelyYou Guardianan online fall detection system with off theshelf wall mounted cameras to automatically detect falls for patients with AD and related dementiasADRDenabled by a human in the loopHILThe HILwho can monitor several facilities at a timeconfirms the fall detection alerts provided by our artificial intelligence algorithmsand places a call to
the facilitiesso an intervention can happen within minutes of the fall detectionas opposed to hours
afterwhen the next scheduled visit to the room of the patient happensSubsequentlyan Occupational
TherapistOTreviews the fall videos to make recommendations on how to re organize the patient
spaceinterventionto prevent future fallsWe leverage our HIL paradigmin which our deep learninga subfield of artificial intelligenceapproaches identify and pre filter falls well enough to leave the last
check to a humanwho will call the facilities in case of detected safety critical eventsfallsThe present Fast Track NIH SBIR project leverages the already recruitedpatients in our partnermemory care facilitiesrecruited through our previous IRB approved pilotswhich we leveragePilotWe demonstrated the feasibility of the system by collecting proof of concept datacontainingacted falls of healthy subjects and showed accurate fall detectionPilotWe demonstrated acceptance of privacy safety tradeoffs by patientsfamily and staffthrough the collection ofmonths of video data at WindChime of Marina memory care facilityfrom the Integral Senior Living networkin which we identifiedtotal hours of fall dataThis ledto clinical benefits including anfall reduction through the intervention of an OccupationalTherapistOTto re organize patient spacePilotWe demonstrated scalability and acceptance by deploying the system infacilitiestotalingpatients monitored by our systemofflineno HIL interventionPilotongoingWe demonstrated the ability to perform onlinereal timefall detectionwithreal time intervention of the HIL through our partner company Magellan Solutionswhichprovides themonitoring service for the facilitiesand confirmed the decrease of thenumber of fallswith thepatientsIn this projectwe will develop a comprehensive fall detection and prevention system for memory care
called SafelyYou Comprehensive CareWe operate in memory care facilitieswhich for the purpose of
our work includes skilled nursing and assisted livingIn Phase Iwe seek to establish the technical
feasibility and preliminary clinical benefit of sit to stand detectionpassive gait monitoringand realtime fall detection on blurred videoWe hypothesize that sit to stand detection will remove the need
for bed alarmspassive gait monitoring will allow identification of high risk individualsallowing
interventions to be proactively appliedand applying all techniques on blurred video will increase opt in
rate for those with privacy concernstodayopt in leading to existing facility wide outcomesIn
Phase IIwe seek to examine clinical outcomes using a waitlist randomized control study design with
sample size ofparticipantsWe hypothesize that when compared to standard of carewaitlist
control groupSafelyYou Comprehensive Care will reduce fall ratesreduce number of severe falls that
require ER care and hospitalizationsand be more cost effective Narrative
The goal of this Fast Track SBIR project is to extend the impact of SafelyYou Guardiana realtime fall detection system using off the shelf wall mounted cameras to develop a
comprehensive fall detection and prevention system for memory care called SafelyYou
Comprehensive CareSafelyYou Guardian is an online fall detection system with off the shelf
wall mounted cameras to automatically detect falls for patients with AD and related dementiasADRDenabled by a Human in the LoopHILIn Phase Ithis Fast Track SBIR project will
perform a first trial to establish the technical feasibility and preliminary clinical benefit of sit tostand detectionpassive gait monitoringand real time fall detection on blurred videoWe want
to demonstrate that sit to stand detection can remove the need for bed alarmsthat passive
gait monitoring will enable identification of high risk individualsallowing interventions to be
proactively appliedand that applying all techniques on blurred video will increase opt in rate
for those with privacy concernstodayopt in leading to existing facility wide outcomesIn
Phase IIthrough apatient trialwe will examine clinical outcomes of the system using a
waitlist randomized control studyWe want to demonstrate that when compared to standardof carewaitlist control groupSafelyYou Comprehensive Care will reduce fall ratesreduce
number of severe falls that require ER care and hospitalizationsand be more cost effectiveThe project leverages apatient population in ourpartner facilitiesassisted living and
skill nursingrecruited through our previous IRB approved pilotsPast results demonstrated andecrease in the fall rate in a single facility over the course of a three months period</t>
  </si>
  <si>
    <t>Verantos, Inc.</t>
  </si>
  <si>
    <t>Leveraging advanced clinical phenotyping to enhance problem lists and support value-based healthcare</t>
  </si>
  <si>
    <t>R44TR002437</t>
  </si>
  <si>
    <t>9R44TR002437-02A1</t>
  </si>
  <si>
    <t>081201871</t>
  </si>
  <si>
    <t>325 SHARON PARK DR # 730</t>
  </si>
  <si>
    <t>94025-6805</t>
  </si>
  <si>
    <t xml:space="preserve">DANIEL RISKIN </t>
  </si>
  <si>
    <t>grants@verantos.com</t>
  </si>
  <si>
    <t>grants@vmt.com</t>
  </si>
  <si>
    <t>Project Summary With newly available electronic health data and a massive increase in processing powerdata driven personalized medicine is just now becoming possibleHoweveradvances to improve health care are inherently limited by data qualityOne of the most used sources of datathe patient problem listis also the greatest source of data inaccuracyAccording to recent studiesthe patient problem list is often less thanaccurate in documenting the most critical conditionsThese errors exacerbate inefficiencies throughout the American health care system from care delivery to quality improvementPrimary care physicians rely on problem lists to develop transitional treatment plans for themillion Americans who change providers every yearErrors related to care transitions harm more thanmillion people each year in the United Statescosting the nation an estimated $billion annuallyPopulation health effortsa cornerstone of value based healthcarerely on problem lists to determine risk levels and deployment of resourcesThese efforts cannot succeed if the source data produce faulty resultsThis application seeks to enable better individual patient careenhanced population health managementand effective downstream analytics by building an automated problem list builderwhich provides an accurate and granular account of the patient s medical conditionsIf the program is successfulone of the greatest technical risks in value based healthcare will be addressedPhase I exceeded success criteria in proving feasibility of core modules in natural language processingNLPand artificial intelligenceBased on Phase I successimplementation pathways are demonstrated through pilots with one of the largest US healthcare systems and one of the largest global biotechnology firmsThe team is comprised of commercial and academic leaders in the field of NLP based products applied to value based healthcare Project Narrative VMT proposes to use advanced semantic technologies and artificial intelligence to enhance the individualized patient problem listwhich frequently hasor lower accuracy for common conditions such as cancersmokingand heart failureThe problem list represents source data in care deliverypopulation healthshared risk contractingand researchThis proposal aims to support more accurate and granular source data to enhance care delivery and value based healthcare</t>
  </si>
  <si>
    <t>1R44HL139248-01A1</t>
  </si>
  <si>
    <t>53719-1267</t>
  </si>
  <si>
    <t>HLSThe US FDA is considering to establish a new cardiac safety assessment approach defined by a new paradigm calledComprehensive in vitro Proarrhythmia AssayCIPAThe
CIPA willassess drug effects on each cardiac ion channel type individually using a highthroughput assay ion channel assayscompute net effect on repolarization and risks for torsade pointesTdPusing a mathematical modelandconfirm the computational prediction by
measuring the drug s effects on action potentials in induced pluripotent stem celliPSCderived
human cardiac myocytesCMsThis paradigm shiftif successfulcould reduce the cost of cardiac safety analyses by replacing or lowering the requirement to perform an expensive$millionthorough QT study during clinical trialsProtecting consumers from drug induced arrhythmia and sudden deaths is a paramount importance for the regulators and pharmaceutical
companies as well as lowing the cost of drug developmentMany cardiac safety scientistshoweverare skeptical about CIPA s approach since CMs derived
from human iPSCs exhibit a poor excitation contraction coupling due to their immaturityIn
additiona proposed CIPA mathematical model was developed to simulate electrophysiology of
human adult CMsso there is a mismatch between experimental system and computational toolTo address these concernswe proposed three specific aims in twphases by following FastTrack SBIR processesPhase I feasibility Aimwill measure drug induced changes in AP and
CaT using human adult heart slices isolated from human donorsHere we will confirm our successful handling and analyzing human adult heart sliceswhich will be based on a recently published protocol by our collaboratorDrIgor Efimovat George Washington UniversityAfter this
validationwe will move on to perform the following two studiesAimCompare drug induced
changes in AP and CaT in NuHearts generated from adult CMs and cardiac fibroblasts from
same human donor heartsAimValidate and improve the computational models and train an
artificial intelligence to predict cardiac safety risks of unknow compoundsAfter our successful completion proposed projectswe can establish an unprecedented cardiac
safety assessment platform that can predict safety issues using a well trained AI without doing
any experiments using human heart slices that are rarely accessible for most of the safety laboratories or biotech firms Because nearly one third of drug candidates fails to reach market due to its cardiac safety
concernsa better safety assessment approach without increasing its cost is needed to improve
productivity of pharmaceutical industryThe proposed project combines computational and
experimental analyses of cardiac safety parameters using adult heart cells isolated from a donor
heart and its stem cell derived heart muscle cells to build a better but cost effective cardiac
safety assessment systemA successfully validated system enables drug developers to
arcuately predict a new drug s cardiac safety profile by only running cost effective experiments
using stem cell derived heart muscle cells that are accessible to many drug developers</t>
  </si>
  <si>
    <t>Strengthening Families Program LLC</t>
  </si>
  <si>
    <t>Strengthening Families Program Online Web Version for Teens</t>
  </si>
  <si>
    <t>R43DA046238</t>
  </si>
  <si>
    <t>1R43DA046238-01</t>
  </si>
  <si>
    <t>080686408</t>
  </si>
  <si>
    <t>817 SEVENTEENTH AVE</t>
  </si>
  <si>
    <t>84103-3714</t>
  </si>
  <si>
    <t xml:space="preserve">JAYNIE L BROWN </t>
  </si>
  <si>
    <t>(385) 226-3396</t>
  </si>
  <si>
    <t>strengtheningfamiliesprogram1@gmail.com</t>
  </si>
  <si>
    <t xml:space="preserve">KAROL L KUMPFER </t>
  </si>
  <si>
    <t>(801) 583-4601</t>
  </si>
  <si>
    <t>kkumpfer@xmission.com</t>
  </si>
  <si>
    <t>ABSTRACTThis SBIR Phase I project uses formative evaluation strategies to developtestrefineand evaluate an
alpha prototype of thesessionevidence based Strengthening Families Programand SFP Home Use
DVD as a web assisted platformThe Specific Aim of the newSFP Online!program is to increase family
accessibility and engagement by transitioning from costly group basedfacilitator ledparenting and family
skills training to low cost web deliverySFP draws heavily on theories that integrate family dynamicsmonitoringbondingand communicationparenting skillsyouth drug etiologyrisk and protective factorsand social learningSubstantial empirical evidence fromRCTs with diverse families and locations shows
that SFP works with large program effect sizes to reduce behavioral health risks and substance abusePhase I
will determine whether the adapted online version can reproduce outcomes of the facilitator led family group
version with minimal loss of fidelityefficacyand vitalityFive integrated formative evaluation strategies
involvingparticipants including ten focus groups with potential end usersparents andyouthfrom
SFP providers nationwide will explore adaptationsusabilityfeasibility and barriers to useConsumer
preference surveys tapping both recent SFP DVD users and agency service providers will explore factors that
may mitigate or enhance delivery of SFP OnlineThis approach based on input from both parents and youth
and providers will ensure that SFP Online is culturally and developmentally appropriateWe will also rely on
key informant interviews withfamily service providers and community stakeholders to address barriers to
implementation and the eventual integration of SFP Online into existing prevention and treatment strategiesWe will include interviews with prevention scientists and e learning experts to review the architectural plan and
ensure fidelity to current prevention and technology initiativesThese consumer surveys will inform a product
specification plan supporting awireframe technologyto make SFP Online a viable web assisted programTo
create the alpha prototype in Phase I SFP LLC will collaborate withC Institutea leading software
development company with extensive expertise building interactive multimedia technology for behavioral health
interventionsC Institute will employ its proprietary Dynamic e Learning PlatformDeLPa customizable
technology that integrates the latest in artificial intelligence and machine learningLARS Research Institutea
leading behavioral technology transfer company will assist in the evaluation of the program s adherence to the
standards of evidenceWe will also draw on extensive community support based onyears of administering
SFP products to family service agencies nationwide and other CBOs that emphasize parent trainingand drug
and child maltreatment preventionThe proposed formative evaluation strategies and collaboration with ten
national prevention and e learning experts should ensure timely and successful completion of the Phase I
research activities and produce an effortless transition to the Phase II build and test stage Project NarrativeSFP Online!
This Phase I SBIR study seeks to adapt the Strengthening Families Programan evidence based facilitator led
family skills training and youth drug prevention program with family classes and entertaining video clipsto a
web based platformProviding parenting training and drug prevention via the web offers tremendous cost
savings and provides an efficient conduit for mass disseminationThe proposal utilizes five formative
evaluation strategies to examine the steps required for technological adaptation and which will retain program
and implementation fidelity</t>
  </si>
  <si>
    <t>Flow Pharma, Inc.</t>
  </si>
  <si>
    <t>Marburg Virus Prophylactic Medical Countermeasure</t>
  </si>
  <si>
    <t>C18A-002-0016</t>
  </si>
  <si>
    <t>W911QY-18-P-0298</t>
  </si>
  <si>
    <t>CBD18A002</t>
  </si>
  <si>
    <t>080129637</t>
  </si>
  <si>
    <t>http://www.flowpharma.com</t>
  </si>
  <si>
    <t>45 Quail Ct 300</t>
  </si>
  <si>
    <t>Walnut Creek</t>
  </si>
  <si>
    <t>94596</t>
  </si>
  <si>
    <t xml:space="preserve">Andrew Lloyd </t>
  </si>
  <si>
    <t>(925) 238-2300</t>
  </si>
  <si>
    <t>atlloyd@gmail.com</t>
  </si>
  <si>
    <t xml:space="preserve">Reid Rubsamen </t>
  </si>
  <si>
    <t>(925) 708-8000</t>
  </si>
  <si>
    <t>rrubsamen@flowpharma.com</t>
  </si>
  <si>
    <t>La Jolla Institute</t>
  </si>
  <si>
    <t xml:space="preserve">Reid Rubsamen MD </t>
  </si>
  <si>
    <t>Marburg virus,vaccine candidate,computer modeling,cytotoxic T-lymphocyte stimulating,Class I peptides,Class II peptides,Mamu/HLAmatching,MHC binding.</t>
  </si>
  <si>
    <t>Flow Pharma, Inc. is a biotechnology company in the San Francisco Bay Area developing fully synthetic cytotoxic T lymphocyte (CTL)stimulating peptide vaccines for Marburg virus. The FlowVax vaccine platform allows us to create dry powder formulations of biodegradablemicrospheres and TLR adjuvants incorporating class I and class II T cell epitopes. FlowVax vaccines can be designed for delivery by injection orinhalation. An open source computer model originally developed by Microsoft Research and enhanced by us with Artificial Intelligence deeplearning, allows us to select optimal class I epitope targets on viruses for CTL attack. We will use this computer model to select class I peptidesto Marburg proteins. We will then design complimentary class II peptides for the class I peptides using the TEPITOPE and ProPred algorithms.The La Jolla Institute for Allergy &amp; Immunology will determine the MHC binding affinity of the selected class I and class II epitope candidatesfor selected Mamu and HLA specificities using purified MHC molecules and high affinity radiolabeled peptide ligands. High affinity cross-reactiveclass I and II peptides will be selected as vaccine candidates to protect Rhesus Macaques from a lethal challenge of Marburg virus with crossprotectivepeptides to protect humans.</t>
  </si>
  <si>
    <t>TACTS: Tactical Artificial Intelligence Cybersecurity Training System</t>
  </si>
  <si>
    <t>B181-001-0128</t>
  </si>
  <si>
    <t>HQ0147-18-C-7419</t>
  </si>
  <si>
    <t>boryu@episyscience.com</t>
  </si>
  <si>
    <t xml:space="preserve">Nadeesha Ranasinghe </t>
  </si>
  <si>
    <t>(310) 493-1430</t>
  </si>
  <si>
    <t>nadeesha@episyscience.com</t>
  </si>
  <si>
    <t>gaming,Network defense,Cybersecurity,artificial intelligence,Deep Learning,Training</t>
  </si>
  <si>
    <t>U.S. Government computer networks have seen an increase in the number and complexity of data breaches over the last few years. The only solution to combat this situation is to incentivize cybersecurity defenders to train more frequently with a purpose to continuously learn new skills regardless of their current skill level and to increase the speed of their Cyber Observe, Orient, Decide and Act (OODA) loop to make it faster than the attacker. The EpiSci and Viasat team propose the Tactical Artificial Intelligence Cybersecurity Training System (TACTS) as a powerful tool for training new and experienced users. TACTS consists of a game built on top of the CORE/EMANE network simulator, with a highly customized set of interactive user interfaces, an intuitive scoring mechanism built on a large collection of Threat Intelligence, a cybersecurity red team agent based on Deep Reinforcement Learning (DRL) for intelligent execution of cyber-attacks without a human-in-the-loop, and a cybersecurity red team agent based on Surprise-Based Learning (SBL) that learns to predict a users behavior and forces them into previously unencountered situations.Approved for Public Release | 18-MDA-9710 (6 Jul 18)</t>
  </si>
  <si>
    <t>N68335-18-C-0438</t>
  </si>
  <si>
    <t>http://www.2circleinc.com</t>
  </si>
  <si>
    <t xml:space="preserve">Bradford Gilroy Bradford Gilroy </t>
  </si>
  <si>
    <t>Performance reporting,Increased Warfighter Effectiveness,artificial intelligence,Performance standards,Effects Chain,automated data collection,Performance Assessment,Debrief</t>
  </si>
  <si>
    <t>The objective of this proposal is to design a software solution that consolidates performance data from multiple sources to ensure that data collection and assessment processes are accurate, efficient, and effective. The designed solution will leverage the work already conducted by NAVAIR’s Training Analysis Project (TAP) regarding F/A-18 air warfare. In doing so, the software will adhere to training best practices and align with the performance metrics that TAP has already identified as being critical to mission success in Component Commander plans. Since TAP’s processes were designed to be scalable, this software will provide a methodology for the NAE to duplicate the entire TAP process for other platforms and mission sets in a manner that is streamlined and efficient. Artificial intelligence will be applied to enable automated and semi-automated methods for collection of data, assessment of performance, and reporting of training deficiencies. This improves the speed and effectiveness of the feedback to the trainee and the NAE leadership. The software will be designed to reside on hardware that is already resident at Fleet training locations (to reduce the physical footprint) and will incorporate an intuitive user interface (to minimize the need for additional aircrew training).</t>
  </si>
  <si>
    <t>N68335-18-C-0335</t>
  </si>
  <si>
    <t xml:space="preserve">Jonathan Day Jonathan Day </t>
  </si>
  <si>
    <t>Director, Machine Learning Division</t>
  </si>
  <si>
    <t>game theory,Deep Learning,reinforcement learning,Wargaming,agent-based simulation,artificial intelligence,Simulations,machine learning</t>
  </si>
  <si>
    <t>N68335-18-C-0336</t>
  </si>
  <si>
    <t>08-22-2019</t>
  </si>
  <si>
    <t>Human Factors,automated software solution,Data Science,Training,Data Analytics,big data.,Performance Assessment,Training Development</t>
  </si>
  <si>
    <t>Data generated by external sources needs to be consolidated and processed to derive new training scenarios and to recommend new training objectives and measures of performance. The main technical challenges this solution will address are: data from diverse sources must be pre-processed (i.e., validated, cleaned, synchronized) and loaded into a data warehouse; the central data warehouse must have a flexible, adaptable data structure, able to ingest diverse input data streams and allow manifold analysis and processing; the solution must process this data and generate scenarios, recommended training objectives and measures of performance; and finally the solution must ensure validity of the repurposed data assisting subject matter expertise oversight. Our proposed solution combines proven, current and emerging technologies to provide an innovative and integrated solution for the training community. Selected technological innovations include ontology stores and graph databases (for the data warehouse) and recent artificial intelligence technologies for realizing the knowledge engine solution. Our state-of-the-art Simulation Resource Planning (SRP) Scenario &amp; Training Management (STM) technology is developed specifically to address this issue, making scenario and training management, as well as big data analysis, available to the warfighter whenever and wherever needed.</t>
  </si>
  <si>
    <t>Cognii, Inc.</t>
  </si>
  <si>
    <t>SBIR Phase II: Virtual Learning Assistants for Open Response Assessments</t>
  </si>
  <si>
    <t>1831250</t>
  </si>
  <si>
    <t>079690746</t>
  </si>
  <si>
    <t>745 Atlantic Ave 331</t>
  </si>
  <si>
    <t xml:space="preserve">Dharmendra Kanejiya </t>
  </si>
  <si>
    <t>(617) 899-1744</t>
  </si>
  <si>
    <t>dharm@cognii.com</t>
  </si>
  <si>
    <t>This SBIR Phase II project focuses on creating scalable Virtual Learning Assistant technology for automatic educational assessments using open response questions. Educational researchers and experts believe that the best pedagogies responsible for improving students' learning outcomes involve (i) open response questions assessments and (ii) one-to-one instructional tutoring. Students learn better when they are given an opportunity to construct answers in their own words instead of selecting from multiple choices and when they receive immediate guidance and coaching. However, these two pedagogies are very time consuming and expensive to implement, making them very difficult to scale. The proposed project will apply the most advanced technologies such as Artificial Intelligence and Natural Language Processing to solve both these problems. Students will benefit from the interactive formative assessment that engages them in a natural language conversation. This innovation is applicable across the grade levels in K-12, higher education, and adult learning and across the subject areas including the sciences. It will facilitate implementation of more rigorous academic standards and make online education more effective. This innovation will improve students' learning outcomes, save teachers' time and reduce the cost of delivering high quality engaging education at a large scale. This project will create a new type of virtual assistant technology that is exclusively focused on education. The proposed Virtual Learning Assistant (VLA) will advance the conversational AI technology to create pedagogically rich learning and assessment environments for any topic in a content area. The VLA is uniquely distinct from general purpose virtual assistants in its ability to evaluate an open response answer instead of merely serving information. This project will investigate and create various algorithms for processing natural language input arising in an educational setting across different subjects or topics. The resulting mobile and web based product will allow teachers to create new high-quality assessment items with minimal input and assign them to their students. When a student answers a question, the VLA will analyze it instantly for linguistic syntax and semantics using statistical and deterministic knowledge representations. The VLA will generate not only a numerical score reflecting the accuracy of the answer, but also a qualitative feedback that will guide the student towards conceptual mastery of the topic. As part of this Phase II research, a pilot study will be conducted each year involving teachers and students to study the efficacy of the VLA and its scalability. This award reflects NSF's statutory mission and has been deemed worthy of support through evaluation using the Foundation's intellectual merit and broader impacts review criteria.</t>
  </si>
  <si>
    <t>Diagnostic Engine for Cognitive Improvement and Decision Effectiveness (DECIDE)</t>
  </si>
  <si>
    <t>N112-141-0697a</t>
  </si>
  <si>
    <t>N68335-18-C-0208</t>
  </si>
  <si>
    <t>N112141</t>
  </si>
  <si>
    <t>Training,Decision Making,Situation awareness,bayesian networks,cognitive performance,machine learning,DIAGNOSTICS</t>
  </si>
  <si>
    <t>This proposal is for continued development of the Diagnostic Engine for Cognitive Improvement and Decision Effectiveness (DECIDE). NAVSEA IWS has sponsored the creation of the DECIDE Artificial Intelligence (AI) tool to augment the ability of observers of training and certification exercises to more rapidly, accurately, and efficiently assess individual and team performance in mission critical tasks. DECIDE will adaptively direct evaluator attention to performance issues of greatest importance in confirming qualification with respect to standards, will embed those standards into real time performance criteria satisfaction decision making, and will maintain a running aggregate competency/qualification appraisal for support of interim or post exercise feedback on demand. All of this capability is packaged for use in the tactical environmentshore based or in combat spaces aboard ship, while at rest or underway. In this proposal, we offer continuing development of the most important enhancements that advance DECIDE to the state of maturity where it will be ready for test and evaluation in the operational environment by its intended users. We also propose collaboration with the 3rd Fleet ATG that has been suggested as the test organization to prepare the tool for their evaluation, train the users, and assist as needed.TBD</t>
  </si>
  <si>
    <t>THINK-A-MOVE, LTD.</t>
  </si>
  <si>
    <t>Battlefield Medical Situational Awareness Goggles (Human Computer Interface)</t>
  </si>
  <si>
    <t>A2-7182</t>
  </si>
  <si>
    <t>W81XWH-18-C-0155</t>
  </si>
  <si>
    <t>A11111</t>
  </si>
  <si>
    <t>032294147</t>
  </si>
  <si>
    <t>23307 Commerce Park</t>
  </si>
  <si>
    <t>Beachwood</t>
  </si>
  <si>
    <t xml:space="preserve">Roman Szczesniak </t>
  </si>
  <si>
    <t>(216) 765-8875</t>
  </si>
  <si>
    <t>romans@tamrd.com</t>
  </si>
  <si>
    <t>Artificial Intelligence - AI,Automatic Speech RecognitionASR,Dialogue Manager,machine learning,Deep Learning - DL,Conversational Artificial Intelligence,Knowledge baseExpert System,Text To Speech - TTS,Automatic Speech Recognition – ASR,Knowledge base – Expert System</t>
  </si>
  <si>
    <t>Under SBIR Phases for “Battlefield Medical Situational Awareness Goggles (Human Computer Interface)”, TAM developed a robust speech enabled TRL-6 system, allowing medics to capture casualty information for TCCC and DD1380 cards. Under this Sequential Phase II, TAM will extend the work completed on earlier phases in the following areas: 1. Advance capabilities of TAM’s application, to reach TRL 7-8. 2. Improvements to the underlying Deep Neural Network (DNN) speech technology for improved accuracy and performance 3. Assist medics with hands-free casualty care, supporting prolonged, real-time treatment: a. Speech-enabled access and control for remote patient sensors b. Simultaneously manage multiple patients c. Provide alerts, alarms, reminders 4. Develop a hands-free Conversational Artificial Intelligence (AI) dialogue system using Natural Language Understanding (NLU) to access a knowledge-based system built on information contained in the Combat Medic Handbook a. Provide real-time access to external knowledge sources. TAM will work on this project with the BATDOK team at AFRL, ONR, and industry leaders such as Northrop Grumman, to ensure our enhanced voice enabled application works within DoD’s prolonged field care (PFC) and telemedicine initiatives to support wounded warfighters. The technology developed will be applicable to DoD and First Responders, as well as high-noise and off-network</t>
  </si>
  <si>
    <t>YOBE INC</t>
  </si>
  <si>
    <t>SBIR Phase I: A Cocktail Party Technology: Real-Time Conversation Separation from Background Voices and Sounds</t>
  </si>
  <si>
    <t>1647600</t>
  </si>
  <si>
    <t>055596802</t>
  </si>
  <si>
    <t>21 Mill Street</t>
  </si>
  <si>
    <t>Wethersfield</t>
  </si>
  <si>
    <t>06109-3812</t>
  </si>
  <si>
    <t xml:space="preserve">Shey-Sheen Chang </t>
  </si>
  <si>
    <t>(203) 204-1158</t>
  </si>
  <si>
    <t>sam.chang@yobeinc.com</t>
  </si>
  <si>
    <t>The broader impact/commercial potential of this Small Business Innovation Research (SBIR) Phase I project is that it will for the first time make it possible to create voice technologies whose performance in speech and speaker recognition does not significantly degrade due to the presence of interfering voices or environmental sounds. This issue has kept many voice technologies out of both the mobile and IoT markets. It is expected that the company's unique artificial intelligence platform will deliver a fully scalable, real-time software solution. Solving this challenge will make the currently noisy world of smartphones more realistic for voice technologies (like voice authentication) that to date have avoided the space. This Small Business Innovation Research Phase I project concerns a novel technology that is the result of innovatively combining advanced signal processing, broadcast studio methodologies, and artificial intelligence techniques to perform aggressive separation of voice from background voices and sounds. It also automatically repairs the biometrics of the separated voice signals on the basis of empirically formulated signal-dependent rules. The technology has already been demonstrated through informal tests to be significantly better than existing technologies in separating two-person conversations from highly overlapped background voices and sounds captured on a pair of closely spaced (few centimeters) omnidirectional microphones. This SBIR Phase I project seeks to firmly establish the clear superiority of this technology over any other existing voice separation technology. The ultimate goal of the project is to demonstrate that when the proposed technology is properly optimized as a frontend to state-of-the-art automatic speech recognition or state-of-the-art automatic speaker recognition, the recognition error rates in noisy multi-voice environments are comparable to those obtained in noiseless single-voice environments.</t>
  </si>
  <si>
    <t>Tailored Drug Titration through Artificial Intelligence</t>
  </si>
  <si>
    <t>R44HL132622</t>
  </si>
  <si>
    <t>1R44HL132622-01A1</t>
  </si>
  <si>
    <t>Optima Integrated Health IncOptimaproposes to demonstrate the clinical efficacy of the decision support
technology for medication treatment optimization it validated in a pilot clinical trialoptima BPoptima BP is
designed as a physician decision action support aid in timely and safely optimizing medication treatment
independent of in office visitsfor patients with uncontrolled hypertensionHTNoptima BP is designed to
reduce preventable hospitalizations and the associated incidence of strokeheart failureHFor myocardial
infarctionMIevents resulting from high blood pressureBPabove goalUncontrolled HTN affectsmillion
AmericansThe cost of HTN associated hospitalizations is $billionorof all hospital costswith rtmillion Emergency DptmEDvisitsoptima BP will improve the quality of life for uncontrolled HTN patientsand reduce this massive burden on the US healthcare systemOur long term objective is to help drive the
transformation from the reactive pay for service healthcare paradigm to one that emphasizes preventative care
through personalized health surveillanceassessmentand action via timely and safely optimized medication
treatmentOur specific aims includeAimdemonstrating the efficacy of optima BP in a randomized clinical
trialnpatientsdeployed at UC San Francisco Medical CenterPatients will be randomized to an
enhanced careECarm or an optima BP armO BPAll patients will use OmronBP arm cuff to remotely
measure their BPFor the patients in the EC armphysicians will be provided with a monthly summary of the
OmrondataFor patients in the O BP armaside from the BP monthly summaryphysicians will receiveaa risk stratified patient rosterbnext step actions in medication optimization for each patientandcaccess
to optima BP s secure web service medication treatment modeling to investigate how changing current patient
data could affect medication choicee gchange in medication choice if BP goal is loweredWe will then
examine the BP value reduction between armssuccess rtmmHg decreased systolicrtmmHg decreased
diastolic of O BP vsECalong with secondary outcomes between O BP and ECmedication treatment
action frequencyED admissions due to HTN related symptoms and associated hospitalizations for strokeHF
or MIand overall cost of HTN managementAimoptima BP data processing steps will be optimized to
scale up its capability to rtday patient cases processing powerspecific optimization processing tools
will be developedOptima ExtractTransformand LoadOETLOptima Survey GeneratorOSGand Optima
Message BuilderOMBOETL will provide streamlined scheduling logic to extracting data from EpicEMRelectronic medical recordoptimize data mapping scripts within optima BPand optimize data uploading
protocolsOSG will optimize the current generation protocol for patient surveyspatient responseand
assignment of patient responses to specific processing modulesOMB will ensure streamlined scheduling of
risk stratification updates and scheduled delivery to physician In Basket messaging system within EpicEHR</t>
  </si>
  <si>
    <t>SBIR Phase I: Fast Creation of Photorealistic 3D Models using Consumer Hardware</t>
  </si>
  <si>
    <t>1721381</t>
  </si>
  <si>
    <t>94114-3321</t>
  </si>
  <si>
    <t>The broader impact/commercial potential of this Small Business Innovation Research (SBIR) Phase I project will be large: a successful project would transform the construction industry, making it far more efficient by reducing legal conflicts, schedule slips and poor decision making; the project has the potential to make real estate sales and marketing more efficient by allowing buyers and sellers to accurately represent properties online, reducing the need for on-site visits. The proposed work will enable the fast and easy creation of 100% complete visual documentation of a physical space; this documentation can be generated many times throughout the course of construction. In so doing, the proposed project will allow professionals in the construction industry to track progress and communicate with their teams far more efficiently than ever before. A second exciting effect of the proposal will be the creation of vast, detailed, never before seen datasets of construction projects and real estate, allowing technical innovations in artificial intelligence and computer vision to impact one of the largest industries in the nation and the world. For example, systems could be trained to automatically spot safety concerns, augmenting the efforts of safety managers and keeping workers safer than ever before. This Small Business Innovation Research (SBIR) Phase I project will develop a fast, easy to use and cheap method to create photorealistic 3D models using off the shelf consumer hardware. Technical hurdles include validating the quality and efficacy of models generated with consumer hardware, near instantaneous creation of 3D models on device, and automatic creation of routes through the 3D space without human annotation. With these hurdles cleared, advanced work might include automated analytics between and among 3D models of the same site captured over time. Because of the system's ease of use, it will enable the collection of large, totally novel datasets. The goal of the research is to produce a prototype that a layperson can use to create a 3D model of a physical site in order to document it. The plan to reach these goals includes iterative software development against the hurdles listed above, as well as continuous user feedback to guide and refine development.</t>
  </si>
  <si>
    <t>z SofTech Solutions, Inc.</t>
  </si>
  <si>
    <t>Developing Cyber Tools For HPC Environments and HPC Cloud Workloads</t>
  </si>
  <si>
    <t>0000227789</t>
  </si>
  <si>
    <t>DE-SC0017121</t>
  </si>
  <si>
    <t>079434552</t>
  </si>
  <si>
    <t>235 Peachtree Street</t>
  </si>
  <si>
    <t>30303-1400</t>
  </si>
  <si>
    <t xml:space="preserve">Alexander Leticia </t>
  </si>
  <si>
    <t>(770) 558-9341</t>
  </si>
  <si>
    <t>leticiaalexander@zsoftechsolutions.com</t>
  </si>
  <si>
    <t xml:space="preserve">Rheman Raza </t>
  </si>
  <si>
    <t>(678) 761-7062</t>
  </si>
  <si>
    <t>raza@zsoftechsolutions.com</t>
  </si>
  <si>
    <t>PNNL</t>
  </si>
  <si>
    <t xml:space="preserve">Robin Conger </t>
  </si>
  <si>
    <t>(509) 372-4328</t>
  </si>
  <si>
    <t>The broader impact/commercial potential of this Small Business Innovation Research (SBIR) Phase I project is to help system administrators, security managers, Security and Risk analysts and CISO’ professional and institutions to improve the security of High Performance Computing systems by providing enhancement to the Flower Cyber tool to ensure continuous monitoring, situation awareness, endpoint logging, reporting, predictive analysis , data collections, traffic pattern detections  , artificial cognitive analysis of security data for unstructured data , remediation, self-healing and auto discovery and recovery in effort to protect these vital assets from Cyber- attacks internally and externally. Enhancing existing Technology-The Flower Software application will apply cognitive artificial intelligences to perform big data analysis and automatically scan data that will enable systems to perform self-healing functions to recover from component failures and attacks. This Small Business Innovation Research(SBIR) Phase 1 project is aimed at enhancing Flower software technology that automatically integrate and analyze both structure and unstructured data from the network for analysts to be able to counter and proactively prevent attacks on the network from external and internal threats on the systems by applying HPC behavior analytics that will generate predictive threat and risk assessments that will provide remediation mechanisms to alleviate adverse attack on the network from Cyber criminals and recovery actions. The long-term benefits would secure the most crucial asset which is data. The investment in Cyber Security would outweigh the costs of having to spend millions of dollars on recovering from a cyber-attack. Organizations are starting to recognize that the costs are substantial when it is a longer timeframe to detect and contain a data breach. The SBIR innovation will provide a return on investment to organizations who are investing in cyber security technologies due to the reduction of costs of lost data, business and customers. Companies are likely to lose customers due to data breaches which increase the costs of not investing in cyber prevention technologies. Regulated industries such as healthcare and financial services face higher costs of data breaches because of fines and loss of customers and business. The tools would help reduced the need for additional skilled Cyber analysts. Security professional can leverage the tools to automatically access data versus manually gathering data. We propose customer purchase Flower as a Software as a Service On premise or n a Cloud model. Many customers are adopting this economy of scale because of cost savings versus paying for service consulting fees to companies as a one-time engagement. We are flexible to customer who would like to us the consulting service model of engagement. The project will develop Flower for enhanced functionalities such as: (i) tools to analyze massive data for meaningful insight to detect anomalies with the help of cognitive technology to scan data faster; (ii) provide recommendations based on events and patterns in the data and steps for remediation; (iii) automation of analyzing data for Cyber analyst for different data sources (iv) repository to store captured date; (v) Graphic user interface for visualization tool for analysts to capture real time data; (vi) Enable analysts to predict certain outcomes based on patterns and situations, behavior analysis.</t>
  </si>
  <si>
    <t>Ground Energy Support LLC</t>
  </si>
  <si>
    <t>Advanced Analysis of Geothermal Heat Pump System Data</t>
  </si>
  <si>
    <t>230642</t>
  </si>
  <si>
    <t>DE-SC0017819</t>
  </si>
  <si>
    <t>969077283</t>
  </si>
  <si>
    <t>2 Maple St</t>
  </si>
  <si>
    <t>03824-1905</t>
  </si>
  <si>
    <t xml:space="preserve">John Davis </t>
  </si>
  <si>
    <t>(603) 867-9762</t>
  </si>
  <si>
    <t>mdavis@groundenergysupport.com</t>
  </si>
  <si>
    <t>(603) 862-4119</t>
  </si>
  <si>
    <t>matt.davis@unh.edu</t>
  </si>
  <si>
    <t>The University of New Hampshire</t>
  </si>
  <si>
    <t>Geothermal heat pumps utilize heat pump technology to access the ubiquitous and plentiful renewable thermal energy in the shallow subsurface. While there are tremendous potential economic and environmental benefits in the development of this resource, high up‐front installation costs and lack of confidence in the performance of geothermal heat pump systems are significant market barriers to the adoption of this technology. Collection and analysis of data from actual geothermal heat pump systems was identified by the Department of Energy (EERE/BO, 2012) as the number one research priority for reducing these two significant barriers to widespread adoption of geothermal heat pump technology. This project proposes an industry/research university partnership to develop new advanced methods of analyzing the increasingly available geothermal heat pump data. These analysis methods will quantify performance, with greater confidence and fidelity than those currently available. Performance metrics will be developed and quantified for each of the three system components: 1) the ground loop heat exchanger, 2) the heat pump equipment, and 3) the building envelope. The Phase 1 research will apply methods developed in the field of artificial intelligence to diagnose the performance of these mechanical systems and statistical methods to quantify the confidence of the performance metrics. These new methods of analysis will be incorporated into a software product with the capability to interface with web‐enabled heat pump monitoring systems that are currently available on the market. End users will be provided with an array of performance metrics, with greater confidence, that are each directly tied to components of the geothermal heat pump system. Early adopters of the software are expected to include utilities interested in evaluating incentive programs, developers looking to issue performance guarantee contracts, and investors interested in third‐party ground loop ownership. Each of these customers are reluctant to enter the market due to a lack of confidence in geothermal heat pump system performance and the absence of an efficient means to administer their respective programs. The software product will reduce the critically important confidence gap, lead to improved designs and heat exchanger materials, and provide new insights into the role that subsurface conditions play in overall system performance.</t>
  </si>
  <si>
    <t>Wellth Inc.</t>
  </si>
  <si>
    <t>Telehealth Intervention for Improved Blood Pressure Control with Targeted Incentives Using New Technologies and Insights From Behavioral Economics to Increase the Effectiveness of Behavioral Change</t>
  </si>
  <si>
    <t>R41AG056184</t>
  </si>
  <si>
    <t>1R41AG056184-01</t>
  </si>
  <si>
    <t>079661001</t>
  </si>
  <si>
    <t>252 NASSAU ST, 2ND FL</t>
  </si>
  <si>
    <t>08542-4600</t>
  </si>
  <si>
    <t xml:space="preserve">MICHAEL K FUCCILLO </t>
  </si>
  <si>
    <t>(781) 640-7592</t>
  </si>
  <si>
    <t>mike@wellthapp.com</t>
  </si>
  <si>
    <t xml:space="preserve">URI GNEEZY </t>
  </si>
  <si>
    <t>(858) 534-4312</t>
  </si>
  <si>
    <t>ugneezy@ucsd.edu</t>
  </si>
  <si>
    <t>UNIVERSITY OF CALIFORNIA SAN DIEGO</t>
  </si>
  <si>
    <t>PROJECT SUMMARY ABSTRACT  Hypertension  or sustained systolic and diastolic blood pressure  BP  of
    and    mm Hg or higher  is among the most frequently encountered conditions in primary care in the U S 
The estimated prevalence is     among all U S  adults and increases with age to affect     of seniors 
Hypertension is also the leading risk factor for cardiovascular disease  global mortality  and ranks third among
the causes of disability  Treatment of hypertension is relatively straightforward  but patient adherence to long 
term self care strategies is problematically low  Three important behaviors that individuals can adhere to in
order to help lower their BP are    Taking medications as prescribed by a physician     Monitoring blood
pressure at home  and    Limiting dietary sodium intake  Adherence to these behaviors is problematic and
currently ranges from     to      the current proposal is aimed at addressing the behavioral barriers for
these three activities with the help of new technology  In particular  this STTR will develop and test an incentive
program delivered through a telehealth app to increase adherence to prescribed BP control regimens  and
precipitate reduction in BP  The target participants for the test are a vulnerable population of seniors with
clinically diagnosed hypertension in the University of California   San Diego community  The product to be
developed through this STTR is a telehealth app for patient smartphones  which incorporates financial and
targeted incentives framed in a way that targets specific  mental accounts  to maximize the behavioral
effectiveness of the intervention  The approach is to     Using focus group to construct an optimal incentive
strategy to promote adherence to overcome behavioral barriers  support self efficacy  and complement intrinsic
motivators  and     Demonstrate feasibility of combining behavioral economics with state of the art telehealth
technology to deliver an optimal incentive strategy to the specific group of patients to promote adherence and
reduce BP  The telehealth innovation centers on  a  Immediate delivery of reminder triggers and reinforcement
to establish behaviors   b  Employment of computer vision and artificial intelligence technologies to reduce time
and effort costs of adherence  and finally  c  Support for remote monitoring of patient progress by health plans 
providers and researchers  Phase II will test the efficacy of this approach in a larger and more diverse
population within the UCSD Health system  additionally incorporating incentives for outcomes  e g  
achievement of BP andlt         mm Hg  to search for statistically and clinically significant improvements in blood
pressure resulting from use of the app with the optimal incentives  Initial customers are health insurers and
risk bearing hospital systems  e g  those with value based reimbursement models   who are fiscally
responsible for large numbers of patients with poorly controlled BP PROJECT NARRATIVE PUBLIC HEALTH RELEVANCE  Nonadherence to treatment for high blood pressure
in the aging population is an urgent public health concern that impacts individuals  families  and communities
across the nation  The resulting health problems  including cardiovascular disease  heart attack  stroke  and
death  and excessive spending  can be relieved through enhanced remote support for behavioral change using
low cost  scalable  and widely accessible telehealth tools  such as the product of this STTR  This approach has
the potential to become widely adopted by health plans and providers that care for millions of seniors with
poorly controlled hypertension to help these populations avoid complications and achieve better their health  as
well as contribute to a better understanding of human behaviors and their impact on medical conditions</t>
  </si>
  <si>
    <t>Real time video monitoring of falls in memory care facilities for individuals with Alzheimer s and related dementias</t>
  </si>
  <si>
    <t>R43AG058354</t>
  </si>
  <si>
    <t>1R43AG058354-01</t>
  </si>
  <si>
    <t>In the US  Alzheimer s disease  AD  is the single most expensive disease  the only disease in the 
top six for which the number of deaths is increasing  The greatest cost contributors are frequent 
hospitalizations  where falls are the largest culprit  and frequent need for assistance with the 
activities of daily living  A fall safety system shows the potential to reduce costs and increase 
quality of care by reducing the likelihood of emergency events  e g   detecting falls before a 
fracture occurs and reducing the number of repeat falls   Unfortunately  current safety devices 
require wearable or sensor technology not suitable for individuals with dementia and incapable of 
showing caregivers how falls occur 
Our goal is to deploy and demonstrate NestSense  also known as SafelyYou   an online fall detection 
system with off the shelf wall mounted cameras to passively detect falls for patients with AD and 
related dementias  ADRD   enabled by a human in the loop  HIL   The HIL will confirm the fall 
detection alerts provided by our artificial intelligence algorithms  We will demonstrate it for     
patients in    memory care facilities  Memory care facilities can select parameters that matter for 
specific patients  for ex   some patients wake up frequently during the night while others should 
be assisted when they attempt to leave the bed at night  It does not require action of individuals 
  caregivers such as wearing a fall pendant and is therefore well suited for individuals with ADRD  
We leverage our HIL paradigm  in which our deep learning  a subfield of artificial intelligence  
approaches identify and pre filter falls well enough to leave the last check to a human  who will 
call the facilities in case of detected safety critical events  falls   The human can monitor 
several facilities at a given time 
This project leverages the already recruited     patients in our partner    memory care facilities  
recruited through our previous  IRB approved  pilot  The work will leverage our previous three 
pilots 
  Pilot    We demonstrated the feasibility of the system by collecting a proof of concept data 
containing     acted falls of healthy subjects and showed accurate fall detection 
  Pilot    We demonstrated acceptance of privacy safety tradeoffs by patients  family and staff  
through the collection of   months of video data at WindChime of Marin  a memory care facility from 
the Integral Senior Living network  in which we identified   total hours of fall data  This led to 
clinical benefits including a reduction of falls from    and    in the first   months to   in the 
final month  due to video review with care staff 
  Pilot    ongoing   We demonstrated scalability and further acceptance by deploying the system in 
   facilities of the Carlton  Integral Senior Living  Pacifica and SRG networks  totaling     
patients already monitored by our system  offline  
The pilot proposed for this SBIR Phase I will translate the     cameras in these facilities into a 
real time fall detection system which will run online for   months with a      HIL support  
Compared to a   month baseline from the     cameras recording with the detection offline  we 
hypothesize this real time detection system will lead to a statistically significant reduction in 
time on the ground after a fall  fall related hospitalizations  and length of hospital stay 
following fall incidents based on results described in previous clinical trials with      
participants        The proposed NestSense system uses off the shelf wall mounted cameras to perform detection of 
safety critical events for Alzheimer s disease and related dementia patients in memory care 
facilities  It does not rely on active use from the patients or caregivers  e g   through wearing 
any kind of device   The NestSense technology provides the first robust non wearable fall detection 
tuned specifically to the privacy security tradeoffs of dementia care  It provides an answer to 
today s technology gaps  far from      reliability  by use of a Human in the Loop  HIL  paradigm to 
enable a quick rollout of the technology  Following the acceptance of privacy safety tradeoffs of 
our system by patients  family  and memory care staff in the Carlton  Integral Senior Living  
Pacifica and SRG networks  we have deployed the system in offline mode in    facilities of the 
network  monitoring     patients  The research  implementation  and deployment work encompassed in 
this SBIR Phase I will provide validation that the existing prototype can be rolled out to a proof 
of concept  operational in real time mode  with HIL  to reduce fall related hospitalizations and 
time spent on the ground  The pilot follows   previous pilots  the most recent of which deploys 
cameras with these     patients in offline mode to study the effect on the fall rate of 
occupational therapist review of fall video in memory care  This study will translate those cameras 
into a real time fall  online  detection system which will run online for   months with a      HIL 
support  Compared to a   month baseline from the cameras recording with the detection offline  we 
hypothesize this real time detection system will lead to a statistically significant reduction in 
time on the ground after a fall  fall related hospitalizations  and length of hospital stay 
following fall incidents based on previous clinical trials with      participants</t>
  </si>
  <si>
    <t>TARHEELVENTURES.COM, INC.</t>
  </si>
  <si>
    <t>Artificially Intelligent Diabetes Assistant (AIDA) for African Americans with Type 2 Diabetes</t>
  </si>
  <si>
    <t>R43MD012223</t>
  </si>
  <si>
    <t>1R43MD012223-01</t>
  </si>
  <si>
    <t>07-11-2017</t>
  </si>
  <si>
    <t>EB16-001</t>
  </si>
  <si>
    <t>079494996</t>
  </si>
  <si>
    <t>201 W MAIN ST, STE 100, PMB 29</t>
  </si>
  <si>
    <t xml:space="preserve">MARK B MCNASBY </t>
  </si>
  <si>
    <t>(919) 357-5551</t>
  </si>
  <si>
    <t>fords@chi09.com</t>
  </si>
  <si>
    <t>(919) 695-6080</t>
  </si>
  <si>
    <t>PROJECT ABSTRACT
Diabetesa chronic disease associated with significant morbidity and mortalityis disproportionately represented in
African AmericansDiabetes self management education and supportDSME Sis crucial to delaying or preventing
disease progressionhoweverlack of access to proper healthcare due to financialculturalknowledgegeographicor physical barriers places this disadvantaged population at further risk for poor disease outcomesMobile healthmHealthtechnologies have shown promise in improving health outcomesbut have important limitations for
management of this complex diseaseFor examplethey can lack personalization to usersculturalhealthand
educational needsSome technologieslike app and wearablesrequire high self motivationhealth literacyand
knowledge for successful utilizationMoreovermost technological solutions do not support the patient provider
collaboration critical to sustained behavioral change and ongoing diabetes care over a lifetimeWe propose to build
an artificially intelligent diabetes assistantAIDAa chatbot powered telehealth platform that is designed to provide
highly interactiveautomated diabetes self care support and facilitate remote patient provider collaborationThrough
dynamicinstant messaging based conversationsAIDA will provide interpretive feedback of blood glucose levelsconduct assessmentse gmedication adherencemoodand deliver real timeculturally sensitive interventions
using smartphone technologyAI technology will enable increasingly targetedindividualized interventionsIntegration into a larger communication platform will allow providers to remotely assessmonitorand intervene
using real time patient data collected by the chabotAIDA will be a low costsmart phone basedecologically
relevant tool that is highly innovativeengagingand impactfulThis research will be conducted in collaboration
with urban based community clinics and University of North Carolina researchers specializing in diabeteshealth
disparitiesAfrican American populationtelehealthand behavioral change interventionsIn this Phase I SBIR
projectwe will address the following specific aimsConduct focus groups and interviews with African American
diabetes patientstheir caregiversand diabetes care providers to collect input on system featuresusability designand messaging contentDevelop three AIDA health modulesglucose monitoringmedication adherencehealthy
copingand a virtual health libraryandExamine the feasibility and acceptability of the new technologyA future
Phase II application will build on Phase I success by creating additional health modulesnutritionexerciseand risk
managementand conducting a clinical trial comparing the efficacy of traditional DSME S to AIDA support on health
and disease outcomesWe envision that AIDA will be marketed to diabetes care providerswith revenue generated
through licensing feesIf found effectiveAIDA could be deployed across the national network of diabetes
providers programspotentially improving health equity in diabetes care</t>
  </si>
  <si>
    <t>TECH4IMAGING LLC</t>
  </si>
  <si>
    <t>Adaptive Electrical Capacitance Volume Tomography for Measuring High Temperature Solids Circulation Rate in Circulating Fluidized Bed (CFB) Combustors</t>
  </si>
  <si>
    <t>0000231544</t>
  </si>
  <si>
    <t>DE-SC0011936</t>
  </si>
  <si>
    <t>DE-FOA-0001646</t>
  </si>
  <si>
    <t>10c</t>
  </si>
  <si>
    <t>826033743</t>
  </si>
  <si>
    <t>4171 Fairfax Drive</t>
  </si>
  <si>
    <t>43220-4524</t>
  </si>
  <si>
    <t xml:space="preserve">Qussai Marashdeh </t>
  </si>
  <si>
    <t>(614) 214-2655</t>
  </si>
  <si>
    <t>marashdeh@tech4imaging.com</t>
  </si>
  <si>
    <t>Next generation power systems require greater flexibility in their operations for meeting the higher efficiency  and lower emissions conditions that are geared toward meeting consumer demand and adhering to increased regulatory standards, simultaneously. Devices that can accurately measure the solid flow rate of an operating multi-phase flow system would be of great aid for optimizing and controlling the energy generation processes in advanced reactors. Presently, the availability of such devices, particularly at high temperatures and pressures, is very limited. Electrical Capacitance Volume Tomography (ECVT) has emerged as a viable technology for addressing instrumentation requirements in various energy related multi-phase flow systems. ECVT, in its basic form, is based on passive sensors that measure flow components in real-time. Advanced instrumentation requires active capacitance sensors that can change their design; toward higher measurement accuracy;  based on process variables. In this Phase II A effort, we will continue building a functional prototype of an Adaptive Electrical Capacitance Volume Tomography (AECVT) system for mass-flow gauging of solids or liquids in energy reactors at high pressures and temperatures. AECVT is distinguished from ECVT in its ability to incorporate intelligence in the sensor formations. This feature enables the sensors to change their design, electronically, toward higher measurement resolution. It also allows artificial intelligence algorithms to be incorporated in instrumentations that use AECVT sensors. Using AECVT, mass flow measurements at 5% spatial resolution and 1 Hz temporal resolution will be possible. Phase II A will address further R&amp;D activities required to develop the first prototype. On Phase I and II, the electronic hardware was developed and fabricated for the first adaptive system. Phase II A involve testing of the developed hardware, intelligent algorithm development, and fabrication of high temperature/pressure adaptive sensor for demonstration, software development with graphical user interface, and testing of fully integrated demonstration system. Benefits of this technology include spurring economic growth by introducing a new intelligent instrumentation to the market, helping the advancement of energy generation process by providing accurate real-time flow information to process operators, increasing efficiencies in various energy generating processes, and controlling emissions for safer operation of energy plants.</t>
  </si>
  <si>
    <t>R H K Technology, Inc.</t>
  </si>
  <si>
    <t>STTR Phase I: Smart and Fast Atomic Force Microscope for Imaging and Characterization</t>
  </si>
  <si>
    <t>1721926</t>
  </si>
  <si>
    <t>023292972</t>
  </si>
  <si>
    <t>1050 E. Maple Road</t>
  </si>
  <si>
    <t>48083-2813</t>
  </si>
  <si>
    <t xml:space="preserve">Larry Janness </t>
  </si>
  <si>
    <t>(313) 656-3116</t>
  </si>
  <si>
    <t>janness@rhk-tech.com</t>
  </si>
  <si>
    <t>Oakland University</t>
  </si>
  <si>
    <t xml:space="preserve">Darrin M Hanna </t>
  </si>
  <si>
    <t>This Small Business Technology Transfer Phase I project represents a change in concept and technical paradigm for Atomic Force Microscopy (AFM) technology, and as such shall significantly impact research and development in both industry and academia. As discussed in the Technical Merits below, the proposed AFM is fast, smart, and more powerful in terms of imaging and probing local mechanics. The company has a track record of commercializing AFM controllers that are compatible with most all types of scanners, commercial and home-constructed. Current AFM users can purchase the new scanner and/or controller to attain the enhanced performance. In addition, new AFM users are also anticipated especially in the areas of nanomaterials, devices and sensors, and multidimensional devices and materials where both high spatial and temporal resolutions are paramount. Further, the combined high spatial resolution in conjunction with fast speed shall result in immediate advances in the fields of material development, surface coating, nanomaterial and nanodevice inspection and quality control, nanolithography, and tissue engineering. Based on current market trends, sales are anticipated to reach $25M within the first three years. The amount is likely higher given the forecasted growth of the global microscopy market. The intellectual merit of this project includes three cutting edge improvements to current AFM: (1) faster image acquisition speed; (2) automated and rapid feature finding and tracking; (3) 1-2 orders of magnitude of improvement in speed and efficiency in nanomechanical imaging. The ultra-high speed will be achieved by implementing a novel reconfigurable processor optimized for AFM into a unique hybrid, low-noise controller architecture, which is highly versatile and compatible with various known configurations of AFM microscopes from many different vendors. In addition, the automatic feature finding and tracking functions will be accomplished using artificial intelligence directly in hardware and a novel scan pattern, completely different from current ?trace-retrace? scanning trajectory in current AFM. These new and ?smart? approaches further speed up scanning and tracking speed. Finally, the AFM will be able to produce nanomechanical images with high speed and accuracy using multifrequency spectroscopy. This concept has been proposed, and individual aspects have been demonstrated in isolation through simulations or lab prototypes over the past five years or more. The faster and more powerful electronic controller shall enable the test and implementation of multifrequency spectroscopy technology in its full potential.</t>
  </si>
  <si>
    <t>SIL Technologies LLC</t>
  </si>
  <si>
    <t>SBIR Phase I: Wearable Technology to Prevent Decompression Sickness Underwater by Continuously Monitoring Bubble Presence in the Bloodstream and Tissues</t>
  </si>
  <si>
    <t>1721595</t>
  </si>
  <si>
    <t>080404901</t>
  </si>
  <si>
    <t>2539 Calle 14</t>
  </si>
  <si>
    <t>Rincon</t>
  </si>
  <si>
    <t>00677-2461</t>
  </si>
  <si>
    <t xml:space="preserve">William Garcia </t>
  </si>
  <si>
    <t>(518) 221-7114</t>
  </si>
  <si>
    <t>william.garcia@siltechnologies.company</t>
  </si>
  <si>
    <t>The broader impact/commercial potential of this Small Business Innovation Research (SBIR) Phase I project is to enable the development of a unique wearable scuba-diving device that will eliminate the risk of Decompression Sickness (DCS), by monitoring in real time the formation of nitrogen bubbles in the body of the user while in the dive. The risk to develop DCS while conducting underwater activities occurs during the ascension phase, when the changing pressure may yield the formation of nitrogen bubbles in tissues and body. The presence of bubbles triggers a variety of serious injuries with long term consequences and even death. Any professional and licensed recreational scuba training makes trainees aware about the risks associated to DCS. Divers are instructed to follow ascent rates and safety stops according with criteria established from statistical considerations of empirical data. Nevertheless, DCS is suffered by rule-abiding divers during 3% of the immersions, requiring costly and distressing evacuation and treatment with hyperbaric chambers. The wearable device will alert the scuba-diver before the sickness develops, reducing the risk to suffer DCS, making underwater activities simpler and safer. The proposed project plans to demonstrate an innovative ultrasonic resonant concept adapted from the acoustic chamber notion. Acoustic chambers are structures which are belted by piezoelectric arrangements which are set to deform expanding and compressing when subjected to oscillating electric voltages. The frequency of oscillations can be set to match the modes of vibration of the media entering in resonance. Under such conditions the setup is extremely sensitive to minor changes in the elastic properties of the system, such as those induced by the presence of compressible bubbles. This project will execute a plan to produce a wearable design of the piezoelectric array. Artificial intelligence as well as conventional methods will be employed to analyze the electrical disturbances, and relate them to the bubbles sizes in real time. The computing, data acquisition and power requirements will be determined. Ultimately, these results will determine the feasibility to integrate all the required components in an autonomous wearable DCS risk detection device by a scuba diver.</t>
  </si>
  <si>
    <t xml:space="preserve">THEBEAMER LLC </t>
  </si>
  <si>
    <t>SBIR Phase II: Independent Science Learning through Serious Games with Expert Avatars and Complementary Stories</t>
  </si>
  <si>
    <t>1738291</t>
  </si>
  <si>
    <t>079622492</t>
  </si>
  <si>
    <t>87 Church St</t>
  </si>
  <si>
    <t>East Hartford</t>
  </si>
  <si>
    <t>06108-3720</t>
  </si>
  <si>
    <t xml:space="preserve">Peter R Solomon </t>
  </si>
  <si>
    <t>(860) 212-5071</t>
  </si>
  <si>
    <t>prsolomon@comcast.net</t>
  </si>
  <si>
    <t>This SBIR Phase II project will provide an engaging independent-learning platform which weaves science into an exciting story for ages eight to thirteen. The platform combines a time-travel adventure game, a complementary book, and in-game avatars for important scientists (like Albert Einstein) that can answer students' questions. It is aimed at the need for educating more science and engineering professionals by tapping into children's strong interest in games to augment current science curricula that students often find boring and uninteresting. The story is about STARDUST (atoms) and its formation and history in the universe. It engages students by taking them back in time to identify trillions of atoms they personally inherited from Einstein and the last T-Rex. Besides school use, the game's independent learning and engagement allows distribution directly to children for recreational use, adding another avenue for science learning, and a sustainable business model for the Company through school and commercial sales. The technology can also support independent learning in underperforming schools. The development of the scientist avatar artificial intelligence technology will have wide application for many other educational and training requirements. The innovation is a unique platform for independent learning about the sweeping science saga of atoms during the history of the Universe and Earth, and the connection of each student to that history through the trillions of atoms they inherited from prior beings like Albert Einstein and the last T-Rex. The platform combines video games, a complementary fictional story book (based on the science) that acts as game introduction and player guide, and in-game avatars (like Albert Einstein and Henrietta Leavitt) that can provide verbal answers to students' spoken questions. The artificial intelligence backing the scientist avatars includes learning manager software that guides student learning and provides assessments of progress in achieving pre-established learning goals. Four players cooperate in time travel adventures, exploring the human body, the Earth, and the Universe to find out what STARDUST is (atoms), how and when it was created (in the Big Bang and supernovae), how it got into Einstein, and from him to others (e.g., the carbon cycle). Excellent test results for the Phase I prototype game suggests a successful start at creating good player engagement. The project will continue to combine learning and engagement in 10 additional episodes with new scientist avatars including female and minority scientists.</t>
  </si>
  <si>
    <t>SBIR Phase II: Pushing the Boundaries of Intelligent Assistants for Financial Services</t>
  </si>
  <si>
    <t>1738441</t>
  </si>
  <si>
    <t>48103-9689</t>
  </si>
  <si>
    <t>mike@clinc.com</t>
  </si>
  <si>
    <t>The broader impact/commercial potential of this Small Business Innovation Research (SBIR) Phase II project is in providing state-of-the-art tools allowing anyone to build and deploy domain specific commercial intelligent virtual assistant (IVA) solutions. These tools allow others to understand how IVAs should be architected and integrate IVA technology into their offerings. IVAs have shown promise in numerous commercial domains including financial services, healthcare, education, law enforcement, and retail, to name a few, reducing the barrier to knowledge access within domains by providing a medium for people to converse naturally with sophisticated computer and information systems. This Small Business Innovation Research (SBIR) Phase II project will address the significant technological challenges involved when scaling the domains and capabilities of an Intelligent Virtual Assistant (IVA). This project will innovate in designing scalable artificial intelligence models capable of learning and identifying hundreds or thousands of learned concepts, and designing the accompanying system architecture to support the growing compute demand of sophisticated algorithms. Specifically, the project aims at achieving: (1) Scalable Intelligence: the ability to handle hundreds or thousands of competencies and extractable semantic concepts, allowing users to interact with the system with unbounded, unconstrained language; (2) Customizable Intelligence: the ability to allow customers to (semi-) automatically train and (re)train and customize the intelligence on demand (adding new competencies, identifying new slot-value pairs, modify responses); (3) Conversational Complexity: support multi-turn conversations, where the context from prior utterances is used to refine and understand what the end-user is trying to accomplish; and (4) Scalable System Infrastructure: enhance open source IVA software infrastructure to seamlessly scale up and down the computational resources allocated for each intelligence engine based on load.</t>
  </si>
  <si>
    <t>Low-power, ultra-fast deep learning neuromorphic chip for unmanned aircraft systems</t>
  </si>
  <si>
    <t>NNX17CA38P</t>
  </si>
  <si>
    <t>A202</t>
  </si>
  <si>
    <t>2208 Pacific coast Dr.</t>
  </si>
  <si>
    <t>93117-5494</t>
  </si>
  <si>
    <t xml:space="preserve">Mirko Prezioso </t>
  </si>
  <si>
    <t>(805) 617-6245</t>
  </si>
  <si>
    <t>mprezioso@mentium.tech</t>
  </si>
  <si>
    <t>Autonomous Control (see also Control &amp; Monitoring),Intelligence,Perception/Vision,Robotics (see also Control &amp; Monitoring,Sensors),Circuits (including ICs,for specific applications,see e.g.,Communications,Networking &amp; Signal Transport,Control &amp; Monitoring,Image Analysis,Image processing,Computer System Architectures,data processing</t>
  </si>
  <si>
    <t>Artificial Intelligence (AI) is driving the fourth industrial revolution as well as permeating every aspect of our day-to-day life. From big data analysis to language analysis and real time translation, from speech recognition to image recognition. The latter is a powerful and quite general application with a scope that spans from medical imaging to autonomous driving and to military applications.
Mentium Technologies Inc., spun from a UC Santa Barbara research lab in the Electrical and Computer Engineering department is committed to embrace the AI revolution strong of the experience of its team in the neuromorphic hardware for AI. Indeed, we will develop a neuromorphic chip able to do higher than real-time image recognition and/or object classification on board the UAS. The chip will use 1/100th of the energy while reaching 100x in speed compared to state of the art. The team already had demonstrated 1000x and 1/1000th energy consumption in a smaller scale experimental demo. From this experience UCSB has a patented technology licensed by Mentium Technologies Inc. 
thanks to this technology and its develpment within this project, the Neuromorphic Chip will empower the UAS with Cognitive functions enabling autonomous guidance, decision making and complex image processing, while keeping the power consumption low.</t>
  </si>
  <si>
    <t>Metis Technology Solutions, Inc.</t>
  </si>
  <si>
    <t>Intelligent Information Processing for Enhanced Safety in the NAS</t>
  </si>
  <si>
    <t>156603</t>
  </si>
  <si>
    <t>NNX17CL03C</t>
  </si>
  <si>
    <t>04-17-2017</t>
  </si>
  <si>
    <t>04-16-2019</t>
  </si>
  <si>
    <t>2309 Renard Place, Southeast</t>
  </si>
  <si>
    <t>87106-4259</t>
  </si>
  <si>
    <t xml:space="preserve">Joy Colucci </t>
  </si>
  <si>
    <t>(650) 207-9378</t>
  </si>
  <si>
    <t>joy.colucci@metis-tech.com</t>
  </si>
  <si>
    <t xml:space="preserve">Richard K Jessop </t>
  </si>
  <si>
    <t>(719) 337-0185</t>
  </si>
  <si>
    <t>Richard.Jessop@metis-tech.com</t>
  </si>
  <si>
    <t>Air Transportation &amp; Safety,Avionics (see also Control and Monitoring),Autonomous Control (see also Control &amp; Monitoring),Intelligence,Man-Machine Interaction,Algorithms/Control Software &amp; Systems (see also Autonomous Systems),Condition Monitoring (see also Sensors),Process Monitoring &amp; Control</t>
  </si>
  <si>
    <t>Our Phase I work focused on how improved information flow between actors in a flight deck environment can improve safety performance. An operational prototype was developed demonstrating how the Intelligent Information Processing System (IIPS) will operate in actual accidents/incidents.
For Phase II, we propose the following operating environment extensions from the flight deck environment: NextGen scenarios emphasizing interactions with air traffic controllers operating in fast paced, increased volume of manned and autonomous traffic; UAV operations emphasizing introduction of UAVs into the NAS, transition to autonomy and fully autonomous operations; and IIPS in flight training environments both simulated and airborne.  
We also propose an extension to the manner in which conditions were developed in Phase I.  Conditions were developed using post analysis of accidents and incidents.  The error chain of events was identified, information necessary to prevent the event was identified, and finally, a condition developed that detected the circumstances for a possible safety failure so that a notification could be transmitted to the actor who would then take the appropriate action to break the error chain.  This paradigm of condition development can be characterized as reactive.  With the NAS moving into a state of flux with the integration of UAVs and general increased traffic volume, reactive safety may not be acceptable.  In order to continue the steadily improving safety record of aviation, a more proactive approach must be considered.  We propose the use of a classical rule-based expert system and other artificial intelligence approaches that can make inferences of possible unsafe conditions using a temporal knowledge base populated by propositional statements generated by IIPS information sources.</t>
  </si>
  <si>
    <t>A Cognitive Architecture Using Reinforcement Learning to Enable Autonomous Spacecraft Operations</t>
  </si>
  <si>
    <t>175333</t>
  </si>
  <si>
    <t>NNX17CJ26P</t>
  </si>
  <si>
    <t>H603</t>
  </si>
  <si>
    <t>7280 Blue Hill Dr., Suite 2</t>
  </si>
  <si>
    <t>95129-3624</t>
  </si>
  <si>
    <t xml:space="preserve">Volkmar Frinken </t>
  </si>
  <si>
    <t>(669) 231-9200</t>
  </si>
  <si>
    <t>volkmar@onutechnology.com</t>
  </si>
  <si>
    <t>Simulation &amp; Modeling,Spacecraft Instrumentation &amp; Astrionics (see also Communications,Control &amp; Monitoring,Information Systems),Autonomous Control (see also Control &amp; Monitoring),Intelligence,Perception/Vision,Algorithms/Control Software &amp; Systems (see also Autonomous Systems)</t>
  </si>
  <si>
    <t>We propose an architecture to enable the modular development and deployment of autonomous intelligent agents in support of spacecraft operations. This architecture supports both training and application of artificial intelligence models. It particularly enables the use of deep reinforcement learning for each module independently and jointly. Deep reinforcement learning is a technique that enables the automated learning of plans of action and has recently successfully been used, for example, to learn strategies for games like Go. Our proposed architecture provides a "utility" layer for generalized learning and a provides for independent functional modules that can be added, modified, or removed easily. It also accounts for intensive multicore computational needs. Lastly, it allows for desired behavior to be learned independently or in the context of the broader system. In Phase I, we will deliver a preliminary cognitive architecture, a feasibility study, a prototype of an autonomous agent, and a detailed plan to develop a comprehensive cognitive architecture feasibility study.</t>
  </si>
  <si>
    <t>Semandex Networks Inc.</t>
  </si>
  <si>
    <t>D171-005-0146</t>
  </si>
  <si>
    <t>W911NF-17-P-0042</t>
  </si>
  <si>
    <t>08-18-2018</t>
  </si>
  <si>
    <t>087757766</t>
  </si>
  <si>
    <t>101 College Road East</t>
  </si>
  <si>
    <t xml:space="preserve">Daniel Reininger </t>
  </si>
  <si>
    <t>(609) 285-2513</t>
  </si>
  <si>
    <t>dan@semandex.net</t>
  </si>
  <si>
    <t>(609) 285-2515</t>
  </si>
  <si>
    <t>information discovery,Text analytics,tagging,machine learning,clustering,similarity search,Data Archives,data visualization</t>
  </si>
  <si>
    <t>Recent advances in Artificial Intelligence (AI) and computing power provide new opportunities to better organize and exploit large volumes of stored data residing in an organizations archives. State-of-the-art filing systems produce search results tha...</t>
  </si>
  <si>
    <t>N00178-17-C-1310</t>
  </si>
  <si>
    <t>09-12-2017</t>
  </si>
  <si>
    <t>02-25-2019</t>
  </si>
  <si>
    <t xml:space="preserve">Myles Baker </t>
  </si>
  <si>
    <t>mbaker@m4-engineering.com</t>
  </si>
  <si>
    <t>Modeling Metrics,artificial neural network,Complementary Software Tool,Finite Element Analysis,Best Practices,Design Guide,Physical Testing,Submarine Hull Structure</t>
  </si>
  <si>
    <t>The finite element method has been well-established for modern structural design and analysis. However, significant modeling choices must still be made in trying to achieve answers accurate enough for engineering decisions, but without unwarranted computational effort. This is especially true for high value complex submarine hull structures that are needed to protect Navy warfighters and enable successful missions. Using a rational series of models of varying fidelity, M4 Engineering will develop a comprehensive design guide of best practices and their temporal and spatial regions of applicability that can be utilized by the Navy and its contractors during their design and analysis activities. A comprehensive manual set giving specifications that will standardize submarine hull structure modeling best practices will be created. Artificial intelligence methods will be used to create a complementary software tool to provide an automated means for giving detailed modeling recommendations for specific designs. The design recommendations and the process for developing them will be validated via a companion experimental program that will be planned partially during Phase I for execution during later project phases.</t>
  </si>
  <si>
    <t>N171-093-0400</t>
  </si>
  <si>
    <t>N68335-17-C-0363</t>
  </si>
  <si>
    <t>http://www.discoverymachine.com</t>
  </si>
  <si>
    <t xml:space="preserve">Anna Griffith </t>
  </si>
  <si>
    <t>(570) 916-6044</t>
  </si>
  <si>
    <t>agriffith@discoverymachine.com</t>
  </si>
  <si>
    <t xml:space="preserve">Todd Griffith </t>
  </si>
  <si>
    <t>knowledge acquisition,KNOWLEDGE CAPTURE,Decision Support Systems,Cognitive Modeling,Theater anti-submarine warfare,intelligent agents,Expert systems</t>
  </si>
  <si>
    <t>Planning for anti-submarine missions requires the TASW Battle Watch Captain to understand the intentions of the enemy based on a vast context of information. There are many factors that these watch standers use to draw their conclusions. Everything from weather to recent hostilities can affect their decision making. An opportunity exists to create an automatic tool for assessing theater-wide ASW situations by leveraging state of the art expert systems technology to assist the TASW Battle Watch Captain. Discovery Machine, Inc. (DMI) in partnership with Arorae Corporation (together the DMI team) proposes to leverage the DM Knowledge Service Modeler (KSM) to create a TASW console. The DM Knowledge Service Modeler is an open and extensible architecture based on artificial intelligence and knowledge capture software. Our research has resulted in technology that enables subject matter experts (SMEs) to capture and deploy their own expertise into decision support systems resulting in better automation and increased performance of personnel. DMI's technology does not require the experts to write code. It builds on how SMEs currently assess a situation, and applies expertise to automate and assist.</t>
  </si>
  <si>
    <t>A17A-019-0134</t>
  </si>
  <si>
    <t>W56KGU-17-C-0058</t>
  </si>
  <si>
    <t>03-19-2018</t>
  </si>
  <si>
    <t xml:space="preserve">Mr. Mark James@i-a-i.com </t>
  </si>
  <si>
    <t xml:space="preserve">Dr. Yoichiro Endo </t>
  </si>
  <si>
    <t>Rutgers, The State University of New Jersey</t>
  </si>
  <si>
    <t xml:space="preserve">Melissa Matsil, J.D. </t>
  </si>
  <si>
    <t>(846) 932-4461</t>
  </si>
  <si>
    <t>AI,machine learning,Deep Learning,Robotics,traversability,reinforcement learning,motion planning</t>
  </si>
  <si>
    <t>For operational robots to be truly effective in the battlefield, they would need to be integrated with intelligent decision-making capabilities. In particular, the following capabilities would help them to deal with the challenging real-world problems of off-road navigation, namely, traversability assessment (Capability 1), optimal trajectory computation (Capability 2), and optimal maneuver selection (Capability 3). In this STTR effort, we propose to develop ORION, a computational framework that provides an operational robot with intelligent capabilities to effectively deal with real-world problems of off-road navigation. ORION treats Capability 1 as a classification problem, and addresses it by employing state-of-art deep learning techniques. It treats Capability 2 as a heuristic motion planning problem, and solves it by applying state-of-art classical artificial intelligence (AI) techniques of sampling-based kinodynamic planning. Finally, it treats Capability 3 as a policy mapping problem, and solves it by utilizing standard reinforcement learning.</t>
  </si>
  <si>
    <t>(A PEA IN A POD II) Adaptive Personalized Environment for Artificial Intelligence and Naturalistic Applications for PED Operational Domain</t>
  </si>
  <si>
    <t>F161-043-1117</t>
  </si>
  <si>
    <t>FA8650-18-C-6869</t>
  </si>
  <si>
    <t>10-23-2017</t>
  </si>
  <si>
    <t>01-20-2020</t>
  </si>
  <si>
    <t>AF161043</t>
  </si>
  <si>
    <t xml:space="preserve">Adam Fouse </t>
  </si>
  <si>
    <t>(781) 496-2428</t>
  </si>
  <si>
    <t>afouse@aptima.com</t>
  </si>
  <si>
    <t>Immersive multimodal workspace,Human-Machine Interaction,context-based reasoning,context-aware interfaces,collaborative interfaces</t>
  </si>
  <si>
    <t>Analysts within the Intelligence, Surveillance, and Reconnaissance (ISR) community have a challenging role, one that requires the ability to navigate and interpret mounds of data to produce responsive products during Phase 1 processing, exploitation, and dissemination (PED). New tools and information displays continue to increase the complexity of the analysts workspace without established human-machine interface or interaction guidelines for sustained usability and naturalistic system interaction. An innovative and engaging human-machine interface/interaction (HMI) framework that takes advantage of emerging ubiquitous interaction technologies and paradigms is needed. To address this challenge, the Aptima team developed the Adaptive Personalized Environment for Artificial Intelligence and Naturalistic Applications for PED Operational Domain (A PEA IN A POD). The objective of A PEA IN A POD is to design and develop advanced multimodal human-machine interfaces and interactions for full-motion video (FMV) data analysis PED to improve the efficiency and effectiveness of product creation, information management, and interaction between analysts. The analysts user interface provided by A PEA IN A POD is driven by integrated context-based reasoning to enable proactive support of the analysts and form connections of information across data sources.</t>
  </si>
  <si>
    <t>Statistical Intrusion Detection System Generating Policy-based Responses to Cyber Threats</t>
  </si>
  <si>
    <t>N162-115-0073</t>
  </si>
  <si>
    <t>N00024-17-P-4500</t>
  </si>
  <si>
    <t>11-02-2016</t>
  </si>
  <si>
    <t>N162115</t>
  </si>
  <si>
    <t>Cyber defense,intrusion detection,Intrusion Prevention,anomaly based detection,IDS</t>
  </si>
  <si>
    <t>To address the Navy need for a real-time capability for anomaly-based detection of Advanced Persistent Threats (APTs) in Internet Protocol based Combat System networks, Physical Optics Corporation (POC) proposes to develop a new Statistical Intrusion Detection System Generating Policy-based Responses to Cyber Threats (STINGER) based on Markov decision processes and intelligent action policy. This combination provides artificial intelligence needed to detect and mitigate the APTs and both known and new cyber-attacks. STINGER monitors network traffic, dynamically detects and classifies attacks using statistical analysis and an anomaly-based intrusion detection mechanism. STINGERs infrastructure-agnostic intrusion detection/response mechanism enables detection of currently undetectable new generation of cyber-attacks, such as highly distributed and coordinated attacks and low frequency attacks, as well as classification and mitigation of attacks. In Phase I, POC will develop STINGERs overall system architecture, framework and algorithms, and demonstrate feasibility by assembling and testing a prototype. In the Phase I Option we will refine the system design and prepare detailed technical specifications for the software to be developed in Phase II. In Phase II, POC will develop an advanced prototype to demonstrate real-time attack pattern detection and attack classification prediction model capabilities in representative enterprise networks and environments.</t>
  </si>
  <si>
    <t>Automated Analysis of Combat Systems Software</t>
  </si>
  <si>
    <t>N151-051-0718</t>
  </si>
  <si>
    <t>N00024-17-C-4038</t>
  </si>
  <si>
    <t>04-25-2017</t>
  </si>
  <si>
    <t xml:space="preserve">Mark Yager Mark Yager </t>
  </si>
  <si>
    <t>developer,virtual,Defect,Artificial,AEGIS,Intelligence,Software</t>
  </si>
  <si>
    <t>Heureka will develop and integrate powerful artificial intelligence (AI) tools into the Aegis defect management process. These tools will vastly improve Aegis operational readiness and save at least $7M per year in program costs. Two new tools will be developed. An AI-based tool called TurboTOR will meet critical needs identified during Phase I for improving change request specificity and reducing duplicate Trouble Observation Reports (TORs). In effect, it provides a virtual software developer to the tester to help tease out intricacies of an observed defect. The AI-based Replicate Prioritization Decisions (RAPID) tool maps Computer Program Change Requests (CPCRs) to specifications, determines baseline applicability, and estimates change request adjudication parameters. The tools will be integrated within the Aegis Combat Systems Engineering Agent’s (CSEA’s; Lockheed Martin) and the Navy’s operational environments. Lockheed Martin is a significant teaming partner and will provide over a thousand hours of guidance from seven element leads (ADS, CND, WCS, etc…), ClearQuest, DOORS and ACCESS integrators, and CSEDS testers. This intensive integration provides a springboard for Phase II Navy integration and evaluation at IWSL, SCSC, and other facilities. CSEDS and Navy feedback throughout Phase II will be used to continually improve the tools.</t>
  </si>
  <si>
    <t>DILIGENT DROIDS, LLC</t>
  </si>
  <si>
    <t>SBIR Phase II: Mobile Manipulation Hospital Service Robots</t>
  </si>
  <si>
    <t>1738375</t>
  </si>
  <si>
    <t>080081167</t>
  </si>
  <si>
    <t>2418 Spring Ln PO Box 5017</t>
  </si>
  <si>
    <t>78703-4480</t>
  </si>
  <si>
    <t xml:space="preserve">Andrea L Thomaz </t>
  </si>
  <si>
    <t>(617) 784-7154</t>
  </si>
  <si>
    <t>athomaz@diligentdroids.com</t>
  </si>
  <si>
    <t>The broader impact/commercial potential of this Small Business Innovation Research (SBIR) Phase II project on hospital service robots is improving the quality of care in hospital systems that are under increased pressure to provide high-quality patient-centric care while functioning as profitable businesses. Hospitals face a shortage of qualified nurses and high rates of nurse turnover. Nurses play a critical role in communicating care plans, educating patients, and guarding against medical errors. The amount of time they spend in direct care activities is a key determinant of patient satisfaction, better patient outcomes, fewer errors, and shorter lengths of stay. In the face of nursing shortages across the U.S., it is increasingly important to have nurses performing at the 'top of their license'. Reducing the amount of time they spend on non-nursing tasks is crucial to this goal. Automation could address these challenges and labor shortage by allowing clinical staff to focus on providing skilled care. The proposed project aims to develop technology that is general-purpose enough to transfer to other markets, such as long term care facilities and, eventually, individual consumers. Robots that perform assistive tasks in homes could increase the feasibility of independent living for many older adults. The proposed project will establish the technical and commercial feasibility of developing hospital service robots that act as assistants on acute care units, enabling nurses to spend more time at the bedside with patients. This project will make technical advances along three dimensions: the ability of the proposed robot to autonomously navigate within nursing units and across the hospital (navigation capabilities); to easily adapt its manipulation skills to specific tasks and to physical characteristics of a particular hospital/unit (adaptive learning of manipulation skills); and to work alongside humans in a socially acceptable manner, including appropriate navigation in crowded hallways, speech, and eye gaze behaviors that communicate the robot's intentions (socially intelligent interoperability). The team intends to collaborate closely with a single partner hospital to iteratively improve the reliability and robustness of the artificial intelligence software suite developed with NSF funding and to deploy production-quality versions of the three core competencies. The final 6 months will involve a long-term deployment, with the robot autonomously working on an acute care unit of the partner hospital. The impact of the robot on unit staff and workflows will be documented, with the ultimate goal of developing a service robot that hospital staff view as a competent member of the care team.</t>
  </si>
  <si>
    <t>C2-ASSIST: A Command and Control Assistant for Marine Commanders</t>
  </si>
  <si>
    <t>N162-074-0096</t>
  </si>
  <si>
    <t>M67854-17-P-6515</t>
  </si>
  <si>
    <t>12-30-2016</t>
  </si>
  <si>
    <t>06-29-2017</t>
  </si>
  <si>
    <t xml:space="preserve">Dr. Jeremy Ludwig </t>
  </si>
  <si>
    <t>Big Data,decision aid,artificial intelligence,command and control,Marine Aviation,machine learning</t>
  </si>
  <si>
    <t>Information flow is central to effective command and control. As technologies continue to evolve in communications, intelligence, surveillance, and reconnaissance, there is a growing wealth of information available to the commander. This abundance of information can be underutilized given the operational tempo. What is needed are command tools with capabilities that assist commanders with timely synthesis of information relevant to the decisions at hand, while minimizing the burden of distraction from excess information. We propose to build the Command and Control Assistant for Marine Commanders (C2-ASSIST), leveraging artificial intelligence (AI) techniques currently used in digital assistants to assist commanders with battlespace decision making.The C2-ASSIST system will integrate with existing command tools and perform filtering, searching, and synthesis on large amounts of data. C2-ASSIST will find information relevant to current tasks and questions, predict impacts of the existing data on future plans, and automate complex tasks.During Phase I we will identify the requirements of the system to be built; define how C2-ASSIST will integrate with existing user interfaces and data sources; select the existing algorithms, tools, and libraries that will complete the required tasks and requests; develop and evaluate a prototype; and develop the Phase II system design.</t>
  </si>
  <si>
    <t>Case-Based Reasoning System for Software Architecture Evaluation and Insight (CBR-Insight)</t>
  </si>
  <si>
    <t>F161-041-0165</t>
  </si>
  <si>
    <t>FA8650-17-C-6867</t>
  </si>
  <si>
    <t>AF161041</t>
  </si>
  <si>
    <t>Software product quality,technical debt,reliability,Maintainability,software architecture,SOFTWARE METRICS,Static Code Analysis,case based reasoning</t>
  </si>
  <si>
    <t>The architectural complexity of a software code base has a significant impact on its reliability and maintainability. In general, as the complexity increases, so do the number of bugs, the amount of time required to fix each bug, and the amount of time required to adjust existing features or add new features to the software. We propose to build the Case-Based Reasoning System for Software Architecture Evaluation and Insight (CBR-Insight), to provide contracting officials with a tool they can use to measure and understand the ramifications of architectural complexity and technical debt.  CBR-Insight combines the functionality of a leading COTS static analysis tool with case-based reasoning techniques from artificial intelligence. The result is a web-application capable of calculating the propagation cost, core size, and other key metrics and fully leveraging these results to provide insight into software product quality. In Phase I, we developed and tested a primary component of the Phase II system that calculates these metrics and creates an interactive report of the results.   During Phase II, we will build on this prior work to develop the complete CBR-Insight system, towards the goal of creating software to assist the U.S. Air Force in improving software quality.</t>
  </si>
  <si>
    <t>D163-007-0091</t>
  </si>
  <si>
    <t>D17PC00121</t>
  </si>
  <si>
    <t>04-16-2018</t>
  </si>
  <si>
    <t>Director of Secure Autonomy</t>
  </si>
  <si>
    <t>recommendation systems,explainable machine learning,Collaborative Filtering,content-based filtering,StoryGraphs,Recurrent Neural Networks,Veterans Transition Assistance</t>
  </si>
  <si>
    <t>This work will investigate Explainable Artificial Intelligence to support employment recommendation systems for veterans. Current job recommendation systems for veterans rely on boolean key-word search methods and do not employ state of the art machine l...</t>
  </si>
  <si>
    <t>N151-069-0034</t>
  </si>
  <si>
    <t>N68335-17-C-0047</t>
  </si>
  <si>
    <t>10-17-2016</t>
  </si>
  <si>
    <t>03-14-2018</t>
  </si>
  <si>
    <t>(910) 200-8596</t>
  </si>
  <si>
    <t>Medical informatics,Forecasting,Mobile device,Military Health System,Medical Readiness,Applications,Data Collection</t>
  </si>
  <si>
    <t>This proposal for a SBIR Phase II to develop a new system for Medical Informatics Decision Assistance and Support (MIDAS). The proposed effort is a closely coordinated collaboration between Perceptronics Solutions, Inc. as prime contractor and Charles River Analytics (CRA) as subcontractor. Our overall objective is to improve Navy patient care and outcomes via an integrated MIDAS system that will provide solutions for two sets of critical problems: (1) Perceptronics Solutions mobile Assisted Informatics and Decision Support for Medics (AID-Medic) will address information overload and training needs for Navy hospital corpsmen and civilian paramedics; and (2) Charles River Analytics system for Reworking Visualizations and Analytics for Medical Information (REVAMP) will provide more efficient and effective use of medical data in military and civilian hospitals. The Perceptronics Solutions team includes consultants Dr. Ross Donaldson, developer of the WikEM online emergency medicine database, and Dr. William Rand, a specialist in the use of Artificial Intelligence to extract information from large data bases. The Charles River Analytics team includes MedStar Health, the largest healthcare provider in Maryland and the Washington, D.C. region. Our Phase II technical approach is based on the successful results of our teams individual AID-Medic and REVAMP Phase I projects</t>
  </si>
  <si>
    <t>A171-015-0531</t>
  </si>
  <si>
    <t>W15QKN-17-C-0105</t>
  </si>
  <si>
    <t>06-19-2017</t>
  </si>
  <si>
    <t>imaging,SURVEILLANCE,standoff sensing,Hyperspectral,Multispectral,hypertemporal,unmanned aerial systems</t>
  </si>
  <si>
    <t>Spectral Sciences Inc. (SSI) in collaboration with SRC Inc. proposes to develop the Counter UAS Electro-optical Sensor (CUES) to address the need for a compact, low-cost, low-power consumption, tripod-mounted system that can search, detect, identify, track and determine the intent and threat level of Unmanned Aerial Systems (UAS). CUES provides an innovative combination of SSI’s four-dimensional (4D) imager data with SRC’s state-of-the-art Artificial Intelligence (AI) methods resulting in a sensor system for detection and tracking that learns how to associate UAS behavior with intent. A 4D optical sensor operating in the shortwave infrared spectral region that simultaneously generates spatial, spectral, and acoustic images will be developed, based on SSI’s proven hyperspectral/hypertemporal imaging technology. The sensor’s multidimensional output will be integrated with deep learning bio-inspired AI data processing algorithms for analysis. The unique combination of capabilities will allow rapid target acquisition followed by on-board processing of large amounts of multidimensional data leading to quick decision-making on the intent and threat level of the monitored UAS.</t>
  </si>
  <si>
    <t>TechComb LLC</t>
  </si>
  <si>
    <t>SBIR Phase I: A Novel Experiential Learning Toy Teaching Robotics and Automation to K-12 Students</t>
  </si>
  <si>
    <t>1548781</t>
  </si>
  <si>
    <t>079573798</t>
  </si>
  <si>
    <t>621 Roundrock Lane</t>
  </si>
  <si>
    <t>Fort Worth</t>
  </si>
  <si>
    <t>76140</t>
  </si>
  <si>
    <t xml:space="preserve">Woo Ho Lee </t>
  </si>
  <si>
    <t>(972) 533-3855</t>
  </si>
  <si>
    <t>whlee@uta.edu</t>
  </si>
  <si>
    <t>This SBIR Phase I project is to raise awareness and enthusiasm for Science, Technology, Engineering, and Mathematics (STEM) education among young children through experiential learning enabled by novel and interactive robotic toys. U.S. Department of Labor's recent survey reports that only 5% of U.S. workers are employed in science and engineering fields, yet they are responsible for more than 50% of the sustained economic expansion. Over the past few decades the U.S. contribution to the number of scientists and engineers worldwide has reduced from 40% to 15%. Interestingly, there is a high interest among young students for the STEM fields but approximately 40% of them end up switching to non-STEM careers by the time they graduate from college - according to the President's Council of Advisors on Science and Technology. This project brings a radical change in this trend by aptly stimulating the curiosity and challenging the intelligence, the key catalysts for continued interest, in K-12 students. Through innovative and intelligent hardware and software modules, this project delivers an enhanced learning experience on next generation robotics and automation technologies in the classroom as well as at home, leading towards a much richer and secure prospect for the future tax payers. This SBIR Phase I project develops an interactive and reconfigurable robotics-learning system comprised of smart positioning modules and interconnects. The key innovations include: a zero nuts-and-bolts architecture for quick and easy system setup, distributed artificial intelligence for interactive plug-n-play operations, and personalized gaming and learning feature to engage different age groups, experience levels, and study areas. This gaming and learning system aids in understanding various concepts of new age manufacturing, shaped by rapidly evolving economic constraints, including but not limited to: challenges in flexible/lean manufacturing for low cost and rapid turnaround production; effects of source agnostic automation, where robots/tools from different manufacturers are combined, on overall manufacturing metrics; and difficulties associated with robot cooperative control with limited feedback in complex operations. Such knowledge, gained through hands-on learning, better prepares the future scientists and engineers to not only adapt in the highly demanding manufacturing environment of the future but also explore innovative solutions to complex technical problems. This project envisions to significantly surpass the learning experience offered by contemporary educational toys, including passive building sets, jigsaw puzzles, rule-based interactive toys and so on, by delivering a highly immersed, actively encouraging, and truly exploratory experience for the makers of tomorrow.</t>
  </si>
  <si>
    <t>STTR Phase I: Independent Science Learning through Serious Games with Expert Avatars and Complementary Stories</t>
  </si>
  <si>
    <t>1549522</t>
  </si>
  <si>
    <t>06108</t>
  </si>
  <si>
    <t>TERC Inc</t>
  </si>
  <si>
    <t xml:space="preserve">Judith Vesel </t>
  </si>
  <si>
    <t>This STTR Phase I project will develop and test a learning platform to facilitate independent, personal and enjoyable science education. The platform combines an engaging book, whose characters employ a fictional virtual environment to solve a mystery, with a complementary computer-based virtual environment to support games, explorations, and interviews with Expert Avatars (XAs), such as Albert Einstein and Henrietta Leavitt, that appear in the book. The goal is to increase the interest in science for children in grades 5-8, where there is a shortage of science teachers, and where educational tools must compete with the high level of technology to which young people are attracted, like games with talking avatars and virtual personal assistants to answer their questions. Increasing students' interest in science careers can help fill the projected worker shortage for high tech industries and provide desperately needed science teachers. Filling these jobs is expected to increase America's GDP (and tax revenues) and high tech exports. This project will develop the initial offering in a projected series to facilitate independent learning of science, mathematics, engineering, history, the arts and other subjects through interesting stories and exciting virtual environments populated with XAs for the leaders in their fields. The project will build on the successful application in education of computer-based virtual environments and games by adding two important features. First, the digital content will be complemented by the book, whose characters use a fictional virtual environment to solve the same STARDUST MYSTERY posed in the game. What is STARDUST? Where, when and how did it form? How did it get into George Washington and from him to you? The book provides an introduction, user's guide, scaffolding and sales channel for the game. Second, the virtual environment and game, developed with Unity 3-D, will be populated by XAs for some of the great minds in science. The game will support virtual explorations, such as a trip back through time to the Big Bang and virtual visits with the XAs. The XA's will be backed by an artificial intelligence (AI) system to support a conversation where students' can get answers to questions about the XA's contributions, their lives and their period in history. Responses will be generated using customized knowledge bases for each XA and a hybrid, cloud-based AI system. The project will include a formative evaluation of the game combined with book excerpts to assess the benefits of, and receptivity to, the game, book and XA combination.</t>
  </si>
  <si>
    <t>Alelo Tlt, LLC</t>
  </si>
  <si>
    <t>STTR Phase I: Authoring Tools for Virtual Role-Play</t>
  </si>
  <si>
    <t>1549752</t>
  </si>
  <si>
    <t>190053053</t>
  </si>
  <si>
    <t>12910 Culver Blvd.</t>
  </si>
  <si>
    <t>Suite J</t>
  </si>
  <si>
    <t>90066</t>
  </si>
  <si>
    <t xml:space="preserve">Brenda Lindsay </t>
  </si>
  <si>
    <t>(310) 574-7500</t>
  </si>
  <si>
    <t>blindsay@alelo.com</t>
  </si>
  <si>
    <t xml:space="preserve">Anton Leuski </t>
  </si>
  <si>
    <t>This SBIR Phase I project will develop a revolutionary new tool for creating engaging language-learning content. Educational publishers, teachers, and even students will be able to create artificially intelligent "virtual role-players" that converse in foreign languages, responding to either speech or text input. Large-scale on-line communities of educators will be able to create, customize, and share their own virtual role-play content, thus changing how people learn foreign languages. This will have a major impact on world language education and will help the US develop a more globally competent workforce. Many schools, especially in rural and underserved areas, have difficulty maintaining foreign language programs due to lack the resources to hire sufficient qualified teachers. This innovation will greatly increase the availability of high-quality interactive language learning resources that engage learners. These will be available online at little or no cost to schools. This could have a broad impact on world language enrollments as well as student retention in world language programs. In the longer term, virtual role-play can have a broad disruptive impact on training and workforce development. Employers are increasingly concerned about the skill gaps in the workforce, and communication and other 21st century skills are coming to the fore. This project will establish the technical and commercial feasibility of a new tool and platform that enables non-programmers to create sophisticated virtual role-play simulations for learning foreign languages and other communicative skills. Competing can construct linear role-play scenarios, but are not suitable for creating interactive role-play simulations in which learners can take the initiative and where there are multiple possible outcomes. To break down the problem and make authoring feasible for teachers and students, the project will focus first on a significant, commonly occurring component of such dialogs, namely context-specific natural-language question-answering. The tool will automatically train a statistical language understanding system to recognize target questions so the virtual role-player can respond to them. This data-driven approach ensures that as users create content the body of training data continues to grow, making it ever easier to create new content. The toolset will help manage the necessary training data. The approach has the potential to change world language education from a teacher-led, classroom-centric activity to a personalized, learner-centric activity. It can flip the language classroom in ways that watching videos online cannot, by helping learners develop their conversational skills outside of class.</t>
  </si>
  <si>
    <t>Eotron LLC</t>
  </si>
  <si>
    <t>Compact High Power 3D LiDAR System for (UAS) Unmanned Aircraft Systems</t>
  </si>
  <si>
    <t>155672</t>
  </si>
  <si>
    <t>NNX16CL84P</t>
  </si>
  <si>
    <t>12-10-2016</t>
  </si>
  <si>
    <t>3516 Seagate Way, Suite 140</t>
  </si>
  <si>
    <t>Oceanside</t>
  </si>
  <si>
    <t>92056-2677</t>
  </si>
  <si>
    <t xml:space="preserve">Ron Courtois </t>
  </si>
  <si>
    <t>(760) 815-3457</t>
  </si>
  <si>
    <t>rcourtois@eotron.com</t>
  </si>
  <si>
    <t xml:space="preserve">Gerald Kim </t>
  </si>
  <si>
    <t>(760) 707-6955</t>
  </si>
  <si>
    <t>geraldkim@eotron.com</t>
  </si>
  <si>
    <t>Autonomous Control (see also Control &amp; Monitoring),Perception/Vision,Circuits (including ICs,for specific applications,see e.g.,Communications,Networking &amp; Signal Transport,Control &amp; Monitoring,Sensors),3D Imaging,Image Analysis,Image processing,Microfabrication (and smaller,see also Electronics,mechanical systems,Photonics),Lasers (Guidance &amp; Tracking),Lasers (Ladar/Lidar),Optical/Photonic (see also Photonics)</t>
  </si>
  <si>
    <t>Eotron has introduced a high performance 3D Time-of-Flight Laser illumination source based on its patented silicon packaging technology originally developed to improve power and brightness in high-power diode laser modules.  Using proprietary design, fabrication and thermal management techniques, Eotron has developed a compact Laser illumination source that achieves a high pulse modulation rate and peak power output with fast rise times.  This technology allows for real time 3D imaging and ranging using higher peak power and pulse rate to provide both long distance and high resolution imaging. Eotrons 3D Time-Of-Flight (TOF) technology will add new dimensions and capabilities to a seemingly endless number of applications. Whether it is for collision avoidance systems for manned or unmanned air or ground vehicles, surveillance system?s intruder detection or identification, robotic vision or artificial intelligence, all can benefit from this technology.  Add to this that the technology is Wafer Scale Production ready, lowering the cost of production in volume.</t>
  </si>
  <si>
    <t>Applied BioMath, LLC</t>
  </si>
  <si>
    <t>A Quantitative Systems Pharmacology Software Platform for Biologics reduce costs and accelerate development of innovative biotherapeutics</t>
  </si>
  <si>
    <t>R44GM116214</t>
  </si>
  <si>
    <t>1R44GM116214-01A1</t>
  </si>
  <si>
    <t>05-01-2016</t>
  </si>
  <si>
    <t>079422941</t>
  </si>
  <si>
    <t>61 JOHNSON ROAD</t>
  </si>
  <si>
    <t>01890-2235</t>
  </si>
  <si>
    <t xml:space="preserve">JOHN M BURKE </t>
  </si>
  <si>
    <t>(617) 914-8800</t>
  </si>
  <si>
    <t>john.burke@appliedbiomath.com</t>
  </si>
  <si>
    <t xml:space="preserve">JOSHUA APGAR </t>
  </si>
  <si>
    <t>(617) 216-5298</t>
  </si>
  <si>
    <t>joshua.apgar@gmail.com</t>
  </si>
  <si>
    <t>DESCRIPTION  provided by applicant    Drug development is a very lengthy and expensive undertaking  Failure rate for novel drugs exceeds      Therefore  successful drugs must cover the costs of these failures  As such  prescription drug prices have escalated at an alarming rate and show no signs of stopping  The need for successful drugs to cover failures also means that pharmaceutical companies primarily devote resources to pursuing drug candidates that have a large enough population to allow the company to earn a return on its investment  Thus  diseases that affect only a small portion of the populace are not investigated nearly as much as  say  oncology  cardiovascular or immunology  Current practice usually involves taking modeling techniques developed for small molecule research and trying to adapt them to biologics  However  this approach  more often than not  does not provide the scientist with predictions around feasibility and optimal drug properties  resulting in wasted effort pursuing leads that have
no chance of making it through clinical trials  or to be reimbursed by payors  Applied BioMath has developed tools that address high value questions in the middle of the drug development pipeline  By coupling quantitative systems pharmacology techniques with high performance computing and sophisticated mathematical algorithms  we have proven an ability to predict optimal drug properties years before entering the clinic  For the past two years we have been offering our services to pharma and biotechs alike  to rave reviews  We have also been approached with inquiries to license our software  This project will fund the development of our proprietary algorithms and toolsets into a stable  standardized software platform  that can be automatically validated for GLP  for by biologics to develop their internal systems pharmacology models  At its heart  our toolsets are built on Kronecker Bio  an open source biophysical computational engine co developed by one of our Founders while pursuing his PhD in Biological Engineering with the Computer Science and Artificial Intelligence Lab from the Massachusetts Institute of Technology  This robust platform is currently in use  in its raw form  in the pharmaceutical industry but is limited in its adoption due to its lack of usability  quality contro and GLP validation  This project will focus on the application and presentation layer  allowing the underlying computational functionality to be easily accessed  utilized and understood  so capital requirements are less than a typical software development project  Achieving our goal of building this software platform is only the first step  What follows is a concerted push into the biologics segment  which we are currently seeding through our services offering and gaining a reputation as a firm that delivers high value on time  We have completed our second round of fundraising  raising a total of $   m between both rounds  This grant  plus the additional fundraising  will ensure that we are able to roll out our tools and assist drug companies in delivering best in class biologics  that meet unmet medical need  on an accelerated timeline to provide patients with a better quality of life  Better  faster  cheaper drugs    truly a win win in PUBLIC HEALTH RELEVANCE   To reduce the cost of drugs  identify fast failures  and accelerate the rollout of best in class biotherapeutics  analyses in the middle of the drug development pipeline  from LI to early clinical trials  based on mechanisms and biophysics  is needed  There are currently a number of open source tools that provide systems pharmacology models for use in research  However  a lack of a standardized and automated GLP validation scheme prevents the models from continuing through to development  A robust  systems pharmacology software platform  widely utilized by drug companies and upon which fit for purpose systems pharmacology models can be built  will greatly reduce the time required to get a drug to market  enable the development of best in class drugs  increase safety for patients and significantly reduce the development costs associated with biologics  We have developed proprietary mechanistic algorithms that we currently use to analyze assays and drug program data for our customers  These algorithms are naturally grouped into certain functions toolsets  These tools are applicable  depending on what questions are being investigated  across most all therapeutics areas  While our toolsets  InVitro Analyzer  Biologic Feasibility  Biologic Optimizer 
Biologic PKPD  Biologic Mechanistic Covariants  are currently in alpha stage  being used to create fit for purpose models for our clients   they are being used in industry to fulfill our servces contracts  We are looking to create an industry standard platform  leveraging our proprietary algorithms and toolsets  that will allow drug scientists to create fit for purpose models that can be easily validated for GLP use in IND applications  We have sampled the market and estimated a potential target audience of over         users  worldwide  We arrived at this number by  reviewing the Top     Pharma companies by revenue  determining employee count from those companiesandapos  annual reports  using our Founders knowledge of select large and small pharma and biotechs and its employee count and number of employees that could use our software  segmenting the list into groups based on revenue  extrapolating on a percent basis each companyandapos s applicable target audience  assumed companies outside the Top     had one quarter       of the applicable audience as the    th largest company and then summed these estimates  This produced a number of over         potential customers  For validation  we determined that the number of people  globally  employed in the pharmaceutical industry is                  www statista com   So our target market is less than    of total pharma employees and our business model shows market penetration of just over    of our target market by       or less than       of total pharmaceutical employees</t>
  </si>
  <si>
    <t>A Wireless Sensor Network with Accurate Time Synchronization and Wide Area Coverage for Traffic Signal Timing Analysis</t>
  </si>
  <si>
    <t>101FH2002IIB</t>
  </si>
  <si>
    <t>DTRT5716C10004</t>
  </si>
  <si>
    <t>10-07-2015</t>
  </si>
  <si>
    <t>DTRT5710RSBIR1</t>
  </si>
  <si>
    <t>101FH2</t>
  </si>
  <si>
    <t>20855-2735</t>
  </si>
  <si>
    <t>Director,  Contracts and Proposals</t>
  </si>
  <si>
    <t>Traffic congestion on our nation’s transportation network poses a major threat to economic prosperity and our citizens’ quality of life.  When dealing with traffic congestion, especially the congestion caused by nonrecurring events, proactively managing the traffic signals in the network can be critical in accommodating the drastically varying traffic demands caused by the non-recurrent event, thus minimizing the disruptions to the traffic flows.  We proposes to further develop and test an automated, expert system based Traffic Signal Analysis and Control Decision Support System (TSAC-DSS) tool, and demonstrate/validate this tool at nearby Traffic Management Centers with real traffic network data and events.  The goal of the tool is to assist TMC operators and signal engineers in making well-informed decisions on handling traffic anomalies, by performing similar levels of decision making via an expert system or other forms of artificial intelligence.  The objectives of the Phase IIB project include (1) advancing the computing technology in traffic management practice; (2) building an advanced Expert System based system, which will be operational at TMCs’ and (3) testing the new system at DE and NOVA TMCs..</t>
  </si>
  <si>
    <t>Entrepreneurial Innovation, LLC</t>
  </si>
  <si>
    <t>SBIR Phase I: From Search to Research with Fast Patent-document Correlations</t>
  </si>
  <si>
    <t>1620992</t>
  </si>
  <si>
    <t>078286980</t>
  </si>
  <si>
    <t>921 Beasley Street #210</t>
  </si>
  <si>
    <t>40509</t>
  </si>
  <si>
    <t xml:space="preserve">Monte J Shaffer </t>
  </si>
  <si>
    <t>(509) 592-7592</t>
  </si>
  <si>
    <t>monte.shaffer@gmail.com</t>
  </si>
  <si>
    <t>This SBIR Phase I project attempts to address a fundamental question for innovators: is my idea already patented? This do-it-yourself-initially service will empower small-business enterprises with synthesized research of over 10 million patent documents within 10 minutes based on the concepts contained within the idea. Such a comprehensive, real-time, low-cost offering is currently unavailable for small-business entrepreneurs. Current search tools do not synthesize the results into an executive summary, do not allow an entire document to be entered as the search input, and do not perform real-time concept/correlation computations. This proposed innovation will enable the inventor to submit an entire document (the idea) as the search query; then, utilizing network mathematics and artificial-intelligence algorithms, this service will synthesize search results in real-time summarizing what patent documents are most related to the idea based on natural-language processing. Such a service for small-business entrepreneurs would enable them to initially ascertain the novelty of their idea and give them an on-the-go education about the natural language used in patent documents in comparison to their idea. This meta-innovation would objectively ascertain the intellectual-property merit of any proposed technology, enable small-business innovators, and foster the acceleration of innovation development in the United States. The development of latent semantic analysis (LSA) has enabled algorithm development to extract latent (or hidden) semantic structure from documents addressing two important word-sense ambiguity issues that text-matching search cannot: polysemy (single term with multiple meanings; i.e., strike as to hit [verb], to start up [verb], or to cease working [noun]) and synonymy (multiple terms with single meaning; i.e., car and automobile). Albeit robust, this concept-search approach for large document collections is not tractable due to the high-complexity computational requirements for performing matrix singular value decomposition (SVD) necessary for LSA. Approximation techniques that use subset approaches necessarily introduce some amount of systematic error. To ascertain the most relevant documents in a large collection for a given focal document, this proposed innovation (search-subset LSA) will subset using proprietary search methodologies without any systematic error, reducing both the number of documents to compare and the number of terms to analyze thereby making real-time document correlations possible. The aims of this research are: to identify the optimal subset approach for comprehensive nomological capture of top-correlation candidates, to ascertain optimal input parameters for the focal query document, and to develop a statistical test to confirm that no systematic bias is present in this approach.</t>
  </si>
  <si>
    <t>SBIR Phase I: Virtual Learning Assistants for Constructed Response Assessment</t>
  </si>
  <si>
    <t>1621712</t>
  </si>
  <si>
    <t>This SBIR Phase I project focuses on creating scalable Virtual Learning Assistant (VLA) technology for constructed response assessment. The best pedagogies responsible for improving learning outcomes generally involve (i) constructed response assessments and (ii) one-to-one tutoring. Students learn the best when they are given an opportunity to construct answers in their own words (instead of selecting from multiple choices) and when they receive immediate guidance and coaching in a one-to-one conversation with a human tutor. However, the costs and time associated with the constructed response assessment and one-to-one tutoring are significant, making them very difficult to scale. The proposed project will apply the most advanced technologies such as Artificial Intelligence and Natural Language Processing to solve both these problems. Students will benefit from the interactive formative assessment that engages them in a natural language conversation. This innovation is applicable across the grade levels in K-12, higher education, and adult learning and across the subjects areas such as English language arts, STEM and humanities. It will facilitate implementation of more rigorous academic standards and make online education more effective. This innovation will improve students' learning outcomes, save teachers' time and reduce the cost of delivering high quality engaging education on a large scale. This project will create a new type of virtual assistant technology that is exclusively focused on education. The proposed Virtual Learning Assistant (VLA) will advance the conversational AI technology to create pedagogically rich learning and assessment environments for any topic in a content area. The VLA is uniquely distinct from general purpose virtual assistants in its ability to evaluate an answer instead of merely serving information. This project will investigate and create various algorithms for processing natural language input arising in an educational setting across different subjects or topics. The resulting web based product will allow teachers to create new high quality assessment items with minimal input and assign them to their students. When a student answers a question, the VLA will analyze it instantly for linguistic syntax and semantics using statistical and deterministic knowledge representations. The VLA will generate not only a numerical score reflecting the accuracy of the answer, but also a qualitative feedback that will guide the student towards conceptual mastery of the topic. As part of this Phase I research, a pilot study will be conducted involving teachers and students to study the efficacy of the VLA and to verify its usability and feasibility.</t>
  </si>
  <si>
    <t>Speak Agent, Inc.</t>
  </si>
  <si>
    <t>SBIR Phase II: A Massive Open Online Platform for Language Learning Content</t>
  </si>
  <si>
    <t>1632488</t>
  </si>
  <si>
    <t>010428636</t>
  </si>
  <si>
    <t>155 Gibbs Street, Suite 530</t>
  </si>
  <si>
    <t xml:space="preserve">Benjamin L Grimley </t>
  </si>
  <si>
    <t>(301) 838-5557</t>
  </si>
  <si>
    <t>ben@speakagent.com</t>
  </si>
  <si>
    <t>This Phase II project aims to help address the achievement gap for English Learners, who consistently average 21% below native English speakers on reading scale scores starting in 4th grade and are twice as likely to drop out of school. Eighty percent of teachers believe that materials for English Learners are sub-standard, which contributes to this gap. The project provides an online crowd-authoring and sharing platform that gives K-6 language teachers the tools to meet their unique instructional needs on demand. It is the first and only platform to enable practicing teachers to rapidly build digital language lessons and interactive games that align to their specific requirements, without any technical know-how. The platform provides built-in rich media resources that adhere to best practices based on the cognitive theory of multimedia learning. Any teacher may access these open educational resources at no cost, provided they make their own creations available for public reuse, revision and remixing. The project seeks to understand the dynamics of collaboration and quality assurance for interactive content at a massive scale. Crowd-authoring can invest educators with the power to transform language learning into a field that is highly responsive to the evolving needs of educators and learners. This Phase II project will pioneer mass customization of interactive games and media in the field of second language acquisition. The project aims for teachers to create 175,000 custom digital lessons and interactive games using media resources provided by the project. Phase II will develop four new types of games that improve language acquisition using audiovisual experimentation, realtime chat with artificial intelligences, and a new technology that transforms visuals and narratives composed by students into grammatically accurate text and audio. Phase II will integrate these innovations into a crowd-authoring and quality assurance system capable of scaling to 100,000 new teacher-made learning objects per month. By giving language educators tools to rapidly create, share and customize content to meet their precise needs, the project seeks to significantly improve learning outcomes. Phase II will implement real-time formative assessment reports for teachers to evaluate student experiences and issues with the custom teacher-made interactive content. A controlled full-year, multi-site educational impact study will measure whether the project affects vocabulary acquisition, comprehension, grammar and sentence formation, and whether any skill gains transfer to other contexts. It will also reveal deep data insights about the process by which K-6 students acquire a second language.</t>
  </si>
  <si>
    <t>QUERIUM CORP</t>
  </si>
  <si>
    <t>StepWise Virtual Tutor for Algebra I</t>
  </si>
  <si>
    <t>EDIES16C0011</t>
  </si>
  <si>
    <t>EDIES16R0005</t>
  </si>
  <si>
    <t>041415085</t>
  </si>
  <si>
    <t>querium.com</t>
  </si>
  <si>
    <t>5918 W Courtyard Dr Suite 500</t>
  </si>
  <si>
    <t>78730</t>
  </si>
  <si>
    <t xml:space="preserve">Patti Smith </t>
  </si>
  <si>
    <t>patti@querium.com</t>
  </si>
  <si>
    <t>Mathematics,tutor</t>
  </si>
  <si>
    <t>StepWise will be a mobile and desktop virtual tutor that provides real-time assessments and support to middle and high school students to learn Algebra. The adaptive engine will include rule-based artificial intelligence to guide students through the steps of solving problems, and will permit students to explore many different pathways to a correct response. After entering a response, students will receive immediate feedback on whether the step is correct, information on why, and hints for what to do next. Through the teacher dashboard, StepWise will aggregate assessment results at the class and individual student level, and provide teachers detailed reports on types and frequency of errors to inform instruction. StepWise will be implemented in and out of classrooms to supplement instruction and learning.</t>
  </si>
  <si>
    <t>Chimaera Science LLC</t>
  </si>
  <si>
    <t>Warrior Shadow: Holographic Health Avatar for Predictive &amp;amp; Preventative Medicine</t>
  </si>
  <si>
    <t>H161-001-0131</t>
  </si>
  <si>
    <t>W81XWH-16-C-0060</t>
  </si>
  <si>
    <t>DHP16001</t>
  </si>
  <si>
    <t>078304472</t>
  </si>
  <si>
    <t>http://www.adaptiveimmersion.com</t>
  </si>
  <si>
    <t>124 S. Franklin St.</t>
  </si>
  <si>
    <t>33602</t>
  </si>
  <si>
    <t xml:space="preserve">Phillip Mangos </t>
  </si>
  <si>
    <t>(321) 262-3212</t>
  </si>
  <si>
    <t>phillip.mangos@adaptiveimmersion.com</t>
  </si>
  <si>
    <t>digital holography,predictive medicine,artificial intelligence,mixed reality,Big Data,Unsupervised Learning,Neural networks,Combat Casualty Care,trauma care.</t>
  </si>
  <si>
    <t>Predictive medicine has considerable potential to improve clinical outcomes during the crucial minutes and hours immediately following combat trauma. There is a requirement for an avatar solution that serves a multitude of functions for predictive medicine in the battlefield and beyond, including digital health data warehousing and prediction of immediate and long-term outcomes associated with various combinations of injuries, clinical treatments, and baseline genetic and physiology profiles. The proposed solution will address this requirement by providing a mixed reality, holographic manifestation of a physiologically accurate warrior health profile. The avatar solution will be customizable for individual soldiers, representing past, present, and predicted future medical history, and automatically updatable with mobile health sensor and EHR integration. The proposed effort will focus on the development of a modeling and simulation framework for prediction of immediate and long-term persontreatment interactions following life threatening battlefield traumatic injuries, integrating the digital warrior assets with drag-and-drop user interface functionality. Additionally, this effort will develop the underlying unsupervised statistical learning capabilities within an established, open-source, and scalable artificial intelligence architecture. Product commercialization will emphasize custom, virtual training scenario development based on medically accurate events, with the ultimate objective of an avatar model shadowing every military combat personnel.</t>
  </si>
  <si>
    <t>A PEA IN A POD</t>
  </si>
  <si>
    <t>FA8650-16-M-6736</t>
  </si>
  <si>
    <t xml:space="preserve">Dr. Adam Fouse </t>
  </si>
  <si>
    <t>Immersive multimodal workspace,Human-Machine Interaction,context-driven user interface,PED,ISR,FMV</t>
  </si>
  <si>
    <t>ABSTRACT: While the ability to collect larger volumes of full-motion video (FMV) data grows, analysts within the ISR community struggle to keep pace with the volume, speed, and variety of collection. During Phase 1 Processing, Exploitation, and Dissemination (PED), analysts are required to collaborate with a distributed team of sensor operators, collection and mission managers, and other analysts while navigating and interpreting mounds of data across many disparate sources to produce actionable decisions. Given the pace of these data-intensive workflows, analysts frequently encounter a problem of information management, ranging from the coordination challenges associated with maintaining situational awareness and contextual knowledge while exploiting data across sensor types to identify potential targets, to retrieving, processing, and utilizing sensor data in a timely manner once collected. To address this need, Aptima proposes to develop the Adaptive Personalized Environment for Artificial Intelligence and Naturalistic Applications for PED Operational Domain (A PEA IN A POD). When fully implemented, A PEA IN A PODs advanced multimodal human-machine interfaces and interactions for Phase 1 PED of FMV data will improve information management and interaction between FMV analysts and the technologies they use, therefore creating efficiencies while reducing manpower requirements to support a wide range of ISR missions.; BENEFIT: A PEA IN A POD utilizes emerging technologies, such as immersive visualization, multimodal user interfaces, gesture tracking, speech recognition, and multi-touch, to help FMV analysts accomplish data-intensive PED tasks more quickly and effectively. Benefits include:Combining human analytical reasoning and the human visual system with the latest computational tools for analyzing, displaying, and interaction with information;The ability for users to contextualize and interpret sensor and information feeds in real-time via a more naturalistic, embodied experience;Increased analytic capacity and decreased cognitive load by using strategies for managing multimodal interactions in support of the analysts specific tasking;Increased situation awareness and reduced overall workload via context-driven user interfaces and interactions designed for ISR analysis tasks;Commercialization potential within the defense, homeland security, intelligence community, and healthcare markets.</t>
  </si>
  <si>
    <t>Multi-modal Synthetic Sensor Data Generator with Real-World Environmental Effects and Sensor Physics</t>
  </si>
  <si>
    <t>F161-049-1806</t>
  </si>
  <si>
    <t>FA8650-16-M-6747</t>
  </si>
  <si>
    <t>AF161049</t>
  </si>
  <si>
    <t>sensor fusion,MODELING AND SIMULATION,Synthetic Data,Radar,lidar,Infrared,Hyperspectral,Full Motion Video</t>
  </si>
  <si>
    <t>ABSTRACT: There is a need to develop a sufficient-fidelity simulation tool to create multi-sensor datasets for human activity detection and recognition. To address this need, Intelligent Automation Inc. (IAI) and Infoscitex Corporation (IST) propose a novel, integrated, sufficient-fidelity simulation tool called HumanView (HumV). The proposed software will leverage existing tools, integrate commercial, proprietary and COTS multi-physics simulation tools and material properties databases. The key elements of the proposed architecture are: The HumV Models module will be a data store that will contain 3D human models, 3D geometric models of environment, relevant sensor models (RF, LIDAR and Hyperspectral) and platform models (UAV, aircraft) on which the sensors reside. The HumV editor module will allow researchers to discover the available models, manage the configuration associated with a model using a drag-n-drop interface, and create specific activities for the model, and associate mathematical models where appropriate. The HumV simulator module will allow the user to simulate multiple scenarios that will generate the synthetic sensor data for analytics. The goal of the Phase I program is to demonstrate the feasibility of HumV.Specific focus areas will include developing the overall architecture, and developing key HumV components.; BENEFIT: Development of HumV will allow the military to generate realistic and physically sound sensor imagery data from virtual 3D scenes, expanding capabilities of ISR applications. The technology would also be useful in other arenas such as analytical technology development for homeland security applications. HumV would be beneficial to developers of first responder support equipment for operations such as search and rescue.Commercial application of HumV include the fast growing field of robotics. Just as LIDAR simulators are used by roboticists today to test their algorithms, HumV may be used by developers of self-driving cars (which use a variety of sensors) and any other Artificial Intelligence or robotic systems that interact with humans, enabling the development of algorithms for navigating in human environments.</t>
  </si>
  <si>
    <t>Spaceworks Enterprises, Inc.</t>
  </si>
  <si>
    <t>AI-Based Automated Synthesis of Propulsion-Power-Thermal Architectures</t>
  </si>
  <si>
    <t>F161-075-0499</t>
  </si>
  <si>
    <t>FA8650-16-M-2696</t>
  </si>
  <si>
    <t>07-06-2016</t>
  </si>
  <si>
    <t>04-06-2017</t>
  </si>
  <si>
    <t>AF161075</t>
  </si>
  <si>
    <t>847164915</t>
  </si>
  <si>
    <t>http://www.sei.aero</t>
  </si>
  <si>
    <t>1040 Crown Pointe Parkway</t>
  </si>
  <si>
    <t>30338</t>
  </si>
  <si>
    <t xml:space="preserve">Jordan Shulman </t>
  </si>
  <si>
    <t>(770) 379-8012</t>
  </si>
  <si>
    <t>jordan.shulman@sei.aero</t>
  </si>
  <si>
    <t xml:space="preserve">Dr. Brad St. Germain </t>
  </si>
  <si>
    <t>(770) 379-8010</t>
  </si>
  <si>
    <t>brad.stgermain@sei.aero</t>
  </si>
  <si>
    <t>Expert system,artificial intelligence,Propulsion,Power,thermal balance,Automation</t>
  </si>
  <si>
    <t>ABSTRACT: SpaceWorks Enterprises, Inc. (SEI) seeks government support for the development of an automated tool for generating, assessing, and optimizing traditional and novel propulsion-power-thermal (PPT) architectures with applications ranging from high-speed aviation to space access. Once fully enabled, the fast-running, multi-platform tool will utilize an expert system, a form of artificial intelligence (AI), to construct candidate PPT systems based on user-specified requirements and desirements.; BENEFIT: It is anticipated that the demand for the commercial sale of this product will be very strong. For most aerospace transportation systems, the main propulsion system is both a major cost and schedule driver. By using this tool early in the vehicle design process, aerospace companies could greatly reduce their propulsion development cost and time by identifying the most promising propulsion system cycle early in the design phase.</t>
  </si>
  <si>
    <t>F15A-T14-0134</t>
  </si>
  <si>
    <t>FA8650-16-C-6725</t>
  </si>
  <si>
    <t>08-16-2016</t>
  </si>
  <si>
    <t>11-15-2018</t>
  </si>
  <si>
    <t>http://www.eduworks.com</t>
  </si>
  <si>
    <t>136 SW Washington Ste 203</t>
  </si>
  <si>
    <t xml:space="preserve">Andrew Arnold </t>
  </si>
  <si>
    <t>andrew.arnold@eduworks.com</t>
  </si>
  <si>
    <t xml:space="preserve">Benjamin Bell, Ph.D. </t>
  </si>
  <si>
    <t>Florida Institute for Human and Machine Cognition</t>
  </si>
  <si>
    <t xml:space="preserve">Sharon Heise, Ph.D. </t>
  </si>
  <si>
    <t>(850) 202-4465</t>
  </si>
  <si>
    <t>AGENT-BASED MODELING,Simulation,A2AD,pilot training.</t>
  </si>
  <si>
    <t>U.S. forces are benefiting from automation systems of unprecedented sophistication, empowered by advances in artificial intelligence (AI) and human-systems interaction. In air combat operations, onboard intelligent assistants monitor the aircraft, interpret and carry out commands, and report aircraft and system status, mission progress, threats and alerts. Because pilots and agents are part of a network that may involve ambiguous communications and dynamic roles and responsibilities, Anti-Access/Area Denial (A2AD) raises significant implications for how aircrew can work with their intelligent associates. There is thus a need for training, concepts of operations (CONOPS), and tactics, techniques, and procedures (TTPs) to combat this threat. A2AD effects can have devastating effects on how people and intelligent systems work together. An urgent need has surfaced for a robust capability to simulate, test, predict, and evaluate how these human/agent teams can succeed when faced by both nominal and adverse conditions. In Phase I, we demonstrated a framework that overcomes limitations of current modeling approaches, which are not adequate to properly capture work practices of the socio-technical system. In Phase II, we propose creating a contested airspace simulation testbed that addresses this urgent need using an innovative application of a sophisticated and proven work practice analysis simulation.</t>
  </si>
  <si>
    <t>Adaptive Target Threat Identification System (ATTIS)</t>
  </si>
  <si>
    <t>N152-088-0061</t>
  </si>
  <si>
    <t>N68335-16-C-0058</t>
  </si>
  <si>
    <t>10-20-2015</t>
  </si>
  <si>
    <t>04-22-2016</t>
  </si>
  <si>
    <t>N152088</t>
  </si>
  <si>
    <t xml:space="preserve">Ms. Maxwell </t>
  </si>
  <si>
    <t>Ms.</t>
  </si>
  <si>
    <t>Video processing,Computer Vision,artificial intelligence,Infrared,threat identification,machine learning</t>
  </si>
  <si>
    <t>Current systems that analyze thermal imaging data on Navy aircraft do not provide threat level identification of detected objects. As a result, pilots must actively and manually process the data to identify and process targets. This takes the pilots focus and attention away from more important and critical tasks. There is however potential for a system to passively and intelligently monitor and analyze IR data and notify the pilot when a threat is detected that requires the pilot to handle and respond to the situation. In this proposal, we describe a solution that incorporates a variety of image-enhancing algorithms and state- of-the-art computer vision techniques as well as advanced artificial intelligence reasoning frameworks to create a high performing system that also has low false-positive rates. For each detected object, the system will extract a variety of defining characteristics and features, such as size, shape, location, and heat signature as well as longer-term flight patterns. The system will also be designed to be easily integrated into existing onboard systems.</t>
  </si>
  <si>
    <t>An Intelligent Consumables Management System Development Framework based on Artificial Intelligence Techniques</t>
  </si>
  <si>
    <t>155606</t>
  </si>
  <si>
    <t>NNX16CA50P</t>
  </si>
  <si>
    <t>94402-2513</t>
  </si>
  <si>
    <t xml:space="preserve">Richard H Stottler </t>
  </si>
  <si>
    <t>Autonomous Control (see also Control &amp; Monitoring),Intelligence,Recovery (see also Vehicle Health Management),Robotics (see also Control &amp; Monitoring,Sensors),Sequencing &amp; Scheduling</t>
  </si>
  <si>
    <t>The proposed innovation, called the Management of consumables Adaptive Execution, SynchronizaTion, Replanning/rescheduling, Optimization system (MAESTRO), would leverage the investment of NASA from originally funding the development of the Aurora Intelligent Scheduling framework and also leverage the previous NASA-funded Intelliface, to interface Aurora to diagnosis systems and extend it both to include more Course of Action (COA) development/planning and adaptive execution (i.e., executing the scheduled activities/procedures after scheduling).  MAESTRO would be an open standards architecture and framework for the development of intelligent consumables management systems for autonomous and/or astronaut management of consumables.  Each task (an abstract token) in a MAESTRO/Aurora schedule would be a procedure of several steps or actions that must be executed, and incorporating the Adaptive Execution capability of Intelliface (based on Open Source SimBionic) would allow the plans and schedules generated by MAESTRO to be adaptively executed.  The Intelliface link to diagnosis systems allows the entire loop to be closed so that an autonomous or human-interfaced system can transition seamlessly between diagnosis, replanning, rescheduling, adaptive execution, etc.  The generality of the proposed MAESTRO system will be proven, in Phase I, by using it to develop three separate consumable management systems for three separate applications using the same code base.  Consumables management will be possible with significantly less skill and experience, less manpower, and reduced turnaround time.  The multiple applications also show that MAESTRO is a general, open architecture.</t>
  </si>
  <si>
    <t>Case Based Reasoning System for Software Architecture Evaluation and Insight (CBR Insight)</t>
  </si>
  <si>
    <t>FA8650-16-M-6732</t>
  </si>
  <si>
    <t>08-04-2016</t>
  </si>
  <si>
    <t>Software,Architecture,Acquisitions,source selection,case based reasoning,Static Code Analysis,Complexity</t>
  </si>
  <si>
    <t>ABSTRACT: The architectural complexity of a software code base has a significant impact on its operability, maintainability, and extensibility. In general, as the complexity increases, so do the number of bugs, the amount of time required to fix each bug, and the amount of time required to adjust existing features or add new features to the software. We propose to build the Case Based Reasoning System for Software Architecture Evaluation and Insight (CBR Insight), to provide contracting officials with a tool they can use to measure and understand the ramifications of architectural complexity.CBR Insight will combine the functionality of a leading COTS static analysis tool with case based reasoning techniques from artificial intelligence and leverage existing visualization and automation software. The result is a tool capable of generating the propagation cost and core size metrics and fully leveraging these results to provide insight into operational performance, risks, and costs.During Phase I we will develop use cases and requirements, design the CBR Insight system, build a limited prototype, evaluate the prototype on open-source DOD projects, gather feedback, and develop a plan for Phase II.; BENEFIT: The most direct targets for marketing the results of this effort are contracting officials and others involved in government and commercial software acquisition. CBR Insight would be especially attractive to this market given that it is an analysis tool designed for non-developers. By demonstrating significant results in evaluating and understanding the ramifications of software architectural complexity in Phase II, CBR Insight will provide the US Air Force with a strong incentive to fund the Phase III deployment of the proposed system.A secondary target of this effort is to market CBR Insight as an extension to the existing COTS code analysis tool that CBR Insight will be integrated with. CBR Insight would provide powerful new capabilities that would be of interest to current and new software developers utilizing their system. Additionally, any development team being evaluated on these architectural complexity metrics would need to put tools in place to monitor metric scores throughout the development process.</t>
  </si>
  <si>
    <t>Sensor Tipping and Cueing using Artificial Intelligence Techniques</t>
  </si>
  <si>
    <t>F151-081-0638</t>
  </si>
  <si>
    <t>FA9453-17-C-0418</t>
  </si>
  <si>
    <t>10-24-2016</t>
  </si>
  <si>
    <t>AF151081</t>
  </si>
  <si>
    <t>ISR,OPIR,Tipping and Cueing,Automatic Satellite Bus Telemetry Analysis,Planning and Scheduling,Artificial Intelligence (AI),Behavior Transition Networks (BTNs),Case-Based Reasoning (CBR)</t>
  </si>
  <si>
    <t>The ultimate goal of this proposed effort is to improve OPIR (and other initiating event) follow-on ISR tipping and cueing and satellite bus telemetry data analysis; dramatically shorten the associated response time to new OPIR (and other) events; and improve ISR collection quality, resulting in: improved analyst performance; better-quality schedules; and higher, and better utilization of sensors.  To realize this goal will require development of graphical BTNs to represent the reasoning processes appropriate to different applications (satellite and/or UAV ISR tipping/cueing, satellite bus telemetry data analysis, etc.) and situations along with user-editing features, CBR structure within which to embed the BTNs, and intelligent scheduling capability to optimize the ISR tasking.  The next logical step, as addressed by this proposal, is to develop the full-scale PROACT and integrate it with required existing systems (e.g., EGS, GeoDBs, etc.) for the different applications. We will investigate the ISR tipping/cueing and satellite data bus telemetry problems in more depth.  These investigations will require access to classified information to make sure the full complexity of the problems and all of the required and desired constraints and capabilities are handled.  Fortunately, Stottler Henke has a TOP SECRET facility clearance.</t>
  </si>
  <si>
    <t>Quantitative Gun Barrel Diagnostics with Eddy Current Techniques and Artificial Intelligence</t>
  </si>
  <si>
    <t>F141-205-1364</t>
  </si>
  <si>
    <t>FA8501-16-C-0002</t>
  </si>
  <si>
    <t>14.1</t>
  </si>
  <si>
    <t>AF141205</t>
  </si>
  <si>
    <t>301 1st Street SW</t>
  </si>
  <si>
    <t xml:space="preserve">Gheorghe Bunget </t>
  </si>
  <si>
    <t>(434) 220-2504</t>
  </si>
  <si>
    <t>bungetg@lunainc.com</t>
  </si>
  <si>
    <t>Fatigue inspection,gun barrel,Eddy current,artificial intelligence</t>
  </si>
  <si>
    <t>ABSTRACT: The useful life of medium caliber gun barrels is dominated by fatigue cracking initiated early in the weapons’ deployment. Fatigue cracks worsen in severity throughout the life of the barrel until they reach a critical size, indicating end of life. During the Phase I effort, Luna demonstrated that eddy current (EC) techniques are effective in detecting both machined and fatigue-induced cracks inside gun barrels. EC-based measurements performed on several medium caliber barrels were not influenced by the intricate rifling profile of the bore of the barrel while remaining sensitive to cracks ranging from under 0.02 inches to greater than 0.375 inches. In the Phase II effort, Luna proposes development of an EC-based prototype with artificial intelligence post-processing algorithms for complete autonomy in assessing fatigue condition within barrels. A man-portable prototype for use on flight lines will be assembled, allowing for barrel evaluation without requiring their removal from the aircraft. Based on a multi-frequency excitation scheme, an improved design of the probes, and a trained neural classifier, the prototype will identify the number of existing cracks around the barrel circumference and assess their individual depths and locations.; BENEFIT: This project directly addresses the need for increasing savings and reducing maintenance cost of medium caliber gun barrels. Maintenance time and costs will be reduced by increasing barrel usage and reducing barrel replacement frequency. Currently, medium caliber gun barrels are retired when a maximum number of rounds is reached, often leading to premature removals. The developed system will allow for continued barrel usage throughout its entire useful life. The overall anticipated result of this effort is development of a new tool for assessing the condition of medium caliber gun inventory, replacing today’s statistically-based gun retirement protocol with a condition-based inventory management protocol. The proposed technology has broad market potential and meets a significant economic and national security need. Anticipated commercial uses include pipe inspection in the electric power, marine propulsion, and petrochemical industries.</t>
  </si>
  <si>
    <t>F151-194-1198</t>
  </si>
  <si>
    <t>FA8750-15-C-0238</t>
  </si>
  <si>
    <t>http://www.kalscott.com</t>
  </si>
  <si>
    <t>66046</t>
  </si>
  <si>
    <t>Cognitive computing,Natural language,Question-Answer,artificial intelligence</t>
  </si>
  <si>
    <t>ABSTRACT:The need for a natural language query capability for DoD regulations is identified. A technical solution based on artificial intelligence, cognitive computing, and natural language query technology is presented. In Phase I, various techniques will be investigated, and one or more solutions will be developed and tested. In Phase II, the down-selected technologies will be refined and built-out.BENEFIT:Natural language techniques for rapid and intelligent search tools for internet users, as well as for custom applications in industry. These may include searching medial, financial and travel databases, research databases, etc.</t>
  </si>
  <si>
    <t>Aqru Research and Technology, LLC</t>
  </si>
  <si>
    <t>Brahms Contested Airspace Simulation Testbed (Brahms-CAST)</t>
  </si>
  <si>
    <t>FA8560-15-M-6661</t>
  </si>
  <si>
    <t>07-16-2015</t>
  </si>
  <si>
    <t>78791740</t>
  </si>
  <si>
    <t>http://www.aqru-llc.com</t>
  </si>
  <si>
    <t>387 Linden Ave</t>
  </si>
  <si>
    <t>Doylestown</t>
  </si>
  <si>
    <t>18901</t>
  </si>
  <si>
    <t xml:space="preserve">Christine Ryder </t>
  </si>
  <si>
    <t>(267) 225-2778</t>
  </si>
  <si>
    <t>cryder@aqru-llc.com</t>
  </si>
  <si>
    <t>bbell@aqru-llc.com</t>
  </si>
  <si>
    <t>FL Inst for Human &amp; Machine Cogniti</t>
  </si>
  <si>
    <t>AGENT-BASED MODELING,Simulation,A2AD,aviation training.</t>
  </si>
  <si>
    <t>ABSTRACT: Remarkable advances in artificial intelligence (AI) and human-systems integration are providing aircrew with cockpit automation systems of unprecedented sophistication. Onboard intelligent assistants monitor the aircraft, interpret and carry out pilot commands, and advise the pilot (onboard or remote) as to aircraft and system status, mission progress, threats and alerts. Because pilots and agents are part of a network that may involve ambiguous communications and dynamic roles and responsibilities, Anti-Access/Area Denial (A2AD) raises significant implications for how aircrew can work with their intelligent associates. There is thus a need for concepts of operations (CONOPS), training, and tactics, techniques, and procedures (TTPs) to combat the A2AD threat. Current approaches that employ models within simulations of an operating environment (OE) are not adequate to properly capture work practices of the socio-technical system. A2AD effects may disrupt discrete entities but can also have devastating effects on the way people and intelligent systems work together. An urgent need has surfaced for a more robust capability to simulate, test, predict, and evaluate how these human/agent teams can succeed when faced by both nominal and adverse conditions. We propose addressing this urgent need with an innovative application of a sophisticated and proven work practice analysis simulation.; BENEFIT: Results from this work will establish an approach to agent-based modeling that provides a powerful, activity-based approach that represents how functions are carried out in practice, including interactions among aircrew and associate systems. This will pave the way for experimentation, testing and training to research how pilots, remote pilots and their automation systems collaborate in contested environments. Commercial applications include Air Force and DoD agencies and commands with oversight of training, experimentation and testing, where operating in contested environments is an established need. Across DoD, other services have related needs for continuous operations in A2AD conditions as well as specific requirements, such as submarine or littoral operations. The need for manned/unmanned team training in counter-terrorism, counter-narcotics, border protection, law enforcement and incident response presents commercial opportunities in other government sectors. Operations in the environment of space share exposure to risks much like those faced by the Air Force in conducting mixed human/autonomous operations under A2AD conditions. The capability for testing, training and validating team operations in any degraded environments that create contested-like conditions will enable a robust array of commercial opportunities.</t>
  </si>
  <si>
    <t>StepWise Virtual Tutor for Common Core Algebra I</t>
  </si>
  <si>
    <t>EDIES15C0015</t>
  </si>
  <si>
    <t>11-01-2015</t>
  </si>
  <si>
    <t>edIES15R0005</t>
  </si>
  <si>
    <t>http://querium.com</t>
  </si>
  <si>
    <t>5918 W Courtyard Drive Suite 500</t>
  </si>
  <si>
    <t>(202) 208-1983</t>
  </si>
  <si>
    <t>math,algebra</t>
  </si>
  <si>
    <t>This project team will develop and test a prototype of the StepWise Virtual Tutor, designed to be an artificial intelligence software tutoring program for Algebra I students. The tutor will track students as they answer questions, catch algebraic and arithmetic errors, provides hints, and aggregate reports in an instructor dashboard. In the Phase I pilot research with 100 Algebra I middle and high school students, the researchers will examine whether the prototype functions as planned, whether students receive useful feedback, and whether teachers find the reports useful for informing practice.</t>
  </si>
  <si>
    <t>Giant Otter Technologies, Inc.</t>
  </si>
  <si>
    <t>SBIR Phase II: A virtual role-playing simulation for social emotional learning using artificially intelligent characters and crowdsourcing</t>
  </si>
  <si>
    <t>1456093</t>
  </si>
  <si>
    <t>079136648</t>
  </si>
  <si>
    <t>212 Elm St</t>
  </si>
  <si>
    <t>Ste 3</t>
  </si>
  <si>
    <t xml:space="preserve">Geoff Marietta </t>
  </si>
  <si>
    <t>(617) 777-3364</t>
  </si>
  <si>
    <t>geoff@giantotter.com</t>
  </si>
  <si>
    <t>This SBIR Phase II project will develop novel 3D web and mobile role-playing simulations that can improve social skills in children. Virtual characters participate in nuanced conversations with students, powering a transformational experience for practicing and assessing communication skills. Rigorous evaluations have demonstrated the feasibility and efficacy of teaching perspective-taking and social skills through simulated role-playing, beneficial to students struggling with autism spectrum disorder (ASD), attention deficit hyperactivity disorder (ADHD), or bullying. These simulations will disrupt the multi-billion dollar market for social emotional learning (SEL) by allowing students to learn and practice social skills as they would with teachers or therapists, but at a fraction of the cost. Current solutions for practicing and assessing social skills rely on face-to-face interaction, which is costly and difficult to scale. Producing socially rich, open-ended simulations has previously been infeasible, due to technical challenges required to replicate the complexity of human language. This project overcomes these barriers using an innovative technology with the potential to revolutionize how people learn and practice social skills by delivering real-time personalized feedback at scale. Future applications of the social behavior capture (So-Cap) technology that underlies this project range from contextually aware intelligent personal assistants to socially aware robotics. This project's unprecedented ability to respond authentically to open-ended natural language input relies on an innovative crowdsourced approach to artificial intelligence (AI), which imbues machines with the ability to understand dialogue in context and engage in extended conversations covering multiple topics. Individualized responses are tailored to user input by drawing from a massive database of recorded human dialogue, captured from online role-playing. The process for mining meaningful patterns from this data also employs crowdsourcing, relying on non-experts hired online to cluster and annotate words, utterances, and events. A computational model formed by these patterns powers a real-time conversational engine, which selects responses by combining AI techniques including plan recognition and case-based planning. The goal of this research is to pioneer a practical, repeatable process for democratizing the production of social simulations, minimizing cost while maximizing societal impact by providing social skills practice at scale.</t>
  </si>
  <si>
    <t>GHODOUSI, LLC</t>
  </si>
  <si>
    <t>SBIR Phase II: Assistive Digital Vision for the Blind</t>
  </si>
  <si>
    <t>1534190</t>
  </si>
  <si>
    <t>09-14-2015</t>
  </si>
  <si>
    <t>079168015</t>
  </si>
  <si>
    <t>6803 Oregano Ln</t>
  </si>
  <si>
    <t xml:space="preserve">Arman Ghodousi </t>
  </si>
  <si>
    <t>(703) 224-8985</t>
  </si>
  <si>
    <t>arman@ghodousitech.com</t>
  </si>
  <si>
    <t>The broader impact/commercial potential of this project is to address the unmet needs of blind and visually impaired population in order to increased their mobility independence with the aid of an intelligent wearable electronic device, compatible with the white cane, in a simple and cost-effective manner. The outcome of this project will contribute to scientific and technological understanding of environmental sensing and process automation by developing an integrated system comprised of sensors and underlying algorithms capable of gathering, processing, and interpreting environmental data and communicating relevant information to the user. The envisioned product can potentially meet the needs of 2.1% of the U.S. population who are considered legally blind, as well as make further contribution to the field of robotics, artificial intelligence, and other assistive technologies wherein a better understanding of the environment is desired. This Small Business Innovation Research (SBIR) Phase 2 project seeks to create a state of the art wearable device for the visually impaired that will enhance their situational awareness through the use of multiple sensors and intelligent algorithms. The main research objective is to develop an intelligent wearable device that will provide ability to detect above ground obstacles and recognize various categories of objects. In spite of significant technological breakthroughs, leading to many product innovations, there is very little technological progress for the visually impaired despite increased population longevity and significant demand for products that promote independent living. The proposed project will address the needs of the visually impaired in an intuitive and automated manner.</t>
  </si>
  <si>
    <t>Triad Interactive Media, Inc.</t>
  </si>
  <si>
    <t>SBIR Phase II: A Game-Based Leadership Program</t>
  </si>
  <si>
    <t>1534770</t>
  </si>
  <si>
    <t>788284508</t>
  </si>
  <si>
    <t>1601 Guilford College Road</t>
  </si>
  <si>
    <t>Jamestown</t>
  </si>
  <si>
    <t>27282</t>
  </si>
  <si>
    <t xml:space="preserve">Robert M Brown </t>
  </si>
  <si>
    <t>(336) 908-5884</t>
  </si>
  <si>
    <t>dr.brewster@gmail.com</t>
  </si>
  <si>
    <t>This Small Business Innovation Research Phase II project is an online, game-based program to improve the leadership skills of individuals in science, education, the military, government, and industry. Leadership skills are key to innovation, efficiency, and effectiveness in all organizations. The program being developed is built on a proven leadership model and converts that traditional model into a role-playing game. The empirically tested model consists of three basic strategies and six practices that expand leaders' perspectives and enhance their problem-solving skills. The program uses a futuristic narrative, 3D-animated multimedia, and challenging leadership dilemmas to engage learners, who play the role of a novice world leader. The program provides instruction in leadership, and then learners apply their new leadership skills to build an alliance among warring factions and collectively solve a global problem. A series of game quests test learners' understanding, and they receive immediate feedback on all decisions and actions. Learners communicate through social media tools with other players and, at the end, participate in a virtual synchronous debriefing exercise with peers and trained facilitators to ensure full comprehension. An administrative dashboard provides real-time performance data. The game is scalable, accessible, and designed for repeat playability. The most profound innovation of this project is that it conceptualizes, designs, and develops a system of game mechanics and algorithms that mimic the facilitator-led human aspect of a research-based, face-to-face model of leadership training. This design entails building out a backend system as an artificial intelligence tool designed to guide users engaging with instructional materials, anticipate player actions, make recommendations on actions and anticipated actions, and provide feedback similar to guidance an on-site facilitator would provide. Furthermore, the game logic supports multiple paths to success, with some paths being more efficient, optimal, elegant, or otherwise more appropriate choices. The game logic and technical design are built to reflect problem solving and leadership in the real world, which is largely based on open-ended decision making. The game mechanics and related backend technology are designed to support open-ended decision-making, thus making game play both more engaging and authentic for players. A final innovation is the linking of an asynchronous online video game learning experience with virtual facilitator-led synchronous debriefing, which can be done on a worldwide scale. The program will be tested as a global collaboration exercise with both high school students and corporate leaders.</t>
  </si>
  <si>
    <t>LightUp, Inc.</t>
  </si>
  <si>
    <t>SBIR Phase I: An augmented learning platform for mobile devices</t>
  </si>
  <si>
    <t>1520594</t>
  </si>
  <si>
    <t>078737978</t>
  </si>
  <si>
    <t>5208 Lodestar Way</t>
  </si>
  <si>
    <t>Elk Grove</t>
  </si>
  <si>
    <t>95758</t>
  </si>
  <si>
    <t xml:space="preserve">Tarun Pondicherry </t>
  </si>
  <si>
    <t>(732) 705-1198</t>
  </si>
  <si>
    <t>founders@lightup.io</t>
  </si>
  <si>
    <t>This SBIR Phase I project will develop and test the software foundation for a novel augmented learning platform enabled by today's mobile devices. While research has shown that project-based learning is crucial for children to understand science, technology, engineering and math (STEM) topics, it currently requires knowledgeable facilitators providing guidance to be effective. This greatly limits the feasibility of project-based learning in schools, homes and informal learning environments. Augmented learning platforms hold the potential to change this, but are not widely deployed because they typically require expensive and unwieldy table top displays. The technology being developed in this project turns any mobile device into an augmented learning platform, transforming ordinary hands-on learning environments into interactive experiences by enhancing them with digital information. This project aligns with the National Science Foundation's mission to support science and engineering education at all levels by developing a novel educational platform that opens up STEM topics to all children, regardless of their prior experience or learning environment. The smart education and learning market is valued at $122 billion (2014), meaning that the commercial success of this U.S.-based company selling through U.S. schools and retailers will positively impact both domestic tax revenue and jobs. The augmented learning platform that will be developed in this project will enable project-based learning at an unprecedented scale. The platform will perform three tasks. It will employ computer vision to detect electronic circuits and convert them into a graph data structure. Then, it will use artificial intelligence and simulation to analyze the resulting graph data structure. Finally, it will provide feedback to users with an augmented reality overlay within a few milliseconds. The goal of the research is to develop and test this platform with the company's current users by integrating it into an electrical engineering tutor app and evaluating their engagement and learning outcome compared to pure hardware or software systems that teach engineering concepts. The system will initially be tested with data from automated mobile analytics tools from a wide-scale deployment to current users of the electrical engineering tutor app. In the future, the underlying technology can work with any subject that produces a graph data structure for analysis. The novel platform in this project enables every mobile device to be a learning platform, giving millions access to project-based learning.</t>
  </si>
  <si>
    <t>SmartBot360</t>
  </si>
  <si>
    <t>STTR Phase I: A Social and Data-Driven Platform for Searching Healthcare Providers</t>
  </si>
  <si>
    <t>1448848</t>
  </si>
  <si>
    <t>079393680</t>
  </si>
  <si>
    <t>3499 10th St</t>
  </si>
  <si>
    <t>440</t>
  </si>
  <si>
    <t>92501</t>
  </si>
  <si>
    <t xml:space="preserve">Matthew T Wiley </t>
  </si>
  <si>
    <t>(330) 936-2691</t>
  </si>
  <si>
    <t>mwiley63@gmail.com</t>
  </si>
  <si>
    <t>University of California-Riverside</t>
  </si>
  <si>
    <t xml:space="preserve">Evangelos Christidis </t>
  </si>
  <si>
    <t>The broader impact/commercial potential of this Small Business Technology Transfer (STTR) Phase I project results from it providing a novel way to more effectively match patients to healthcare providers. Patients will be able to use the developed system to discover and compare the most suitable and experienced healthcare providers for their unique health needs, instead of just viewing a directory of providers in their area. For example, the proposed system will recommend to a patient searching for "knee replacement surgery" orthopedic surgeons with experience in this or similar procedures, positive health outcomes and high past patients satisfaction levels. The patient may then compare these surgeons by expertise, relative cost, location and several other attributes. By helping patients select the best healthcare providers, the proposed system not only has the potential to improve health outcomes, because providers will see the patients more relevant to their expertise, but may also reduce the number of "shopping-around" visits which may lead to a reduction in overall healthcare costs. This Small Business Technology Transfer (STTR) Phase I project will study methods to exploit Big Data, ranging from government-published health metrics and surveys to public social media data, to better match patients to healthcare providers. A key challenge is that many of these sources include free text, which must be analyzed to extract medically significant information. Further, different sources refer to the same medical terms in different ways; for example "myocardial infarction" vs. "heart attack", or "doctor knows her stuff" vs. "doctor is knowledgeable". Data mining and artificial intelligence techniques will be leveraged to identify which provider properties - medical school, years of experience, affiliated hospitals, and so on - should be used when searching for providers and how these properties should be best weighted and combined, given the healthcare needs of a patient.</t>
  </si>
  <si>
    <t>LP INFORMATION TECHNOLOGY INC.</t>
  </si>
  <si>
    <t>Identification of patients with diabetes at high risk for treatment failure</t>
  </si>
  <si>
    <t>R41DK105612</t>
  </si>
  <si>
    <t>1R41DK105612-01</t>
  </si>
  <si>
    <t>200</t>
  </si>
  <si>
    <t>876836870</t>
  </si>
  <si>
    <t>111 JORDAN RD</t>
  </si>
  <si>
    <t>02446-2338</t>
  </si>
  <si>
    <t xml:space="preserve">LEONID PERLOVSKY </t>
  </si>
  <si>
    <t>(617) 259-0197</t>
  </si>
  <si>
    <t>lperl@rcn.com</t>
  </si>
  <si>
    <t xml:space="preserve">ALEXANDER TURCHIN </t>
  </si>
  <si>
    <t>(617) 553-8373</t>
  </si>
  <si>
    <t>aturchin@partners.org</t>
  </si>
  <si>
    <t>BRIGHAM AND WOMEN'S HOSPITAL</t>
  </si>
  <si>
    <t>DESCRIPTION  provided by applicant    The overall goal of this project is to improve quality of care of patients with diabetes by identifying patients who may have particular difficulty reaching treatment targets and who could therefore potentially benefit from additional resources  Investigators propose to achieve this goal by developing a technology to accurately identify patients at high risk for not reaching blood glucose target to enable cost effective implementation of resource intensive interventions that improve glycemic control in high risk individuals   Improving blood glucose control in patients with diabetes could both improve their quality of life by reducing diabetes complications and decrease costs  Some patients that face particularly high barriers to glucose control may benefit from additional resources that are too expensive to apply to broad patient populations  However  it is not currently possible to identify patients at high risk not being able to reach blood glucose targets with sufficient accuracy to make these interventions cost effective   One reason for this is that a large fraction of critical information about the patientsandapos  functional status  social circumstances and other important factors that may present barriers to glucose control is only found in narrative documents  from which it is difficult to extract  Furthermore  the amount of information about any single patient i the medical record is enormous  and is impossible to process efficiently using standard analytical algorithms such as regression analysis   In the proposed project investigators will combine two novel technologies   natural language processing of electronic provider notes and artificial intelligence technology Dynamic Logic   to help circumvent these challenges to build a high accuracy model of risk of not being able to reach blood glucose targets in patients with diabetes  Natural language processing will identify key concepts documented in the provider notes and will help translate their text into a compendium of facts about the patient  Dynamic Logic makes use of a limited number of iterative approximations to reduce the complexity of a problem with multiple predictor variables from exponential to approximately linear  Utilization of Dynamic Logic will therefore allow to greatly increasing the number of factors   variables that can be considered for the models for prediction of failure to reach glucose control  and ultimately improve their accuracy  Consequently this translational multidisciplinary project will both advance our understanding of the risk factors for not being able to reach glucose control for patients with diabetes and assist in real life implementation of interventions that can help lower their blood glucose  decrease the rate of diabetes complications  improve the patientsandapos  quality of life and help control the rising costs of healthcare    
PUBLIC HEALTH RELEVANCE   Lowering blood glucose of patients with diabetes could both improve their quality of life and reduce healthcare costs  but may be more difficult for some patients than others  Patients who have particularly high barriers to blood glucose control could benefit from extra resources  but it can be challenging to identify them in advance  In this projec the investigators will combine advanced computational technologies including artificial intelligence and natural language processing to identify patients with diabetes at high risk for difficulty lowering blood glucose to help make commitment of additional resources cost effective</t>
  </si>
  <si>
    <t>SILICON AUDIO, LLC</t>
  </si>
  <si>
    <t>Micromachined microphones with in-plane and out-of-plane directivity</t>
  </si>
  <si>
    <t>R44DC013746</t>
  </si>
  <si>
    <t>2R44DC013746-02</t>
  </si>
  <si>
    <t>808319839</t>
  </si>
  <si>
    <t>2124 E 6TH ST, STE 105</t>
  </si>
  <si>
    <t>78702-3498</t>
  </si>
  <si>
    <t xml:space="preserve">NEAL A HALL </t>
  </si>
  <si>
    <t>(512) 773-7684</t>
  </si>
  <si>
    <t>neal@siaudiolabs.com</t>
  </si>
  <si>
    <t xml:space="preserve">CAESAR T GARCIA </t>
  </si>
  <si>
    <t>(505) 306-9296</t>
  </si>
  <si>
    <t>caesar@micro-audio.com</t>
  </si>
  <si>
    <t>Project Summary
We aim to introduce to the hearing assistive device industry directional microphones with high
signal to noise ratio  and the first commercialized microphone that combines all three axes of
acoustic pressure gradient onto a single silicon chip  We expect the technology to empower the
signal processing community with a new tool which  when used in conjunction with a
conventional omnidirectional microphone  will facilitate new features like ultra sharp
directionality adaptable in real time by the user and or artificial intelligence algorithms which
scan for desired inputs while filtering out unwanted noise  Directional sensing and the ability
to filter out undesirable background acoustic noise are important for those with hearing
impairments  Hearing impairment is associated with a loss of fidelity to quiet sounds  while
the threshold of pain remains the same  As such  hearing impairment causes a loss of dynamic
range or  window  of detectable sound amplitudes  Directional sensing enables preferentially
amplifying desired sounds without amplifying background noise 
As the first step  we aim to accelerate the commercialization of recently introduced biologically 
inspired  rocking  style microphones by synthesizing these designs with integrated  robust
piezoelectric readout which is ideal for addressing the low power  small size  and high levels of
integration required of the hearing aid industry  Previous work in this field using laboratory
prototypes and optical readout have demonstrated the merits of the biologically inspired
sensing approach  i e  a simultaneous    dB SNR improvement and   x reduction size
improvement beyond what is achievable with present day hearing aid or MEMS microphones  
By synthesizing a piezoelectric embodiment as an alternative to optical readout  we aim to
accelerate through many of the commercialization challenges so that an impact to the hearing
device industry can be made  Further  the proposed readout is better adapted towards
integrating multiple microphones in the same silicon chip  We aim to integrate a microphone
with both in plane axis of directivity with an out of plane directional design to form a complete
  axis pressure gradient sensor Project Narrative
Studies show that today    of Americans wear a hearing aid  whereas at least     of
Americans could benefit from a hearing assistive device  The major reason for this gap is
patient dissatisfaction  Hearing aid wearers suffer from what is known as the  cocktail party 
effect  When the gain is turned up to hear the person speaking across from you  noises in the
background are equally amplified   making every scenario sound like a cocktail party  This
research aims to make a positive  long term improvement to hearing aid patient satisfaction by
making commercially available directional microphones with high fidelity</t>
  </si>
  <si>
    <t>Quantitative Gun Barrel Diagnostics with Remote Field Eddy Currents and Artificial Intelligence</t>
  </si>
  <si>
    <t>FA8501-14-P-0041</t>
  </si>
  <si>
    <t>04-26-2015</t>
  </si>
  <si>
    <t>1 Riverside Circle</t>
  </si>
  <si>
    <t>Senior Contracts Administrator</t>
  </si>
  <si>
    <t>Gun barrel inspectio</t>
  </si>
  <si>
    <t>ABSTRACT:  Gun barrels have a variety of failure modes that must be monitored over the life of a barrel. Fatigue cracking is one of the most critical failure modes and can result in catastrophic barrel rupture if not detected and addressed. Currently, there is no existing NDI method or equipment to assess fatigue cracking within the barrel wall. Luna"s proposed technique has the advantage of automated inspection using compact and portable hardware that can deployed on a flight line without need to remove barrels from the aircraft. Present eddy current inspection techniques rely on highly trained personnel to visually inspect and interpret test data, with human error serving as the primary drawback in using eddy currents to inspect the health of tubes. The automation of eddy current analysis and flaw sizing is very important in this research effort. Luna"s proposed technique makes use of artificial intelligence to classify the eddy current signals and to recognize disruptive variables such as variation in microstructure (magnetic permeability, electrical conductivity), lift-off and edge effects, as well as the rifling signature itself.  The system will be designed to account for these variables and differentiate fatigue crack characteristics (fault length and depth) from false readings.  BENEFIT:  Luna"s goal for this project is to develop a portable inspection device that is suitable to inspect gun barrels on a flight line without need to remove them from the aircraft. The proposed work plan is focused on detecting cracks that grow radially outward into the barrel wall, providing an assessment of fault location, length, and depth. This technique is important to the military community, but is applicable to many other industries as well. For example, pipelines, pressure vessels, and steam generator tubes for power plants all contain critical modes of cracking such as fatigue cracking, fretting corrosion, stress corrosion cracking, or intergranular attacking on the outer surfaces of tubes. As design and analysis techniques evolve to incorporate fatigue crack detection, it is important to have measurement techniques capable of providing supporting data. The proposed technology expands the assessment of fatigue cracking capability to support these important challenges.</t>
  </si>
  <si>
    <t>FA9453-15-M-0478</t>
  </si>
  <si>
    <t>07-14-2015</t>
  </si>
  <si>
    <t>Satellite Intelligence,SURVEILLANCE,Reconnaissance (ISR),Overhead Persistent Infrared (OPIR),Tipping and Cueing,Planning and Scheduling,Artificial Intelligence (AI),Behavior Transition Networks (BTNs),Case-Based Reasoning (CBR) ?,Case-Based Reasoning (CBR)</t>
  </si>
  <si>
    <t>ABSTRACT:The ultimate goal of this proposed effort is to improve OPIR follow-on ISR tipping and cueing; dramatically shorten the associated response time to new OPIR events; and improve ISR collection quality, resulting in: improved analyst performance; better-quality schedules; and higher, and better utilization of sensors. The goals of the Phase I research are to understand the OPIR tipping and cueing domain; elicit required planning knowledge related to follow-on sensor tasking from expert satellite image analysts; understand the resources, tasks, and constraints relating to the ISR scheduling problem; investigate integration requirements; define the appropriate performance metrics; elaborate the heuristics, algorithms, and techniques for improved OPIR tipping/cueing as well as to analyze them as to their feasibility in several dimensions and against the metrics; develop the Phase II system design; and further prove the feasibility of the techniques through prototype development and demonstrations in realistic scenarios. Stottler Henke has developed significant technologies and techniques for both the planning and scheduling parts of the problem AND we have teamed with actual analysts from BOTH the defense and intelligence communities who have extensive experience with the tipping and cueing process.BENEFIT:The most direct target for the results of this effort is, of course, this countrys ISR satellite system itself. The work is also applicable to other ISR assets such as UAVs. By both demonstrating significantly improved performance during Phase II and ensuring that the ultimate results can be integrated into the operational systems, we will provide the DoD and intelligence communities with a strong incentive to operationalize the Phase II development of the proposed PROACT. Beyond these there are several commercialization possibilities available in the Government and private sector. The algorithms developed here could be marketed to our existing Air Force, Navy, and MDA sensor customers interested in sensor management. As mentioned in this proposal, commercial companies now offer satellite sensor services and these are potential targets as well. There are other commercial applications for the technology developed for the Scheduler. We are already marketing Aurora, our general intelligent planning and scheduling framework, and customizing it for a variety of domains. The additional capabilities developed for OPIR tipping and cueing can be synergistically marketed to the same clients. For example, the bottleneck avoidance algorithm proposed as fully developed here would be applicable to many Aurora customers. We anticipate that this effort will result in additional scheduling algorithms that we will be able to incorporate into our existing scheduling products, thus increasing the benefits they provide and their value.</t>
  </si>
  <si>
    <t>Simulated Training Exercises with Robust Unmanned Models (SERUM)</t>
  </si>
  <si>
    <t>N131-062-0207</t>
  </si>
  <si>
    <t>N00014-15-C-0081</t>
  </si>
  <si>
    <t>01-30-2015</t>
  </si>
  <si>
    <t>N131062</t>
  </si>
  <si>
    <t xml:space="preserve">Brian Stensrud </t>
  </si>
  <si>
    <t>(407) 542-7830</t>
  </si>
  <si>
    <t>stensrud@soartech.com</t>
  </si>
  <si>
    <t>virtual training,VBS2,Soar,Human Behavior Models,artificial intelligence</t>
  </si>
  <si>
    <t>SoarTech, along with our partners Adaptive Cognitive Systems and Aptima, are applying our vast expertise in the design, development and integration of artificial intelligence technologies, bringing it to bear to help develop more realistic entity-level scenarios for USMC simulated training. Most crucial to our work will be the design and development of a full infrastructure, called SERUM (Simulated training Exercises with Robust Unmanned Models) to support advanced AI for the USMCs simulation technology portfolio. This infrastructure will allow for robust, unmanned entities to exist in virtual simulation environments (e.g., VBS2), and will also include the necessary hooks and mechanisms to allow entities to both perceive the world and make actions within it.Using SERUM, developers and knowledge engineers can develop and integrate behaviors that drive SUDM characters within VBS2, thereby reducing the role player footprint required to support training. We anticipate that this resultant capability will provide significant flexibility for executing virtual and augmented-reality SUDM training by significantly reducing the constant requirement for manned role player support. Because the automated role players are driven by robust AI models and not scripts, training scenarios that use them can be much more dynamic and representative of the trainees operational responsibilities.</t>
  </si>
  <si>
    <t>Marietta Geoff E</t>
  </si>
  <si>
    <t>SBIR Phase I: Beating back bullying: A virtual role-playing simulation that teaches perspective taking using artificially intelligent characters and crowdsourcing</t>
  </si>
  <si>
    <t>1345495</t>
  </si>
  <si>
    <t>078846233</t>
  </si>
  <si>
    <t>1 Oxford St.</t>
  </si>
  <si>
    <t>#2642</t>
  </si>
  <si>
    <t>02138-2901</t>
  </si>
  <si>
    <t xml:space="preserve">Geoff E Marietta </t>
  </si>
  <si>
    <t>MBA</t>
  </si>
  <si>
    <t>gem160@mail.harvard.edu</t>
  </si>
  <si>
    <t>This SBIR Phase I project proposes to create a pro-social simulation to reduce aggressive behaviors in children, using a novel platform for simulated role-playing from crowdsourced data. Through a browser or mobile app, participants enter a 3D virtual school environment where they play the roles of a bullying victim and bystander, and interact with characters controlled by artificial intelligence (AI). By walking in another&amp;#039;s shoes, users take the perspective of others and empathize with them -- capacities proven to foster improved relationships. The effectiveness of the simulation lies in allowing users to interact in the virtual world as they would in their real-world school. Virtual characters respond authentically by drawing from a massive database of recorded human dialogue, providing individualized responses tailored to unique user input. The project makes three important intellectual merit contributions. In furthering computer science, it integrates advanced computing techniques -- AI, natural language processing, and crowdsourcing -- in a novel way. Second, it makes theoretical contributions to social science by enhancing understanding of how social psychology principles function in the virtual world. Third, in the field of analytics, software tools will mine patterns of communication strategies, generating knowledge about the impact of specific phrases on relationships. The broader/commercial impact of reducing bullying and improving relationships between children through unscripted, psychologically vivid, safely-controlled interactions in virtual environments is enormous. An extensive and deep body of research shows that bullying is pervasive in schools and has significant acute and chronic effects on learning and health outcomes. Despite the tremendous societal cost of bullying -- estimated around $25 billion -- and legal mandates to address the problem, a majority of schools do not have anti-bullying interventions in place. Existing interventions are expensive, difficult to implement, and focus on building awareness, rather than changing behaviors. This project will create a cost-effective and rapidly-scalable technology that mimics the complexities of human interaction to increase social perspective taking and empathy in children and adolescents. Dozens of middle and high schools have already agreed to implement the technology once developed. Improvement in student relationships and learning in these schools will be immediate. The technology developed has tremendous commercial potential for any training that relies on social and communication skills, such as corporate management, doctor-patient communication, autism therapy, and English language learning. Applications in these and other areas will generate dozens of new jobs for educators, engineers, developers, and data analysts.</t>
  </si>
  <si>
    <t>SBIR Phase I: Assistive Digital Vision for the Blind</t>
  </si>
  <si>
    <t>1415653</t>
  </si>
  <si>
    <t>22310-2656</t>
  </si>
  <si>
    <t>(480) 544-3192</t>
  </si>
  <si>
    <t>This Small Business Innovation Research (SBIR) Phase I project seeks to implement state-of-the art image processing algorithms designed to identify objects amidst a complex background, which currently require high power computer processing resources, onto an embedded device, which would allow the capability to be used in small, portable, and affordable devices. The project further aims to include an obstacle avoidance algorithm to identify objects within a specific range. This high-risk research promises wide-ranging benefits, with the focus to be on creation of an assistive digital vision technology. The main objectives of the proposed effort include: 1) integrating a camera and sonar onto a commercially available embedded device; 2) development of an obstacle detection/avoidance algorithm for the sonar sensor and successfully implementing it into the embedded device; 3) customization of object identification / recognition algorithms for the camera sensor to implement them into the embedded device. Success will be evaluated by measuring performance of the resultant breadboard device in its ability to detect objects at various distances, and to recognize three common objects against a cluttered background. The goal and expected result is to exceed a probability of detection of 80%. The broader impact/commercial potential of this project is enabling blind people to develop a more comprehensive mental picture of their surrounding and improving their situational awareness. There are 39 million visually impaired people living around the world. Guide dogs and white canes are the preferred mobility aids, but there is little else available to them that is both user-friendly and affordable. The envisaged technology will be compatible with the white cane and will alert the user to the presence of above ground obstacles, such as traffic and sign poles and overhanging objects. In addition, the object identification will further allow the user to develop a more comprehensive mental picture of his surroundings and improve his mobility. While other navigation support products are in the high hundreds to thousands of dollars, the technology proposed herein is expected to be commercialized in a product available for less than $200, thus allowing it to make a broad impact to the wide population of the visually impaired. The resultant technology that contains embedded camera and sonar technologies in a portable device may also contribute to the field of robotics and artificial intelligence, wherein a better understanding of the environment will support new decision-making algorithms.</t>
  </si>
  <si>
    <t>Teraffinity, Inc.</t>
  </si>
  <si>
    <t>SBIR Phase I: Automatic Design and Optimization of Novel Drug Candidates</t>
  </si>
  <si>
    <t>1415912</t>
  </si>
  <si>
    <t>962662495</t>
  </si>
  <si>
    <t>108 Fawn Dr., Suite 201</t>
  </si>
  <si>
    <t>Suite 201, c/o Ed Addison</t>
  </si>
  <si>
    <t>27587-9717</t>
  </si>
  <si>
    <t xml:space="preserve">Shahar Keinan </t>
  </si>
  <si>
    <t>ScD</t>
  </si>
  <si>
    <t>(919) 357-5319</t>
  </si>
  <si>
    <t>skeinan@cloudpharmaceuticals.com</t>
  </si>
  <si>
    <t>The broader impact/commercial potential of this Small Business Innovation Research (SBIR) project is to provide a tool for designing new drugs. Designing new drugs that bind to a specified protein target required finding the best molecule in a vast chemical space. The proposed design tool can search this large chemical space much more efficiently and cheaply compared to current methods. It is based on a "reverse engineering" method to solve the problem of going from a set of desired properties back to chemical structures that may have these properties. This design tool allows the efficient search of the database to find the best molecule in advance of laboratory work. The envisioned technology is expected to shorten the screening and drug discovery phase from 3 years to 1 year, while saving ~$20 M per target overall, by shifting current practices and enabling a rapid, lower cost, and more novel targeted drug discovery and lead identification. This project proposes to develop a computational drug discovery platform. This platform uses advanced QM/MM (quantum chemistry and molecular chemistry combined) calculations for binding accuracy combined with an artificial intelligence heuristic search algorithm to find the most appropriate molecule in a vast molecular space. The advances to be accomplished with this SBIR project include adding two novel toolsl to improve the performance of the current "in silico" drug design algorithm: 1) a multi-object optimization algorithm to further improve high accuracy, and 2) an automated scaffold design algorithm. These will result in highly selective designs with novel scaffolds that not only bind well to the target, but that also have excellent drug-like properties such as low probability of toxicity and off target effects, as well as greater stability and synthesizability. These advancements should provide higher accuracy of binding affinity prediction results with fewer false positives and better molecule selection, and reduced labor, which allows for greater automation.</t>
  </si>
  <si>
    <t>VIRTUALLY BETTER INC</t>
  </si>
  <si>
    <t>Pegasys VR: Integrating Virtual Humans in the Treatment of Child Social Anxiety</t>
  </si>
  <si>
    <t>R42MH094019</t>
  </si>
  <si>
    <t>2R42MH094019-03</t>
  </si>
  <si>
    <t>09-25-2014</t>
  </si>
  <si>
    <t>PA13-235</t>
  </si>
  <si>
    <t>010776370</t>
  </si>
  <si>
    <t>2440 LAWRENCEVILLE HWY STE 200</t>
  </si>
  <si>
    <t>30033-3267</t>
  </si>
  <si>
    <t xml:space="preserve">PETER F TUERK </t>
  </si>
  <si>
    <t>(434) 409-3901</t>
  </si>
  <si>
    <t>tuerk@musc.edu</t>
  </si>
  <si>
    <t xml:space="preserve">PETER TUERK </t>
  </si>
  <si>
    <t>UNIVERSITY OF CENTRAL FLORIDA</t>
  </si>
  <si>
    <t>DESCRIPTION  provided by applicant   Anxiety disorders are the most common psychiatric disorders among youth  with lifetime prevalence ranging between        of the general population  Among anxiety disorders  social anxiety disorder  SAD  affects    of all youth  resulting in significant short and long term impairment  including increased likelihood of substance abuse  limited academic achievement  attenuated occupational functioning  and impaired or missing social relationships  Emerging data suggest that interventions that include social skills training  formal peer generalization sessions  and homework assignments as part of an overall treatment strategy show enhanced efficacy when compared to interventions without these components   the latter two elements which are designed to enhance skill generalization  Two critical treatment elements  peer generalization  homework assignments  are difficult to implement in traditional clinical settings  limiting optimal dissemination to youth in need of thes services in different settings  e g   at school  outpatient  or community facilities   In our recenly completed Phase I STTR  we developed and validated an interactive virtual environment  VE  to solve the need for intensive behavioral practice opportunities that are critical for skill generalization  Our VE  known as Pegasys VRandquot   allowed intensive practice of social skills without the need for formal peer group activities  in clinic solution  or intensive parental involvement  at home solution   Our results indicated that implementing a VE environment into the SET C program was accessible  credible and feasible for the parents  clinicians and children who participated in the trial  Furthermore  examination of within group changes indicated statistically significant improvement in SAD symptoms  Given the success of the Phase I  and the need to increase the automation of the system to increase its acceptance and adoption among clinicians and socially anxiety youth  our Phase II STTR study will have the following goals  incorporate an artificial intelligence natural language system  develop additional VEs for in clinic practice  expand the homework solution to provide additional opportunities to reinforce skills acquisition and generalization practice in in vivo settings  using serious game theory and technology  and conduct a randomized controlled trial with youth ages   to    to test whether Pegasys VRandquot  is as effective as traditional behavioral interventions for youth with social anxiety disorder and if the effects are maintained at   month follow up  If Pegasys VRandquot  is clinically efficacious  it would offer a sustainable  cost effective intervention that can be easily and rapidy disseminated PUBLIC HEALTH RELEVANCE  Among children  social anxiety is a common  severe and chronic disorder  Social Effectiveness Therapy for Children  SET C  is an empirically supported treatment with significant potential to impact the lives of children with this severe and chronic disorder  The proposed Pegasys VRandquot  system will distinctly enhance its utility  as it will allow dissemination to a broad variety of clinical settings including schools as well as traditional outpatient clinics  Its use for the treatment of social skills deficits will offer a superior soluton for mental health personnel  solving many of the resource and logistic barriers that they currently face  The final product will address cost and practical issues by disseminating an empirically supported treatment that was rigorously built and tested  Using VE will make the traditional social skills therapy programs program cost effective and patient centric  allowing even clinicians with little background training in behavior therapy to have tools not typically availabl to them</t>
  </si>
  <si>
    <t>Tough Talks: A Disclosure Intervention for HIV+ YMSM</t>
  </si>
  <si>
    <t>R43MH104102</t>
  </si>
  <si>
    <t>1R43MH104102-01</t>
  </si>
  <si>
    <t>PA11-133</t>
  </si>
  <si>
    <t>105</t>
  </si>
  <si>
    <t>2440 LAWRENCEVILLE HWY, STE 200</t>
  </si>
  <si>
    <t xml:space="preserve">LARRY F HODGES </t>
  </si>
  <si>
    <t>(404) 634-3400</t>
  </si>
  <si>
    <t>hodges@virtuallybetter.com</t>
  </si>
  <si>
    <t xml:space="preserve">MARGO ADAMSLARSEN </t>
  </si>
  <si>
    <t>adamslarsen@virtuallybetter.com</t>
  </si>
  <si>
    <t>DESCRIPTION  Surveillance estimates indicate an alarming resurgence of new HIV AIDS cases among young men who have sex with men  YMSM   highlighting the importance of re examining prevention modalities and behavior change strategies  After diagnosis  persons living with HIV continue to engage in sexual and drug use behaviors that increase the risk for transmission of HIV  By continuing to engage in unprotected sex  HIV  YMSM put themselves at risk of transmitting HIV to their partners  becoming re infected with another strain of HIV  and or acquiring other STIs  Individuals who communicate with sex partners about condom use and sexual health topics  including disclosure of HIV status  have been found to be more likely to engage in condom use behaviors  However  disclosure represents a challenging situation which is a universal and recurrent stressor in the lives of HIV  persons  Despite being recognized as a critical component of prevention interventions directed at MSM  there is currently no stand alone  easily delivered disclosure intervention  Moreover  there is a need to design interventions that engage the targeted population without the requirement of extensive training of facilitators who traditionally provide in person role plays  a method that will always e limited by lack of availability and scalability  Developing an ecologically relevant  artificially intelligent  AI  technology tool to offer the opportunity for knowledge acquisition and skill implementation  in a safe and engaging manner  is highly innovative  relevant and needed  This tool would be able to address the context  e g   the emotionally charged experience of disclosure   content  the highly stigmatizing nature of an HIV diagnosis   and possible consequences  both positive and negative   Such a tool offers the added benefit of constant availability for the user to practice and receive feedback for each trial of practice while providig the possibility of a rewarding and reinforcing technology that shapes targeted behaviors to be more effective  The central goal of this proposal  titled  andquot Tough Talks  A disclosure intervention for HIV  YMSM andquot  is to create a safe  internet delivered software program that will offer intelligen virtual character driven scenarios that are engaging  interactive  ecologically sensitive  and user centric in content and design  all focused on increasing mastery of important skills associated with disclosure of HIV status  In Phase I  Tough Talks will be a novel prevention tool that will address sexual health communication with sex partners in the context of addressing disclosure of HIV status  If this paradigm is successful  this intervention would represent a highl customizable solution that could be expanded to address HIV disclosure among MSM to family and friends or adapted to deal with disclosure among other HIV infected populations or for other contagious and or stigmatizing conditions where disclosure is challenging PUBLIC HEALTH RELEVANCE  Reducing sexual risk among HIV infected YMSM  the only risk group experiencing a significant increase in HIV incidence  begins with negotiation of safer sex behaviors with current and potential sex partners  Individuals who can communicate with sex partners about sexual health topics  including disclosure of HIV status  are more likely to engage in condom use behaviors  Therefore  HIV status disclosure represents an important underdeveloped public health strategy to address ongoing sexual risk behaviors  Despite being recognized as a critical component of prevention interventions  there is currently no stand alone  easily delivered HIV disclosure intervention  Developing an ecologically relevant  artificially intelligent  AI  technology tool to offer the opportunity for knowledge acquisition and skill implementation as it relates to disclosure of HIS status  in a safe and engaging manner  is highly innovative  relevant and needed  Tough Talks will be a novel and high impact prevention tool to address sexual health communication with sex partners in the context of disclosing HIV status</t>
  </si>
  <si>
    <t>Intelligent RF-IR Data Fusion using Artificial Intelligence Techniques</t>
  </si>
  <si>
    <t>B2-1949</t>
  </si>
  <si>
    <t>HQ0147-14-C-7713</t>
  </si>
  <si>
    <t>02-18-2014</t>
  </si>
  <si>
    <t>02-17-2016</t>
  </si>
  <si>
    <t>2012.A</t>
  </si>
  <si>
    <t>MDA12T002</t>
  </si>
  <si>
    <t>Suite 310</t>
  </si>
  <si>
    <t>U. of Dayton Research Institute</t>
  </si>
  <si>
    <t>Radar-IR Sensor Data Fusion,Multi-Sensor Correlation/Classification,Artificial Intelligence (AI),Multiple-Hypothesis Reasoning (MHR),Bayesian Networks (BNs),Case-Based Reasoning (CBR),Behavior Transition Networks (BTNs),Human-Quality Reasoning</t>
  </si>
  <si>
    <t>The ultimate goal of this proposed effort is to better utilize disparate sensor data to perform better correlations and lethality assessments through the development of a sensor data fusion system using artificial intelligence (AI) techniques and the concept of extracting features from raw sensor data and reasoning about those features and their hypothetical association with hypothesized objects.  Building on the Phase I success, we will develop low-level sensor signal processing code and high-level feature extraction software to determine physical and kinematic features of the sensed objects.  We will begin with the specifications for the primary sensors and descriptions of the primary targets of interest as well as the operational situations that are expected.   An important objective of this Phase II effort is to gather additional experiment data to determine operational accuracy and limitations, validate our approach, and supplement existing databases. Using the existing and collected data as a basis, we can perform knowledge elicitation with our UDRI sensor experts to determine what features can be reliably extracted from the sensor data and in what situations.  Based on what features are extractable, we can develop the automated reasoning to take advantage of them for both correlation and classification.</t>
  </si>
  <si>
    <t>Ground Processing Optimization Using Artificial Intelligence Techniques</t>
  </si>
  <si>
    <t>124205</t>
  </si>
  <si>
    <t>NNX14CA02C</t>
  </si>
  <si>
    <t>04-25-2014</t>
  </si>
  <si>
    <t>08-24-2016</t>
  </si>
  <si>
    <t>H1001</t>
  </si>
  <si>
    <t>1670 South Amphlett Boulevard, Suite 310</t>
  </si>
  <si>
    <t xml:space="preserve">Mr R Stottler </t>
  </si>
  <si>
    <t>Space Transportation &amp; Safety; Autonomous Control (see also Control &amp; Monitoring); Intelligence; Recovery (see also Vehicle Health Management); Robotics (see also Control &amp; Monitoring; Sensors); Sequencing &amp; Scheduling; Project Management; Cryogenic/Fluid,Space Transportation &amp; Safety,Autonomous Control (see also Control &amp; Monitoring),Intelligence,Recovery (see also Vehicle Health Management),Robotics (see also Control &amp; Monitoring,Sensors),Sequencing &amp; Scheduling,Project Management,Cryogenic/Fluid Systems,Recovery (see also Autonomous Systems)</t>
  </si>
  <si>
    <t>The ultimate goal is the automation of a large amount of KSC's planning, scheduling, and execution decision making.  Phase II will result in a complete full-scale implementation of a general framework and its application to several problems at KSC to create several operational systems (e.g., for Ground Processing (GP) and the Cryogenic Test Bed (CTB)) and other systems targeting future, advanced applications (e.g., autonomous cryogenic operations).  During Phase II, delivered applications will improve scheduling of SLS Processing and V&amp;V activity, including reduced scheduler manpower, reduced turnaround time in response to changes and what-ifs, and more optimal schedules; improve CTB Planning and Scheduling; and complete the diagnosis, planning, scheduling, and execution closed loop system for more-automatic ground and autonomous space-based cryogenic operations.  The KSC Engineering Development Lab has substantial development and testing efforts ongoing for automatically diagnosing faults in cryogenic operations.  By interfacing our system to these applications, it effectively completes the closed loop system required for completely autonomous operations.  Our Phase II system will participate in a number of demonstrations during Phase II to prove the capabilities for future advanced more-automatic ground and space-based operations.  Letters of support are included in this proposal from the managers of the groups that would use the operational systems in Phase II and the manager of the project demonstrating future, advanced applications.  This Phase II effort will also improve the ability of SMEs to customize intelligent scheduling systems, capture corporate knowledge, and implement the required interfaces to allow operational use and participation in cryogenic operations demonstrations.</t>
  </si>
  <si>
    <t>Advancing the State of the Art in Artificial Intelligence for Simulation Training</t>
  </si>
  <si>
    <t>N131-062-0345</t>
  </si>
  <si>
    <t>N00014-13-P-1092</t>
  </si>
  <si>
    <t>04-24-2013</t>
  </si>
  <si>
    <t>03-07-2014</t>
  </si>
  <si>
    <t>http://www.adcogsys.com</t>
  </si>
  <si>
    <t xml:space="preserve">Jessica Burns </t>
  </si>
  <si>
    <t>(360) 312-4487</t>
  </si>
  <si>
    <t>jjburns@adcogsys.com</t>
  </si>
  <si>
    <t xml:space="preserve">Bradley Best </t>
  </si>
  <si>
    <t>Simulation,Modeling,human systems.,artificial intelligence,Training,Information systems</t>
  </si>
  <si>
    <t>We aim to develop Artificial Intelligence (AI) software that is generalized across entity-level simulation systems and can be used to generate behaviors in training simulations that are both contextually and tactically realistic. The near-term goal for Phase I is to define and develop a concept for improving simulation training using AI in VBS2 and JSAF, focusing on improving the behavioral realism of the AI while reducing the need for support personnel.</t>
  </si>
  <si>
    <t>B12A-002-0029</t>
  </si>
  <si>
    <t>HQ0147-13-C-7192</t>
  </si>
  <si>
    <t>10-18-2012</t>
  </si>
  <si>
    <t>04-18-2013</t>
  </si>
  <si>
    <t>951 Mariners Island Blvd., STE 360</t>
  </si>
  <si>
    <t>Artificial Intelligence (AI),Behavior Transition Networks (BTNs),Case-Based Reasoning (CBR),Bayesian Networks (BNs),Human-Quality Reasoning,Multi-Sensor Correlation/Classification,Multiple Hypothesis Reasoning (MHR),Radar-IR Sensor Data Fusi</t>
  </si>
  <si>
    <t>There may be no more important mission for the US military than protection from ballistic missile attack.  For any configuration of sensors, it is therefore extremely important to make the most of the collected sensor data.  Specifically, this proposal describes how this objective can be accomplished by using artificial intelligence techniques to implement human-quality reasoning on object features extracted from sensor data.  The ultimate goal of this proposed effort is to better utilize disparate sensor data to perform better correlations and lethality assessments for ballistic missile defense targets in the midcourse phase through the development of a sensor data fusion system.  By performing human quality reasoning, the proposed system can perform superiorly to other systems utilizing the same sensor data.  The goals of the Phase I research are to understand the missile defense radar-IR sensor fusion domain, elaborate the heuristics, algorithms and techniques for multi-sensor data fusion correlation and classification, analyze them as to their feasibility in several dimensions, collect actual X-band and IR sensor data in Phase I, further prove the feasibility of the techniques through prototype development and performance testing with real data, and develop the Phase II system design.</t>
  </si>
  <si>
    <t>NNX13CA51P</t>
  </si>
  <si>
    <t>05-23-2013</t>
  </si>
  <si>
    <t>11-23-2013</t>
  </si>
  <si>
    <t>Sequencing &amp; Scheduling</t>
  </si>
  <si>
    <t>Kennedy Space Center (KSC) has the most complex, enormous, difficult, diverse, distributed, and unique set of integrated scheduling problems in the world and it is only getting more difficult as ground resources need to be shared by different organizations. KSC&amp;#039;s scheduling problem is decomposed into many individual but coordinated scheduling problems, each with its own unique set of resources, tasks, constraints, ground rules, and scheduling techniques, resulting in different scheduling processes for each of the individual applications. Stottler Henke&amp;#039;s existing Aurora intelligent planning and scheduling system development framework was specifically designed for KSC ground operations scheduling and to be highly adaptable to different domains and has already proven to be adaptable by its successful applications in many dozens of widely varying domains (including multiple KSC scheduling domains). In every domain where a comparison was performed, Aurora always generated more optimal schedules.The proposed vision is to develop one scheduling tool that SMEs in wildly different KSC areas can adapt to create automated scheduling software for different scheduling applications. New capabilities need to be added to address the new KSC realities and to make the adaptation process more SME-friendly. Initially the Intelligent Operations Scheduling System (IOSS) would be fielded in a small number of vehicle and payload processing applications.  Later SMEs could adapt IOSS themselves. Eventually, IOSS-based automatic scheduling systems might constitute the majority of schedule decision making at KSC. These separate IOSS scheduling applications could automatically interact, providing automated coordination capabilities. These applications will also be able to interoperate with legacy scheduling systems. Ultimately, by automating, replacing, or interfacing to every scheduling function or system, extreme synergies of coordination and manpower savings would result.</t>
  </si>
  <si>
    <t>A framework for fielding Artificial Intelligence techniques on High Performance Computing (HPC) Hardware</t>
  </si>
  <si>
    <t>O123-LD1-1126</t>
  </si>
  <si>
    <t>FA8750-13-C-0070</t>
  </si>
  <si>
    <t>02-25-2013</t>
  </si>
  <si>
    <t>08-23-2013</t>
  </si>
  <si>
    <t>High Performance Computing (HPC),Artificial Intelligence (AI),Behavior Analysis,Behavior Transition Networks (BTNs),Case-Based Reasoning (CBR),Fuzzy Logic (FL),Knowledge-Based Radar Track Correlation</t>
  </si>
  <si>
    <t>The ultimate goal of this proposed effort is to improve the ability to determine suspicious radar track behavior and suspicious areas to focus attention on.  We propose a framework for representing the knowledge and human-quality reasoning required to process large quantities of radar data, transforming it into a form that can be efficiently executed in real time on an HPC system, and then efficiently executing it given the actual dynamic tactical situation.  In addition to being scalable up to a large number of pixels and objects, it should also be adaptable both in the long term to different HPC configurations and in real time to different dynamic computational loads.  In Phase I we will study the urban environment and resulting radar data; determine the tactical reasoning and available information that can be applied to knowledge-based frame-to-frame radar track correlation and vehicle behavior analysis; elaborate the heuristics and algorithms for learning traffic patterns, normalcy, and other knowledge from past data; develop techniques for the automatic translation to a form for HPC hardware; develop real-time HPC resource scheduling techniques; prove the feasibility through prototype development, experimental testing with real radar data, and demonstration; and develop the Phase II system design.</t>
  </si>
  <si>
    <t>N00014-13-P-1091</t>
  </si>
  <si>
    <t>OneSAF,Soar,Training,JSAF,VBS2,artificial intelligence,Modeling,Simulation</t>
  </si>
  <si>
    <t>The USMC has an immediate need for a framework and infrastructure with which state-of-the-art AI technologies can be integrated to replace simplistic CGF behaviors in virtual simulation platforms such as VBS2. SoarTech, along with our partner Aptima, proposes to apply our vast expertise in the design, development and integration of artificial intelligence technologies, bringing it to bear to help develop more realistic entity-level scenarios for USMC simulated training. Most crucial to our work will be the design and development of a full infrastructure, called SERUM (Simulated training Exercises with Robust Unmanned Models) to support advanced AI for the USMC"s simulation technology portfolio. This infrastructure will allow for robust, unmanned entities (Soar-based and otherwise) to exist in both constructive (e.g. OneSAF, JSAF) and virtual (e.g. VBS2) simulation environments simultaneously, and will also include the necessary hooks and mechanisms to allow entities to both perceive the world and make actions within it.   Using SERUM, we will then develop prototype robust intelligent agents (and apply existing agents) that can serve as robust, tactically viable role-players for a particular domain (e.g. JTAC training) that require minimal babysitting and maintenance on the part of scenario operators.</t>
  </si>
  <si>
    <t>Quantum Simulations, Inc.</t>
  </si>
  <si>
    <t>Artificial Intelligence Software to Tutor Literary Braille to the Blind and Visually Impaired</t>
  </si>
  <si>
    <t>edies11c0034</t>
  </si>
  <si>
    <t>01-03-2012</t>
  </si>
  <si>
    <t>01-03-2014</t>
  </si>
  <si>
    <t>157033957</t>
  </si>
  <si>
    <t>http://www.quantumsimulations.com/</t>
  </si>
  <si>
    <t>5275 Sardis Rd.</t>
  </si>
  <si>
    <t>Murrysville</t>
  </si>
  <si>
    <t>15668-</t>
  </si>
  <si>
    <t xml:space="preserve">Rebecca  Renshaw </t>
  </si>
  <si>
    <t>renshaw@quantumsimulations.com</t>
  </si>
  <si>
    <t xml:space="preserve">Benny Johnson </t>
  </si>
  <si>
    <t>johnson@quantumsimulations.com</t>
  </si>
  <si>
    <t>Purpose: Braille is the primary medium of written communication for persons who are blind. Prior research shows that Braille literacy strongly correlates with stronger reading habits and the pursuit of higher education, whereas Braille illiteracy negatively impacts students' academic performance and ability to navigate the everyday world. A recent report found that there has been a dramatic decline in Braille literacy since the 1960s and that in the last two decades the literacy rate among blind children has persisted at just 10 percent. This project will develop a web-based tutoring system to provide on-demand Braille literacy support to the visually impaired.
Project Activities: The main technological objectives include designing and implementing a user interface for dynamic Braille input and output, designing a rules-based expert system for the Braille curriculum, and designing a rules-based expert system to analyze student work and provide feedback. To assess implementation feasibility, the usability of the technology, and to gather data on the promise of the product to support student learning, a single-case pilot study will collect data from 50 students over 15 weeks. Outcome measures will include items from the Minnesota Braille Skills Inventory.</t>
  </si>
  <si>
    <t>SBIR Phase II: Artificial Intelligence Software to Tutor Literary Braille to the Blind and Visually Impaired</t>
  </si>
  <si>
    <t>1230187</t>
  </si>
  <si>
    <t>5275 Sardis Road</t>
  </si>
  <si>
    <t>15668-9536</t>
  </si>
  <si>
    <t xml:space="preserve">Benny G Johnson </t>
  </si>
  <si>
    <t>(724) 733-8603</t>
  </si>
  <si>
    <t>This Small Business Innovation Research (SBIR) Phase II project focuses on developing the first artificial intelligence (AI) educational software to tutor literary Braille to blind/visually impaired students. Braille is the primary medium for written communication for persons who are blind and there has been a dramatic decline in Braille literacy, negatively impacting academic performance, ability to navigate the everyday world and employment opportunities. The ability to bring proven effective AI technology to the table, which is unprecedented in this area of special education, will make a meaningful difference in providing equitable education opportunities to all students, as this project speaks directly to issues of basic literacy. The proposed intervention is an Internet-based adaptive learning system that provides expert instruction on demand during general and special education at school and at home. The software is supplemental to existing curricula, uses standard accessibility technology and integrates directly with existing lessons. In addition to improving learning outcomes for students, this project also includes support for mainstream teachers and teachers of the visually impaired (TVIs). To ensure the product is effective in real-world settings, ongoing formative evaluations with teachers/TVIs will be conducted and student outcomes will be measured during a year two field study. The broader impact/commercial potential of this project will be the first-ever Braille education software based on AI, delivered on-demand through the Internet. The anticipated impact is that students achieve literacy and are able to perform at a higher level (e.g. academics, daily living, employment) resulting in improved quality of life and increased societal contributions. To have an impact, the product must be affordable, effective for a heterogeneous population in diverse learning environments, easy to use and easily accessed at convenient times and locations in informal and formal educational settings. In SBIR research supported by NIH, Quantum has successfully created the first-ever AI-based educational software that is accessible to the blind (in chemistry and mathematics). Furthermore, Quantum has patented and commercialized unique AI technologies in chemistry and accounting using a business-to-business licensing model that provides educational companies with first-to-market and strong sustainable advantages. This model engages the entire spectrum of educational vendors, offering breakthrough technology that permits increased market share for customers and rapid dissemination to end users. For this project, Quantum will partner with organizations with established channels, who distribute the software as an online service, such as the American Printing House for the Blind, a partner on this project.</t>
  </si>
  <si>
    <t>Intelligent Space Surveillance Network (SSN) Scheduling Applications Using Artificial Intelligence Techniques</t>
  </si>
  <si>
    <t>F093-078-1833</t>
  </si>
  <si>
    <t>FA9453-12-C-0066</t>
  </si>
  <si>
    <t>03-01-2012</t>
  </si>
  <si>
    <t>AF093078</t>
  </si>
  <si>
    <t>Space Surveillance Network (SSN),Resource Optimization,Scheduling,artificial intelligence,Next Generation Tasker (NGT),space catalog,GIG-enabled Tasker,Satellite tracking</t>
  </si>
  <si>
    <t>ABSTRACT:  The ultimate goal of this effort is to improve the performance of the Space Surveillance Network (SSN) including improved space catalog accuracy through more and more complementary tracking, better responsiveness to real-time changes, better tracking of small debris in LEO through efficient use of applicable sensors, efficient tracking of DS frequent revisit objects, handling increased number of objects and new types of sensors, and taking advantage of improved communication and control to globally optimize the SSN schedule.    The next logical step is to develop the full-scale family of SSN schedulers in our current Aurora framework and integrate them with the appropriate SSN systems.  These include the GIG-enabled Tasker Optimizing Scheduler and the scheduling portions of the Next Generation Tasker (NGT), including a LEO frequent revisit optimizing scheduler, a DS frequent revisit optimizing scheduler, and a Global Master Allocator Optimizing Scheduler.  This will require early, frequent, and long-lasting contact with the Next Generation Tasker (NGT) initiative led by the Air Force Space Command (AFSPC/A9A, letter of support from Colonel Visel included) to ensure full understanding of the requirements, constraints, opportunities, and integration issues.  We also will provide advice and support to the NGT initiative from a resource optimization and scheduling perspective.      BENEFIT:  The most direct target for the results of this effort is, of course, the SSN itself including both the Next Generation Tasker (NGT) and the GIG-Enabled Tasker.  Attached is a letter of support from Colonel Visel which says, in part,"Our interactions have convinced us that there are several areas in our NGT effort that could benefit from Stottler Henke"s expertise.  Specifically, we see applicability for their Aurora tool to solve constrained scheduling problems in both frequent-revisit and catalog-maintenance sensor tasking."By both demonstrating significantly improved performance during Phase II and ensuring that the ultimate results can be integrated into the operational scheduling systems, the Air Force will have a strong incentive to operationalize the Phase II development of the proposed Schedulers.  Beyond the Air Force there are several commercialization possibilities available in the government and private sector.  The algorithms developed here could be marketed to our existing Army and Navy sensor customers interested in sensor scheduling and coordination.  Finally, there are the commercial applications for the technology developed for the Scheduler.  We are already marketing Aurora, our general intelligent planning and scheduling framework, and customizing it for a variety of domains.  The additional capabilities developed for SSN scheduling can be synergistically marketed to the same clients.  For example, the bottleneck avoidance algorithm proposed to be fully developed here would be applicable to many Aurora customers.  We anticipate that this effort will result in additional scheduling algorithms that we will be able to incorporate into our existing scheduling products, thus increasing the benefits they provide and their value.</t>
  </si>
  <si>
    <t>Intelligent Pilot Intent Analysis System using Artificial Intelligence Techniques</t>
  </si>
  <si>
    <t>F103-007-0224</t>
  </si>
  <si>
    <t>FA8650-12-C-3208</t>
  </si>
  <si>
    <t>12-15-2011</t>
  </si>
  <si>
    <t>2010.3</t>
  </si>
  <si>
    <t>AF103007</t>
  </si>
  <si>
    <t>Utterance Processing,Dialog processing,Procedure Graph,Fractional Dialog Grammar,Pilot Intent Recognition,unmanned aircraft system (UAS),Artificial Intelligence (AI),Behavior Transition Networks (BTNs)</t>
  </si>
  <si>
    <t>ABSTRACT:  The ultimate goal of this proposed effort is to improve the ability of onboard software to predict trajectories of other aircraft in the terminal area of operations.  This ability can only be realized with an automatic capability for recognizing the intent of the pilots of these other aircraft in the complex and dynamic terminal area.  The Phase I prototype absolutely proved the feasibility of using procedure and dialog graphs, fractional dialog grammars and Behavior Transition Networks for ground trajectory prediction, by actually implementing them in software and demonstrating them with actual air traffic control transcripts and simulated sensor data.    The next logical step, as addressed by this proposal, is to develop the full-scale Intelligent Pilot Intent Analysis System (IPIAS) to support autonomous UAV ground operations and integrate it to the degree possible with the appropriate UAV systems currently being developed.  The Phase II IPIAS will analyze text recognized from actual airport ATC-Pilot communications and simulated sensor data to predict routes on the ground for aircraft on the ground, taking off, and landing.  We will coordinate with sibling contractors and the selected prime through early and frequent contact to ensure full understanding of the evolving requirements, constraints, opportunities, and integration issues.     BENEFIT:  The direct target for this effort is UASs operating in the terminal area of operations (TAO).  The primary commercialization plan for IPIAS relative to this domain will be to demonstrate a significant potential for automatic, intelligent pilot intent recognition, thus improving safety related to UASs in the TAO with reduced manning in Phase II.  This will allow us to acquire Phase III funding to transition IPIAS to operational use.  The realization of this capability will create a demand for similar systems for other agencies (i.e. the Army, Navy, and Marines) since they all have UASs.  Additionally, the Department of Homeland Security and the Drug Enforcement Agency have the similar problem of a growing number of UASs, and the desire to operate them in the TAO.</t>
  </si>
  <si>
    <t>06-30-2011</t>
  </si>
  <si>
    <t>12-30-2011</t>
  </si>
  <si>
    <t xml:space="preserve">Rebecca Renshaw </t>
  </si>
  <si>
    <t>artificial intelligence tutor,braille</t>
  </si>
  <si>
    <t>SBIR Phase I: Artificial Intelligence Software to Tutor Literary Braille to the Blind and Visually Impaired</t>
  </si>
  <si>
    <t>1046036</t>
  </si>
  <si>
    <t>01-01-2011</t>
  </si>
  <si>
    <t>5275 SARDIS RD</t>
  </si>
  <si>
    <t>MURRYSVILLE</t>
  </si>
  <si>
    <t>This Small Business Innovation Research (SBIR) Phase I project aims to focuses on developing the first artificial intelligence software to tutor literary Braille to blind/visually impaired students. Braille is the primary medium for written communication for the blind and there has been a dramatic decline in Braille literacy, negatively impacting academic performance, ability to navigate the everyday world and employment opportunities. The ability to bring proven effective AI technology to the table, will make a meaningful difference in providing equitable education opportunities to all students, as this project speaks directly to issues of basic literacy. Initially targeted for K-12 students, the majority of which are mainstreamed students served by the itinerant teacher of the visually impaired (TVI), the tutor will be web-based, enabling anyone to receive expert support on demand during study at school and home. Importantly, the tutor will operate using standard accessibility technology already in use. Because the tutor is supplemental to existing curricula and integrates directly with existing lessons, it will not require teachers/TVIs to change lessons, teaching materials, or schedules. In addition to improving learning outcomes for students, this project will also include support for teachers/TVIs responsible for instruction. The broader/commercial impact of this project will be the potential for Braille education software based on artificial intelligence, delivered just-in-time through the Internet. The anticipated impact is that students achieve literacy and are able to perform at a higher level (e.g. academics, daily living, employment) resulting in improved quality of life and increased societal contributions. To have an impact, the product must be affordable, effective for a heterogeneous population in diverse learning environments, easy to use and easily accessed at convenient times and locations in informal and formal educational settings. In SBIR research supported by NIH, Quantum has successfully created AI-based educational software that is accessible to the blind (in chemistry). Furthermore, Quantum has successfully patented and commercialized unique AI technologies in chemistry and accounting using a business-to-business licensing model that provides educational companies with first-to-market and strong sustainable advantages. This model engages the entire spectrum of educational vendors, offering breakthrough technology that permits increased market share for customers and rapid dissemination to end users. For this project, Quantum will partner with organizations with established channels, who distribute the software as an online service, such as the American Printing House for the Blind, a partner on this project.</t>
  </si>
  <si>
    <t>Math Education for Adult Learners and College Remediation Using Artificial Intelligence</t>
  </si>
  <si>
    <t>edies11c0041</t>
  </si>
  <si>
    <t>06-30-2013</t>
  </si>
  <si>
    <t>Murrysville Rd.</t>
  </si>
  <si>
    <t>15669-</t>
  </si>
  <si>
    <t>artificial intelligence math</t>
  </si>
  <si>
    <t>Purpose: Recent international comparative studies report declining levels of numeracy skills among the adult population (16 to 65 year olds) in the United States. When individuals have below basic mathematics skills, they require extensive remediation as adults and in college. The purpose of this project is to extend artificial intelligence methodologies to an on-demand tutor focused on developmental mathematics for adult learners and underprepared college students requiring remediation.
Project Activities: In Phase I, the team developed a prototype tutor in the area of probability and demonstrated feasibility as the target audience was able to use the technology. In Phase II, development will include formulating new content, implementing a rules-based expert system for solving problems, extending the rules-based system to analyze student work, and designing question-and-answer rules for student inquiries. Formative evaluation questions to guide the iterative development process will focus on ease of use, problems encountered, and student engagement. After development is complete, a pilot study will be conducted in 15 adult learning classrooms with approximately 150 students. Half of the students will be randomly assigned to use the tutor to supplement classroom activities while half will not have access to the system.</t>
  </si>
  <si>
    <t>Artificial Intelligence for Refining Multi-Aircraft Testbed Environments</t>
  </si>
  <si>
    <t>105908</t>
  </si>
  <si>
    <t>NNX11CD11P</t>
  </si>
  <si>
    <t>02-18-2011</t>
  </si>
  <si>
    <t>09-29-2011</t>
  </si>
  <si>
    <t>Air Transportation &amp; Safety; Autonomous Control (see also Control &amp; Monitoring); Intelligence; Models &amp; Simulations (see also Testing &amp; Evaluation)</t>
  </si>
  <si>
    <t>NASA is researching various concepts, procedures, standards, and technologies intended for NextGen Airspace. Complex, distributed airspace simulations that utilize experimental testbeds (e.g., Multi Aircraft Control System, or MACS) are vital research tools for these projects. However, managing the various complexities and coordination of agent-supported separation assurance can be challenging. This often creates undesired staffing and training requirements, workload, and susceptibility to human error that can disrupt planned scenario events. To address this issue, we propose to develop Artificial Intelligence for Refining Multi-Aircraft Testbed Environments (AIR-MATE). This proposed innovation will provide a MACS-interoperable software module that coordinates the behaviors of human-automation pairs in simulated NextGen airspace. This effort will leverage recent advancements in distributed constraints optimization and adjustable autonomy to analyze airspace simulations in a decentralized, parallel manner and solve problems locally for enhanced efficiency. This technology will reduce the workload and staffing requirements in current NextGen simulations, while ensuring the desired scenario events and separation assurance is properly executed. The results of the AIR-MATE effort will be a more controlled and high-fidelity testbed environment that will aid researchers, increase the quality of NextGen research, and ultimately benefit the development of NextGen concepts.</t>
  </si>
  <si>
    <t>FA8650-11-M-3132</t>
  </si>
  <si>
    <t>01-07-2011</t>
  </si>
  <si>
    <t>Pilot Intent Recognition,unmanned aircraft system (UAS),Artificial Intelligence (AI),Fuzzy Logic (FL),Behavior Transition Networks (BTNs),Truth Maintenance,Knowledge Elicitation (KE),Case-Based Reasoning (CBR)</t>
  </si>
  <si>
    <t>Determining pilot intent is very complex.  Human pilots rely on a myriad of information that includes radio communications, aircraft location and trajectory, airport information (standard landing/departure patterns, noise abatement procedures, etc.), weather, the capabilities of different aircraft (e.g. take-off/landing speeds, max climb rate, etc.), instrument and visual flight rules, etc.  Given this complexity, no simple algorithm will suffice.   Human pilots routinely perform this activity, suggesting that what is required is a system based on the way those pilots reason.  Stottler Henke has studied and automated this kind of human decision making for over 20 years and we have already developed techniques in intent recognition that are applicable to this effort.  Our Intelligent Pilot Intent Analysis System (IPIAS) would represent and execute expert pilot reasoning processes to infer other pilots"intents in the same way human pilots currently do.    The goals of the Phase I research are to understand the current and future terminal area of operations environment, elicit the cognitive processes currently used by human pilots to understand each others"intent, elaborate the heuristics, algorithms, and techniques for automatic recognition of pilot intent, prove the feasibility of the techniques through prototype development, and develop the Phase II system design.    BENEFIT:  The direct target for this effort is UASs operating in the terminal area of operations (TAO).  The primary commercialization plan for IPIAS relative to this domain will be to demonstrate a significant potential for automatic, intelligent pilot intent recognition, thus improving safety related to UASs in the TAO with reduced manning in Phase II.  This will allow us to acquire Phase III funding to transition IPIAS to operational use.  The realization of this capability will create a demand for similar systems for other agencies (i.e. the Army, Navy, and Marines) since they all have UASs.  Additionally, the Department of Homeland Security and the Drug Enforcement Agency have the similar problem of a growing number of UASs and the desire to operate them in the TAO.  Furthermore many of the pilot intent analysis techniques described are also applicable for determining illegal intent and are therefore directly applicable to finding terrorists and smugglers.</t>
  </si>
  <si>
    <t>ADVANCED ANTI-TERROR TECHNOLOGIES CORP</t>
  </si>
  <si>
    <t>Remote Monitoring and Diagnosis of Warfighters at Risk for PTSD</t>
  </si>
  <si>
    <t>O093-H18-3150</t>
  </si>
  <si>
    <t>W81XWH-10-C-0157</t>
  </si>
  <si>
    <t>03-24-2010</t>
  </si>
  <si>
    <t>10-31-2010</t>
  </si>
  <si>
    <t>626372622</t>
  </si>
  <si>
    <t>WWW.AT-T2.COM</t>
  </si>
  <si>
    <t>896 W Minneola Ave</t>
  </si>
  <si>
    <t>Suite 57</t>
  </si>
  <si>
    <t>Clermont</t>
  </si>
  <si>
    <t>34711</t>
  </si>
  <si>
    <t xml:space="preserve">Liz Alessi </t>
  </si>
  <si>
    <t>(407) 310-3440</t>
  </si>
  <si>
    <t>lalessi@a2-t2.com</t>
  </si>
  <si>
    <t xml:space="preserve">Ezra Sidran </t>
  </si>
  <si>
    <t>(407) 373-9281</t>
  </si>
  <si>
    <t>d.ezra.sidran@a2-t2.com</t>
  </si>
  <si>
    <t>The aims and opportunities of our Virtual-Reality-Assessment-Modules(VRAM) for Remote Monitoring and Diagnosis of Warfighters at Risk for PTSD are based upon A2-T2’s existing remote technologies already developed for OSD and commercial customers.  Specifically, this project provides an ideal opportunity to extend our remote enabled TBI screening assessment and rehabilitation technologies along with entirely new classes of advanced video teleconferencing technologies we are developing under commercial contracts into the PTSD domain. Our extensions and evolutions into the PTSD domains will exploit our easy-to-understand, ease-to-use monitoring, screening, and diagnostic interfaces customized for medical staff uses for assessments of return-to-duty status, affective computing (artificial intelligence dynamic adjustment of task difficulty to the type and level of user), and our current audio/visual assessments built-in to our Internet-Based Rehab prototypes. PTSD-specific parameters are the focus of our scientific and technical efforts. Our multi-modal designs fulfills non-invasive tools requirements associated with providing important information regarding a warfighter’s mental health status through detection and monitoring of biological patterns and/or signals (e.g. based on normal phone conversations and video-teleconferences) includes advanced hearing and listening screening and diagnoses inclusive of automated audio and/or video cuing, facial emotional monitoring, along with composite diagnostic scoring based upon solid scientific principles.</t>
  </si>
  <si>
    <t>HPS Simulations</t>
  </si>
  <si>
    <t>Innovative Combat Simulation to Craft Tomorrow’s UAV Operational Doctrine</t>
  </si>
  <si>
    <t>F09B-T31-0327</t>
  </si>
  <si>
    <t>FA8750-10-C-0153</t>
  </si>
  <si>
    <t>05-13-2010</t>
  </si>
  <si>
    <t>02-14-2011</t>
  </si>
  <si>
    <t>2009.B</t>
  </si>
  <si>
    <t>AF09BT31</t>
  </si>
  <si>
    <t>825412554</t>
  </si>
  <si>
    <t>www.hpssims.com</t>
  </si>
  <si>
    <t>PO Box 3245</t>
  </si>
  <si>
    <t>95055</t>
  </si>
  <si>
    <t xml:space="preserve">Elisa Hamilton </t>
  </si>
  <si>
    <t>(408) 554-8381</t>
  </si>
  <si>
    <t>elisa@hpssims.com</t>
  </si>
  <si>
    <t xml:space="preserve">Scott S Hamilton </t>
  </si>
  <si>
    <t>Owner, HPS Simulations</t>
  </si>
  <si>
    <t>scott@hpssims.com</t>
  </si>
  <si>
    <t xml:space="preserve">Henry Lowood </t>
  </si>
  <si>
    <t>(650) 725-0088</t>
  </si>
  <si>
    <t>Existing computer combat wargames offer a sophisticated and high fidelity base platform for accurately modeling standard combat scenarios.  However, the rapid development of UAV capabilities in terms of sizes, weapons, sensors, communications and flight ability is presenting a new challenge for these simulations. At the same time, the general state of world affairs is changing such that the likelihood and impact of UAV’s in operations is greater than ever before.  Thus, the ability to use effective computer modeling and analysis tools in decision-making at all levels is more critical than ever, especially in the development of UAV doctrine, tactics, procurement, design, and integration into force structures and missions.   This project will perform research into improving existing wargame software, specifically the title “Point of Attack”, in terms of increasing the fidelity and overall usefulness of the program to a full range of military planners, commanders, analysts and other users.  The project’s initial focus will be on enhancing the modeling aspects of the UAV’s themselves, including net-centric considerations and flexibility in allowing for hypothetical future developments.  Additionally, investigations will be made into improving the artificial intelligence (AI) abilities acting on behalf of both itself and/or a human player.   BENEFIT:  The primary benefits of the proposed model and AI improvements will be that existing and future combat simulations and computer wargames will be more accurate in terms of friendly and enemy force actions involving UAV’s, will offer more challenges to players, and will make them more enjoyable to use/play.  All of these things will increase the overall employment of the software in whatever capacity it is used, for example as a course of action evaluator on the battlefield, a training tool, an evaluation vehicle for weapons system or doctrine/tactics development, or as an information device to showcase the effectiveness of new technologies.  The commercial benefits are that more enjoyable computer games can be published, increasing sales, as well as offering developers the opportunity to easily and quickly adjust computer models for specific UAV situations without having to rewrite significant portions of the AI and modeling code.  For example, the same software can model equally well UAV’s used for border monitoring or forest fire detection/fighting as it can military operations with UAV’s against insurgents.</t>
  </si>
  <si>
    <t>Cognition LLC</t>
  </si>
  <si>
    <t>Multi-Attribute Reliability and Maintainability Engineering Assessment Methodology</t>
  </si>
  <si>
    <t>F093-193-2520</t>
  </si>
  <si>
    <t>FA8117-10-C-0035</t>
  </si>
  <si>
    <t>09-23-2010</t>
  </si>
  <si>
    <t>09-23-2011</t>
  </si>
  <si>
    <t>AF093193</t>
  </si>
  <si>
    <t>125253364</t>
  </si>
  <si>
    <t>CognitionLLC.com</t>
  </si>
  <si>
    <t>1250 Connecticutt Ave NW</t>
  </si>
  <si>
    <t xml:space="preserve">Clint Wallace </t>
  </si>
  <si>
    <t>(850) 774-4091</t>
  </si>
  <si>
    <t>cwallace@cognitionllc.com</t>
  </si>
  <si>
    <t xml:space="preserve">Wilson Guilbeaux, Jr. </t>
  </si>
  <si>
    <t>VP and Director of Engineering</t>
  </si>
  <si>
    <t>(405) 503-6271</t>
  </si>
  <si>
    <t>wguilbeaux@cognitionllc.com</t>
  </si>
  <si>
    <t>While current Air Force logistics processes have served us well, and provided unparalleled support since the end of the Cold War, the need to significantly reduce costs while improving weapons system availability is essential.  Senior Air Force officials have stated in numerous documents that the Air Force has reached a point where its current way of doing supply chain management (SCM) business, and the systems that support the current process, are limited in their ability to significantly improve readiness beyond the current levels.  Cognition LLC proposes to research and develop a methodology to aid the AF engineer in defining requirements, assigning functions, establishing priorities, and executing engineering decisions to aid in the support of reliability, maintainability, and supportability factors in relevant AF supply chains.  The goal is to increase the productivity, capability, and technical effectiveness of AF system engineers to support legacy aircraft supply chain functions by leading the engineer through the complex activities of multiple-attribute tradeoffs necessary to achieve improved product performance and availability.   The Cognition LLC approach will aid the AF in not only migrating improved System Engineering methodologies into the sustainment process but also implementing tool sets to parse complex availability and performance factors necessary to achieve continued product improvement.  The Cognition LLC developed methodology will assess critical performance attributes (to include requirements, functions, and priorities) and availability attributes (to include reliability, maintainability, supportability, and producibility) to guide the systems engineer to improved functional performance.  The methodology will map and define the relationships between performance and availability attributes and help cultivate enhanced technical understanding that will lead to continued product improvement. This effort will also inform refinements to AFMC’s Sustainment Business Process Model (SBPM).  BENEFIT:  Our goal is to develop and deliver a comprehensive systems engineering methodology  that gives the sustainment community a set of advanced algorithms to optimize performance and availability using requirements, functions, priorities, reliability, maintainability, supportability and producibility as inputs.  Our solution will provide a methodology to parse complex availability and performance attributes to support complex systems engineering and achieve measurable technical effectiveness.  Through the innovative integration of artificial intelligence and emerging technology, our designed capability will map and define the relationships between performance and availability attributes and help cultivate enhanced technical understanding that will lead to continued product improvement..  During Phase II, Cognition LLC will develop a methodology with facilitating algorithms to establish a standardized multi-attribute engineering assessment capability with outstanding commercialization potential.</t>
  </si>
  <si>
    <t>John Tiller Software, Inc</t>
  </si>
  <si>
    <t>F09B-T31-0001</t>
  </si>
  <si>
    <t>FA8750-10-C-0156</t>
  </si>
  <si>
    <t>03-12-2010</t>
  </si>
  <si>
    <t>02-11-2011</t>
  </si>
  <si>
    <t>127768831</t>
  </si>
  <si>
    <t>142 Sarah Hughes Dr</t>
  </si>
  <si>
    <t>35758</t>
  </si>
  <si>
    <t xml:space="preserve">John Tiller </t>
  </si>
  <si>
    <t>(256) 289-9631</t>
  </si>
  <si>
    <t>tiller@hiwaay.net</t>
  </si>
  <si>
    <t>University of Alabama at Huntsville</t>
  </si>
  <si>
    <t xml:space="preserve">Sara Graves </t>
  </si>
  <si>
    <t>(256) 824-6064</t>
  </si>
  <si>
    <t>This proposal is for the use of state-of-the-art computer wargames to be used in the research on the impact and optimal use of unmanned aerial vehicles (UAVs) in realistic combat scenarios.  High fidelity, historically calibrated wargames ranging from sub-tactical ground-centric game engines through operational, strategic, air campaign, and naval-centric game engines will be used to address the full spectrum of UAVs, their capabilities, and optimal use.  These computer wargames all come with a powerful and highly adaptive Artificial Intelligence (AI) capability developed over several years of research and development which allows these wargames to be effectively used in both human-interaction and fully-automated settings.  Employing these wargames with this AI feature allows for execution on both interactive and multi-processor computer systems as appropriate for the research being conducted.  BENEFIT:  UAVs have been a very significant military development recently and are poised to significantly impact all combat scenarios from the very tactical to the strategic in all areas of warfare: ground, air, and naval.  As the capabilities of UAVs increases, it is important to anticipate and optimally implement them into combat scenarios.  High-fidelity computer wargames together with powerful and highly adaptive AI functionality can be effectively and efficiently used to pursue research into the use of UAVs.  It is important that these wargames be effectively calibrated so that any results obtained from them can be viewed with a high level of confidence that they are representative of actual situations.  Likewise, it is important that these wargames have both interactive and automated execution modes so that investigations can be carried out both with human-in-the-loop and on high-performance computer systems.  The interactive mode supports discoveries of the use of UAVs that might not be realized and understood while the automated modes supports mathematical optimization of their use.</t>
  </si>
  <si>
    <t>Efficient Fiber Optic Examination and Cleaning Tool</t>
  </si>
  <si>
    <t>F093-036-0063</t>
  </si>
  <si>
    <t>FA8750-10-C-0104</t>
  </si>
  <si>
    <t>03-03-2010</t>
  </si>
  <si>
    <t>12-01-2010</t>
  </si>
  <si>
    <t>AF093036</t>
  </si>
  <si>
    <t>Products and Engineering Division</t>
  </si>
  <si>
    <t>20600 Gramercy Place, Bldg. 100</t>
  </si>
  <si>
    <t xml:space="preserve">Kang Lee </t>
  </si>
  <si>
    <t>Principal Mechanical Engineer</t>
  </si>
  <si>
    <t>PEProposals@poc.com</t>
  </si>
  <si>
    <t>To address the Air Force need for automated fiber optic interconnect cleaning/inspection, Physical Optics Corporation (POC) proposes to develop a new Efficient Fiber Optic Examination and Cleaning Tool (EFFECT) that combines both the inspection and cleaning processes in an entirely self-contained, body-worn, hand-held device with intuitive operation.  The EFFECT system integrates advanced optics, artificial intelligence, and automated cleaning and debris removal (solvent delivery, debris vacuum, and inert nitrogen gas drying) with a novel adaptor system to accommodate virtually all form factors of fiber optic interconnects.  Body-worn solvent and inert gas reservoirs, a vacuum system, and battery packs allow for operation in tight, confined spaces where aircraft/vessel power is not readily available and the use of innovative quick-connect adaptors (QCAs) affords the ability to effectively restore functionality in under 1 minute to the various interconnect architectures exposed to contaminants when removing line-replaceable units (LRUs).  In Phase I, POC will define the variables for inspecting and cleaning fiber optic interconnects and fabricate a technology readiness level (TRL)-3 prototype.  In Phase II, a rugged prototype will be demonstrated to show its feasibility to perform terminus endface restoration in realistic military avionics connector environments at TRL-5.  BENEFIT:  The use of fiber optics for data transmission has tremendous applications in both military and commercial environments.  With its many benefits over standard coaxial and copper lines, the use of optical transmission is growing exponentially, particularly in the telecommunication industry, which has invested a considerable amount of money in providing infrastructure directly to consumer households.  Unfortunately the fragility and susceptibility to signal degradation requires continued maintenance that can be time consuming without proper equipment.  EFFECT will greatly help reduce this maintenance burden with an effective system that is efficient and intuitively operated with negligible infrastructure needs.</t>
  </si>
  <si>
    <t>EDIES10P0108</t>
  </si>
  <si>
    <t>15668</t>
  </si>
  <si>
    <t>This project will develop a web-based artificial intelligence software to target adult learners and remedial college students with math. To use the product students will enter their own problems and the software will automatically provide assessment and scaffolding. Content will align to standards and also emphasize critical thinking and applied learning. Phase I work will develop a prototype of the intervention.</t>
  </si>
  <si>
    <t>Accessible Artificial Intelligence Tutoring Software for Mathematics</t>
  </si>
  <si>
    <t>EY019414</t>
  </si>
  <si>
    <t>4R44EY019414-02</t>
  </si>
  <si>
    <t>QUANTUM SIMULATIONS, INC.</t>
  </si>
  <si>
    <t xml:space="preserve">REBECCA RENSHAW </t>
  </si>
  <si>
    <t xml:space="preserve">BENNY G JOHNSON </t>
  </si>
  <si>
    <t>JOHNSON@QUANTUMSIMULATIONS.COM</t>
  </si>
  <si>
    <t>DESCRIPTION (provided by applicant): This Fast-Track application focuses on developing the first artificial intelligence (AI) educational software to teach developmental mathematics to the blind and visually impaired. This project responds to the National Eye Institute's General Research Topics for  teaching tools  and the Visual Impairment and Blindness Program for  other devices that meet the rehabilitative and everyday living needs of persons who are blind or have low vision.  The intervention being developed will place a comprehensive set of AI mathematics tutoring systems with integrated AI assessment capabilities in the hands of the blind K-12, college and adult student, for use on demand during study at home and at school. The formulation of an advanced AI tutoring methodology with accessibility inherent to its design will have broad implications for development in many subject areas beyond mathematics. Project objectives include: Horizontal Expansion of Accessible Curriculum Content Coverage (Ratio and Proportion, Percentages, Linear Equations, Metric Units, Scientific Notation) 1) Conduct initial accessibility review and analysis of AI tutor's existing user interface. 2) Implement accessibility requirements and recommendations from NFB, instructors and other partners. 3) Conduct final review to gain NFB accessibility certification after implementation of requirements. 4) Develop and issue survey of instructors on mathematics pedagogy and technology. Vertical Expansion of Accessible Features and Technological Capability 5) Implement Braille support in AI technology. 6) Develop additional AI tutor on Fractions that is automatically accessible from first principles using accessible AI framework. Evaluation of Accessible AI Educational Technology 7) Field evaluation of accessible AI technology with blind students and their instructors. 8) Continued demonstration and review of accessible AI technology by partners and other stakeholders. Preparation for success in Phase III has already been undertaken by involving partners that are important commercially as well as technically, such as the National Federation of the Blind and the American Printing House for the Blind (APH). In addition, Quantum already has long-term partnerships established with McGraw- Hill and Holt, Rinehart and Winston, two of the country's leading educational publishers, as well as a major science education catalog company, CyberEd, Inc., a PLATO Learning Company. PUBLIC HEALTH RELEVANCE: There is a considerable need for improved educational software for mathematics in general, but the problem of quality educational software materials for the blind and visually impaired is particularly acute. A weak mathematics background can cause unnecessary limitations in daily living activities and seriously hinder or even preclude effective pursuit of more advanced mathematics education and careers in the STEM fields of science, technology, engineering and mathematics. Through previous federally-supported research, Quantum Simulations, Inc. has successfully developed, tested and brought to the classroom artificial intelligence (AI) tutoring systems for developmental mathematics. The goal of this Fast-Track project is to bring the full power and benefit of this cutting-edge educational technology to students who are blind and visually impaired.</t>
  </si>
  <si>
    <t>QUICKFLEX INC.</t>
  </si>
  <si>
    <t>QuickMANet- Fault Management and Self-Healing for Wireless Ad Hoc Networks</t>
  </si>
  <si>
    <t>A092-072-0088</t>
  </si>
  <si>
    <t>W15P7T-10-C-B411</t>
  </si>
  <si>
    <t>04-12-2010</t>
  </si>
  <si>
    <t>10-12-2010</t>
  </si>
  <si>
    <t>A09072</t>
  </si>
  <si>
    <t>176568772</t>
  </si>
  <si>
    <t>http://www.quickflex.com</t>
  </si>
  <si>
    <t>8401 N. New Braunfels</t>
  </si>
  <si>
    <t>Suite 324</t>
  </si>
  <si>
    <t>78209</t>
  </si>
  <si>
    <t xml:space="preserve">Sally Draper </t>
  </si>
  <si>
    <t>(210) 824-2348</t>
  </si>
  <si>
    <t>prith@binachip.com</t>
  </si>
  <si>
    <t xml:space="preserve">Steven Smith </t>
  </si>
  <si>
    <t>Chief Architect / PI</t>
  </si>
  <si>
    <t>(512) 473-0007</t>
  </si>
  <si>
    <t>steven.smith@quickflex.com</t>
  </si>
  <si>
    <t>Complex wireless ad hoc networks present unique and substantial challenges in the presence of faults, and unlike wire networks, faults are typically transient and quite common. In response to these challenges, QuickFlex, Inc. proposes QuickMANet, a novel fault management, diagnosis, and self-healing system for wireless ad hoc networks. QuickMANet uses distributed, cooperating management nodes in the virtual hierarchy that enables a global fault status perspective even on very large wireless ad hoc networks, including those with mobile elements. The system relies on real-time network modeling of potential faults as fault signatures are observed in the operating network. The modeling helps to define the search space relevant to a particular observed signature, and this information is then used to drive an artificial intelligence-based diagnosis and self-healing response capability. The QuickMANet concept is highly scalable, adaptable, protocol-independent, and spans both wired and wireless networks.</t>
  </si>
  <si>
    <t>RLW, INC.</t>
  </si>
  <si>
    <t>Automated Algorithm Generator for Ground Vehicle Diagnostics/Prognostics</t>
  </si>
  <si>
    <t>A082-147-0192</t>
  </si>
  <si>
    <t>W56HZV-10-C-0134</t>
  </si>
  <si>
    <t>09-24-2012</t>
  </si>
  <si>
    <t>A08147</t>
  </si>
  <si>
    <t>189383818</t>
  </si>
  <si>
    <t>www.rlwinc.com</t>
  </si>
  <si>
    <t>2029 Cato Avenue</t>
  </si>
  <si>
    <t>16801</t>
  </si>
  <si>
    <t xml:space="preserve">William Nickerson </t>
  </si>
  <si>
    <t>Director - Development</t>
  </si>
  <si>
    <t>(814) 867-5122</t>
  </si>
  <si>
    <t>bnickerson@rlwinc.com</t>
  </si>
  <si>
    <t xml:space="preserve">Mark Klemick </t>
  </si>
  <si>
    <t>mklemick@rlwinc.com</t>
  </si>
  <si>
    <t>The Automated Algorithm Generator combines a distributed Framework infrastructure with a Library of diagnostic and prognostic algorithms to automate health reporting from widely dispersed Army combat and support vehicles. The Framework is a highly flexible and expandable skeleton for distribution of embedded algorithms, health assessment execution, report management, configuration management, health results distribution, user interfaces, and archive methodology. The Framework is a loosely-coupled system constructed from generic software modules that host algorithms and perform system services such as data acquisition, built-in test, system decision processes. and distillation of system performance metrics. The Library is a collection of analytical routines, configuration profiles, and learning functions that automate condition-based maintenance in embedded systems. The algorithm Library draws on current research in brain function and artificial intelligence to provide a learning environment where the system enhances quality and reliability of platform status, health, and readiness reporting.</t>
  </si>
  <si>
    <t>A Hybrid Architecture Approach to Forecasting Adversary Reactions</t>
  </si>
  <si>
    <t>F083-058-1382</t>
  </si>
  <si>
    <t>FA8750-10-C-0084</t>
  </si>
  <si>
    <t>05-12-2012</t>
  </si>
  <si>
    <t>AF083058</t>
  </si>
  <si>
    <t>Suite 154</t>
  </si>
  <si>
    <t>hybrid architectures,Data Mining,adversary behavior detection and forecasting,artificial intelligence,Net-centric,algorithm composition,dynamic execution,multi-agent</t>
  </si>
  <si>
    <t>Course of action (COA) analysis, especially adversary reaction prediction, that occurs during the Joint Operation Planning Process/Joint Air Estimate Process (JOPP/JAEP) has benefited by applying advanced computing algorithms. Typically though, algorithms have been narrowly applied to solve niche issues within broader JOPP/JAEP tasks. The concept of hybrid architectures seeks to provide a more holistic approach. With hybrid architectures, tasks are decomposed into subtasks that are assigned an algorithm suitable to performing that subtask. Hybrid architectures may be constructed from a variety of algorithms, and typically multiple algorithms can be applied to a general classification of problem. However, although the classification may be similar, the problem constraints imposed by the current situation in which decisions must be made vary greatly. To address these challenges, Securboration is teaming with artificial intelligence expert Dr. Eugene Santos from Dartmouth College to develop the Virtual Hybrid Architecture Computing System or VHACS. In Phase I of this effort, the Securboration Team will develop the VHACS prototype that determines appropriate algorithms to satisfy given subtasks within the current operational environment and then composes them into a specification that it invokes for a distributed execution. VHACS combines the benefits of traditional hybrid architectures with the reach, flexibility, and reusability of netcentric concepts.  BENEFIT:  VHACS presents a series of interesting initial commercialization opportunities that will be explored, and subsequently refined, over the course of this research. The approaches taken in VHACS to automate hybrid execution through distributed discovery and composition and applying the results to solve complex problems have utility to a variety of commercial applications. The four most prominent include: 1) Logistics – algorithms that focus on optimization can be combined with other algorithms to understand the propagating cascading effects that logistics contributes to, 2) Gaming – algorithms and techniques developed for VHACS can be embedded into gaming engines (including military) to incorporate a more dynamic/realistic behavior based on ‘composite’ algorithms. Especially with distributed gaming approaches, VHACS can dynamically alter the algorithms that comprise the executable hybrid architecture package to modify the behavior of virtual entities etc., 3) World Banking – VHACS can invoke hybrid algorithms to understand how regional behaviors rapidly change based on perceptions of U.S. actions taken, VHACS could be used to understand regional stability issues that are of great concern to the world banking community, 4) Strategic Business Analysis –there is a very close analogy between understanding an enemy, his likely courses of action and developing a plan to defeat him to that of understanding a business competitor, his likely aggressive business actions and developing a strategic business plan to dominate in a discrete business domain. It is clear that this research could significantly improve, or perhaps even supplant, current business analysis and planning techniques such as SWOT analysis.</t>
  </si>
  <si>
    <t>Harmonia Holdings Group, LLC</t>
  </si>
  <si>
    <t>Business Process Transformation Tool for Rapid Reconfiguration of Navy Systems</t>
  </si>
  <si>
    <t>N072-146-0464</t>
  </si>
  <si>
    <t>N66001-10-C-0126</t>
  </si>
  <si>
    <t>01-07-2010</t>
  </si>
  <si>
    <t>11-01-2013</t>
  </si>
  <si>
    <t>N07146</t>
  </si>
  <si>
    <t>016442399</t>
  </si>
  <si>
    <t>www.harmonia.com</t>
  </si>
  <si>
    <t>2020 Kraft Drive, Suite 1000</t>
  </si>
  <si>
    <t xml:space="preserve">Pallabi Saboo </t>
  </si>
  <si>
    <t>(540) 951-5915</t>
  </si>
  <si>
    <t>psaboo@harmonia.com</t>
  </si>
  <si>
    <t xml:space="preserve">Marc Abrams </t>
  </si>
  <si>
    <t>(540) 951-5901</t>
  </si>
  <si>
    <t>mabrams@harmonia.com</t>
  </si>
  <si>
    <t>We propose a comprehensive solution to dynamically compose command and control components in semi- and even fully- automated fashion. We can create FORCEnet Engagement Packs (FnEPs) that combine weapons, sensors, mission threads, business process definitions, and simulations via a 4-layer model. Layer 1 overcomes a huge impediment, namely that weapon and sensor platforms were never designed to work with other combinations, by automation tools funded by PEO IWS and ONR: uReuse and uGlue respectively. uReuse analyzes legacy system code to classify how to expose information and operations as services. uGlue creates graphs to transform disparate data models from different systems to work with each other, based on a data registry that uses fuzzy matching, data mining, and ontological inference. We can add many information sources: SOAP, REST, JMS, DDS, IRC, CORBA, SQL, …. In Layer 2 an operator can manually combine business process templates and rules to form FnEPs. Layer 3 supports semi-automated FnEP creation by adding intelligent BP reconfiguration through goal-planning artificial intelligence (AI) methods, using predicate logic and programming and situation calculus concepts, and learning to be self-modifying. Layer 4 matures layer 3, adding automated threat and intent recognition to realize an Automated Battle Management Aid (ABMA).</t>
  </si>
  <si>
    <t>Naiad Dynamics US Inc.</t>
  </si>
  <si>
    <t>High Speed Combatant Craft Automated Ride Control</t>
  </si>
  <si>
    <t>S101-005-0001</t>
  </si>
  <si>
    <t>H92222-10-P-0054</t>
  </si>
  <si>
    <t>06-14-2010</t>
  </si>
  <si>
    <t>12-14-2010</t>
  </si>
  <si>
    <t>SOCOM10005</t>
  </si>
  <si>
    <t>830530106</t>
  </si>
  <si>
    <t>50 Parrott Drive</t>
  </si>
  <si>
    <t>Shelton</t>
  </si>
  <si>
    <t>06484</t>
  </si>
  <si>
    <t xml:space="preserve">Christopher M Pappas </t>
  </si>
  <si>
    <t>(301) 863-5499</t>
  </si>
  <si>
    <t>CPappas@Naiad.com</t>
  </si>
  <si>
    <t xml:space="preserve">Benton H Schaub </t>
  </si>
  <si>
    <t>Engineering Specialist</t>
  </si>
  <si>
    <t>BSchaub@Naiad.com</t>
  </si>
  <si>
    <t>The development of an automated ride control system for high speed combatant  craft is critical to reducing the motions that cause injury to crew and damage to craft and equipment.  Ancillary benefits include reduced fuel consumption for improved range of operation and the reduction of wake signature.  The objective of this research project is to continue the successful development of ride control systems for high speed combatant craft with the goals of improving motion-reducing performance  through the use of not-currently-implemented predictive features that rely on data from additional on-board sensors and real time sea condition models, and additional not-currently-implemented system automation to reduce operator task load. BENEFITS: Ride control systems are well-proven in commercial and military applications.  The company proposing this work has successfully fielded ride control systems for relatively small, very high speed combatant craft with impressive results.  For example, one application reduced the peak motions-induced shock acceleration on a 11m US Navy RHIB by approximately 50% (from over 12 g’s to less than 6 g’s), and the company’s ride control system is currently being fitted to every new UK MOD high speed special operations craft.  It is believed that further sea-induced motion reductions, with commensurate reductions of injury-causing acceleration can be achieved by (a) using data from additional on-board sensors such as radar or radio-frequency wave height telemetry and (b) using data from sea condition models that are updated in real-time by the ride control system embedded controller.  Neither approach is currently implemented anywhere in the world as a control input to the ride control system, and mathematical models and control algorithms must be developed to achieve the goal of improved performance.  The anticipated benefits of a system employing these features is improved system performance with little increase in system price, which is an aspect that is very important for follow-on commercial applications.  That is, excluding the one-time cost of developing models and algorithms, taking input from craft radar or radio-frequency wave height telemetry is merely a systems integration issue rather than additional hardware scope of supply requirement because the candidate craft, whether military or commercial, are always fitted with radar units, and current generation ride control systems are always fitted with conventional motion sensors such as accelerometers, rate gyros, and inclinometers.  Further, it is believed that current-generation embedded processors with adequate computational power are commercially available to simultaneously update sea condition models in real time and run the ride control system algorithms in real time. Another aspect of the work being proposed is increased automation to reduce operator task load.  Most current generation ride control systems require the operator to change system settings in response to prevailing sea conditions.  Some current generation ride control systems have adaptive algorithms, which merely use a gain scheduling approach that is crude and ineffective for high speed craft.  The company proposing this work has investigated integration of an artificial intelligence engine into the ride control system, but performance models indicate that the “learning time” is too long for high speed craft operating in confused sea conditions.  However, taking data from additional on-board sensors, such as radar or radio-frequency wave-height telemetry, would decrease “learning time” and provide better motions-reducing performance without the operator having to manually change system settings.  As above, the anticipated benefits of a system employing this feature is improved system performance with little increase in system price, which is an aspect that is very important for follow-on commercial applications.  That is, excluding the one-time cost of developing models and algorithms, taking input from craft radar is merely a systems integration issue rather than additional hardware scope of supply requirement.</t>
  </si>
  <si>
    <t>Mission Critical Solutions</t>
  </si>
  <si>
    <t>Intelligent Agents for Improved Sensor Deployment and Surveillance</t>
  </si>
  <si>
    <t>A101-011-0162</t>
  </si>
  <si>
    <t>W15P7T-10-C-A022</t>
  </si>
  <si>
    <t>07-26-2010</t>
  </si>
  <si>
    <t>01-26-2011</t>
  </si>
  <si>
    <t>A10011</t>
  </si>
  <si>
    <t>www.missioncriticalsolutions.com</t>
  </si>
  <si>
    <t>271 Industrial Lane</t>
  </si>
  <si>
    <t>Alum Bank</t>
  </si>
  <si>
    <t>15521</t>
  </si>
  <si>
    <t xml:space="preserve">Robert McGowan </t>
  </si>
  <si>
    <t>(814) 839-2078</t>
  </si>
  <si>
    <t>bmcgowan@missioncriticalsolutions.c</t>
  </si>
  <si>
    <t xml:space="preserve">Howard Gilson </t>
  </si>
  <si>
    <t>(267) 246-2646</t>
  </si>
  <si>
    <t>hgilson@missioncriticalsolutions.co</t>
  </si>
  <si>
    <t>The objective of the research conducted under this SBIR effort is to improve the deployment, coordination, and operational effectiveness of sensors, trackers and decision logic components of the Joint Unified Maritime System (JUMPS) by applying  artificial intelligence techniques based around in current Intelligent Agent theory.  Specific attention will be applied to improving the performance of sensors deployed on alternative energy powered mobile sensor nodes</t>
  </si>
  <si>
    <t>Applications of Computational Command Leadership AI Models (ACCLAIM)</t>
  </si>
  <si>
    <t>09ST2-0014</t>
  </si>
  <si>
    <t>N10PC20085</t>
  </si>
  <si>
    <t>02-01-2010</t>
  </si>
  <si>
    <t>08-15-2010</t>
  </si>
  <si>
    <t>ST092002</t>
  </si>
  <si>
    <t>951 Mariner</t>
  </si>
  <si>
    <t>Engines for Education</t>
  </si>
  <si>
    <t xml:space="preserve">Schank </t>
  </si>
  <si>
    <t>(732) 888-8121</t>
  </si>
  <si>
    <t>A military without good leadership is a mob.  Identification, preparation, guidance and mentoring of potential leaders are critical functions across all services.  Leadership training and support can be substantially improved by refinement of theories and models on what constitutes good leadership, and what enables individual to be effective leaders.  DoD needs better models of how leaders learn, decide, and act—cognitive models that include social and emotional influences, and support computation for explanatory tracking, prediction, and/or prompting. Stottler Henke proposes to work with Roger Schank’s Engines for Education organization to develop computational theories and models of command leadership, built on artificial intelligence (AI) technology, shaped by cognitive science insights, and driven by the functional demands of selected applications.  The resulting theory and system—Applications of Computational Command Leadership AI Models (ACCLAIM)—will capitalize on observations and data on how real leaders think, communicate, and act. During Phase I we will gather data and prior theory on command leadership; elaborate our initial theories; identify promising applications; use those applications to clarify theory requirements; develop preliminary ACCLAIM designs suiting those requirements; characterize metrics and methods for evaluating ACCLAIM; and develop a Phase II plan to follow through on theory, design, and evaluation.</t>
  </si>
  <si>
    <t>Optimization of Communication Networks with Geodesic Dome Phased Array Antennas using Artificial Intelligence Techniques</t>
  </si>
  <si>
    <t>F083-164-0370</t>
  </si>
  <si>
    <t>FA8650-10-C-1866</t>
  </si>
  <si>
    <t>03-05-2010</t>
  </si>
  <si>
    <t>06-12-2012</t>
  </si>
  <si>
    <t>AF083164</t>
  </si>
  <si>
    <t>951 Mariner''''s Island Blvd., STE 360</t>
  </si>
  <si>
    <t>Geodesic Dome Phased Array Antenna (GDPAA),Antenna Network Scheduling,Satellite Communication Scheduling,Resource Optimization,Multi-Beam Phased Array Antennas,artificial intelligence,Conflict Resolution,Constraint Satisfaction</t>
  </si>
  <si>
    <t>The goal of this proposed effort is to develop a Mid-level Manager (MLM) that automatically handles all aspects associated with GDPAAs, including global optimized assignment of communication requests to the GDPAAs and dish antennas, intelligent smart beam assignment, multi level beam compatibility checking, and beam active area route planning.  The ultimate system should outperform the existing software and human schedulers including better quality schedules; faster scheduling; handling larger, more complex sets of requests; and handling additional communication system capabilities, including multi-beam phased array antennas.  The developed system should show superior performance on AFSCN/GDPAA scheduling/route planning problems, and demonstrate significant benefit for human future AFSCN schedulers.  Each of the algorithms should be rigorously analyzed and have its most relevant properties proven, such as correctness, termination, and required conditions.  Integration requirements with ESD will be investigated.  The information content and timing between the MLM and the GDPAA managers will be determined.    BENEFIT:  The most direct target for the results of this effort is, of course, scheduling for the future AFSCN which will include GDPAAs and the other Space Communication Networks (DSN, GN, and SN).  By both demonstrating significantly improved performance during Phase II and ensuring that the ultimate results can be integrated into the operational scheduling systems, the Air Force will have a strong incentive to operationalize the Phase II development of the proposed MLM.  Beyond the Air Force and NASA there are several commercialization possibilities available in the government and private sector.  Additionally, there are many similarities between communication scheduling and sensor scheduling.  Thus the algorithms developed here could be marketed to our existing Air Force and Navy sensor customers interested in sensor scheduling and coordination.  Finally, there are the commercial applications for the technology developed for the Scheduler.  We are already marketing Aurora, our general intelligent planning and scheduling framework, and customizing it for a variety of domains.  The additional capabilities developed for communication scheduling can be synergistically marketed to the same clients.  We anticipate that this effort will result in additional scheduling algorithms that we will be able to incorporate into our existing scheduling products, thus increasing the benefits they provide and their value.</t>
  </si>
  <si>
    <t>FolksART</t>
  </si>
  <si>
    <t>08SB2-0602</t>
  </si>
  <si>
    <t>W31P4Q-09-C-0559</t>
  </si>
  <si>
    <t>08-05-2009</t>
  </si>
  <si>
    <t>SB082032</t>
  </si>
  <si>
    <t>Sr VP, Chief R&amp;D Group</t>
  </si>
  <si>
    <t xml:space="preserve">Lucja Iwanska </t>
  </si>
  <si>
    <t>(402) 505-7908</t>
  </si>
  <si>
    <t>lucja.iwanska@21csi.com</t>
  </si>
  <si>
    <t>Historically speaking, subjectivity was mostly considered as problematic and undesirable. Recently, the availability of the inherently subjective folksonomies has made it readily apparent that inherent subjectivity is highly desirable and that it can be accounted for and utilized by superimposing multiple structures onto data without requiring changes to the underlying data, thus addressing users’ desires to organize data according to their own preferences. 21st Century systems, Incorporated is pleased to propose to research and develop our FolksART concept. This concept automates selected aspects of folksonomy-based, domain-independent contextual reasoning designed to reflect users’ subjective preferences. It involves a rigorous formal notion of context and application and further development of two types of emerging Artificial Intelligence technologies: (1) Hybrid natural language processing, and (2) Natural language-based knowledge representation and reasoning. The project accounts for many types of high-level contextual reasoning, including contextual taxonomic inference and contextual classification. The approach is tested on rich user-tagged image and textual data in many different domains.</t>
  </si>
  <si>
    <t>Utilization of Affective Computing for Cognitive and Physical Rehabilitation of Victims of Traumatic Brain Injury</t>
  </si>
  <si>
    <t>O091-H05-3017</t>
  </si>
  <si>
    <t>W81XWH-09-C-0135</t>
  </si>
  <si>
    <t>06-11-2009</t>
  </si>
  <si>
    <t>01-14-2010</t>
  </si>
  <si>
    <t>OSD09H05</t>
  </si>
  <si>
    <t xml:space="preserve">Elizabeth Alessi </t>
  </si>
  <si>
    <t>PM CEO</t>
  </si>
  <si>
    <t xml:space="preserve">Martin Lahart </t>
  </si>
  <si>
    <t>(703) 922-0433</t>
  </si>
  <si>
    <t>Mjlahart@aol.com</t>
  </si>
  <si>
    <t>Our Affective Computing Environment-Module(ACE-M) enables new types and levels of effective cognitive and physical rehabilitation of victims of Traumatic Brain Injury.   Our Add-On Modular designs provide the enhancement basis for adding ACE-M to existing and emerging technologies (existing and new rehabilitation-systems, COTS games, serious-games, simulations, virtual reality, etc).   Further, our prior successful R&amp;D and evolution of intuitive modular interfaces makes possible an integrated framework for affective computing components such as FACS based Face-Reader 2.0, cognitive task performance, and physiological monitoring components for Artificial-Intelligence controlled Human-centric intelligent tutoring.  Specifically, ACE-M near-term developments are low-risk based upon opportunistic evolution of our current Internet Based-Rehabilitation(IB-Rehab.com) efforts for OSD to aid TBI recovering warfighters regain “listening-skills”;  Next-Generation Interface Module(NexGEN) efforts for DARPA to aid TBI and Poly-Trauma recovering warfighters mitigate/eliminate phantom limb pain, enable advanced prosthesis-training, and advanced behavior composer enhancements for the OneSAF simulation system; along with adding Game-Interfaces to other existing simulations efforts for the US Army. At least two existing or new cognitive/physical rehabilitation applications will be augmented with our Affective Computing Environment-Module including extending our IB-Rehab products, and new Wii game-based modalities.  ACE-M FDA processes and approvals are envisioned as follow-on efforts to our similar IB-Rehab and NexGEN FDA efforts.</t>
  </si>
  <si>
    <t>ALPHATRAC, INC.</t>
  </si>
  <si>
    <t>PolARES: A Recognition-based Crisis Decision System</t>
  </si>
  <si>
    <t>07SB2-0058</t>
  </si>
  <si>
    <t>W31P4Q-09-C-0098</t>
  </si>
  <si>
    <t>02-28-2012</t>
  </si>
  <si>
    <t>SB072006</t>
  </si>
  <si>
    <t>804781706</t>
  </si>
  <si>
    <t>www.alphatrac.com</t>
  </si>
  <si>
    <t>8670 Wolff Court, Suite 120</t>
  </si>
  <si>
    <t>Sheridan Park #8</t>
  </si>
  <si>
    <t>80031</t>
  </si>
  <si>
    <t xml:space="preserve">Brian Martinez </t>
  </si>
  <si>
    <t>(303) 428-5670</t>
  </si>
  <si>
    <t>bmartinez@alphatrac.com</t>
  </si>
  <si>
    <t xml:space="preserve">C. Hodgin </t>
  </si>
  <si>
    <t>rhodgin@alphatrac.com</t>
  </si>
  <si>
    <t>Crisis decision-making is difficult and error-prone because it involves time-urgency, physical and emotional stress, chaotic conditions, and poor data availability/quality. This SBIR project will investigate, develop, and deploy a web-based software system (called PolARES) that supports key decisions for crisis management and battlefield applications.  This system will produce a revolutionary improvement in decision performance for both experienced and novice decision makers. Successful crisis decision-making employs a psychology termed recognition-primed decision-making, a method that uses limited event observations to force quick recognition of an analogous scenario from a knowledge base.  The PolARES decision system will support rapid decision-making in battlefield, emergency, and disaster situations. PolARES will include an extensive relational database of decision scenarios: event/decision pairs tailored to a target decision maker and decision space. PolARES will employ an advanced artificial intelligence algorithm to lead the decision maker through a limited set of questions to a rapid choice of a stored scenario. The tool will then adapt the base scenario to actual event conditions.  A feasibility prototype demonstrated PolARES’ potential for chemical emergency response in Phase I of this SBIR.  In Phase 2, PolARES will be applied to tactical military decision-making and other crisis decision environments.</t>
  </si>
  <si>
    <t>Coordinating with Humans by Adjustable-autonomy for Multirobot Pursuit (CHAMP)</t>
  </si>
  <si>
    <t>A083-204-0498</t>
  </si>
  <si>
    <t>W56HZV-09-C-0319</t>
  </si>
  <si>
    <t>05-13-2009</t>
  </si>
  <si>
    <t>11-13-2009</t>
  </si>
  <si>
    <t>A08204</t>
  </si>
  <si>
    <t>Human Agen Collaboration Scientist</t>
  </si>
  <si>
    <t>(202) 552-6153</t>
  </si>
  <si>
    <t>The need to fight and control the urban terrain is not a new concept for the military; however, there are new obstacles, illustrated in the battles fought and won in Fallujah and Haditha, that make the job of the warfighter much harder. Due to the pioneering work of researchers in the field of robotics and artificial intelligence, there exist promising and significant opportunities for the incorporation of semi-autonomous robotic entities within the small-unit tactical team that may positively impact the day to day effectiveness of the team. To achieve this vision, we propose to develop a system for Coordinating with Humans by Adjustable-autonomy for Multirobot Pursuit (CHAMP).  The robots and humans will be controlled by distributed optimization strategies, derived from results in distributed pursuit, distributed constraint optimization, and dynamic game theory. The degree of operator control will be dynamic, and will be informed by recent results from the field of adjustable autonomy. Finally, the control strategies will be determined by a Cognitive Work Analysis.  The CHAMP approach will allow the coordination of the robotic team to become more dynamic and adjust to the goals, demands, and constraints of the current situation as it unfolds.</t>
  </si>
  <si>
    <t xml:space="preserve">Ablaze Development Corporation </t>
  </si>
  <si>
    <t>Lightweight Structures Roadside Blast Protection</t>
  </si>
  <si>
    <t>N09A-032-0684</t>
  </si>
  <si>
    <t>N00014-09-M-0355</t>
  </si>
  <si>
    <t>06-29-2009</t>
  </si>
  <si>
    <t>04-30-2010</t>
  </si>
  <si>
    <t>N09T032</t>
  </si>
  <si>
    <t>602549524</t>
  </si>
  <si>
    <t>www.ablazedevelopment.com</t>
  </si>
  <si>
    <t>771 E. Lancaster Ave</t>
  </si>
  <si>
    <t>Second Floor</t>
  </si>
  <si>
    <t>Villanova</t>
  </si>
  <si>
    <t>19085</t>
  </si>
  <si>
    <t xml:space="preserve">Edmond Dougherty </t>
  </si>
  <si>
    <t>(610) 525-5352</t>
  </si>
  <si>
    <t>edougherty@ablazedevelopment.com</t>
  </si>
  <si>
    <t>Villanova University</t>
  </si>
  <si>
    <t xml:space="preserve">Jerry Jones </t>
  </si>
  <si>
    <t>(610) 519-4985</t>
  </si>
  <si>
    <t>The key technical objective of the Phase I effort will be the successful development of lightweight compact structures that can be applied to vehicles, either as add-on structures or as an integral part of the vehicle.    This will be accomplished through analysis, simulation, practical experience, intuition and experimentation, with the aid of artificial intelligence, primarily in the form of genetic algorithms, to help refine the concepts.  The general approach will be to develop blast protection materials and structures that defocus and redirect the blast impulse so that the negative effects on the vehicle passengers and the vehicle itself are minimized.  In order to examine and refine the concepts, we plan to perform dynamic simulations, coupled with genetic algorithms.  The simulations will have both numeric and graphical animation outputs.  To validate the simulations, lab tests and field tests will be conducted.</t>
  </si>
  <si>
    <t>Virtual Interactive Parent (VIP) System</t>
  </si>
  <si>
    <t>O091-H03-3019</t>
  </si>
  <si>
    <t>W81XWH-09-C-0108</t>
  </si>
  <si>
    <t>05-22-2009</t>
  </si>
  <si>
    <t>12-21-2009</t>
  </si>
  <si>
    <t>OSD09H03</t>
  </si>
  <si>
    <t xml:space="preserve">Gail Zaslow </t>
  </si>
  <si>
    <t>gzaslow@cra.com</t>
  </si>
  <si>
    <t xml:space="preserve">Peter Weyhrauch </t>
  </si>
  <si>
    <t>pweyhrauch@cra.com</t>
  </si>
  <si>
    <t>Military deployment practices necessarily separate families, and therefore inflict significant psychological stress, particularly in young children. Readily available contact with the deployed parent could reduce stress on the child. That reduction could in turn improve the service member’s resiliency by reducing family stress. Artificial intelligence and game technologies can be applied to support virtual interactions when the parent is not available, but several key challenges must be overcome to attain a workable solution. For the child, the system must be comforting, easy to use, and engaging, while avoiding any possible psychological harm. For the parent, it must provide guidance for rapidly and intuitively generating personalized content, while engendering trust in its content and security. To address these challenges, we propose to design a Virtual Interactive Parent (VIP) System for providing on-demand synthetic parent interactions to comfort left-behind family members—particularly young children—during stressful periods. VIP focuses on three components: 1) an Interaction Template Library of familiar, comforting interaction “scenes” that parents fill with personalized content; 2) a VIP Application for the child to communicate and play within these “scenes”; and 3) Secure Content Management Tools supporting parents as they personalize content and enjoy the child’s interaction with that content.</t>
  </si>
  <si>
    <t>Edaptive Computing, Inc.</t>
  </si>
  <si>
    <t>Global Missile Defense Battle Management</t>
  </si>
  <si>
    <t>B083-038-0217</t>
  </si>
  <si>
    <t>HQ0006-09-C-7158</t>
  </si>
  <si>
    <t>MDA08038</t>
  </si>
  <si>
    <t>031764616</t>
  </si>
  <si>
    <t>www.edaptive.com</t>
  </si>
  <si>
    <t>1245 Lyons Road</t>
  </si>
  <si>
    <t>Building G</t>
  </si>
  <si>
    <t xml:space="preserve">Praveen Chawla </t>
  </si>
  <si>
    <t>(937) 433-0477</t>
  </si>
  <si>
    <t>p.chawla@edaptive.com</t>
  </si>
  <si>
    <t xml:space="preserve">Benjamin Tyler </t>
  </si>
  <si>
    <t>Senior Developer I</t>
  </si>
  <si>
    <t>b.tyler@edaptive.com</t>
  </si>
  <si>
    <t>An effective Ballistic Missile Defense System (BMDS) must be able to make decisions that maximize engagement success—the destruction of critical missile threats—while doing so in an efficient manner so as not to waste critical defense assets that may be needed to handle further threats. However, such decisions are often made and carried out at more localized subsystems, allowing for increased robustness and faster response time. This distribution of decision making makes achieving global optimization goals more difficult, as it requires that defense subsystems and components work together effectively. Aware of these issues, MDA is seeking solutions for aiding in the development of robust, real-time battle management algorithms and software to support layered missile defense. EDAptive Computing, Inc. team proposes ADROIT, which will result in an innovative and commercially viable prototype system whose architecture and processes will maximize engagement success while optimizing inventories. Through innovative Artificial Intelligence algorithms embedded into a flexible and intuitive simulation framework, ADROIT can facilitate the development of robust and effective battle management systems, and potentially other complex decision making applications.</t>
  </si>
  <si>
    <t>FORTERRA SYSTEMS, INC.</t>
  </si>
  <si>
    <t>Game Interface for the OneSAF Computer Generated Forces Simulation</t>
  </si>
  <si>
    <t>A082-134-2115</t>
  </si>
  <si>
    <t>W900KK-09-C-0030</t>
  </si>
  <si>
    <t>01-07-2009</t>
  </si>
  <si>
    <t>07-07-2009</t>
  </si>
  <si>
    <t>A08134</t>
  </si>
  <si>
    <t>125844758</t>
  </si>
  <si>
    <t>www.forterrainc.com</t>
  </si>
  <si>
    <t>2207 Bridgepointe Parkway</t>
  </si>
  <si>
    <t>Ste 200</t>
  </si>
  <si>
    <t xml:space="preserve">John Burwell </t>
  </si>
  <si>
    <t>VP, Business Development</t>
  </si>
  <si>
    <t>(240) 632-9803</t>
  </si>
  <si>
    <t>jburwell@forterrainc.com</t>
  </si>
  <si>
    <t xml:space="preserve">Valette Hopkins </t>
  </si>
  <si>
    <t>(407) 515-3469</t>
  </si>
  <si>
    <t>vhopkins@forterrainc.com</t>
  </si>
  <si>
    <t>Today’s contemporary operating environment is filled with potential adversaries that exhibit a variety of individual and coordinated behaviors.  Proper response to these behaviors has become a critical training requirement for Soldiers and a variety of commercial gaming technologies have been proposed to provide the requisite training environment.  Where gaming technologies can be used to create engaging experiences, they typically lack the realism needed to properly portray the COE without significant modifications.  Behaviors of non-player entities is a particularly acute problem as most gaming artificial intelligence is either limited or is targeted at making a game challenging and fun rather than realistic.   Investments made by the DoD in AI technologies has produced a far more accurate and representative repository of the types of behaviors needed to represent the COE.  Integrating these with gaming technologies has great potential to solve current training gaps.  Forterra proposes to directly integrate its distributed, multi-player game platform through the SORD interface with OneSAF to produce a highly scalable, persistent, distributed virtual training system suitable for training in the COE.  We propose a design in Phase I with a feasibility demonstration as an option, and a full integration in Phase II.</t>
  </si>
  <si>
    <t>Prevention of Corrosion for Navy Aviation</t>
  </si>
  <si>
    <t>N091-030-0957</t>
  </si>
  <si>
    <t>N68335-09-C-0318</t>
  </si>
  <si>
    <t>05-14-2009</t>
  </si>
  <si>
    <t>07-12-2010</t>
  </si>
  <si>
    <t>N091030</t>
  </si>
  <si>
    <t xml:space="preserve">C. Savell </t>
  </si>
  <si>
    <t xml:space="preserve">Scott Woodson </t>
  </si>
  <si>
    <t>scottw@gcas.net</t>
  </si>
  <si>
    <t>There is a tremendous need to identify and optimize the factors that affect human performance in maintenance and inspection. Innovative solutions that highlight and track corrosion issues are required in order to enhance the maintainer’s ability in the prevention, inspection, removal and treatment of corrosion and information management. This proposal describes an approach utilizing Artificial Intelligence (AI) and Statistical methods that the authors have successfully utilized in predicting the deterioration of Navy ship tank and void services and Army/ Marine Corp wheeled vehicles. In addition, the methods we created for aircraft inspection and data mining of the resulting depot level scoring, induction inspections and maintenance for the Navy and Air Force will also be used in the development of an Aircraft Corrosion Prediction and Simulation software tool. This tool will predict and display the corrosion hotspots on the aircraft as they evolve. The proposed technology should result in substantial decreases in maintenance costs associated with detecting, repairing, and tracking corrosive areas.</t>
  </si>
  <si>
    <t>Advanced Combat Simulation for More Effective Anti-Terrorist Operations</t>
  </si>
  <si>
    <t>F074-023-0138</t>
  </si>
  <si>
    <t>FA9550-09-C-0043</t>
  </si>
  <si>
    <t>11-16-2008</t>
  </si>
  <si>
    <t>11-16-2010</t>
  </si>
  <si>
    <t>AF07T023</t>
  </si>
  <si>
    <t>VP Finance</t>
  </si>
  <si>
    <t xml:space="preserve">Scott Hamilton </t>
  </si>
  <si>
    <t>(650) 723-4602</t>
  </si>
  <si>
    <t>Current computer combat simulation software offers a sophisticated and high fidelity platform in terms of modeling and accurate results.  However, simulation development towards insurgent, terrorist, and other asymmetric warfare has lagged due to difficulties in managing the complexity and variety of these types of situations as well as relative historical lack of interest in these scenarios.   At the same time, the general state of world affairs has changed so that these situations are the major threat faced by the United States.  This trend will likely increase, as information technology increases the recruitment and control of hostile elements, and high-tech weapons become easier to acquire.     This project will address several areas of improvement necessary to model these actions using existing wargame software.  It will model the effects of the weapons (including improvised) and hostile forces themselves (including command and control capabilities, tactics, and ability to inflict damage from a distance).  Additional work will focus on the role of civilians, detection of radioactive sources, and the development of artificial intelligence (AI).  The AI will be capable of both acting on behalf of a non-standard force, as well as countering the actions of one in command of a conventional power.     BENEFIT: The primary benefits of the proposed improvements will be that existing and future combat simulations and computer wargames will be more accurate in terms of friendly and enemy force actions, and will allow for a wider range of events including asymmetric and terrorist actions.  Additionally, the software will offer more challenges to players, civilian and military alike, making it more enjoyable to play.  All of which will increase the overall use of the software, no matter how it is being employed.  For example as entertainment, as a training tool, as an evaluation vehicle for weapons system or tactics development, as a showcase for the effectiveness of new technologies, or even as the basis for further research and development into the next generation of simulation software.  The commercial benefits are more enjoyable computer games leading to increased sales, as well as offering simulation developers the opportunity to lower development costs by using the enhanced computer models as-is, or with quick and easy changes.  For example, the same software can be used equally well in an entertainment wargame to model the WWII D-day invasion as modern operations in Afghanistan and Iraq.  Or, when used as a professional or occupational tool the same code can model the detection of radioactive material coming though a port in a container ship or an attack on a nuclear plant.</t>
  </si>
  <si>
    <t>Decision Support System Based On Collaborative-orientated System Engineering Cpabilities</t>
  </si>
  <si>
    <t>F083-229-0766</t>
  </si>
  <si>
    <t>FA8117-09-C-0011</t>
  </si>
  <si>
    <t>04-01-2009</t>
  </si>
  <si>
    <t>01-01-2010</t>
  </si>
  <si>
    <t>AF083229</t>
  </si>
  <si>
    <t>VP and Director of Engine</t>
  </si>
  <si>
    <t>While current Air Force logistics processes have served us well, and provided unparalleled support since the end of the Cold War, the need to significantly reduce costs while improving weapons system availability is essential.  Senior Air Force officials have stated in numerous documents that the Air Force has reached a point where its current way of doing supply chain management (SCM) business, and the systems that support the current process, are limited in their ability to significantly improve readiness beyond the current levels.  As such, the Air Force is pursuing continuous improvement as the engine that drives transformation.  Significant change in sustainment support to the warfighter is a key component in the overall transformation initiatives being pursued by Air Force Material Command.  The lack of a comprehensive, technology transition decision support system to standardize reverse engineering, technology insertion, and technology redesign are critical areas of investigation.  Cognition LLC will develop and deliver a framework to aid in a standardized systems engineering decision support tool set.  The solution will employ the Rational Unified Process framework to define a tailored mechanism for iterative product engineering, effective management of changes and clear traceability of operational requirements to the design solution. This effort will also inform refinements to AFMCs Sustainment Business Process Model (SBPM.  BENEFIT: Our goal is to develop and deliver a comprehensive decision support capability which gives the sustainment community a tool set that is easy to learn and easy to use.  Our solution will provide Trends/Patterns/Engineering Analysis to support complex systems engineering.  Through the innovative integration of artificial intelligence and emerging technology, our designed capability will enhance synergy of reverse engineering, technology insertion, technology redesign, models, tools, methods and planning.  A fully functioning decision support system designed specifically for systems engineering applications, with a fully integrated inductive reasoning Case Model Generator (CMG), has outstanding commercialization potential.</t>
  </si>
  <si>
    <t>MODERN CONFLICT STUDIES GROUP</t>
  </si>
  <si>
    <t>Gaming for Training and Rehearsal for Fifth Generation Fighter Tactics, Techniques and Procedures (TTPs)</t>
  </si>
  <si>
    <t>F083-025-0730</t>
  </si>
  <si>
    <t>FA8650-09-M-6985</t>
  </si>
  <si>
    <t>01-27-2010</t>
  </si>
  <si>
    <t>AF083025</t>
  </si>
  <si>
    <t>808331339</t>
  </si>
  <si>
    <t>http://www.mcsgroup.org</t>
  </si>
  <si>
    <t>1262 Prospect Dr.</t>
  </si>
  <si>
    <t>Pomona</t>
  </si>
  <si>
    <t>91766</t>
  </si>
  <si>
    <t xml:space="preserve">Michael Anderson </t>
  </si>
  <si>
    <t>General Manager</t>
  </si>
  <si>
    <t>(909) 629-4833</t>
  </si>
  <si>
    <t>manderson@mcsgroup.org</t>
  </si>
  <si>
    <t xml:space="preserve">Joseph Miranda </t>
  </si>
  <si>
    <t>Chief of Design</t>
  </si>
  <si>
    <t>(818) 620-2713</t>
  </si>
  <si>
    <t>jmiranda@mcsgroup.org</t>
  </si>
  <si>
    <t>This project is intended to create a top down, effects based simulation set at the air unit level (from individual aircraft to larger mission packages) in which Fifth Generation Fighter Tactics, Techniques, and Procedures (TTPs) can be evaluated. The model will simulate air operations at the level of air mission packages, with individual aircraft modeled within this context. The intent is to create scenarios which will generate unique TTPs that can then be tested and applied as doctrine. Friendly, enemy and civilian forces will be represented by artificial intelligence (AI) agents. Information will be represented from the point of view of individual pilots, mission commanders, and the big picture of an entire operation. Each agent will be motivated by quantitative and qualitative factors. For aircraft this would include flight handling characteristics, pilot training, and networking systems. The simulation will be able to both train individual pilots in operating via TTPs, and to provide doctrinal personnel with a model through which new TTPs could be developed. There will also be a networking capability to allow for larger scenarios in which numerous utilizers could be trained, and higher echelon TTPs be evaluated and developed.  BENEFIT: A successfully completed project will provide the end user with a fully extensible and scalable training application that will provide an immersive training experience in which Fifth Generation Fighter tactics can be rehearsed and developed. Players will interact with a customized environment that will mimic the real world fighter tactical environment. This can be applied to military, law enforcement, emergency service and air traffic control situations.</t>
  </si>
  <si>
    <t>Frameworks for Semantic Integration of Intelligent Sensor Processing Systems</t>
  </si>
  <si>
    <t>07SB2-0380</t>
  </si>
  <si>
    <t>W31P4Q-09-C-0325</t>
  </si>
  <si>
    <t>04-24-2009</t>
  </si>
  <si>
    <t>07-30-2011</t>
  </si>
  <si>
    <t>SB072023</t>
  </si>
  <si>
    <t xml:space="preserve">Wilbur Peng </t>
  </si>
  <si>
    <t>(301) 294-5255</t>
  </si>
  <si>
    <t>wpeng@i-a-i.com</t>
  </si>
  <si>
    <t>In the proposed Phase II effort, we will create a new framework and runtime infrastructure for GAI development called the Semantic Integration Framework for Intelligent Systems (SIFIS).  SIFIS will consist of an integrated set of middleware and development tools that enable semantic modeling of component-based GAI systems.  SIFIS will increase development productivity in intelligent systems through increasing reuse, facilitating evolutionary and iterative development.  By providing a basis for reasoning about individual system components and capabilities, the resultant tools and languages will allow rapid analysis, adaptation and reintegration during the course of intelligent systems development. SIFIS will leverage IAI’s Distributed Control Framework (DCF) to enable semantic composition in component-based robotic systems.  The proposed Phase II development effort will pave the way towards a unified knowledge and concept representation across all abstraction and modeling levels, enabling semantic integration of large-scale general artificial intelligence systems.</t>
  </si>
  <si>
    <t>PHASESPACE INC.</t>
  </si>
  <si>
    <t>Reinventing Max Headroom- Virtual Iconic Presence (VIP) for Training and Mission Rehearsal</t>
  </si>
  <si>
    <t>O072-CR2-8023</t>
  </si>
  <si>
    <t>N00014-09-M-0215</t>
  </si>
  <si>
    <t>03-13-2009</t>
  </si>
  <si>
    <t>OSD07CR2</t>
  </si>
  <si>
    <t>024973591</t>
  </si>
  <si>
    <t>www.phasespace.com</t>
  </si>
  <si>
    <t>1937 A Oak Park Blvd.</t>
  </si>
  <si>
    <t>Pleasant Hill</t>
  </si>
  <si>
    <t>94523</t>
  </si>
  <si>
    <t xml:space="preserve">Tracy McSheery </t>
  </si>
  <si>
    <t>(510) 633-2864</t>
  </si>
  <si>
    <t>tracy@phasespace.com</t>
  </si>
  <si>
    <t xml:space="preserve">Kan Anant </t>
  </si>
  <si>
    <t>(510) 638-5035</t>
  </si>
  <si>
    <t>kan@phasespace.com</t>
  </si>
  <si>
    <t>Max Headroom two decades ago captured the imaginations of millions with his energy and the concept of an artificial intelligence (AI) able to communicate and interact with humans. Now we can use technological improvements in AI and computer graphics for movies and games to create an AI character that can be realistically driven by responses to spoken questions and interact with people in a realistic fashion. The Virtual Iconic Presence can be tailored by software and training to represent a wide range of religious, cultural and ethnographic qualities, creating interactive “Icons” with personality, mannerisms and attributes associated with geographic regions, political movements or ethnic populations. This combines techniques from  animation, voice recognition, AI, and real time video graphics to create an interactive artificially intelligent virtual presence to support training and mission rehearsal/experimentation areas within the DoD. Tailoring features and speech makes our solution applicable to both training and delivering a message. This same technology could be used for educational purposes. Medical information is better received and retained by being delivered by a face, rather than written instructions especially if the talking head can answer questions.</t>
  </si>
  <si>
    <t>1R44EY019414-01</t>
  </si>
  <si>
    <t>5275 SARDIS ROAD</t>
  </si>
  <si>
    <t>RESEARCH NETWORK INC</t>
  </si>
  <si>
    <t>Modeling Human Interfaces and Behaviors in Dismounted Soldier Training Environments</t>
  </si>
  <si>
    <t>A072-194-1055</t>
  </si>
  <si>
    <t>W91CRB-08-C-0126</t>
  </si>
  <si>
    <t>A07194</t>
  </si>
  <si>
    <t>033615613</t>
  </si>
  <si>
    <t>www.resrchnet.com</t>
  </si>
  <si>
    <t>1201 Roberts Blvd.</t>
  </si>
  <si>
    <t>Ste. 120</t>
  </si>
  <si>
    <t>Kennesaw</t>
  </si>
  <si>
    <t>30144</t>
  </si>
  <si>
    <t xml:space="preserve">Janeen Bird </t>
  </si>
  <si>
    <t>Contracts</t>
  </si>
  <si>
    <t>(678) 354-0152</t>
  </si>
  <si>
    <t>bird@resrchnet.com</t>
  </si>
  <si>
    <t xml:space="preserve">James A Saffold </t>
  </si>
  <si>
    <t>(678) 354-0182</t>
  </si>
  <si>
    <t>jsaffold@resrchnet.com</t>
  </si>
  <si>
    <t>RNI with team member Technical Solutions, Inc. (TSI/TERI) is proposing a unique integrated solution to this problem.  An innovative effort to design, develop and demonstrate Multi-Modal Interfaces for Synthetic Training Environments for effective training.  The system will allow live humans as team or squad leaders to utilize a suite of interface devices to control and interact with automated forces and the simulation environment.   It is well known that small teams of dismounts often use non-verbal communications to direct subordinates.  These “gestures” may also be repeated to by sub-commanders to other team members.  Similarly, non-verbal responses may be used providing full 2-way communication of key tactical methods and status within the team.  Current semi-automated force (SAF) applications do not include non-verbal communication capabilities and often have limited or poor world response and interaction capabilities.   World interaction includes any number of items such as the ability to “use” a light switch or recognize potential danger indicated by an opened door or broken window. The proposed concept addresses the limitations of current systems artificial intelligence (AI) and input devices available for humans-in-the-loop.  The concept also allows full functionality in software without requiring use of specialized equipment.</t>
  </si>
  <si>
    <t>W56HZV-09-C-0134</t>
  </si>
  <si>
    <t>03-01-2009</t>
  </si>
  <si>
    <t xml:space="preserve">C Mark Klemick </t>
  </si>
  <si>
    <t>The Automated Algorithm Generator combines a Library of diagnostic and prognostic algorithms with an automated Framework system to completely automate health and readiness reporting from widely dispersed Army combat and support vehicles.  The system provides an environment in which learning algorithms enhance quality and reliability of platform status, health, and readiness reporting.  The algorithm library draws on current research in brain function and artificial intelligence.  The framework structure delivers a highly flexible, highly expandable skeleton for distribution of algorithms, reports management, configuration management, health and readiness distribution, user interfaces, and archive methodology.  The framework is a loosely-coupled system constructed from generic software modules that host the algorithms and perform common system services such as built-in test, operator intervention, and extraction of system performance metrics.</t>
  </si>
  <si>
    <t>FA8750-09-C-0115</t>
  </si>
  <si>
    <t>02-10-2009</t>
  </si>
  <si>
    <t>02-09-2010</t>
  </si>
  <si>
    <t>Process Engineering Manag</t>
  </si>
  <si>
    <t>mikechin@ptise.com</t>
  </si>
  <si>
    <t>Director, Engineering and</t>
  </si>
  <si>
    <t>sdixit@ptise.com</t>
  </si>
  <si>
    <t>Course of action (COA) analysis, especially adversary reaction prediction, that occurs during the Joint Operation Planning Process/Joint Air Estimate Process (JOPP/JAEP) has benefited by applying advanced computing algorithms. Typically though, algorithms have been narrowly applied to solve niche issues within broader JOPP/JAEP tasks. The concept of hybrid architectures seeks to provide a more holistic approach. With hybrid architectures, tasks are decomposed into subtasks that are assigned an algorithm suitable to performing that subtask. Hybrid architectures may be constructed from a variety of algorithms, and typically multiple algorithms can be applied to a general classification of problem. However, although the classification may be similar, the problem constraints imposed by the current situation in which decisions must be made vary greatly. To address these challenges, Securboration is teaming with artificial intelligence expert Dr. Eugene Santos from Dartmouth College to develop the Virtual Hybrid Architecture Computing System or VHACS. In Phase I of this effort, the Securboration Team will develop the VHACS prototype that determines appropriate algorithms to satisfy given subtasks within the current operational environment and then composes them into a specification that it invokes for a distributed execution. VHACS combines the benefits of traditional hybrid architectures with the reach, flexibility, and reusability of netcentric concepts.  BENEFIT: VHACS presents a series of interesting initial commercialization opportunities that will be explored, and subsequently refined, over the course of this research.  The approaches taken in VHACS to automate hybrid execution through distributed discovery and composition and applying the results to solve complex problems have utility to a variety of commercial applications. The four most prominent include: 1) Logistics algorithms that focus on optimization can be combined with other algorithms to understand the propagating cascading effects that logistics contributes to, 2) Gaming algorithms and techniques developed for VHACS can be embedded into gaming engines (including military) to incorporate a more dynamic/realistic behavior based on composite algorithms. Especially with distributed gaming approaches, VHACS can dynamically alter the algorithms that comprise the executable hybrid architecture package to modify the behavior of virtual entities etc., 3) World Banking VHACS can invoke hybrid algorithms to understand how regional behaviors rapidly change based on perceptions of U.S. actions taken, VHACS could be used to understand regional stability issues that are of great concern to the world banking community, 4) Strategic Business Analysis there is a very close analogy between understanding an enemy, his likely courses of action and developing a plan to defeat him to that of understanding a business competitor, his likely aggressive business actions and developing a strategic business plan to dominate in a discrete business domain. It is clear that this research could significantly improve, or perhaps even supplant, current business analysis and planning techniques such as SWOT analysis.</t>
  </si>
  <si>
    <t>Antenna Network Optimization using Artificial Intelligence Techniques</t>
  </si>
  <si>
    <t>FA8718-09-C-0016</t>
  </si>
  <si>
    <t>03-10-2009</t>
  </si>
  <si>
    <t>johnfarah@hotmail.com</t>
  </si>
  <si>
    <t>Scheduling Air Force''''s Space Communications resources is a large, complex, distributed problem.  We have developed an innovative planning and scheduling system architecture which facilitates the development of more intelligent, optimizing scheduling algorithms.  It has been applied to NASA Ground Network (space communications) scheduling and several domains including those involving similarly complex constraints, such as the problem of optimizing ballistic missile engagements which includes complex line of sight (LOS) and range calculations between satellite-based sensors and three-dimensional ballistic missile trajectories.  The innovation is to apply that expertise, the planning and scheduling architecture, and a new domain-independent algorithm, to the problem of scheduling and optimizing the antenna network. The ultimate goal of this proposed effort is to improve the satellite communications resource scheduling capability.  The goals of the Phase I research are to understand the current and future antenna network resource and beam  scheduling domain, investigate integration requirements, elaborate the heuristics, algorithms and techniques for improved scheduling, analyze them as to their feasibility, define the metrics for scheduling performance, further prove the feasibility through prototype development, and develop the Phase II system design.  BENEFIT: The most direct target for the results of this effort is the Air Force Satellite Control Network (AFSCN).  By both demonstrating significantly improved performance during Phase II and ensuring that the ultimate results can be integrated into the operational scheduling system, the Air Force will have a strong incentive to operationalize the Phase II development of the proposed Scheduler.  We are already marketing Aurora, our general intelligent planning and scheduling framework, and customizing it for a variety of domains.  The additional capabilities developed for communication scheduling can be synergistically marketed to the same clients.  For example, the bottleneck avoidance algorithm proposed to be fully developed here would be applicable to many Aurora customers.  We anticipate that this effort will result in additional scheduling algorithms that we will be able to incorporate into our existing scheduling products, thus increasing the benefits they provide and their value.</t>
  </si>
  <si>
    <t>Defensive Counterspace (DCS) and Space Situational Awareness (SSA) Resource Management using Artificial Intelligence Techniques</t>
  </si>
  <si>
    <t>F083-220-0921</t>
  </si>
  <si>
    <t>FA9453-09-M-0152</t>
  </si>
  <si>
    <t>02-13-2009</t>
  </si>
  <si>
    <t>02-04-2010</t>
  </si>
  <si>
    <t>AF083220</t>
  </si>
  <si>
    <t>rcapasso@aeronix.com</t>
  </si>
  <si>
    <t>gmiller@aeronix.com</t>
  </si>
  <si>
    <t>Managing the resources and responses to DCS situations is a large, complex problem.  We have developed an innovative planning and resource optimization system architecture which facilitates the development of more intelligent, optimizing resource management algorithms.  It has been applied to NASA Ground Network (space communications) scheduling and several domains including those involving similarly complex constraints, such as the problem of optimizing ballistic missile engagements which includes complex line of sight (LOS) and range calculations between satellite-based sensors and three-dimensional ballistic missile trajectories.  The innovation is to apply that expertise, the planning and resource management architecture, and a new domain-independent algorithm, to the problem of planning and optimizing DCS responses and SSA sensors. The ultimate goal of this proposed effort is to improve DCS/SSA response and resource management.  The goals of the Phase I research are to understand the current and future DCS/SSA resource management domain, investigate integration requirements, elaborate the heuristics, algorithms and techniques for improved DCS/SSA resource management, analyze them as to their feasibility, define the metrics for planning performance, further prove the feasibility through prototype development, and develop the Phase II system design.  BENEFIT: The most direct target for the results of this effort is, of course, the Air Force''''''''s DCS/SSA resource management domain, itself.  By both demonstrating significantly improved performance during Phase II and ensuring that the ultimate results can be operationalized, the Air Force will have a strong incentive to transition the Phase II development of the proposed Resource Manager.  There are many similarities between SSA sensor resource management and satellite communication scheduling.  So the Space Communication Networks (AFSCN, DSN, GN, and SN) could all benefit from this technology.  The algorithms developed here could be marketed to our existing Air Force and Navy sensor customers interested in sensor resource management and coordination.  We are already marketing Aurora, our general intelligent planning and scheduling framework, and customizing it for a variety of domains.  The additional capabilities developed for DCS/SSA resource management can be synergistically marketed to the same clients.</t>
  </si>
  <si>
    <t>CAMRIS INTERNATIONAL, INC.</t>
  </si>
  <si>
    <t>Interactive Cognitive Interface and Health Monitoring System</t>
  </si>
  <si>
    <t>O082-H06-3002</t>
  </si>
  <si>
    <t>W81XWH-08-C-0745</t>
  </si>
  <si>
    <t>09-30-2008</t>
  </si>
  <si>
    <t>03-30-2009</t>
  </si>
  <si>
    <t>OSD08H06</t>
  </si>
  <si>
    <t>003071417</t>
  </si>
  <si>
    <t>www.CAMRISinternational.com</t>
  </si>
  <si>
    <t>1801 Rockville Pike</t>
  </si>
  <si>
    <t xml:space="preserve">Laurence Day </t>
  </si>
  <si>
    <t>(301) 770-6000</t>
  </si>
  <si>
    <t>lday@camrisinternational.com</t>
  </si>
  <si>
    <t xml:space="preserve">Maria Trujillo </t>
  </si>
  <si>
    <t>Senior Associate in KM</t>
  </si>
  <si>
    <t>mtrujillo@camrisinternational.com</t>
  </si>
  <si>
    <t>Soldiers coping with injuries such as Traumatic Brain Injury and Post Traumatic Stress Disorder (MCI/TBI) are in need of innovative solutions that will attempt to make their daily functioning easier while gaining independence. Even though soldiers with such injuries may be high functioning in some aspects of life, they still require a compensatory strategy for performing activities of daily living.  The CAMRIS/CogniFit team will develop the initial plan, concept design and illustration for an interactive, low cost, effective cognitive interface system to support soldiers living with minor cognitive impairments.  The Personal Autominder Coach Enhancement (PACE) system will focus on supporting some activities of daily living and provide assistance in self health maintenance by identifying each user's cognitive weaknesses. The proposed PACE system will interact with Autominder (Pollack 2006) developed for both older adults and with patients of various ages who have traumatic brain injury using advanced Artificial Intelligence techniques. We intend to enhance on the psychosocial aspects of health provider and patient interaction by using a “personal coach” approach that will include trust and affect, which have been shown to change treatment outcomes.  We concur with the fact that augmenting trust between human users and machines have also been shown to influence the combined system performance. Our approach incorporates techniques used in building computational social agents (Miller, 2004) to encourage meaningful human-system interactions. By building a training routine based on user weaknesses, we believe we will create a significant improvement in overall functioning of MCI soldiers.</t>
  </si>
  <si>
    <t>Integrated Aiding and Training</t>
  </si>
  <si>
    <t>F071-026-2006</t>
  </si>
  <si>
    <t>FA8650-08-C-6846</t>
  </si>
  <si>
    <t>04-18-2008</t>
  </si>
  <si>
    <t>05-18-2010</t>
  </si>
  <si>
    <t>AF071026</t>
  </si>
  <si>
    <t xml:space="preserve">Jacqueline Haynes </t>
  </si>
  <si>
    <t>(301) 294-5260</t>
  </si>
  <si>
    <t>jhaynes@i-a-i.com</t>
  </si>
  <si>
    <t>Intelligent Automation, Inc. (IAI) proposes to develop the Warfighter Wiki, an innovative approach to collect, store, and present informal knowledge that today is commonly placed in continuity folders. Informal knowledge includes heuristics and knowledge that is tied to particular work situations. While the DoD manages formal knowledge well (in manuals, schoolhouse training, and promotion tests), situated job knowledge is left to expert field users to collect, and to pass on to others who need to learn it.  IAI’s expertise in Instructional Design, Web-based technologies, and Artificial Intelligence will enable us to build powerful tools so that the Warfighter Wiki can manage informal knowledge in a very efficient and effective process. Key advantages of our approach are that we are adding features to a tool (a wiki) that already possesses many of the requirements for an informal knowledge repository. We collect content in a structured way, so that job aiding content can also be used for job training. We will build tools using advanced technologies to help users create or refine their job knowledge content. Finally, we are keenly aware that any system that will supplant continuity folders must be easy to use, and must address users’ privacy concerns.</t>
  </si>
  <si>
    <t>Wireless Fire Detector</t>
  </si>
  <si>
    <t>F073-130-0346</t>
  </si>
  <si>
    <t>FA9200-08-C-0087</t>
  </si>
  <si>
    <t>03-04-2008</t>
  </si>
  <si>
    <t>12-04-2008</t>
  </si>
  <si>
    <t>AF073130</t>
  </si>
  <si>
    <t xml:space="preserve">Kenneth G Blemel </t>
  </si>
  <si>
    <t>kenneth_blemel@mgtsciences.com</t>
  </si>
  <si>
    <t>MSI develops and commercializes intelligent instrumentation modules. Our product emphasis is on instruments mounted in aircraft wiring connector. Their purpose is to provide real time situation awareness for component and system health monitoring. This topic fits perfectly with our current projects that are developing “smart” instrument systems for component diagnostics and prognostics, aircraft engine health monitoring, and aircraft health management. We propose a new SBIR research program that will adapt and enhance our electronic and artificial intelligence technologies to develop, design, build, and demonstrate a reliable yet rapid wireless fire detector system compatible with future and legacy aircraft. The wireless modality will send alerts to a receiver in the cockpit. The connector mounted format would wireless communications and provide additional flexibility for crew training and safety by connecting to the aircraft data bus.  The Boeing Phantomworks vehicle health management systems (VHMS) group has agreed to be our mentor our engineers by providing aircraft domain expertise during the contract work effort.</t>
  </si>
  <si>
    <t>Monterey Technologies, Inc.</t>
  </si>
  <si>
    <t>Merging Sensor and Stored Terrain Database Data for Rotorcraft Poor Visibility Weather Operations</t>
  </si>
  <si>
    <t>A032-2643</t>
  </si>
  <si>
    <t>N68335-08-C-0208</t>
  </si>
  <si>
    <t>06-11-2008</t>
  </si>
  <si>
    <t>09-11-2009</t>
  </si>
  <si>
    <t>A03070</t>
  </si>
  <si>
    <t>www.montereytechnologies.com</t>
  </si>
  <si>
    <t>24600 Silver Cloud Court</t>
  </si>
  <si>
    <t>93940</t>
  </si>
  <si>
    <t xml:space="preserve">Robert Hennessy </t>
  </si>
  <si>
    <t>(831) 648-0194</t>
  </si>
  <si>
    <t>hennessy@montereytechnologies.com</t>
  </si>
  <si>
    <t xml:space="preserve">Rick Cassoni </t>
  </si>
  <si>
    <t>(619) 758-4177</t>
  </si>
  <si>
    <t>rcassoni@montereytechnologies.com</t>
  </si>
  <si>
    <t>Navy operational mission planning teams plan offensive strike operations using antiquated, manual processes.  Current Navy developments include automated mission planning at the platform level (E-2D, F/A-18, EA-6B) and at the Joint Forces Air Component Commander – JFACC level.  Automated planning tools for offensive strike planning at the Airwing level do not exist.  Monterey Technologies, Inc. (MTI) and Stottler Henke Associates, Inc. (SHAI), as a joint venture, propose to design and develop the prototype of a modern Offensive Air Planning System (OAPS) to fill this gap.  This proposal is for the work of Spiral one for a period of fifteen months of a two spiral project.  Discussion of Spiral two provides a context of the complete project.  OAPS will fill the need for automated mission planning between the tactical platform level and the JFACC level and will be compatible with the Joint Mission Planning System (JMPS) architecture.  OAPS will be an application of artificial-intelligence symbolic knowledge representation and reasoning approaches that encode data and expertise about weapon systems, adversary system models, and configurable plan templates.  Symbolic representations will enable powerful and extensible encoding of the system's knowledge base and heuristic knowledge from human planners will empower OAPS to find near-optimal solutions quickly.</t>
  </si>
  <si>
    <t>Real-Time Holographic-Optical-Element-Based Damage Assessment for HEL Weapon Systems</t>
  </si>
  <si>
    <t>F071-012-0592</t>
  </si>
  <si>
    <t>FA9451-08-C-0067</t>
  </si>
  <si>
    <t>03-31-2008</t>
  </si>
  <si>
    <t>07-01-2010</t>
  </si>
  <si>
    <t>AF071012</t>
  </si>
  <si>
    <t>Applied Technologies Division</t>
  </si>
  <si>
    <t>20600 Gramercy Place, Bldg 100</t>
  </si>
  <si>
    <t xml:space="preserve">Russell Kurtz </t>
  </si>
  <si>
    <t>sutama@poc.com</t>
  </si>
  <si>
    <t>To address the Air Force need for a target damage/kill assessment sensor for high-energy laser (HEL) weapon systems, Physical Optics Corporation (POC) is developing a Holographic-Optical-Element-Based Damage Assessment (HOEDA) system. Based on sensor and data fusion of three laser remote-sensing (polarimetry, vibrometry, and spectroscopy) modules, HOEDA is based on optics of a single telescope using innovative holographic optics and physics-based software models (algorithms). The system provides accurate and reliable damage assessment (from predamage to kill) in targets hit by HEL weapon systems. While operating at standoff distances of up to 200 km from military aircraft at altitudes &gt;25,000 feet, the system offers submillisecond response (real time) to provide feedback for lethal/less-lethal operation of both strategic and tactical HEL systems.  In Phase I, POC demonstrated the feasibility of the HOEDA system by modeling and simulations and by assembling and laboratory testing a TRL-4 prototype using simulated damaged targets. In Phase II, POC plans to assemble an optimized, fully functional, low power consuming</t>
  </si>
  <si>
    <t>SBIR Phase II: Artificial Intelligence Tutoring and Assessment for Teacher Development</t>
  </si>
  <si>
    <t>0637714</t>
  </si>
  <si>
    <t>0822696</t>
  </si>
  <si>
    <t>This Small Business Innovation Research (SBIR) Phase II research project focuses on bringing the power and benefits of artificial intelligence tutoring technology to the arena of teacher professional development (PD). The proposed innovation is a teacher professional development system built on the principles of artificial intelligence, and delivered via the Internet. Similar to a flight simulator, this technology will offer a realistic but benign opportunity to test and expand a teacher's preparedness through practice with realistic classroom situations. A key objective is the creation of a classroom simulator which incorporates a virtual master teacher, to help teachers deepen their content understanding, learn to respond to student questions more effectively, practice proven pedagogical techniques for improving student understanding and conduct self-monitoring and assessment before getting in front of a live class.  An increasing number of schools are forced to rely on new or out-of-field teachers to fill the gap for teaching science and mathematics, often resulting in a substantial decline in quality, depth and individual attention students receive. Because of the well-documented problems of teachers teaching out of their content areas, and low-performing schools having greater percentages of lesser-qualified teachers, states have established stronger criteria for in-service teachers and newly qualifying pre-service teachers. Middle and high school
science and mathematics are the areas where most out-of-area teaching is occurring. In the National Center for Education Statistics (NCES) report, 'The Condition of Education', a key finding is that high school students in high-poverty, high-minority schools were more often taught science, mathematics and English courses by out-of-field teachers than their peers in low-poverty, low-minority schools. This research is expected to impact these issues and in addition address the goals of the American Competitiveness Initiative and the requirements for highly qualified teachers identified in the 'No Child Left Behind' initiative.</t>
  </si>
  <si>
    <t xml:space="preserve">Applied Visions, Inc. </t>
  </si>
  <si>
    <t>Dynamic Modeling of Safe Routes</t>
  </si>
  <si>
    <t>O081-CR4-4012</t>
  </si>
  <si>
    <t>N00014-08-C-0145</t>
  </si>
  <si>
    <t>05-28-2008</t>
  </si>
  <si>
    <t>11-28-2008</t>
  </si>
  <si>
    <t>OSD08CR4</t>
  </si>
  <si>
    <t>www.avi.com</t>
  </si>
  <si>
    <t>6 Bayview Avenue</t>
  </si>
  <si>
    <t>Northport</t>
  </si>
  <si>
    <t>11768</t>
  </si>
  <si>
    <t xml:space="preserve">Ebbe Reker </t>
  </si>
  <si>
    <t>(631) 754-4920</t>
  </si>
  <si>
    <t>ebber@avi.com</t>
  </si>
  <si>
    <t xml:space="preserve">Ken Doris </t>
  </si>
  <si>
    <t>kend@avi.com</t>
  </si>
  <si>
    <t>Applied Visions, Inc. (AVI) proposes to develop an Adaptive Visualization of Safe Optimized Routes (AVIsor) - a tool that will assist route planners in identifying and visualizing safe convoy paths in the dynamic urban battlespace. AVIsor will build upon our work on a similar SBIR project sponsored by the Navy for the Tactical Tomahawk Weapon program. The result of that effort, the Tactical Target Analysis and Prediction System (TTAPS), uses computer gaming technology, including agent-based artificial intelligence algorithms, to predict the likely destinations and paths of targets vehicles. For this project we will adapt that technology to efficiently generate and visualize safe convoy paths based on multiple regional factors including civilian reaction, local infrastructure, traffic and  their effects on the choice of best paths though the road network.</t>
  </si>
  <si>
    <t>AI Middleware for Human Social-Cultural Behavior Training Games</t>
  </si>
  <si>
    <t>O081-CR1-4110</t>
  </si>
  <si>
    <t>N00014-08-M-0335</t>
  </si>
  <si>
    <t>06-23-2008</t>
  </si>
  <si>
    <t>12-23-2008</t>
  </si>
  <si>
    <t>OSD08CR1</t>
  </si>
  <si>
    <t>(207) 872-6720</t>
  </si>
  <si>
    <t>For effective training in higher-level decision-making and social-interaction skills, there is a need for computer game technology to provide more realistically human-like non-player characters.   As a cost-effective path for integrating greater social-cultural realism into game simulations, we propose a set of AI (Artificial Intelligence) Middleware layers that allow easy extensibility and configuration at a variety of levels of abstraction in game designs.  We plan to determine an appropriate game concept and engine, create AI Middleware that is particularly geared toward social-cultural human behavior, and develop an example game instantiation of the design.  The implemented game engine will have a relatively open architecture, and plug-in application programmer interfaces (APIs) that provide control of non-player characters (NPCs) in standard ways as well as in ways specific for the modeling of social-cultural human behavior.  The system will support alternative human behavior architectures, and provide scripting and behavior-modeling interfaces to allow rapid development of simple and/or well-understood behavior models, but also provide an appropriate migration path for developers (and possibly end users) to improve the models in the areas where more sophistication is desirable.</t>
  </si>
  <si>
    <t>COMMAND PERFORMANCE RESEARCH, INC.</t>
  </si>
  <si>
    <t>Interactive Learning Environment for Managing Multinational, Interagency, and Other Interactions in Stability, Security, Transition and Reconstruction</t>
  </si>
  <si>
    <t>O063-CR6-2077</t>
  </si>
  <si>
    <t>W91WAW-08-C-0023</t>
  </si>
  <si>
    <t>01-17-2008</t>
  </si>
  <si>
    <t>01-17-2010</t>
  </si>
  <si>
    <t>OSD06CR6</t>
  </si>
  <si>
    <t>605924112</t>
  </si>
  <si>
    <t>206 N Randolph St., Suite 428</t>
  </si>
  <si>
    <t xml:space="preserve">Anna T Cianciolo </t>
  </si>
  <si>
    <t>President &amp; Sr. Beh. Scie</t>
  </si>
  <si>
    <t>(217) 363-3434</t>
  </si>
  <si>
    <t>acianciolo@cpresearch.net</t>
  </si>
  <si>
    <t>The purpose of this research is to investigate the implications of culture for interagency SSTR operations and to outline the design requirements for a computer-based operational support and performance development system. The overall goal is to determine how to leverage advanced technologies in order to create an augmented performance environment, thereby enhancing interagency interaction in all phases of SSTR operations. In Phase I, the research necessary to design the augmented performance environment was conducted. Common cultural clashes arising during interagency SSTR planning were identified and linked to collective performance deficits. General expert strategies for handling cultural dissonance also were identified. A distributed planning environment augmented by artificial intelligence was designed in order to enable interagency players to adopt expert strategies for success and reduce incidents of collective performance deficits. A prototype version of this augmented performance environment was developed and its feasibility evaluated. Phase II effort will be devoted to extending the prototype capability to fully enable the adoption of expert strategies for success. Extended capabilities will better enable system users to set the conditions for successful interagency SSTR planning and to solve cross-cultural communication problems in real time. Phase II also will include a comprehensive test and evaluation.</t>
  </si>
  <si>
    <t>Edgewater Technology Associates, Inc.</t>
  </si>
  <si>
    <t>Advanced Natural Language Processing Tools for Web Information Retrieval, Content Analysis and Synthesis</t>
  </si>
  <si>
    <t>82163</t>
  </si>
  <si>
    <t>DE-FG02-07ER84704</t>
  </si>
  <si>
    <t>41</t>
  </si>
  <si>
    <t>127751043</t>
  </si>
  <si>
    <t>16220 Frederick Rd., Suite 300</t>
  </si>
  <si>
    <t>20877</t>
  </si>
  <si>
    <t xml:space="preserve">David Yockman </t>
  </si>
  <si>
    <t>(301) 275-5041</t>
  </si>
  <si>
    <t>david.yockman@edgewaterit.com</t>
  </si>
  <si>
    <t xml:space="preserve">Antonio Zamora </t>
  </si>
  <si>
    <t>(301) 986-5444</t>
  </si>
  <si>
    <t>antonio_zamora@verizon.net</t>
  </si>
  <si>
    <t>Current search technology relies primarily on searching for keywords and key phrases.  Sometimes, minor errors, inadequate query terms, and lack of automated search guidance make it impossible or cumbersome to retrieve relevant scientific and technical answers to questions of importance to DOE.  This project will develop advanced Natural Language Processing techniques for textual resources and implement proof-of-concept pilot programs using pragmatic statistical, linguistic and artificial intelligence software.  Three complementary methodologies will be investigated:  (1) extensible, customizable, language-independent spelling checkers; (2) identification of significant phrases and concepts using linguistic, statistical, and heuristic techniques; and (3) enhancement of search retrieval by using semantic resources, such as thesauri and concept hierarchies, dynamically in the query interface.  Phase I will begin by investigating software currently used to aid spelling, an experimental natural language parser (a part-of-speech tagger), and phrase identification modules (phrase parser).  The available tools also include a morphological analyzer and a variety of dictionary-building programs.  Extensions to the components will facilitate the migration of their functionality into production systems.  Commercial Applications and other Benefits as described by the awardee: A full-scale system based on Natural Language Processing should help direct research efforts toward solving problems that arise in real systems rather than on theoretical models.</t>
  </si>
  <si>
    <t>ELTRON RESEARCH &amp; DEVELOPMENT, INCORPORATED</t>
  </si>
  <si>
    <t>A Low Cost Production Process for Large High Temperature Polymer Matrix Composites</t>
  </si>
  <si>
    <t>F074-013-0414</t>
  </si>
  <si>
    <t>FA9550-07-C-0071</t>
  </si>
  <si>
    <t>07-26-2007</t>
  </si>
  <si>
    <t>04-26-2008</t>
  </si>
  <si>
    <t>AF07T013</t>
  </si>
  <si>
    <t>029303690</t>
  </si>
  <si>
    <t>www.eltronresearch.com</t>
  </si>
  <si>
    <t>4600 Nautilus Court South</t>
  </si>
  <si>
    <t xml:space="preserve">James S Beck </t>
  </si>
  <si>
    <t>Vice President - Administration</t>
  </si>
  <si>
    <t>(303) 530-0263</t>
  </si>
  <si>
    <t>sbeck@eltronresearch.com</t>
  </si>
  <si>
    <t xml:space="preserve">Craig L Homrighausen </t>
  </si>
  <si>
    <t>Senior Materials Scientist</t>
  </si>
  <si>
    <t>eltron@eltronresearch.com</t>
  </si>
  <si>
    <t>SOUTHWEST RESEARCH INSTITUTE</t>
  </si>
  <si>
    <t xml:space="preserve">Mike Ladika </t>
  </si>
  <si>
    <t>(210) 522-2122</t>
  </si>
  <si>
    <t>The prime objective of this Phase I project is the development of a cost-effective and reliable production method for fabrication of large carbon fiber reinforced polyimide composites.  Eltron Research &amp; Development Inc. (Eltron) and the Southwest Research Institute (SwRI) will work together to successfully achieve this objective.  Eltron has already developed a vacuum assisted resin transfer molding (VARTM) process for production of high-temperature polyimide composites.  SwRI has already developed process technologies and control algorithms for Intelligent Materials Processing (IMP), which combine real-time sensor information, kinetic, and transport models with an artificial intelligence (AI) control system to optimize the cure conditions of composite processing (otherwise known as adaptive cure processing).  This partnership will combine complementary technologies that will result in the successful development of a low cost process for the production of large aerospace composite parts.  Insurance of part quality will be determined by measuring key performance metrics including mechanical, rheological, thermal, kinetic, quality, and environmental endurance properties.  During composite part production all experimental variables will be measured by Eltron and then provided to SWRI in support of their process modeling program.</t>
  </si>
  <si>
    <t>ENKIA CORP.</t>
  </si>
  <si>
    <t>Intelligent Assistant For Just Enough Data Sharing Across Multiple Security Domains</t>
  </si>
  <si>
    <t>O053-NC2-1065</t>
  </si>
  <si>
    <t>FA8750-07-C-0117</t>
  </si>
  <si>
    <t>06-18-2007</t>
  </si>
  <si>
    <t>06-18-2009</t>
  </si>
  <si>
    <t>OSD05NC2</t>
  </si>
  <si>
    <t>025167359</t>
  </si>
  <si>
    <t>http://www.enkia.com/</t>
  </si>
  <si>
    <t>75 5th St NW</t>
  </si>
  <si>
    <t>Suite 319B</t>
  </si>
  <si>
    <t xml:space="preserve">Ashwin Ram </t>
  </si>
  <si>
    <t>(866) 468-8882</t>
  </si>
  <si>
    <t>ashwin@enkia.com</t>
  </si>
  <si>
    <t xml:space="preserve">Badri Lokanathan </t>
  </si>
  <si>
    <t>Director of Solutions</t>
  </si>
  <si>
    <t>blokanathan@enkia.com</t>
  </si>
  <si>
    <t>The ability to identify and share information in a "just enough" manner is critical in defense, intelligence, and industry settings. Human analysts in both government and private sectors are overwhelmed by the sheer volume of data, compounded by the increasing complexity of information sharing policies. Unlike companies that provide infrastructure and platforms for information sharing, such as guards and servers, Enkia will provide software to analyze the content of what is being shared across such platforms. Using advanced artificial intelligence technologies, Enkia will be the first to offer adaptive products that can learn to identify sensitive and critical information without extensive hand-coding of information sharing policies.  Our key insight is to leverage the same sheer volume of data that is overwhelming human analysts and use it to feed a data-hungry AI engine capable of learning from that data. Our technologies include natural language processing to analyze semantic content, case-based reasoning for document classification, and relevance feedback for automatic self-learning. This innovative combination of technologies will be deployed through a state-of-the-art service-oriented architecture, enabling usage via desktop plug-ins, server-based filters, and web service applications.</t>
  </si>
  <si>
    <t>GH</t>
  </si>
  <si>
    <t>STTR Phase I: Providing Access to Science and Math for Disabled Students Using MathSpeak</t>
  </si>
  <si>
    <t>0712199</t>
  </si>
  <si>
    <t>837778740</t>
  </si>
  <si>
    <t>1305 Cumberland Ave.</t>
  </si>
  <si>
    <t xml:space="preserve">David A Schleppenbach </t>
  </si>
  <si>
    <t>(765) 775-3776</t>
  </si>
  <si>
    <t>ebgage@gh-accessibility.com</t>
  </si>
  <si>
    <t>engage@ghbraille.com</t>
  </si>
  <si>
    <t>Purdue Univ</t>
  </si>
  <si>
    <t xml:space="preserve">Lyle L Lloye </t>
  </si>
  <si>
    <t>(765) 494-7333</t>
  </si>
  <si>
    <t>This Small Business Technology Transfer Research (STTR) Phase I research project investigates the improvement of the quality of the synthetic speech rendering generated by the conversion mechanism and to subsequently demonstrate Phase II commercialization feasibility via efficacy tests with targeted consumer groups. The first objective will be to remove distortions and mechanical sounding expressions. Observations suggest that the distortions arise from the lack of logical insertion of pauses (i.e., based on a model of real speech) between elements in the synthetic speech stream. This objective will be accomplished by developing an algorithm based on recordings of math educators speaking mathematical expressions that will be incorporated into the synthetic speech conversion mechanism. The second objective will involve efficacy testing for the reduction of distortions and mechanical sounding expressions. Distortion reduction testing will require participants to listen expressions and to exactly (verbatim) report the expressions they heard. The third objective will involve an efficacy test to test the capacity of the pause algorithm to
enhance disambiguation.Broader impacts include the following: an overriding goal is to increase the accessibility to science, technology, engineering, and mathematical fields by under-represented groups. This goal is consistent with the objectives of the NSF and the Department of Educations incentive to further develop and implement the National Instructional Accessibility Standard (NIMAS), which would facilitate an increase in accessibility via the development of flexible alternatives to print as a primary objective. Additionally, the project advances discovery and understanding not only of the specifics aspects of the wording of spoken language that contribute to misinterpretations but also investigates the more subtle nuances of the non-verbal information such as the intervals between word and their influences on accurate acquisition of information. These findings have educational implications for the optimization of learning strategies and models for teaching and training. Further, the basic protocol for algorithm development has potential paradigmatic significance for development and improvement of synthetic speech across multiple fields that synthetic speech such as artificial intelligence, augmentative and alternative communication, and computer and communication sciences.</t>
  </si>
  <si>
    <t>FA9550-07-C-0100</t>
  </si>
  <si>
    <t>08-17-2007</t>
  </si>
  <si>
    <t>08-17-2008</t>
  </si>
  <si>
    <t>STANFORD UNIV.</t>
  </si>
  <si>
    <t xml:space="preserve">Blanca Rebuelta </t>
  </si>
  <si>
    <t>(650) 723-6367</t>
  </si>
  <si>
    <t>Current computer combat simulation software offers a sophisticated and high fidelity platform in terms of modeling and accurate results.  However, the development of games/simulations that portray insurgent asymmetric warfare has lagged due to the difficulties in interpreting and managing the complexity and variety of these types of situations as well as the relative historical lack of interest in these scenarios. At the same time, however, the general world state of affairs has changed so that these types of situations are becoming more frequent that ever.  And this trend that will likely increase as information technology allows for the recruitment and control of hostile elements, and high-tech weapons become easier to acquire.   This project will address two primary areas of improvement necessary to model these actions with existing wargame software.  The first is to model the effects of the weapons and hostile forces themselves, including their command and control capabilities, tactics, ability to inflict damage from a distance, and range of improvised weapons.  The second is to develop an artificial intelligence (AI) capable of both acting on behalf of a non-standard force, as well as being able to counter the actions of one in command of a conventional power.</t>
  </si>
  <si>
    <t>Impact Technologies</t>
  </si>
  <si>
    <t>Self-Aware Processing for Adaptive Resource Optimization of Advanced Computing Systems</t>
  </si>
  <si>
    <t>07SB2-0151</t>
  </si>
  <si>
    <t>W31P4Q-08-C-0201</t>
  </si>
  <si>
    <t>01-10-2008</t>
  </si>
  <si>
    <t>SB072009</t>
  </si>
  <si>
    <t>073955507</t>
  </si>
  <si>
    <t>www.impact-tek.com</t>
  </si>
  <si>
    <t>200 Canal View Blvd</t>
  </si>
  <si>
    <t>14623</t>
  </si>
  <si>
    <t xml:space="preserve">Mark L Redding </t>
  </si>
  <si>
    <t>(585) 424-1990</t>
  </si>
  <si>
    <t>mark.redding@impact-tek.com</t>
  </si>
  <si>
    <t xml:space="preserve">Michael J Roemer </t>
  </si>
  <si>
    <t>mike.roemer@impact-tek.com</t>
  </si>
  <si>
    <t>Impact Technologies, in collaboration with the Georgia Institute of Technology and our commercialization partner Raytheon, propose to develop and demonstrate a suite of core self-aware processing technologies that can autonomously adapt available computing resources based on the real-time processing requirements and state awareness of the overall computing environment.  Building on the team’s expertise in real-time prognostics and health monitoring for digital electronic systems, our proposed approach will integrate state-of-the-art electronic system fault detection with higher level cognitive modeling techniques to provide the constituent capabilities for advanced, reconfigurable computing.  The self-aware system will utilize artificial intelligence technologies such as probabilistic neural networks as underlying software agents within a distributed reasoning process similar to cognitive capabilities in human thinking processes.  These systems will balance resources, efficiencies, and mission priorities to efficiently use system resources to dynamically and effectively meet changing operational requirements.  In doing so, it is anticipated that the performance of the systems can be enhanced several times when compared for such critical metrics as power consumption, fault-tolerance, and reliability.</t>
  </si>
  <si>
    <t>INFOBIONICS, INC.</t>
  </si>
  <si>
    <t>Next Generation Data Base Modeled on Human Neurological Processes</t>
  </si>
  <si>
    <t>N062-159-0972</t>
  </si>
  <si>
    <t>N00014-07-M-0060</t>
  </si>
  <si>
    <t>12-11-2006</t>
  </si>
  <si>
    <t>09-10-2007</t>
  </si>
  <si>
    <t>N06159</t>
  </si>
  <si>
    <t>090690111</t>
  </si>
  <si>
    <t>infobionics.com</t>
  </si>
  <si>
    <t>756 Goodrich Avenue</t>
  </si>
  <si>
    <t>St. Paul</t>
  </si>
  <si>
    <t>55105</t>
  </si>
  <si>
    <t xml:space="preserve">John Bjelland </t>
  </si>
  <si>
    <t>(651) 221-0965</t>
  </si>
  <si>
    <t>johnbjelland@yahoo.com</t>
  </si>
  <si>
    <t xml:space="preserve">Carl Bonta </t>
  </si>
  <si>
    <t>(671) 803-2510</t>
  </si>
  <si>
    <t>cbonta@comcast.net</t>
  </si>
  <si>
    <t>The innovations to be researched consist of identifying and documenting key application design elements and architectural components necessary to develop an advanced next generation database model. This database is a neurologically inspired design based on data cell and link cell interactions to support new and unique advanced data analysis, new methods for entity relationship association, semantic mapping and associative search capabilities. The database is intended to support both structured and unstructured data. In response Infobionics will propose the Cellular Database design as an elegantly simpler solution for managing complex structured and unstructured data, with the ability to make data model changes as required by the application with minimal effort. It offers new possibilities for easy and more powerful searches to discover information and knowledge in more natural ways. The cellular database combines metadata and raw data in such a way as to offer the most flexible model available. This database technology is fully backward compatible with current relational databases, while supporting a new set of storage, access and search capabilities. Last, the data base can support the emerging data management capabilities based on some of the ‘artificial intelligence’ and ‘semantic network’ concepts.</t>
  </si>
  <si>
    <t>INSTRUMENTAL SCIENCES, INC.</t>
  </si>
  <si>
    <t>053-1198</t>
  </si>
  <si>
    <t>W9113M-07-C-0148</t>
  </si>
  <si>
    <t>04-27-2009</t>
  </si>
  <si>
    <t>968118166</t>
  </si>
  <si>
    <t>http://www.insciences.com</t>
  </si>
  <si>
    <t>P.O. Box 4711</t>
  </si>
  <si>
    <t>35815</t>
  </si>
  <si>
    <t xml:space="preserve">Jeffrey S Yalowitz </t>
  </si>
  <si>
    <t>(256) 881-9980</t>
  </si>
  <si>
    <t>yalowitz@insciences.com</t>
  </si>
  <si>
    <t>Military communications and weapons systems depend on the health of their components to perform reliably over extended periods of time.  Maintenance is an important aspect of reliability, assuring that equipment is on line and operational when it is needed.  The trend toward electronic/networked maintenance documentation presents an opportunity to improve maintainer effectiveness, but new tools must be developed to manage interactions between the information sources and maintainers.  In Phase I Instrumental Sciences, Inc. (ISI), with subcontract team member Sentar, Inc., researched techniques for an Automated Multimedia Maintenance Support Tool (AMMST) based on the artificial intelligence field of cooperative multi-agent distributed work environments.  In the Phase II continuation, ISI will develop an engineering prototype AMMST, building on the successful Phase I results.  Our approach applies the multi-agent architecture to produce a distributed information management tool set to support maintenance operations.  These tools gather relevant information from diverse sources upon user request or maintenance scenario identification, then they filter the information and format it for interactive multimedia presentation to the user.  The Phase I results included a successful demonstration of a distributed information-gathering architecture, employing cooperative agents to interface with local and distant maintenance resources.</t>
  </si>
  <si>
    <t>Experiment Exploited, Simulation based, and Distributed Tool for Injury Assessment</t>
  </si>
  <si>
    <t>O063-H07-3153</t>
  </si>
  <si>
    <t>FA8650-07-M-6727</t>
  </si>
  <si>
    <t>01-30-2007</t>
  </si>
  <si>
    <t>01-30-2008</t>
  </si>
  <si>
    <t>OSD06H07</t>
  </si>
  <si>
    <t>Director of Contracts and Proposals</t>
  </si>
  <si>
    <t xml:space="preserve">Kaizhi Tang </t>
  </si>
  <si>
    <t>(301) 294-5214</t>
  </si>
  <si>
    <t>ktang@i-a-i.com</t>
  </si>
  <si>
    <t>Intelligent Automation, Inc. proposes to develop an innovative tool for injury assessment that will systematically analyze and model huge amounts of experimental/simulation data in biodynamics by exploiting established injury models and criteria currently used. Our proposed tool will be developed from synergistic combination of experimental exploitation, simulation approximation, and distributed computation. Experimental exploitation tries to utilize the experimental data to the largest extent. Exploitation of this data includes the validation of some biomechanical simulations and interpolation inside the space of experimental data/extrapolation outside that space. Simulation approximation uses sophisticated artificial intelligence techniques such as Artificial Neural Networks to fit the experimental/simulation datasets between the scenario inputs and injury levels under various impacts. For computational efficiency, web wide access, generation of portable systems, will use a three-tiered distributed computational architecture whereby web browsers and portable devices will perform as clients, databases and large amount of caches as web servers, and parallel computers as computational servers empowering the web servers. The envisioned end-product of this SBIR effort will be distributed, accurate and rapid injury assessment tool which utilizes experimental data, different computer simulation programs, and various injury criteria and models which offer the capability of effective decision making in the battlefield.</t>
  </si>
  <si>
    <t>F074-023-0018</t>
  </si>
  <si>
    <t>FA9550-07-C-0092</t>
  </si>
  <si>
    <t>05-16-2007</t>
  </si>
  <si>
    <t>UNIV. OF ALABAMA IN HUNTSVILLE</t>
  </si>
  <si>
    <t xml:space="preserve">Glenda Barnett </t>
  </si>
  <si>
    <t>(256) 824-2662</t>
  </si>
  <si>
    <t>This proposal is for the development of an architecture for asymmetric and anti-terrorist simulations and the application of that architecture in the design and development of multiple user-friendly, PC-based, artificially intelligent asymmetric combat simulation systems.  This effort will utilize a number of existing, mature computer wargames and will focus on enhancements to those game systems using the design architecture to arrive at tools useful not only to the military but also having significant commercial applicability.  The approach will leverage existing development by this project team in the areas of Artificial Intelligence (AI) and asymmetric combat simulation.</t>
  </si>
  <si>
    <t>LATENT KNOWLEDGE</t>
  </si>
  <si>
    <t>Dynamically Reconfigurable Data Architectures for Aircraft Data Analysis and Anomaly Detection</t>
  </si>
  <si>
    <t>N071-084-0824</t>
  </si>
  <si>
    <t>N00014-07-M-0196</t>
  </si>
  <si>
    <t>05-11-2007</t>
  </si>
  <si>
    <t>02-11-2008</t>
  </si>
  <si>
    <t>N07084</t>
  </si>
  <si>
    <t>602416179</t>
  </si>
  <si>
    <t>www.latentknowledge.com</t>
  </si>
  <si>
    <t>9865 Caminito Cuadro</t>
  </si>
  <si>
    <t xml:space="preserve">David Sevier </t>
  </si>
  <si>
    <t>Lead Partner</t>
  </si>
  <si>
    <t>(858) 337-5948</t>
  </si>
  <si>
    <t>latentknowledge@gmail.com</t>
  </si>
  <si>
    <t>The focus of this SBIR is to create a new data architecture that will allow for ease of reconfiguration and analysis of disparate data sources. For Phase I Latent Knowledge will explore the feasibility of creating this architecture using an experimental artificial intelligence system designed around a conceptual model of the human brain. This system should be able to be used as a simple extension of existing analytical database systems. It will support the analysis of multiple systems through data fusion and data mining.</t>
  </si>
  <si>
    <t>Probabilistic Evidential Reasoning for Collecting Signals Intelligence Data</t>
  </si>
  <si>
    <t>A072-106-1143</t>
  </si>
  <si>
    <t>W15P7T-08-C-P606</t>
  </si>
  <si>
    <t>12-20-2007</t>
  </si>
  <si>
    <t>03-31-2009</t>
  </si>
  <si>
    <t>A07106</t>
  </si>
  <si>
    <t>Management Sciences, Inc. (MSI) develops cognitive artificial intelligence tools. Cognitive reasoning is a logically constructed mathematical process that mimics the way people quickly process data into an understanding of a situation. We propose to develop a cognitive framework and toolset for processing Signals Intelligence (SIGINT) data. The architecture will have a solidly theoretical foundation with a Turing Complete Bayesian Inference Calculus for fusing data into higher and higher distillations not just collecting it. The toolset will work by using evidential fusion in combination with frames of reference to pick out important features and patterns in a track and test them against hypotheses to identify the track develop an understanding of its meaning in the context of current operations. The toolset will be used to support the work of SIGINT operators as they evaluate tracks for patterns and trends in support of the detection, identification, and tracking of potential threats.</t>
  </si>
  <si>
    <t>Mikel, Inc.</t>
  </si>
  <si>
    <t>Combat Systems of the Future</t>
  </si>
  <si>
    <t>N053-149-0469</t>
  </si>
  <si>
    <t>N00024-07-C-4118</t>
  </si>
  <si>
    <t>02-07-2007</t>
  </si>
  <si>
    <t>02-06-2011</t>
  </si>
  <si>
    <t>N05149</t>
  </si>
  <si>
    <t>138534420</t>
  </si>
  <si>
    <t>275 Martine St</t>
  </si>
  <si>
    <t>Suite 108</t>
  </si>
  <si>
    <t>Fall River</t>
  </si>
  <si>
    <t>02723</t>
  </si>
  <si>
    <t xml:space="preserve">Kelly Mendell </t>
  </si>
  <si>
    <t>(508) 675-2681</t>
  </si>
  <si>
    <t>kbmendell@mikelinc.com</t>
  </si>
  <si>
    <t xml:space="preserve">Brian Guimond </t>
  </si>
  <si>
    <t>(702) 521-4020</t>
  </si>
  <si>
    <t>guimondbw@mikelinc.com</t>
  </si>
  <si>
    <t>The objective of this Phase II effort is to develop a prototype command and control system (Combat System of the Future) and associated concept of operations with the goals of improved automation, reduced manning and improved performance over current combat systems. This will be accomplished through the analysis of selected missions, first defining the specific decisions that must be made to accomplish the missions and then identifying the tasks, data and information required to make the decisions. Based on this analysis a scalable functional design will be developed and technologies such as artificial intelligence identified to implement specific functions within the design. Special attention will be given to human system integration. Finally, a combat system of the future data fusion prototype will be developed and tested with both simulated and at sea data (if available) to evaluate the performance improvement afforded by the new technology.</t>
  </si>
  <si>
    <t>SBIR Phase I: Artificial Intelligence Tutoring and Assessment for Teacher Development</t>
  </si>
  <si>
    <t>29th Floor</t>
  </si>
  <si>
    <t>This Small Business Technology Transfer Phase I research project focuses on bringing the power and benefits of cutting-edge artificial intelligence tutoring technology to the arena of teacher professional development. The need for effective, high-quality professional development in science is particularly serious for teachers who are new and/or teaching outside their field of expertise. Conventional models of professional development (e.g. attending workshops and seminars) have little impact for a truly struggling teacher. Web-based materials, though available on demand, currently lack the depth and sophistication needed to effectively meet the needs of the new teacher for pedagogy and content in complex scientific subjects. The proposed innovation is the creation of professional development resources that use advanced AI technology to model and teach proven effective content and pedagogical strategies of an outstanding teacher, and provide the teacher with a sophisticated means of self-monitoring and assessment. This will have an especially meaningful impact for new teachers and teachers struggling out-of-field.  The results of this research will be an artificial intelligence-based professional development system delivered in a just-in-time fashion over the Internet. The ability to leverage proven effective artificial intelligence educational technology for professional development represents a new design paradigm, which will have broad implications for developing new models of sophisticated, AI-based professional development in many subjects beyond chemistry. Though the impact will be most immediate for new teachers and teachers struggling out of field, the technology and approach hold potential to benefit teachers at all levels of experience. The prospective applications of the approach will address the goals of the American Competitiveness Initiative (ACI) and Highly Qualified Teachers in No Child Left Behind.</t>
  </si>
  <si>
    <t>Accessible Artificial Intelligence Tutoring Software (Phase II SBIR)</t>
  </si>
  <si>
    <t>EY016251</t>
  </si>
  <si>
    <t>2R44EY016251-02</t>
  </si>
  <si>
    <t>DESCRIPTION (provided by applicant): This Phase II proposal focuses on the development of accessible artificial intelligence (AI) software for individualized tutoring and formative assessment in chemistry education. If successful, an immediate outcome will be the very first AI tutoring systems for chemistry that are accessible to blind students, delivered through the Internet. An AI tutoring methodology formulated with accessibility inherent to the design will have broad implications for the prospect of developing sophisticated accessible educational software in all content areas, beyond chemistry. Furthermore, classroom teachers can obtain individualized assessment reporting and diagnostic information for visually impaired students on demand, as if from a "virtual teaching assistant". Feasibility of Phase I was demonstrated by developing a prototype accessible AI tutoring program that received certification in the National Federation of the Blind's (NFB) Nonvisual Accessibility Web Application Certification Program. In previous SBIR projects, Quantum has successfully innovated new concepts in the field of AI and has developed, tested and brought to the classroom tutoring and assessment systems for science and mathematics education. Certain unique attributes of the Quantum AI Tutors make them potentially very well suited for full accessibility to the blind, as well as individuals with other print-related disabilities, using Internet- capable screen reader technology. The potential technological innovation is the development of the first advanced AI chemistry tutoring technology that has accessibility built into its framework design. Important Phase II objectives include:  Continued progress on chemistry-specific accessibility issues. Completion of full accessibility support in AI framework itself. Implementation of Braille support for chemical formulas and equations. Investigation of chemistry-specific pedagogical issues for blind students. Extension to accessible science assessment for blind/VI students, building on AI assessment technology currently under development by Quantum in other projects. Special education is a particular challenge for assessment within the No Child Left Behind legislation. Preparation for success in Phase III has already been undertaken by involving partners that are important commercially as well as technically, such as the National Federation of the Blind and the American Printing House for the Blind (APH). In addition, Quantum has long-term partnerships with McGraw-Hill and Holt, Rinehart and Winston, two of the country's leading educational publishers, as well as two additional commercial agreements with major science education supply companies, Science Kit &amp; Boreal Laboratories and Sargent-Welch. Chemistry comprises the majority of the content standard for physical science in the National Science Education Standards, and yet is one of the most neglected areas in terms of quality educational software, in general, and is a particularly acute problem for the blind and visually impaired. Through recent federally-supported research, Quantum Simulations, Inc. has successfully developed, tested and brought to the classroom the very first artificial intelligence (AI) tutoring systems for chemistry. The goal of the present research is to bring the full power and benefit of this cutting-edge new educational technology to students who are blind and visually impaired using Internet-capable screen access technology.</t>
  </si>
  <si>
    <t>SYSTEM OF SYSTEMS ANALYTICS, INC.</t>
  </si>
  <si>
    <t>An Assessment Methodology for Effects Based Operations</t>
  </si>
  <si>
    <t>A072-052-0559</t>
  </si>
  <si>
    <t>W911QX-08-C-0016</t>
  </si>
  <si>
    <t>10-26-2007</t>
  </si>
  <si>
    <t>05-01-2009</t>
  </si>
  <si>
    <t>A07052</t>
  </si>
  <si>
    <t>127494636</t>
  </si>
  <si>
    <t>www.sosacorp.com</t>
  </si>
  <si>
    <t>3877 Fairfax Ridge Road</t>
  </si>
  <si>
    <t>Suite 201C</t>
  </si>
  <si>
    <t xml:space="preserve">Daniel Florio </t>
  </si>
  <si>
    <t>Vice President, COO/CFO</t>
  </si>
  <si>
    <t>(703) 349-7057</t>
  </si>
  <si>
    <t>dflorio@sosacorp.com</t>
  </si>
  <si>
    <t xml:space="preserve">Gary Citrenbaum </t>
  </si>
  <si>
    <t>(703) 349-7056</t>
  </si>
  <si>
    <t>gcitrenbaum@sosacorp.com</t>
  </si>
  <si>
    <t>In accordance with the requirements of the solicitation, we will design, prototype, and demonstrate an Effects Assessment (EA) tool which provides the capabilities to: • Visualize the links between effects, the actions planned to achieve those effects, and the resources assigned to those actions; • Decompose effects into MoEIs, i.e., the observable impacts of actions; • Roll-up, aggregate, or combine MoEIs to evaluate MoEs and assess overall effect accomplishment; • Determine if accomplishment of an effect is on track, i.e., identify trends and patterns from MoEIs and use this information to describe the likelihood of effect accomplishment; • Assess MoPs and compare actual versus planned performance; • Interface with ISR and operations reports to capture data relevant to MoP and MoE assessment; • Maintain the neutrality status of resources; • Interface with artificial intelligence and data mining tools to extract and automatically monitor data relevant to MoPs and MoEIs. Our tool will take advantage of current capabilities in the areas of data mining / knowledge discovery, visualization, and model-based estimation, and will draw heavily from our hands-on EA experience with users in the field, notably US Forces Korea, and with leading EA research organizations, e.g., DARPA and JFCOM.</t>
  </si>
  <si>
    <t>Intelligent Information-Gathering Agents</t>
  </si>
  <si>
    <t>N063-170-0205</t>
  </si>
  <si>
    <t>N68335-07-C-0173</t>
  </si>
  <si>
    <t>02-08-2007</t>
  </si>
  <si>
    <t>N06170</t>
  </si>
  <si>
    <t>Director of Finance and C</t>
  </si>
  <si>
    <t xml:space="preserve">Mark R Meloon </t>
  </si>
  <si>
    <t>mmeloon@toyon.com</t>
  </si>
  <si>
    <t>Toyon Research Corporation proposes to develop a novel algorithm for dynamically prioritizing information available to members of a distributed intelligence architecture. This algorithm will allow a network agent to determine what information is of most value to client agents onboard aircraft based on tactical objectives and the current battlefield situation. Our approach is to use Dynamic Bayesian Networks (DBNs) – a leading technique in the field of artificial intelligence – as a data structure to model the current information content of each agent in the network and determine the appropriate level of detail to transmit. As new data is received by an agent in the network, the resulting improvement in mission-specific knowledge is quantified through measures from information theory. If the change is significant, the network agent transmits the information to appropriate agents in the network. In Phase I, we will develop appropriate DBNs for representative naval missions, develop a software prototype, and demonstrate the feasibility of the approach and algorithms. In Phase II, we will refine the scheme and develop a more sophisticated prototype that would allow us to demonstrate and evaluate the scheme.</t>
  </si>
  <si>
    <t>Web-Based Acquisition Coordination Tools with Embedded Expertise</t>
  </si>
  <si>
    <t>N053-147-0163</t>
  </si>
  <si>
    <t>N00024-07-C-4127</t>
  </si>
  <si>
    <t>07-02-2007</t>
  </si>
  <si>
    <t>12-09-2010</t>
  </si>
  <si>
    <t>N05147</t>
  </si>
  <si>
    <t>It is tremendously difficult to outfit and modernize naval vessels.  Coordinated effort is required from representatives of many different organizations, subject to frequently shifting temporal, fiscal, physical, and technological constraints.  The Navy lacks automated tools to support key acquisition decision-makers.  In particular Warfare Systems Engineering (WSEs) and Combat Systems Engineers (CSEs) need coordination and decision support in modeling, planning, and tracking projects.  Filling this need defines the vision underlying Acquisition Decision Expert Planning Technology for Systems Engineering (ADEPT-SE). Our approach to realizing ADEPT-SE draws on our extensive experience building and applying Artificial Intelligence (AI) tools including decision-aids, planners, simulations, and knowledge management environments for military problems.  It also draws on our proven capability integrating core visualization, knowledge representation, inference, and intelligent behavior control capabilities in web-based environments to support distributed work. In this Phase II project, we propose to (1) iteratively refine requirements and designs to drive construction of successively more capable ADEPT-SE prototypes, (2) evaluate releases of the prototype through feature testing, user evaluations, and finally pilot testing, (3) develop an appropriate technology transition plan that leads to introduction of novel and useful new capability into the Naval acquisition process.  The ultimate ADEPT-SE system will provide an innovative mix of multi-user collaboration and expert-system decision-support capabilities for modeling, planning, and tracking ship systems acquisition in an easily useable and available web-based format.</t>
  </si>
  <si>
    <t>Artificial Intelligence Techniques for Surface Threat Identification</t>
  </si>
  <si>
    <t>N052-129-0159</t>
  </si>
  <si>
    <t>N00024-07-C-4129</t>
  </si>
  <si>
    <t>07-16-2007</t>
  </si>
  <si>
    <t>07-15-2009</t>
  </si>
  <si>
    <t>N05129</t>
  </si>
  <si>
    <t xml:space="preserve">Greg Shaw </t>
  </si>
  <si>
    <t>Accounting/Contracts Mana</t>
  </si>
  <si>
    <t>gshaw@stottlerhenke.com</t>
  </si>
  <si>
    <t xml:space="preserve">RICHARD H STOTTLER </t>
  </si>
  <si>
    <t>The Intelligent Surface Threat Identification System (ISTIS) is based on Artificial Intelligence (AI) techniques.  ISTIS will automatically analyze the data associated with a track, hypothesize, draw inferences, and make ID related recommendations.  These data include the tracks’ location and/or velocity reported over time and other ID related reports such as IFF codes, visual ID reports, acoustic signature, specific emitter ID (SEI), ELINT signature, FLIR reports, intelligence reports, communications, etc. The ultimate goal of this effort is to improve the ID process, quality, and efficiency.  This improved performance includes better use of scarce ID resources, better ID estimations from available information, sooner ID determinations, prevention of ID “surprises”, and operating successfully in more complex environments.  ISTIS will demonstrate a significant potential for improved ID performance and reduced LCS ID manning in Phase II.  Other LCS applications and other ship types will also benefit from the techniques.  In Phase II, ISTIS will be integrated with the LCS C&amp;D suite at Lockheed Martin’s Technology Collaboration Center (TCC).</t>
  </si>
  <si>
    <t>Intelligent, Semi-Automated Procedure Aid (ISAPA) for ISS Flight Control</t>
  </si>
  <si>
    <t>053710</t>
  </si>
  <si>
    <t>NNA07BA50C</t>
  </si>
  <si>
    <t>12-05-2006</t>
  </si>
  <si>
    <t>X601</t>
  </si>
  <si>
    <t>951 Mariner's Island Blvd., Suite 360</t>
  </si>
  <si>
    <t>94404-2627</t>
  </si>
  <si>
    <t xml:space="preserve">Carolyn S Maxwell </t>
  </si>
  <si>
    <t xml:space="preserve">Richard C Stottler </t>
  </si>
  <si>
    <t>Autonomous Reasoning/Artificial Intelligence; Computer System Architectures; Human-Computer Interfaces; Software Development Environments; Software Tools for Distributed Analysis and Simulation</t>
  </si>
  <si>
    <t>We propose to develop the Intelligent, Semi-Automated Procedure Aid (ISAPA) intended for use by International Space Station (ISS) ground controllers to increase the efficiency and safety of flight operations while reducing costs for NASA. ISAPA is innovative in that it is centered on a "person-in-the-loop" approach to automation. While ISAPA executes procedures, it asks the user for confirmations, decisions and allows the user to easily override. To increase situational awareness, the aid clearly presents, through notifications and advanced visualizations, what is being performed. The second major innovation is ISAPA's intuitive authoring tool which enables controllers (without programming skills) to build new and modify existing semi-automated procedures using drag-and-drop graphical widgets. As space station construction progresses and procedures change, authoring utilities allow the straightforward updating of procedures. ISAPA also supports gradual procedure automation, allowing flight controllers to migrate a manual procedure towards automation as confidence is gained. The system will integrate with existing mission control center systems, specifically: "Thin Layer" for sending commands, "Information Sharing Protocol" for receiving telemetry, and use official formats, such as "PRL", for persisting procedure data. ISAPA will also include a simulator to assist in the validation process of procedures. 
During Phase I, Stottler Henke developed a prototype of the ISAPA execution tool, authoring tool and simulation tools while constructing two sample procedures based on real-life controller procedures. During Phase II, Stottler Henke will develop a full ISAPA system ready for integration into the ISS MCC. Special emphasis will be placed on compliance with NASA ground console software certification. 
ISAPA technologies from the Technology Taxonomy are Autonomous Reasoning/Artificial Intelligence and Human-Computer Interfaces from the Information section.</t>
  </si>
  <si>
    <t>Clearsighted</t>
  </si>
  <si>
    <t>SBIR Phase II: Developing a Cost-Effective Method for Creating Cognitive Models for Cognitive Tutors</t>
  </si>
  <si>
    <t>0441679</t>
  </si>
  <si>
    <t>0548754</t>
  </si>
  <si>
    <t>2325  Van Buren Avenue</t>
  </si>
  <si>
    <t xml:space="preserve">Stephen B Gilbert </t>
  </si>
  <si>
    <t>(515) 233-5137</t>
  </si>
  <si>
    <t>stephen@clearsighted.org</t>
  </si>
  <si>
    <t>(515) 296-7800</t>
  </si>
  <si>
    <t>stephen@clearsighted.net</t>
  </si>
  <si>
    <t>This Small Business Innovation Research (SBIR) Phase II project will make the creation of effective intelligent tutoring systems (ITSs) easier, and it will enable the dissemination of that technology to a broader audience than currently realized. ITSs have proven to be highly effective in delivering computer-based instruction, but they have historically been expensive and difficult to build, requiring specialized skill in artificial intelligence and production systems programming. Building upon Clearsighted's Phase I accomplishments, the firm will: (1) finish a fully-functional software development kit (SDK) that will allow non-cognitive scientists to create the cognitive model that powers an ITS; (2) develop technology that will enable an ITS to communicate to the vast majority of third-party software; (3) develop techniques that will allow an ITS to work with an institution's existing on-line learning system; and (4) evaluate the research team's work with respect to both time-savings in building ITSs and customers' return on investment. Two main results are anticipated: (1) a two- to three-fold decrease in the amount of time it takes to author an ITS; and (2) an estimated savings to customers of 30% per hour of the cost of traditional training time. The success of ITSs is well documented (e.g., Koedinger, Anderson, Hadley, &amp; Mark, 1997; Corbett, 2001; Morgan &amp; Ritter, 2002). However, ITSs have not been broadly deployed, due to the high level of expertise needed and the cost to create. Furthermore, lack of viable options to interface the cognitive model of an ITS with already existing software impairs wider dissemination of that technology. By increasing technological understanding of how to reduce the amount of the expertise needed to create an ITS and how to accomplish interfacing ITSs with existing software, the result of this supported work will be a wider distribution of ITSs. Clearsighted is well poised to become a market leader in on-line technical training by leveraging this technology. Clearsighted has partnered with Carnegie Learning, the ITS leader in K-12 education to assist in these goals, and it has the additional expertise needed to perform the required work. By transitioning ITS technology from its currently very small market to a wider audience that includes not only education, but also corporate and industrial applications, the costs to the many companies and institutions that do on-line training will greatly decrease, and the productivity of their workers will increase.</t>
  </si>
  <si>
    <t>ERALLO TECHNOLOGIES, INC.</t>
  </si>
  <si>
    <t>Wireless Sensor Network with Multiple Sensors for Chemical and Biological Threat Detection</t>
  </si>
  <si>
    <t>A062-168-3147</t>
  </si>
  <si>
    <t>W81XWH-07-C-0029</t>
  </si>
  <si>
    <t>11-09-2006</t>
  </si>
  <si>
    <t>05-12-2007</t>
  </si>
  <si>
    <t>A06168</t>
  </si>
  <si>
    <t>141152475</t>
  </si>
  <si>
    <t>www.erallo.com</t>
  </si>
  <si>
    <t>20 Taylor Street</t>
  </si>
  <si>
    <t xml:space="preserve">Lorraine Valko </t>
  </si>
  <si>
    <t>VP/Manager</t>
  </si>
  <si>
    <t>(978) 703-1220</t>
  </si>
  <si>
    <t>lorraine@erallo.com</t>
  </si>
  <si>
    <t xml:space="preserve">Raj Zambre </t>
  </si>
  <si>
    <t>zambre@erallo.com</t>
  </si>
  <si>
    <t>The technical objective of this proposal is to design a flexible and efficient wirelss, ad-hoc, sensor network architecture that is tuned for monitoring chemical and biological threats.  This requires that the architecture 1) support various types of chemical and biological micro-sensors in a heterogeneous sensor network,  2) enable “smart” sensor nodes  to pre-process on-board the enormous amount of data they collect, 3) facilitate collaborative communication and routing between sensor nodes, in a loosely dispersed and irregular grid, and  4) wirelessly transmit their data to a central station, in real-time or near real-time.  To achieve flexibility, the concept of layers will be used to define the network level and sensor level.  To achieve smart decision making capabilities, artificial intelligence (AI)-based software agents will be defined.  To achieve auto-configuration, collaboration and real-time data transmission, ad-hoc mesh networking techniques will be employed.  A limited demonstration will be conducted to illustrate the feasibility of the wireless sensor network and proposed architecture.  Commercial RF components will be used to demonstrate the real-time communications, on-board processing, wireless data transmission and mesh networking capabilities of the network.  Currently available and prototype chemical sensors will be deployed with RF devices into the network to demonstrate the feasibility of their integration and operation in the network.  The sensors will include a nanoparticle, array-based sensor for vapor detection (developed the Next Dimensions Technologies and the California Institute of Technology for DHS). An electrochemical ethylene monitor (developed by Giner, Inc. for NASA) will be combined and demonstrated as part of the Multi-Sensor Data Fusion in the option task.</t>
  </si>
  <si>
    <t>Ingeeni Studios, Inc.</t>
  </si>
  <si>
    <t>SBIR Phase II: Artificial Intelligence and Character Animation</t>
  </si>
  <si>
    <t>0441467</t>
  </si>
  <si>
    <t>0548723</t>
  </si>
  <si>
    <t>271 Windsor Street</t>
  </si>
  <si>
    <t xml:space="preserve">Michal Hlavac </t>
  </si>
  <si>
    <t>(617) 818-7547</t>
  </si>
  <si>
    <t>michal@ingeeni.com</t>
  </si>
  <si>
    <t>This Small Business Innovation Research (SBIR) Phase II project is to build and launch simple and intuitive software tools that allow for the creation of interactive 3D graphics within Macromedia Flash (a 2D vector graphics package). Combined with the existing technology, this collection of technologies will provide the first version of the revolutionary Artificial Intelligence Platform for the creation and delivering of interactive animated characters with emotional intelligence. The systems provide the characters with autonomous behavior selection (what should I do?), emotion (how do I feel?) and learning (have I seen this before?). Such a unique blend of technologies opens opportunities for the study of the theories of the human mind and creates an entirely new class of interactive media. The broader impacts of this work are scientific, educational, and economic. The technologies advance discovery and understanding of the workings of the human mind by giving a rapid prototyping environment for computational theories of the mind. Scientists and non-scientists alike can create AI networks and see the resulting characters "twitch" on screen in real time. This work promotes teaching, training and learning as Ingeeni will work with UC Irvine and MIT Media Lab to develop curriculums for Synthetic Characters classes that use the platform. Massive adoption of Ingeeni's technologies is the company's main goal, and it is developing libraries of detailed step-by-step tutorials freely available online.</t>
  </si>
  <si>
    <t>W9113m-06-C-0105</t>
  </si>
  <si>
    <t>03-09-2006</t>
  </si>
  <si>
    <t>09-10-2006</t>
  </si>
  <si>
    <t>Military communications and weapons systems depend on the health of their components to perform reliably over extended periods of time.  Maintenance is an important aspect of reliability, assuring that the equipment is on line and operational when it is needed.  Military-developed and commercial off-the-shelf (COTS) equipment now co-exist in complex military systems. The trend toward electronic/networked maintenance documentation presents an opportunity to improve maintainer effectiveness, but new tools must be developed to manage interactions between the information sources and maintainers.  Instrumental Sciences, Inc. (ISI) proposes an Automated Multimedia Maintenance Support Tool (AMMST) based on the artificial intelligence field of cooperative multi-agent distributed work environments.  Our approach combines the multi-agent architecture with statistical analysis and maintenance decision-making technology that ISI has developed for Predictive Fault Detection applications to produce a distributed information management tool set that gathers relevant information from diverse sources upon user request or maintenance scenario identification, combines and filters the information, then formats it for multimedia interactive presentation to the user.  The primary objectives of the Phase I research are to (1) determine the feasibility of the AMMST concept and (2) characterize the potential of the tool to reduce downtime, and thus to improve system availability.</t>
  </si>
  <si>
    <t>Lakota Technical Solutions, Inc.</t>
  </si>
  <si>
    <t>Service Oriented Architecture (SOA) Adaptation for Realtime Intelligence, Surveillance, Reconnaissance</t>
  </si>
  <si>
    <t>N061-087-1094</t>
  </si>
  <si>
    <t>N00039-06-C-0056</t>
  </si>
  <si>
    <t>06-23-2006</t>
  </si>
  <si>
    <t>N06087</t>
  </si>
  <si>
    <t>040326220</t>
  </si>
  <si>
    <t>www.lakota-tsi.com</t>
  </si>
  <si>
    <t>PO Box 1180</t>
  </si>
  <si>
    <t>Laurel</t>
  </si>
  <si>
    <t>20725</t>
  </si>
  <si>
    <t xml:space="preserve">J. R Pence </t>
  </si>
  <si>
    <t>(301) 725-1700</t>
  </si>
  <si>
    <t>rob.pence@lakota-tsi.com</t>
  </si>
  <si>
    <t xml:space="preserve">J. R Robert Pence </t>
  </si>
  <si>
    <t>The rate at which ISR assets can currently disseminate data and be re-tasked to evaluate new threats is limited by the stove-piped nature of existing ISR systems and their inability to operate with other data distribution systems. This lack of interoperability can lead to delays in the prosecution of a target. By contrast, a Service Oriented Architecture that could be successfully integrated with legacy ISR systems, and that could be extensible and adaptable for future expansion and connection with the Global information Grid, would provide the means for rapid, real-time dissemination of intelligence to warfighters. Couple this faster information dissemination with artificial intelligence that can dynamically allocate ISR resources, and the result can  provide warfighters with the information to make critical decisions in substantially less time, saving lives in the process. There are technical challenges to be met, and Lakota will apply the experience gained from its involvement in similar efforts to determine the feasibility and identify the risks in applying this approach to ISR Sensor system networking.BENEFITS: The implementation of a Service Oriented Architecture (SOA) will enable ISR assets to be dynamically allocated and controlled through the use of artificial intelligence algorithms. It will also allow interoperation among the myriad of heterogeneous legacy, existing, and anticipated Joint Force standards. The dynamic nature of SOA creates a loose coupling of discrete software components and will give the Navy a competitive advantage over its adversaries by dramatically reducing the time between target acquisition and target destruction.</t>
  </si>
  <si>
    <t>Command and Control for Embedded Systems</t>
  </si>
  <si>
    <t>N064-004-0272</t>
  </si>
  <si>
    <t>N00014-06-M-0206</t>
  </si>
  <si>
    <t>N06T004</t>
  </si>
  <si>
    <t>www.maxentric.com</t>
  </si>
  <si>
    <t>kamran@maxentric.com</t>
  </si>
  <si>
    <t>UNIV. OF CALIFORNIA, SAN DIEGO</t>
  </si>
  <si>
    <t xml:space="preserve">Rajesh Gupta </t>
  </si>
  <si>
    <t>(858) 822-4391</t>
  </si>
  <si>
    <t>MaXentric’s NAVAIR Embedded Assessment System (NEAS) offers a command and control methodology for embedded sensors. NEAS is designed to operate in challenging scenarios, such as weapons effect damage assessment of hard and deeply buried targets. NEAS corrects for deficiencies that are inherent with embedded sensory systems, such as limited communication links, low computational power, small processor memory sizes, noisy sensors, and sensor failure. NEAS enables advanced methods of exploiting embedded sensor networks through two innovations: a novel embedded processing architecture, and an artificial intelligence approach to network behavior. These two features enable dynamic command and control of event reporting, data filtering, collaboration, and data fusion. Phase I efforts focus on evaluation of the feasibility of the sensor network formation, its operation and viability of the sensor data collection, and its data exploitation methodology. BENEFITS: MaXentric’s NAVAIR Embedded Assessment System (NEAS) lays a dependable foundation for effective deployment and operation of embedded sensors, and is thus well positioned to capitalize on this critical demand from both government and commercial markets. Embedded sensors are envisioned to be the “eyes” and “ears” of a modernized U.S. military. MaXentric’s NEAS enables U.S. forces to use embedded sensors to increase precision, lethality, and efficiency. Some prime examples are battle damage assessment, combat power estimation, and portside security.  In the long term, embedded networked sensing systems will be found almost everywhere, from the car to the hospital operating room and to the home. MaXentric’s NEAS Command and Control interface for these “smart” embedded sensor networks will enable revolutionary technologies, including Mass Transit Automation, Autonomous Building Management, and Smart Cars.</t>
  </si>
  <si>
    <t>MECHANICAL SOLUTIONS, INCORPORATED</t>
  </si>
  <si>
    <t>Three-Dimensional Nonlinear Structural Analysis Methods for Gas Turbine Engine Metallic Components and Component Assemblies</t>
  </si>
  <si>
    <t>F061-095-4058</t>
  </si>
  <si>
    <t>FA8650-06-M-5243</t>
  </si>
  <si>
    <t>08-27-2007</t>
  </si>
  <si>
    <t>AF06095</t>
  </si>
  <si>
    <t>015334899</t>
  </si>
  <si>
    <t>www.mechsol.com</t>
  </si>
  <si>
    <t>11 Apollo Drive</t>
  </si>
  <si>
    <t>Whippany</t>
  </si>
  <si>
    <t>07981</t>
  </si>
  <si>
    <t xml:space="preserve">William Marscher </t>
  </si>
  <si>
    <t>(973) 326-9920</t>
  </si>
  <si>
    <t>wdm@mechsol.com</t>
  </si>
  <si>
    <t>swh@mechsol.com</t>
  </si>
  <si>
    <t>The proposed system will be capable of providing diagnostic and prognostic nonlinear structural analysis for gas turbine engine metallic components and component assemblies.  This approach will use vibration testing and analysis techniques that have proven to be successful for determining turbomachinery structural health, and tie them together with a software program utilizing “artificial intelligence”.  Vibration data will be recorded with sensors in key locations during engine operation.  This data will be analyzed by an autonomous software program using curve fitting of natural frequency peaks, interference diagrams, a detailed finite element model, and comparisons to previously recorded vibration signatures.  When a shift in a natural frequency is detected by the on-board sensors, a simulated crack is introduced into the FEA model and its size and location are adjusted until the analytical vibration predictions match the measured data.  The efficiency of this process is increased significantly by the use and understanding of an interference diagram, as the location and size of a crack can be deduced by knowing the specific modes that have been influenced.  The results of the finite element model will provide the crack size and location information needed for detailed fracture mechanics calculations and predictions for remaining component life.</t>
  </si>
  <si>
    <t>N65538-06-M-0085</t>
  </si>
  <si>
    <t>02-07-2006</t>
  </si>
  <si>
    <t>12-22-2006</t>
  </si>
  <si>
    <t>151 Martine St</t>
  </si>
  <si>
    <t>Present submarine combat operations place tremendous stress on operators, coordinators, and commanding officers in assimilating and filtering acoustic and non acoustic sensor, weapon, intelligence and environmental data necessary to carry out assigned missions.  The result often leads to errors or long time delays increasing own ship vulnerability and limiting mission success. The planned introduction of advanced sensors, weapons and communications to counter the advanced threat will further aggravate the existing combat system information management problems. A new advanced combat system design is proposed that must provide improved information management capabilities to maintain tactical control in all scenarios including high contact density environments and optimally employ improved sensors, weapons, vehicles, and tactics needed to counter advanced threats.  Each function within the new future combat system will be fully defined in terms of expected input data types, quality and rates and required output data that will be used in other functions. Physical models will also be described for each of the new functions. Each function will be explored to determine the feasibility of using artificial intelligence or heuristic inference rule sets (knowledge base) or numerical algorithms to increase automation with the goal of reduced manning.</t>
  </si>
  <si>
    <t>Artificial intelligence software for individualized math tutoring for students who are blind and visually impaired</t>
  </si>
  <si>
    <t>ED-06-PO-0919</t>
  </si>
  <si>
    <t>This Phase I proposal responds to Priority 2, Products, and focuses on the development of accessible artificial intelligence software for individualized tutoring of applied mathematics at the middle school level.  Quantum has successfully innovated new concepts in the field of artificial intelligence (AI) and has developed, tested and brought to the classroom tutoring and assessment systems for science and mathematics education.  The aim of this Phase I research is to bring the full power and benefits of this cutting-edge new educational technology to students who are blind and visually impaired.  There is a considerable need for improved educational software for mathematic in general, but the problem of quality educational software materials for the blind is known to be particularly acute.  A weak mathematics background also seriously hinders or even precludes effective pursuit of several other mathematically-intensive subjects such as the sciences.  Certain unique attributes of the Quantum AI Tutors make them potentially very well suited for full accessibility to the blind, as well as individuals with reading disabilities, using Internet-capable screen reader technology.  The potential technological innovation here is the development of the first advanced AI mathematics tutoring technology that has accessibility built into its framework design.</t>
  </si>
  <si>
    <t>Modular Agent-Based Component Architecture</t>
  </si>
  <si>
    <t>A043-011-2956</t>
  </si>
  <si>
    <t>W15QKN-06-C-0076</t>
  </si>
  <si>
    <t>01-06-2005</t>
  </si>
  <si>
    <t>01-06-2008</t>
  </si>
  <si>
    <t>A04011</t>
  </si>
  <si>
    <t xml:space="preserve">David Denomme </t>
  </si>
  <si>
    <t>The goal of this Phase II project is to develop a decision aid tool that provides for the management and arbitration of data flow between fielded assets. Our solution will act as a decision aid to support situational awareness on the battlefield. Assets can be coordinated efficiently since decision-makers and dismounted units alike will have access to the full situational picture. Our solution will assure interoperability between assets such as multiple field-based robotic platforms and robotic controllers by: 1) Creating the software translators between several fielded data formats including Joint Architecture for Unmanned Systems (JAUS), Joint Variable Message Format (JVMF), and High Level Architecture (HLA) to enable interoperation of tactical elements, and 2) Integrating an Intelligent Agent framework to enable a variety of Artificial Intelligence techniques (e.g. Bayesian Belief Networks, Constraint Propagation Programming, expert systems) to aid in data management and display tasks. Results of the Phase II effort will be a demonstration system consisting of several robotic platforms whose sensor data is transmitted to a tool called the Tactical Data Aggregator (TDA), which will provide the Common Operations Picture (COP), and be compatible with the Global Information Grid via System of Systems Common Operating Environment (SOSCOE) interfaces.</t>
  </si>
  <si>
    <t>N65538-06-M-0078</t>
  </si>
  <si>
    <t>02-10-2006</t>
  </si>
  <si>
    <t>08-09-2006</t>
  </si>
  <si>
    <t>Accounting/Contracts Manager</t>
  </si>
  <si>
    <t>(617) 616-1291</t>
  </si>
  <si>
    <t>Modernizing naval vessels is a tremendously complex task, requiring coordinated effort by representatives of many different organizations, and subject to frequently shifting temporal, fiscal, physical, and technological constraints.  The Navy lacks automated tools to support key modernization decision-makers.  In particular, Participating Managers (PARMs) need coordination and decision support in modeling, planning, and tracking projects.  Filling this need defines the vision underlying Acquisition Decision Expert Planning Technology for Modernization (ADEPT-M). Our approach to realizing ADEPT-M draws on our extensive experience building and applying Artificial Intelligence (AI) tools including decision-aids, planners, simulations, and knowledge management environments for military problems.  It also draws on our proven capability integrating core visualization, knowledge representation, inference, and intelligent behavior control capabilities in web-based environments to support distributed work. In this Phase I project, we propose to (1) identify the requirements for an effective ADEPT-M system, (2) define an appropriate overarching technology architecture responsive to those requirements, (3) develop a corresponding software system design and build plan, and (4) produce a limited proof-of-concept demonstration with supporting documentation.  The ultimate ADEPT-M system will provide an innovative mix of collaboration and expert-system decision-support capabilities for modeling, planning, and tracking ship modernization in an easily useable and available web-based format.</t>
  </si>
  <si>
    <t>ARXAN RESEARCH, INC.</t>
  </si>
  <si>
    <t>Automated Tools for Software Protection Technology Insertion</t>
  </si>
  <si>
    <t>O043-SP3-1226</t>
  </si>
  <si>
    <t>FA8650-05-C-8023</t>
  </si>
  <si>
    <t>03-28-2006</t>
  </si>
  <si>
    <t>OSD04SP3</t>
  </si>
  <si>
    <t>3000 Kent Avenue , Purdue Technology Center</t>
  </si>
  <si>
    <t xml:space="preserve">John Abernathy </t>
  </si>
  <si>
    <t>CEO/CFO</t>
  </si>
  <si>
    <t>(708) 846-0621</t>
  </si>
  <si>
    <t>jabernathy@arxan.com</t>
  </si>
  <si>
    <t xml:space="preserve">John Rice </t>
  </si>
  <si>
    <t>(765) 775-1004</t>
  </si>
  <si>
    <t>jrice@arxan.com</t>
  </si>
  <si>
    <t>Protecting national security software against unauthorized distribution and exploitation is necessary for the protection of intellectual property (IP) and secrets in our nation.  Modern software attack and analysis tools have become, along with their users, more skilled at analyzing and modifying programs.  Currently, technologies that protect, detect, and react (PDR) to the exploitation of binary executables are inserted in a manual or semi-automated fashion.  This method of insertion, especially manual insertion, is labor intensive, time-consuming, and subject to human error.  This proposal describes a method for utilizing current PDR insertion and measurement technologies which can be used to build an automated tool that quickly and securely generates binary executable protections that fit within given performance and size constraints.  The approach described is unique in that it uses artificial intelligence to evolve optimal protections.  Such an approach could pave the way for future software security standards.</t>
  </si>
  <si>
    <t>SAMPLE-based Model for Intelligent Task performance by Human operators (SMITH)</t>
  </si>
  <si>
    <t>A043-055-1315</t>
  </si>
  <si>
    <t>W911QX-05-C-0067</t>
  </si>
  <si>
    <t>12-10-2004</t>
  </si>
  <si>
    <t>06-10-2005</t>
  </si>
  <si>
    <t>A04055</t>
  </si>
  <si>
    <t xml:space="preserve">Paul G Gonsalves </t>
  </si>
  <si>
    <t>pgonsalves@cra.com</t>
  </si>
  <si>
    <t xml:space="preserve">Karen A Harper </t>
  </si>
  <si>
    <t>The Army has engaged in a modeling and simulation effort to develop advanced technologies and tactics, techniques, and procedures (TTPs) supporting the transformation to the network-centric warfare (NCW) concept. These activities have culminated in the Modeling Architecture for Technology, Research, and Experimentation (MATREX), a fully distributed and service-based architecture encouraging the "plug-and-play" of individual models. Within the MATREX, the Command, Control, and Communications Grid (C3Grid) models operator behaviors using a behavior engine based on the Java Expert System Shell (JESS), and has been deemed insufficient to effectively model the expanding range of behaviors, due to its brittleness and lack of maintainability. We propose to develop an enhanced behavior engine for the MATREX by applying an overarching software architecture (based on our existing SAMPLE architecture) allowing for the integration of a range of artificial intelligence (AI) technologies (fuzzy logic, Bayesian reasoning, genetic algorithms, etc.) to model decision-making more robustly and efficiently, with specific focus on enhanced usability. The SAMPLE-based Model of Intelligent Task performance by Human operators (SMITH) will be integrated into the MATREX with specific focus on its interactions with the C3Grid's C3 human performance model (C3HPM), providing an effective representation of both decision-making behavior and task performance.</t>
  </si>
  <si>
    <t>SBIR Phase I: Developing a Cost-Effective Method for Creating Cognitive Models for Cognitive Tutors</t>
  </si>
  <si>
    <t>2325 Van Buren Avenue</t>
  </si>
  <si>
    <t>This Small Business Innovation Research (SBIR) Phase I project addresses the difficulties of authoring intelligent tutoring systems.  Intelligent Tutoring Systems have proven to be highly effective in delivering computer-based instruction, but have historically been expensive and difficult to build, requiring specialized skill in Artificial Intelligence and production systems programming.  This proposal describes a Software Development Kit (SDK) composed of four components:  Cognitive Model Authoring, Problem Authoring,   Tool Authoring, and Curriculum Authoring.  The proposed research activity centers on the first of these components:  Cognitive Model Authoring.  Cognitive Model Authoring is comprised of three separate steps:  defining an object hierarchy, defining the goal structure of the problem task, and representing the behavior of the instructional system.  The proposal is to define an object-oriented visualization of these steps, so that non-cognitive scientists can create cognitive tutors.  This tool will decrease the amount of time it takes to author the cognitive model portion of a tutor for an experienced cognitive modeler, and it also will decrease the amount of time it takes for a new person with no cognitive modeling experience to come up to speed with creating cognitive models.  The Cognitive Tutor SDK will have two impacts: 1) easier production of new Cognitive Tutors, and hence the ability to bring them to market more quickly and 2) development of  a Software  Development  Kit that could be independently marketed, enabling other companies to produce intelligent tutors in other domains, languages, countries and markets.  There are four markets for the Cognitive Tutor SDK: internal developers, external users interested in adapting existing tutor materials for related markets (prisons, welfare-to-work programs), internal and external developers of tutors in related mathematical disciplines, and external developers of tutors in other domains.  The emphasis on accountability in education provides a strong market need for effective instruction, which should help drive the desire for proven technology like Intelligent Tutoring Systems.</t>
  </si>
  <si>
    <t>Intelligent, Wireless, Agent-based Health Monitoring Network for PTSD and Alcohol</t>
  </si>
  <si>
    <t>05SB2-0178</t>
  </si>
  <si>
    <t>W31P4Q-06-C-0042</t>
  </si>
  <si>
    <t>11-01-2005</t>
  </si>
  <si>
    <t>06-28-2006</t>
  </si>
  <si>
    <t>SB052012</t>
  </si>
  <si>
    <t xml:space="preserve">Rajan Zambre </t>
  </si>
  <si>
    <t>(978) 884-8199</t>
  </si>
  <si>
    <t>Erallo proposes to design a multi-agent, service orientated software and hardware architecture for remote wireless sensor monitoring and data processing. The architecture will combine the best aspects of different architectures, including Wireless Sensor Networks, Mobile Multi Agent strategies, Service Orientated Architectures, Artificial Intelligence and Multi Sensor Data Fusion techniques to accomplish a modular, flexibility and efficient platform that can deploy a wide range of sensor monitoring applications.   In parallel with the architectural design, we will design and specify a prototype application.  This dual approach will promote the solid design of a architecture that assimilates the needs of applications into the core of its framework.  The prototype application will incorporate three sensors that Erallo has worked with previously, including a wireless transdermal alcohol sensor, heart rate monitor and accelerometer. Erallo also proposes to conduct a limited clinical trial at the end of Phase I using the 3 sensor devices to demonstration the feasibility and operations of a wireless sensor network system with automatic daily data transmission. The trial will collect data that can be used in the knowledge base for the PTSD application being designed in Phase I and planned for trial in Phase II.</t>
  </si>
  <si>
    <t>EF-18 Electronic Combat Automation</t>
  </si>
  <si>
    <t>N042-174-0123</t>
  </si>
  <si>
    <t>N00178-05-C-3063</t>
  </si>
  <si>
    <t>04-08-2005</t>
  </si>
  <si>
    <t>12-07-2005</t>
  </si>
  <si>
    <t>2004.2</t>
  </si>
  <si>
    <t>N04174</t>
  </si>
  <si>
    <t>www.gblsys.com</t>
  </si>
  <si>
    <t>400 Rosewood Avenue Suite 101</t>
  </si>
  <si>
    <t xml:space="preserve">Bruce Gregory </t>
  </si>
  <si>
    <t>bruceg@gblsys.com</t>
  </si>
  <si>
    <t>jbuscemi@gblsys.com</t>
  </si>
  <si>
    <t>The Network-Centric Warfare/ForceNet mandate that `warriors, sensors, command and control, platforms, and weapons be integrated into a networked, distributed combat force' drives the need to develop a cross-platform integration of Electronic Warfare (EW) assets. This dictate drives the development of an Electronics Combat Decision Support System (ECDSS) to aid flight crews and EW experts in the decision making processes. To provide the real-time response to environmental changes, the GBL Team ECDSS will link proven Artificial Intelligence Technology reasoning `Agents' into a unified system that utilizes expert knowledge in specific domains to augment crew efficiency and involvement in the ForceNet. The ECDSS will enable a single operator to manage and generate jamming assignments and exploit the ability to share response coverage between on and off-board assets. The ECDSS will coordinate mission goals by performing critical timing of asset utilization to exploit jamming techniques that are unworkable without the use of Intelligent agents. The ECDSS agents will monitor environmental cues and provide weapons system coordination by increasing the automation of the time critical task of developing HARM targeting packages.</t>
  </si>
  <si>
    <t>HEXAGON INTERACTIVE, INC.</t>
  </si>
  <si>
    <t>Adaptive Artificial Intelligence for Next-Generation Conflict Simulation</t>
  </si>
  <si>
    <t>F033-0008</t>
  </si>
  <si>
    <t>FA9550-05-C-0054</t>
  </si>
  <si>
    <t>07-01-2005</t>
  </si>
  <si>
    <t>07-01-2007</t>
  </si>
  <si>
    <t>AF03T022</t>
  </si>
  <si>
    <t>077177629</t>
  </si>
  <si>
    <t>6750 Wedgewood Place</t>
  </si>
  <si>
    <t>90068</t>
  </si>
  <si>
    <t xml:space="preserve">Tony Zalewski </t>
  </si>
  <si>
    <t>President, Hexagon Interactive Inc.</t>
  </si>
  <si>
    <t>(323) 512-5579</t>
  </si>
  <si>
    <t>tonyzal@umahexagon.com</t>
  </si>
  <si>
    <t>VP Design, Hexagon Interactive Inc.</t>
  </si>
  <si>
    <t>(818) 709-3812</t>
  </si>
  <si>
    <t>jamiranda@umahexagon.com</t>
  </si>
  <si>
    <t>CALTECH</t>
  </si>
  <si>
    <t xml:space="preserve">Rus Knight </t>
  </si>
  <si>
    <t>(818) 393-5374</t>
  </si>
  <si>
    <t>The development of adaptive AI technology is vital to the creation of simulation technology with predictive capabilities. The objective of this research project is to deliver an adaptive AI-based simulation technology with predictive capabilities that will enable a family of operational-level tools and simulations that can propose and assess realistic and emergent adversarial behavior, automate the creation and examination of potential friendly and adversary courses of action (COAs), help reduce the risks of cascading effects, and support planners in anticipating, planning for, and combating threats using the full range of new conflict-winning capabilities including advanced weapons systems (AWS) such as directed energy weapons (DEW).    The effort will involve the RI partner, JPL/NASA/Caltech conducting a series of verification and validation (V&amp;V) tests of the Cyberwar XXI adaptive AI technology (implemented during Phase I in a playable Iraq War simulation scenario), with Hexagon conducting additional research and development based on feedback and data from each of the V&amp;V rounds resulting in a higher confidence AI technology and a more accurate simulation of the Iraq War.</t>
  </si>
  <si>
    <t>Integrated Diagnostics &amp;amp; Prognostics for Prediction of Aircraft Electronic System Failures &amp;amp; Useful Life Remaining</t>
  </si>
  <si>
    <t>N043-258-0120</t>
  </si>
  <si>
    <t>N68335-05-C-0099</t>
  </si>
  <si>
    <t>12-13-2004</t>
  </si>
  <si>
    <t>06-13-2005</t>
  </si>
  <si>
    <t>N04258</t>
  </si>
  <si>
    <t>200 Canal View Blvd, 3rd Floor</t>
  </si>
  <si>
    <t xml:space="preserve">Carl Byington </t>
  </si>
  <si>
    <t>Director, Research &amp; Development</t>
  </si>
  <si>
    <t>(814) 861-6273</t>
  </si>
  <si>
    <t>carl.byington@impact-tek.com</t>
  </si>
  <si>
    <t>Impact Technologies, in collaboration with Honeywell Inc., proposes to develop and demonstrate improved on-board embedded diagnostics for avionics as well as open communications architectures that enable information continuity between on-board and off-board systems or maintenance aids. Within this paradigm shift approach, embedded diagnostics improvements will be sought through the evaluation of improved sensed features, various artificial intelligence methods, and more detailed consideration of available data, both embedded and from a data bus monitor. The application of avionics reliability and aging (usage) models to improve assessments or resolve ambiguity will also be addressed. In addition, an ambiguity group analysis that employs data fusion will be developed to assist the at-wing, automated test equipment, if necessary, to rank probable causes. Complementary prognostic techniques including analysis of projected operating conditions by physics-based component aging models, empirical (trending) models, and system level failure progression models will be used to develop verifiable prognostic models. The proposed approach, diagnostic techniques, and prognostic models will be demonstrated during the Phase I. The utilization of all of these sources of engineering information can provide up-to-date assessments and predictions of remaining useful life for use in automated logistics systems.</t>
  </si>
  <si>
    <t>SBIR Phase I: Artificial Intelligence and Character Animation</t>
  </si>
  <si>
    <t xml:space="preserve">Senia Maymin </t>
  </si>
  <si>
    <t>Ms</t>
  </si>
  <si>
    <t>senia@ingeeni.com</t>
  </si>
  <si>
    <t>This Small Business Innovation Research (SBIR) Phase I project seeks to create a tool, a program that would allow a user to create interactive, animated character with movements and a personality. This is Artificial Intelligence for Character Animation. Until recently, artificial intelligence has resided only in laboratories, research institutions and professional game development studios. The main innovations will be in taking a system that has resided in academia, and putting that power of creating characters into the hands of every professional software developer and artist. To develop the proposed tool research must be undertaken in the following areas: Brain Architecture - networks and nodes that determine the character's brain, Brain Functionality - relationships among networks in the character's brain, and Real-Time Authoring - interactively specifying a character's personality. The tool envisions a graphical editing environment that reads in data, allows the user to modify it, and writes it out again. It reads in the ".ing" file together with industry-standard file formats for specifying 3D models, animations, textures, sounds, etc. It allows the user to compose characters and to author their behavioral specifications through a set of Graphical User Interface (GUI) Editors. The proposed tool will allow everyone from large companies to individual people to create an interactive AI-based communication means to sell products or services. The latest trend is to not sell a product, but to sell a brand, to make the consumer create an affinity with a brand and its brand icon: e.g., the Planters' Peanut, the M&amp;Ms, the Michelin Man. Characters connect with consumers on a visceral, emotional level. This tool will allow a professional developer or artist to create a character that represents the artist and the company associated with the artist to put that character on the Internet. As Internet users clamor for increasingly compelling content, millions of jobs have been created. This innovation creates developer jobs and allows both large companies and individuals to offer their products and services in a mass communication forum.</t>
  </si>
  <si>
    <t>Hardware Architectures for Flexible Component-Based Hybrid Cognitive Systems</t>
  </si>
  <si>
    <t>04SB1-0341</t>
  </si>
  <si>
    <t>W31P4Q-05-C-R192</t>
  </si>
  <si>
    <t>06-27-2005</t>
  </si>
  <si>
    <t>09-30-2007</t>
  </si>
  <si>
    <t>SB041019</t>
  </si>
  <si>
    <t>Contracts and Proposals M</t>
  </si>
  <si>
    <t>Building cognitive systems that can interact with real world environments encompasses fields ranging from cognitive science, research artificial intelligence, robotics and control and many other research areas.   While significant advances have been made in all of these arenas, the integration of these capabilities into functional cognitive systems remains a significant challenge. Our approach is premised upon a number of observations and principles.  We observe that a general, unified theory of cognition has proven elusive.  Moreover, existing monolithic system development approaches cannot efficiently implement and integrate the full spectrum of cognitive knowledge representation and algorithms, nor can they take advantage of novel computer architectures and capabilities. In the proposed Phase II effort, we will develop an end-to-end framework, methodology and supporting tools for cognitive systems development.  The system-oriented development approach does not focus exclusively on single theories of cognition.  Rather, it addresses the design and specification of components and the integration and optimization of components into coherent cognitive systems.  It will include functional and behavioral components, control frameworks, and support tools and runtime infrastructures.  The goal of this effort is to make the approach sufficiently complete and usable so that it can be used in research into cognitive architectures and systems.</t>
  </si>
  <si>
    <t>Novel Approaches to Stochastic Pursuit-Evasion Differential Games with multiple players</t>
  </si>
  <si>
    <t>A043-061-2987</t>
  </si>
  <si>
    <t>W911NF-06-C-0016</t>
  </si>
  <si>
    <t>11-07-2005</t>
  </si>
  <si>
    <t>11-06-2007</t>
  </si>
  <si>
    <t>A04061</t>
  </si>
  <si>
    <t>Vice President of R&amp;D</t>
  </si>
  <si>
    <t>(301) 294-5238</t>
  </si>
  <si>
    <t>ckwan@i-a-i.com</t>
  </si>
  <si>
    <t>In the phase 1 effort, IAI and its subcontractor, Prof. Jose B. Cruz of the Ohio State University (OSU), have proposed to systemically explore differential pursuit-evasion games with multiple pursuers and evaders. Our Phase I results have shown the theoretical possibility of rigorous formulation, analysis and solutions for stochastic differential Pursuit-evasion games involving multiple pursuers and evaders. The systematic approach enables us to connect this novel approach to the existing theories in pursuit-evasion games and general dynamic games. Up to now, step by step we have extended the existing theory on deterministic PE games with single purser and single evader to more a general game problem involving multiple players under uncertainty. However, in each step the problem can be further investigated in more theoretical depth. On the other hand, it is clear that stochastic pursuit-evasion game problem spans a wide range covering various fields in optimal control, dynamic game, filtering, tracking, artificial intelligence and cooperative control.  Our Primary Phase II objective is to synthesize the newly proposed multiple players stochastic game theorems with the existing theories to create an efficient computational package for practical problems.</t>
  </si>
  <si>
    <t>A Submersible Video Recorder for Marine Biological Surveys</t>
  </si>
  <si>
    <t>NOAA 05-14</t>
  </si>
  <si>
    <t>DG133R-05-CN-1202</t>
  </si>
  <si>
    <t>NOAA-2005-1</t>
  </si>
  <si>
    <t>8113</t>
  </si>
  <si>
    <t xml:space="preserve">Carl Stern </t>
  </si>
  <si>
    <t>We propose research to develop and demonstrate a deeply submersible video plankton recording system (ViPR) to perform image recording of plankton. The ViPR will apply artificial intelligence to 2-D or 3-D imaging using pattern recognition for a statistically reliable survey of plankton using two cameras, one for larger zooplankton and the other for microplankton. The ViPR computer will be PC compliant with a real-time operating system and a memory expandable to terabytes. It will also have processors to control the operation of the VPR, communications, and a new 3-D wavelet processing algorithm that will provide feature data to a Bayesian data fusion architecture that performs adaptive and trainable context based artificial intelligence to classify, identify and count plankton. The mono or stereo pattern recognition algorithms will process selected images from this sequence and combine each pair in such a way to classify, identify and count plankton populations with context data.</t>
  </si>
  <si>
    <t>OPEN SOLUTIONS, INC.</t>
  </si>
  <si>
    <t>Aircraft Battle Damage Assessment Tool, (Aircraft Battle Damage Repair (ABDR))</t>
  </si>
  <si>
    <t>F051-257-3018</t>
  </si>
  <si>
    <t>FA8103-05-C-0188</t>
  </si>
  <si>
    <t>08-23-2005</t>
  </si>
  <si>
    <t>05-23-2006</t>
  </si>
  <si>
    <t>AF05257</t>
  </si>
  <si>
    <t>797307154</t>
  </si>
  <si>
    <t>www.opensol.com</t>
  </si>
  <si>
    <t>1909 Inland Harbor Drive</t>
  </si>
  <si>
    <t>Edmond</t>
  </si>
  <si>
    <t>73013</t>
  </si>
  <si>
    <t xml:space="preserve">Denise Norman </t>
  </si>
  <si>
    <t>(405) 330-3038</t>
  </si>
  <si>
    <t>dnorman@opensol.com</t>
  </si>
  <si>
    <t xml:space="preserve">Lloyd Norman </t>
  </si>
  <si>
    <t>lnorman@opensol.com</t>
  </si>
  <si>
    <t>The capability to quickly assess and restore a damaged aircraft to a useful level of combat capability is vital to the United States Air Force. Open Solutions, Inc. proposes to develop a decision support system that makes use of airframe properties (impact location, load factor) and structural failure mode to assist Aircraft Battle Damage Repair (ABDR) teams in this process. This tool will enhance the ABDR team's ability to evaluate battle damage and develop  feasible repair options and procedures, especially during war-time.  It could also serve as a valuable tool for training.   The proposed system will enhance existing ABDR support tools, and provide the ABDR sustainment community an intelligent simulator for analysis. Artificial intelligence and data mining techniques will be employed to mine knowledge from historic data repositories. Structural and dynamic load factors will also be considered. The underlying model will be based on heuristic and probabilistic theories. Historic data will be used to test, verify, and validate the model. This prototype system will also identify application infrastructure delivery issues including deployment communications, and system availability. Phase I will produce a limited prototype system to demonstrate the proof of concept. A more robust prototype will be delivered in Phase II.</t>
  </si>
  <si>
    <t>Networked Intelligent Agents and Distributed Decision Aids for Net Centric Fires</t>
  </si>
  <si>
    <t>A052-005-0128</t>
  </si>
  <si>
    <t>W15QKN-06-C-0037</t>
  </si>
  <si>
    <t>06-06-2005</t>
  </si>
  <si>
    <t>A05005</t>
  </si>
  <si>
    <t>gdrew@poc.com</t>
  </si>
  <si>
    <t xml:space="preserve">Brian Xu </t>
  </si>
  <si>
    <t>Physical Optics Corporation (POC) proposes to develop a new Networked Intelligent Agents and Distributed Decision Aids (NIADDA) for net centric fires.  The proposed NIADDA system will consist of three major modules:  real-time intelligent agents module for real time cognitive decision aids facilitating rule engines, neural networks, evolutionary algorithms, artificial intelligence and soft computing; Web-based user interface module using document automation and Web-based Internet protocols; and cross-platform API (application programming interface) module that will be coded with reusable code base, i.e. C++, which will significantly decrease development time for future Army applications.  The intelligent agents module is configurable and customizable to create specialized intelligent agents to accomplish their tasks, as a key component in the NIADDA.  The NIADDA capabilities can be used via both Web Services and API.  In Phase I POC will demonstrate functionality and reusability through simulation and performance assessment.  The innovative NIADDA applications will provide the basis for developing next generation intelligent agents for network centric fires, to support application component development in Phase II.  In Phase II we will develop detailed component design and component API specifications, implement software and application scenarios, and provide complete documentation of the NIADDA techniques, analyses, and demonstration results.</t>
  </si>
  <si>
    <t>Accessible Artificial Intelligence Tutoring Software</t>
  </si>
  <si>
    <t>1R43EY016251-01</t>
  </si>
  <si>
    <t>DESCRIPTION (provided by applicant): Quantum has successfully developed, tested and brought to the classroom the first artificial intelligence (Al) tutoring systems in chemistry education. This work successfully addressed several longstanding, clearly articulated needs for improved interactive educational software. A leading distributor for the U.S. and Canada, Science Kit &amp; Boreal Laboratories, as well as prominent textbook publisher, Holt, Rinehart and Winston, have entered into long-term contracts with Quantum, resulting in rapid dissemination to an established end user base. The aim of this Phase I SBIR proposal is to bring the full power and benefits of this cutting-edge new educational technology to students who are blind and visually impaired. There is a considerable need for improved educational software for science education in general, but the problem of quality educational software materials for the blind is known to be particularly acute. Certain unique attributes of the Quantum Al Tutors make them potentially very well suited for full accessibility to the blind using Internet-capable screen reader technology. The potential technological innovation here is the development of advanced Al tutoring technology that has accessibility built into its framework design. If successful, an immediate outcome will be the first Al tutoring systems that are accessible to blind students, delivered through the Internet. A formulation of an Al tutoring methodology with accessibility inherent to the design will have broad implications for the prospect of developing sophisticated accessible educational software in all content areas, beyond chemistry. This project can only be accomplished by working intimately with experts in education for the blind, and Quantum has arranged a number of important partnerships in this respect, for research as well as commercialization of the resulting technology, including: the National Federation of the Blind, the American Printing House for the Blind, Pearson Learning Group, Bartimaeus Group and Henter Mathematics.</t>
  </si>
  <si>
    <t>QuantumBio, Inc.</t>
  </si>
  <si>
    <t>In Silico Screening for Biothreat Countermeasures</t>
  </si>
  <si>
    <t>C051-106-0204</t>
  </si>
  <si>
    <t>W911NF-05-C-0063</t>
  </si>
  <si>
    <t>05-13-2005</t>
  </si>
  <si>
    <t>11-15-2005</t>
  </si>
  <si>
    <t>CBD05106</t>
  </si>
  <si>
    <t>172210572</t>
  </si>
  <si>
    <t>http://www.quantumbioinc.com/</t>
  </si>
  <si>
    <t>200 Innovation Blvd, Suite 261</t>
  </si>
  <si>
    <t xml:space="preserve">Kevin Harter </t>
  </si>
  <si>
    <t>(717) 635-2107</t>
  </si>
  <si>
    <t>kevin@quantumbioinc.com</t>
  </si>
  <si>
    <t xml:space="preserve">Lance Westerhoff </t>
  </si>
  <si>
    <t>Chief Software Engineer</t>
  </si>
  <si>
    <t>(814) 235-6908</t>
  </si>
  <si>
    <t>lance@quantumbioinc.com</t>
  </si>
  <si>
    <t>The current state of the art of in silico drug discovery or computer aided drug discovery relies almost exclusively on molecular mechanics force fields, such as AMBER and CHARMM, and empirical potentials.  It is well known that while these approaches are excellent for certain applications, they have thus far proven less then satisfactory for thorough understanding the interactions of enzyme-inhibitor systems when used in Ki or IC50 prediction and best pose selection.  To address this issue, in the first part of the proposed research, we will utilize our linear scaling, quantum mechanics algorithm and collaborate with our industrial partners to further research, develop, and validate a quantum mechanics-based score function, called QMScore, capable of predicting Ki and binding modes to the levels of accuracy required by the in silico drug discovery world.  In the second part of the project, we utilize a knowledge management and artificial intelligence platform to aide in the usability of this advanced methodology by researching the relationships between structure and QM convergence - the ultimate goal being the development of an intelligent and adaptive system for drug discovery.</t>
  </si>
  <si>
    <t xml:space="preserve">RAM LABORATORIES </t>
  </si>
  <si>
    <t>Neuro-Networking Techniques for N/UWSS</t>
  </si>
  <si>
    <t>F051-086-0586</t>
  </si>
  <si>
    <t>FA8750-05-C-0165</t>
  </si>
  <si>
    <t>AF05086</t>
  </si>
  <si>
    <t>010681380</t>
  </si>
  <si>
    <t>www.ramlabs.com</t>
  </si>
  <si>
    <t>10525 Vista Sorrento Parkway, Suite 220</t>
  </si>
  <si>
    <t xml:space="preserve">Robert McGraw </t>
  </si>
  <si>
    <t>Vice-President, CTO</t>
  </si>
  <si>
    <t>(858) 677-9207</t>
  </si>
  <si>
    <t>rmcgraw@ramlabs.com</t>
  </si>
  <si>
    <t xml:space="preserve">Craig Lammers </t>
  </si>
  <si>
    <t>Member of Technical Staff I</t>
  </si>
  <si>
    <t>clammers@ramlabs.com</t>
  </si>
  <si>
    <t>The NORAD/USSSPACECOM Warfighting Support System (N/UWSS) aims to provide a highly responsive and cost-effective "sensor-to-decision-maker-to-shooter" capability, encompassing all of the known Battle Management Command and Control (BMC2) deficiencies. An intelligent data filtering tool will provide improved data access, integration, storage and control for space-based sensors across C2 systems. The tool will test a variety of algorithms for their effectiveness and efficiency in tuning filters and reducing network traffic across sensors. The algorithms tested will include neural networks, genetic algorithms, and clustering algorithms such as K-means and Kohonen's Self Organizing Map. The search tool will be based on RAM Laboratories' WarpIV kernel, which will link our search tool with real-time databases via the communications infrastructure, and run efficiently via parallel and distributed processing. Specifically, this Phase I effort will (1) demonstrate the feasibility of implementing an intelligent data filtering tool for space-based sensors, (2) research and develop a variety of artificial intelligence algorithms to conduct filtering, and (3) develop a physical proof-of-concept prototype that will improve data access, integration, storage and control for space based-sensors across C2 systems.</t>
  </si>
  <si>
    <t>RKF Engineering Solutions LLC</t>
  </si>
  <si>
    <t>Modeling and Simulation of Spectral and Spatial Efficiency, Communications Bandwidth and Range Optimization and Security Performance in a Directional</t>
  </si>
  <si>
    <t>A043-127-3126</t>
  </si>
  <si>
    <t>W15P7T-05-C-W002</t>
  </si>
  <si>
    <t>A04127</t>
  </si>
  <si>
    <t>140725891</t>
  </si>
  <si>
    <t>rkf-engineering.com</t>
  </si>
  <si>
    <t>1229 19th Street NW</t>
  </si>
  <si>
    <t xml:space="preserve">Jeffrey Freedman </t>
  </si>
  <si>
    <t>(202) 463-1664</t>
  </si>
  <si>
    <t>jfreedman@satpar.com</t>
  </si>
  <si>
    <t>(202) 463-1564</t>
  </si>
  <si>
    <t>RKF Engineering proposes the development of a software simulation system for designing, analyzing, testing and optimizing dynamic, on the move, directional networks.  The proposed system will accept target design goals, concepts and constraints and sequentially analyze all aspects of the communications system and control all components of the environment.  A graphical programming language interface will facilitate quick scenario and network setup.  Visualization and interactive capabilities will allow the user to monitor and guide the design progress.  Central to this software simulation tool will be a cognitive engine that will automatically examine candidate architectures and approaches leading to the optimal network design that meets the required objectives.  With hundreds or potentially thousands of free parameters the design optimization will be extremely difficult and will have to rely on one or more advanced artificial intelligence approaches to develop candidate designs.</t>
  </si>
  <si>
    <t>SUPPORT SYSTEMS ASSOC., INC.</t>
  </si>
  <si>
    <t>Automatic Development of Test Program Sets (TPS) Without a Board Model</t>
  </si>
  <si>
    <t>F051-276-0910</t>
  </si>
  <si>
    <t>FA8201-05-P-0995</t>
  </si>
  <si>
    <t>05-09-2005</t>
  </si>
  <si>
    <t>02-09-2006</t>
  </si>
  <si>
    <t>AF05276</t>
  </si>
  <si>
    <t>068013796</t>
  </si>
  <si>
    <t>http://www.ssai.org/</t>
  </si>
  <si>
    <t>Marina Towers, 709 S Harbor City Blvd Ste 350</t>
  </si>
  <si>
    <t xml:space="preserve">Shay Wolf </t>
  </si>
  <si>
    <t>Vice President, Administration</t>
  </si>
  <si>
    <t>(321) 724-5566</t>
  </si>
  <si>
    <t>swolf@ssai.org</t>
  </si>
  <si>
    <t xml:space="preserve">Hugh Pritchett </t>
  </si>
  <si>
    <t>hpritchett@ssai.org</t>
  </si>
  <si>
    <t>Innovative approaches to digital test program development hold promise of reducing development time and costs by significant amounts. The costs related to traditional digital test development are primarily due to simulation and modeling development plus the associated support costs of the tools and processes. A concept that can eliminate simulation and modeling and associated costs has been proposed and needs to be investigated. The concept has been partially extracted from other real world development tools that are thought to provide meaningful analogy and focus for portions of the envisioned process. Artificial Intelligence concepts are employed by the new vision and are central to its success. The ideal result of the proposed investigation is a solidified and well defined specification for a tool set and process that can totally eliminate the need for digital test development using simulation and modeling.</t>
  </si>
  <si>
    <t>Vecna Technologies, Inc.</t>
  </si>
  <si>
    <t>Computer-based Dynamic Patient Scheduling and Optimization of Medical Resource Allocation</t>
  </si>
  <si>
    <t>O043-H06-3052</t>
  </si>
  <si>
    <t>W81XWH-05-C-0105</t>
  </si>
  <si>
    <t>02-02-2005</t>
  </si>
  <si>
    <t>02-02-2006</t>
  </si>
  <si>
    <t>OSD04H06</t>
  </si>
  <si>
    <t>094078958</t>
  </si>
  <si>
    <t>www.vecna.com</t>
  </si>
  <si>
    <t>5004 Lehigh Avenue</t>
  </si>
  <si>
    <t>College Park</t>
  </si>
  <si>
    <t>20740</t>
  </si>
  <si>
    <t xml:space="preserve">Mike Bearman </t>
  </si>
  <si>
    <t>General Counsel</t>
  </si>
  <si>
    <t>(301) 864-7253</t>
  </si>
  <si>
    <t>mbearman@vecna.com</t>
  </si>
  <si>
    <t xml:space="preserve">Al Ramsey </t>
  </si>
  <si>
    <t>Senior Systems Architect</t>
  </si>
  <si>
    <t>(703) 998-5333</t>
  </si>
  <si>
    <t>aramsey@vecna.com</t>
  </si>
  <si>
    <t>Vecna proposes to investigate and develop a prototype dynamic priority-based scheduler which applies artificial intelligence and operations research techniques to manage and prioritize patient access to health care in order to minimize time and distant impact on patients and to optimize the allocation of military health care personnel, equipment and facilities resources.  Vecna 's Solution includes the development of a web based application, modifications and incorporation of existing Vecna products, and use of a system architecture that complies with the Military Health System's (MHS) Enterprise Architecture.</t>
  </si>
  <si>
    <t>W15QKN-05-C-1208</t>
  </si>
  <si>
    <t>01-18-2005</t>
  </si>
  <si>
    <t>07-18-2005</t>
  </si>
  <si>
    <t xml:space="preserve">Charles J Cohen </t>
  </si>
  <si>
    <t>Vice President, R &amp; D</t>
  </si>
  <si>
    <t>clomont@cybernet.com</t>
  </si>
  <si>
    <t>Cybernet proposes to create a software architecture that will allow off-the-shelf autonomous software agents to make use of artificial intelligence (AI) modules to solve a number of problems in the Army weapons fire domain.  This system will be designed for compatibility with Future Combat Systems (FCS) by making it compliant with the System of Systems Common Operating Environment (SoS COE) specification.  A number of AI techniques will be explored, including belief networks (Bayesian, Dempster-Shafer), rule-based systems, goal-directed systems, and constraint programming systems.</t>
  </si>
  <si>
    <t>Advanced Algorithms for Prediction, Display, and Visualization of Moving Targets</t>
  </si>
  <si>
    <t>A052-004-0192</t>
  </si>
  <si>
    <t>W15QKN-06-C-0031</t>
  </si>
  <si>
    <t>12-13-2005</t>
  </si>
  <si>
    <t>06-13-2006</t>
  </si>
  <si>
    <t>A05004</t>
  </si>
  <si>
    <t>602262222</t>
  </si>
  <si>
    <t>Vice President, CFO</t>
  </si>
  <si>
    <t>Applied Visions, Inc.(AVI) proposes to leverage  the technology of computer games to provide a powerful new method of predicting and visualizing the potential movement of time critical moving targets for operators of the FCS and FFW networked effects nodes. Our research will build upon the results of a similar SBIR project sponsored by the Navy for the Tactical Tomahawk Weapon Control System (TTWCS). That effort, currently entering Phase II, uses agent-based artificial intelligence algorithms to predict the likely destinations and paths of the targets, combined with sophisticated vehicle mobility modeling to calculate the probable locations of the vehicle at any given future time as they move towards those destinations. Our Phase I effort will be devoted to analyzing the requirements of the Army's FCS fires and effects systems and use those requirements to design and build an early prototype to demonstrate the feasibility of this approach. Our Phase II effort will refine the architecture; upgrade the prototype to interface to a fire support system such as AFATDS, then field the prototype to participate in exercises and technology demonstrations.</t>
  </si>
  <si>
    <t>Intelligent, Authorable Adversary Modeling System for Course of Action Assessment</t>
  </si>
  <si>
    <t>F041-110-1003</t>
  </si>
  <si>
    <t>FA8750-05-C-0057</t>
  </si>
  <si>
    <t>03-14-2005</t>
  </si>
  <si>
    <t>03-14-2007</t>
  </si>
  <si>
    <t>AF04110</t>
  </si>
  <si>
    <t xml:space="preserve">James A Hollingsworth </t>
  </si>
  <si>
    <t>We propose to build for the Air Force a next-generation adversary model that can dynamically generate realistic adversary behavior in an operational-level air campaign simulation.  This system will use advanced artificial intelligence behavior modeling techniques to capture a broad range of potential adversary actions and decisions, including the effects of culture and other extra-cognitive factors on behavior.  The proposed system consists of two components:  an adversary authoring tool and a model execution engine.  The authoring tool will permit military analysts to customize all aspects of the adversary model without the assistance of a programmer.  This tool will feature an intuitive visual editor in which the user can assemble models from basic building blocks by manipulating graphical elements.  Giving analysts direct control over the adversary models will encourage the development of better models. The model execution engine will use the resulting models to control adversary forces in a simulation.  The engine will include an execution monitor allowing the analyst to observe the changing "mental state" of the adversary as well as to ask for an explanation of any action or decision. The proposed system will, by enabling more realistic adversary responses to blue actions, improve simulation-based course of action assessment.</t>
  </si>
  <si>
    <t>Automated Net Centric Fires Management using Artificial Intelligence Techniques</t>
  </si>
  <si>
    <t>A052-005-2249</t>
  </si>
  <si>
    <t>W15QKN-06-C-0029</t>
  </si>
  <si>
    <t>12-01-2005</t>
  </si>
  <si>
    <t>06-01-2006</t>
  </si>
  <si>
    <t>The major opportunity we present is our substantial intelligent planning and scheduling experience and existing customizable intelligent planning, resource selection, and scheduling architecture along with our in-depth knowledge of combined arms fires and effects planning, integration, coordination, and deconfliction and FCS capabilities.  We propose, ultimately, the development of an Intelligent FCS Fires Management System (IFFMS), integrated with the FCS System-of-systems Common Operating Environment (SoSCOE) which monitors the position and status of net centric fires related weapon systems and sensors and  the position and status of observed enemy units and assets, receives existing plans and requests for fire support and fire missions, generates fire plans (including routes) to best meet the requests, and performs the necessary fires integration, coordination, and deconfliction.    In Phase I we will explore the net centric fires and effects planning, coordination, integration, and deconfliction process with current operational experts and those familiar with FCS, elaborate the artificial intelligence techniques useful for automating the planning/resource selection/scheduling/conflict resolution process, capture the planning, coordination, integration, and deconfliction knowledge needed to generate optimized, correct plans, investigate FCS SoSCOE integration requirements, prove the feasibility of these techniques through prototype development, and develop the Phase II system specification for IFFMS.</t>
  </si>
  <si>
    <t>N65538-06-M-0033</t>
  </si>
  <si>
    <t>11-09-2005</t>
  </si>
  <si>
    <t>05-08-2006</t>
  </si>
  <si>
    <t>Stottler Henke proposes a software system, the Intelligent Surface Threat Identification System (ISTIS), based on Artificial Intelligence (AI) techniques and our previous work, an existing Navy ID system, the Intelligent Identification Software Module (IISM).  ISTIS will automatically analyze the data associated with a track, hypothesize, draw inferences, and make ID related recommendations.  These data include the tracks' location and/or velocity reported over time and other ID related reports such as IFF codes, visual ID reports, acoustic signature, specific emitter ID (SEI), ELINT signature, FLIR reports, intelligence reports, communications, etc. The ultimate goal of this proposed effort is to improve the quality and efficiency of the ID process.  This improved performance includes better use of scarce ID resources, better ID estimations from available information, sooner ID determinations, prevention of ID "surprises", and operating successfully in more complex environments.  The goals of the Phase I research are to understand the current and potential ID environment, especially in littoral areas of interest to the US Navy; elaborate the heuristics, algorithms and techniques for automatic ID analysis; prove the feasibility of the techniques through prototype development; and develop the Phase II system design.</t>
  </si>
  <si>
    <t>Intelligent Patient and Resource Management for the Medical Enterprise</t>
  </si>
  <si>
    <t>O043-H06-3026</t>
  </si>
  <si>
    <t>W81XWH-05-C-0064</t>
  </si>
  <si>
    <t>01-11-2005</t>
  </si>
  <si>
    <t>01-11-2006</t>
  </si>
  <si>
    <t>Contracts Manager/Accounting</t>
  </si>
  <si>
    <t>(650) 931-2703</t>
  </si>
  <si>
    <t xml:space="preserve">Charles Earl </t>
  </si>
  <si>
    <t>Scheduling of medical appointments across the military enterprise presents a number of problems. Studies done of the responsiveness of numerous Military Treatment Facilities have highlighted the need for improvements in the scheduling process. In response to these findings, the Department of Defense has set ambitious targets for improvements in patient responsiveness, such as minimal waiting times for intake, and minimal times from appointment request to appointment date, and the ability to do same day appointments for ancillary laboratory visits.    The ability to deliver on these service commitments will hinge upon being able to not only do optimal (with respect to service commitments) scheduling amongst the units of a single MTF, but amongst facilities that are geographically dispersed. It will require the integration of appropriate patient information and integration with other existing infrastructure that facilitate the patient's ability to determine appointment times based upon their preferences. It will require interfaces that allow providers to enter appropriate business logic for their unit in natural ways, as well as facilitate the use of advance scheduling algorithms that can effectively information about resource requirements and availabilities, staff availabilities, and coverage constraints to fast appointment and resource planning.  Recent developments in artificial intelligence point to a number of approaches to scheduling that could yield significant improvements in the patient experience, if applied. We propose to investigate such approaches using our Aurora scheduling system as a core technology. We will extend this system to allow for integration with existing DOD healthcare infrastructure.</t>
  </si>
  <si>
    <t>SPRINT: Secure Programming Using Artificial Intelligence Techniques</t>
  </si>
  <si>
    <t>03SB2-0181</t>
  </si>
  <si>
    <t>W31P4Q-04-C-R155</t>
  </si>
  <si>
    <t>01-08-2004</t>
  </si>
  <si>
    <t>09-08-2004</t>
  </si>
  <si>
    <t>SB032035</t>
  </si>
  <si>
    <t xml:space="preserve">David Guaspari </t>
  </si>
  <si>
    <t>davidg@atc-nycorp.com</t>
  </si>
  <si>
    <t>To meet the demand for more "intelligent" applications-in web services, enterprise software, network management, etc.-developers are turning to the AI technique of rule-based programming. But the very things that make rule-based programming attractive-its flexibility, its introduction of complex and dynamically changing control structures-raise serious security concerns.    ATC-NY, in collaboration with Architecture Technology Corporation (ATC), will develop SPRINT, a tool to support secure programming in the rule-based language CLIPS.  SPRINT can be thought of as a sophisticated type-checker for a modest extension of CLIPS.  The extensions, which take the form of structured comments, provide a way for programmers to indicate more precise constraints on intended execution, and thereby provide "checkable hints" to SPRINT.  A program that passes SPRINT type checks will have eliminated many potential security flaws.  Since CLIPS is broadly similar to many other rule-based languages, we expect that the techniques and principles developed in this work will be generally applicable.</t>
  </si>
  <si>
    <t>Coverity Inc.</t>
  </si>
  <si>
    <t>Secure Programming Using Artificial Intelligence Techniques</t>
  </si>
  <si>
    <t>03SB2-0186</t>
  </si>
  <si>
    <t>W31P4Q-04-C-R140</t>
  </si>
  <si>
    <t>01-15-2004</t>
  </si>
  <si>
    <t>09-17-2004</t>
  </si>
  <si>
    <t>132342382</t>
  </si>
  <si>
    <t>3723 Haven Avenue, Suite 113</t>
  </si>
  <si>
    <t xml:space="preserve">David Park </t>
  </si>
  <si>
    <t>Co-Founder, Coverity, Inc</t>
  </si>
  <si>
    <t>(650) 980-3408</t>
  </si>
  <si>
    <t>dave@coverity.com</t>
  </si>
  <si>
    <t xml:space="preserve">Andy Chou </t>
  </si>
  <si>
    <t>andy@coverity.com</t>
  </si>
  <si>
    <t>Through this project, Coverity will demonstrate the effectiveness of automated source code analyses in improving the security and reliability of critical software.   Coverity will develop and apply source code analysis checks that will automatically detect common causes of security vulnerabilities, such as buffer overflows, as well as application-specific security problems in various critical code bases.  Coverity will also detect other types of software defects, including memory and resource leaks, which affect overall reliability.     Although the idea of source code analysis is not new, the tools that have come to market are prohibitively difficult to use or fail to scale to the size of commercial applications.  Coverity's solutions successfully overcome these barriers with novel, state-of-the-art technology.  The prototype for Coverity's patent-pending source code analysis technology was originally developed by a team of researchers in the Computer Systems Lab at Stanford University.  Initial applications of this technology in the research setting resulted in the successful detection of over 2000 defects and hundreds of exploitable security holes in the Linux and OpenBSD operating systems.  Coverity's current analysis engine uses interprocedural data-flow analyses coupled with sophisticated abstraction techniques that may be used to uncover a wide range of software defects including    · Security holes  · Buffer overruns  · Memory corruption  · Memory/Resource leaks  · Deadlocks and race conditions  · API misuse  · Violations of coding standards    Unlike other tools that have surfaced over the years, Coverity's solution scales to millions of lines of code, achieves 100% path coverage, and requires no manual modifications or testing.  Coverity's technology can pinpoint hundreds to thousands of critical defects out of the box with orders of magnitude less noise than other source code analysis tools.    A unique feature of Coverity's tool is its extensibility.  Company specific rules, custom security policies, or errors detected by QA can be easily turned into checks that can be plugged into the analysis platform.  Furthermore, statistical learning and data mining techniques can be used to automatically retarget the tool to different code bases with differing coding conventions, styles and idioms.</t>
  </si>
  <si>
    <t>CYCORP, INC.</t>
  </si>
  <si>
    <t>Knowledge Engineering Environment for Army Intelligence Analysis and Interpretation</t>
  </si>
  <si>
    <t>A032-3181</t>
  </si>
  <si>
    <t>W15P7T-04-C-G402</t>
  </si>
  <si>
    <t>12-09-2003</t>
  </si>
  <si>
    <t>06-08-2004</t>
  </si>
  <si>
    <t>A03094</t>
  </si>
  <si>
    <t>883906273</t>
  </si>
  <si>
    <t>www.cyc.com</t>
  </si>
  <si>
    <t>3721 Executive Center Drive, Suite 100</t>
  </si>
  <si>
    <t xml:space="preserve">Mary Shepherd </t>
  </si>
  <si>
    <t>Sr. VP Finance and Admini</t>
  </si>
  <si>
    <t>(512) 342-4002</t>
  </si>
  <si>
    <t>mary@cyc.com</t>
  </si>
  <si>
    <t xml:space="preserve">Michael Witbrock </t>
  </si>
  <si>
    <t>VP Res. &amp; Dir. Knowledge</t>
  </si>
  <si>
    <t>(512) 514-2951</t>
  </si>
  <si>
    <t>witbrock@cyc.com</t>
  </si>
  <si>
    <t>Traditional methods for constructing knowledge-intensive systems have relied heavily on intervention from artificial intelligence specialists.  The first step in this intervention is typically either: extensive human-directed interviews of subject-matter experts so that the knowledge can then be laboriously hand-encoded; or the training of SMEs in some highly-restricted intermediate representation.  Such systems have been costly to produce, and have typically failed to model expert knowledge to any degree of complexity outside of very narrow domains.  This failure has been a major obstacle to the development of systems that harness human reasoning with a computer's tireless attention to detail.  We propose to investigate why knowledge engineers need to be in the loop, and provide requirements and high-level design to addresses many of these problems.  Our focus will be on interfaces that operate in the SME's domain of discourse.  As a concrete example, we will be looking at a mixed graphical/textual representation of the intelligence analysis process whereby complex rules can be expressed as simple questions in a context inherited from the workflow.  Our experimentation to date has found that this representation is not only very intuitive for SMEs, but is also highly productive in comparison to more conventional rule-construction methods.</t>
  </si>
  <si>
    <t>Design Intelligence Incorporated, LLC</t>
  </si>
  <si>
    <t>F041-051-0356</t>
  </si>
  <si>
    <t>FA8650-04-M-6507</t>
  </si>
  <si>
    <t>03-08-2005</t>
  </si>
  <si>
    <t>121251446</t>
  </si>
  <si>
    <t>http://www.design-ii.com</t>
  </si>
  <si>
    <t>8901 72nd St.</t>
  </si>
  <si>
    <t>Noble</t>
  </si>
  <si>
    <t>73068</t>
  </si>
  <si>
    <t xml:space="preserve">James Grimsley </t>
  </si>
  <si>
    <t>(405) 872-0177</t>
  </si>
  <si>
    <t>jgrimsley@design-ii.com</t>
  </si>
  <si>
    <t xml:space="preserve">James L Grimsley </t>
  </si>
  <si>
    <t>(405) 514-7365</t>
  </si>
  <si>
    <t>The CAMS/GO-81 databases contain massive amounts of historical maintenance data that is unusable in the present form. The primary barrier to effectively using this data for troubleshooting purposes is the "free form" nature of the text fields that describe discrepancies and corrective actions. These text fields contain a wide array of "noisy" data and artifacts that prevent the effective query and search of the database without pre-processing and filtering of the data. The proposed approach seeks to develop a system that functions as a middleware application and enables the maintainer to retrieve useful legacy data in a format that is most useful for the maintenance environment. By using a data mining approach that is a hybrid collection of artificial intelligence (AI) techniques along with concepts from the field of natural language processing (NLP) it is possible to extract useful information from CAMS/GO-81. A combined hybrid approach is proposed since no single technique alone will provide the functionality that is necessary. The proposed approach will enable the Air Force to leverage this legacy data and to deploy a system that will evolve in strength as the system "learns" from the maintainers cognitive processes.</t>
  </si>
  <si>
    <t>FUSION NUMERICS, INC.</t>
  </si>
  <si>
    <t>Ionospheric Ensemble Forecasting System</t>
  </si>
  <si>
    <t>F031-2533</t>
  </si>
  <si>
    <t>FA8718-04-C-0010</t>
  </si>
  <si>
    <t>05-11-2004</t>
  </si>
  <si>
    <t>08-15-2006</t>
  </si>
  <si>
    <t>AF03016</t>
  </si>
  <si>
    <t>616739475</t>
  </si>
  <si>
    <t>www.fusionnumerics.com</t>
  </si>
  <si>
    <t>1320 Pearl St., Suite 108</t>
  </si>
  <si>
    <t xml:space="preserve">Chuck Ray </t>
  </si>
  <si>
    <t>(303) 449-4129</t>
  </si>
  <si>
    <t>chuck@fusionnumerics.com</t>
  </si>
  <si>
    <t xml:space="preserve">Boris Khattatov </t>
  </si>
  <si>
    <t>boris@fusionnumerics.com</t>
  </si>
  <si>
    <t>The main objective of this proposal is to provide a modeling, assimilation, forecasting, and data analysis platform to support the Communication / Navigation Outage Forecasting System (C/NOFS) mission of the AFRL.  The system will combine several components developed by Fusion Numerics Inc. along with new specialized modules.   The goal of the C/NOFS mission is to understand the physics of the ionosphere in equatorial regions and to forecast accurately the subsequent scintillation-producing irregularities. To meet this goal, we propose a system based on the synthesis of several unique techniques developed during prior SBIR funded projects: (1) an artificial intelligence algorithm known as Support Vector Machine for predicting changes in solar wind from solar images; (2) an empirical model of electric field potentials; (3) a physics-based assimilative ionospheric model for forecasting ionospheric dynamics; and (4) a model and forecast uncertainty evolution scheme based on ensemble Kalman filter.  Additionally, we propose a novel infrastructure for a modular unified forecast system.  Such an infrastructure will allow practitioners to easily replace models of ionospheric components as they become available.  The infrastructure will rely on ESML (Earth Science Markup Language) and SOAP (Simple Object Access Protocol) based web-services for model interfacing, data stream integration and data distribution.</t>
  </si>
  <si>
    <t>EXPERT MICROSYSTEMS, INC.</t>
  </si>
  <si>
    <t>Adaptive On-Line Monitoring for Improved Equipment Reliability</t>
  </si>
  <si>
    <t>75797S04-I</t>
  </si>
  <si>
    <t>DE-FG02-04ER83949</t>
  </si>
  <si>
    <t>DOE/SC-0075</t>
  </si>
  <si>
    <t>27</t>
  </si>
  <si>
    <t>7932 Country Trail Drive</t>
  </si>
  <si>
    <t>Suite 1</t>
  </si>
  <si>
    <t>Orangevale</t>
  </si>
  <si>
    <t>95662</t>
  </si>
  <si>
    <t xml:space="preserve">Randall Bickford </t>
  </si>
  <si>
    <t>(916) 989-2018</t>
  </si>
  <si>
    <t>rbickford@expmicrosys.com</t>
  </si>
  <si>
    <t>75797-This project supports the Nuclear Energy Plant Optimization Program objective to ensure the continued safe and reliable operation of the Nation¿s nuclear power plants.  To achieve this goal, it is essential that accurate on-line information about the current state of the equipment be available to the operators.  Such information is needed to determine the operability of safety and control systems, the condition of active equipment, the necessity of preventative maintenance, and the status of sensory systems.  This project will demonstrate new adaptive on-line learning algorithms to enable the automated optimization of equipment-condition-monitoring software for a wide variety of power plant systems.  These artificial intelligence techniques will be used to ensure the accurate measurement of key reactor and plant parameters, assess equipment in-service performance, and determine equipment integrity and the need for maintenance.  In Phase I, the new algorithms will be incorporated into a proven three-step diagnostic framework consisting of a parameter estimation step, a fault detection step, and a diagnostic decision step. Commercial Applications and Other Benefits as described by the awardee:  In addition to the application for nuclear power plants, the on-line equipment-condition-monitoring software should be applicable to any process control system where unexpected process interruptions could cause equipment failures, false alarms, or unsafe conditions.  The new capability should substantially improve plant uptime, thereby increasing output and operating revenue in a wide range of industries.</t>
  </si>
  <si>
    <t>GHIOCEL PREDICTIVE TECHNOLOGIES, INC.</t>
  </si>
  <si>
    <t>Integrating Stochastic Engineering Models in a Distributed Environment</t>
  </si>
  <si>
    <t>A032-3735</t>
  </si>
  <si>
    <t>W56HZV-04-C-0134</t>
  </si>
  <si>
    <t>A03226</t>
  </si>
  <si>
    <t>131779956</t>
  </si>
  <si>
    <t>http://www.ghiocel-tech.com</t>
  </si>
  <si>
    <t>38 Harper Drive</t>
  </si>
  <si>
    <t>Pittsford</t>
  </si>
  <si>
    <t>14634</t>
  </si>
  <si>
    <t xml:space="preserve">Dan Ghiocel </t>
  </si>
  <si>
    <t>(585) 248-3726</t>
  </si>
  <si>
    <t>dan.ghiocel@ghiocel-tech.com</t>
  </si>
  <si>
    <t>The main objective of this project is to develop an efficient stochastic-optimization approach that can be applied to large-scale high-complexity Army military vehicle applications in a high-speed distributed computer hardware environment. Specifically, the proposed work will integrate the refined stochastic response models (stochastic field expansion approximations) developed by GP Technologies Inc. with the RBDO Probabilistic Measure Approach (PMA) developed by the University of Iowa. The research project team will explore and refine the stochastic response analysis part of the UOI RBDO approach based on state-of-the-art stochastic field/network modeling and artificial intelligence concepts. The proposed development will also include fast Dynamic Monte Carlo simulation algorithms, plus Bayesian inference for optimal model fitting and selection. Phase I will also provide a probabilistic-design methodology for incorporating the data and modeling uncertainties in the RBDO problem and will explore the application of other non-deterministic approaches to RBDO including multi-objective problems. In Phase I the proposed RBDO methodology will be applied to the Army M1A1 tank road arm component via ANSYS FEA code. The RBDO approach will operate in the distributed environment of hardware available at the U.S. Army. The parallel programming task will be conceptually initiated in Phase I and completed in Phase II.</t>
  </si>
  <si>
    <t>Static Analysis of AI Systems</t>
  </si>
  <si>
    <t>03SB2-0189</t>
  </si>
  <si>
    <t>W31P4Q-04-C-R141</t>
  </si>
  <si>
    <t>01-21-2004</t>
  </si>
  <si>
    <t>09-27-2004</t>
  </si>
  <si>
    <t>Toolkits for Artificial Intelligence (AI) are increasingly being used in government and industry.  If such systems have access to sensitive information, it is important to know their security properties.  A toolkit may contain low-level flaws, such as buffer-overrun errors that allow an attacker to gain control of the host system.  Or, there may be flaws in the rule base of a system implemented with the toolkit that allow unauthorized access to sensitive information.  We propose the detailed study of the security properties of CLIPS, a widely used expert-system shell in two parts.  The first part will be a detailed analysis of the source code of the system using static analysis tools and other methods to find low-level flaws.  The second part will be a study of the CLIPS language and the exploration of static and dynamic approaches to create secure CLIPS programs.   A promising approach is to model the CLIPS system as a weighted push down system, and to use model-checking techniques to implement a range of security analyses, including termination analysis and information flow.  The results will include a design for a tool to be prototyped in Phase II, and guidelines on how to write a secure CLIPS specification.</t>
  </si>
  <si>
    <t>F033-0088</t>
  </si>
  <si>
    <t>FA9550-04-C-0060</t>
  </si>
  <si>
    <t>07-06-2004</t>
  </si>
  <si>
    <t>07-06-2006</t>
  </si>
  <si>
    <t>elisahamilton@lycos.com</t>
  </si>
  <si>
    <t>(408) 241-6886</t>
  </si>
  <si>
    <t>Computer wargames and combat simulation software has reached a very high level of comprehensiveness and sophistication in terms of modeling fidelity and accurate results.  The recently released simulation titled Point of Attack-2, in particular, affords users a very powerful combat simulation package in a desktop PC environment.  At the same time, however, the increased complexity of the system makes a reasonably competent and challenging AI more important than ever, principally because the complexity makes operating the game much more difficult for human players.  Thus, in order for the program to be accessible, let alone entertaining and enjoyable, the AI must be capable of "assisting" the player in a wide range of situations.    Competent AI additionally serves the function of making the game more realistic by taking control away from players in certain appropriate situations and having units act reasonably  (as when units run or take cover, or retreat without explicit orders), and also providing users of the software with an effective training and learning tool.  By being able to act like a live human opponent would, players can see the results or their actions and strategies in a much more realistic "real-world" environment, without the time, resources, or personnel required for a multi-human player situation.</t>
  </si>
  <si>
    <t>IMAGINE ONE TECHNOLOGY &amp; MANAGEMENT LTD</t>
  </si>
  <si>
    <t>Advanced Shipboard Electrical Control and Monitoring</t>
  </si>
  <si>
    <t>N041-041-0038</t>
  </si>
  <si>
    <t>N00024-04-C-4169</t>
  </si>
  <si>
    <t>03-21-2005</t>
  </si>
  <si>
    <t>N04041</t>
  </si>
  <si>
    <t>024408275</t>
  </si>
  <si>
    <t>http://www.imagine-one.com/default.asp</t>
  </si>
  <si>
    <t>907 McKINNEY BLVD.</t>
  </si>
  <si>
    <t>COLONIAL BEACH</t>
  </si>
  <si>
    <t>22443</t>
  </si>
  <si>
    <t xml:space="preserve">Timothy Ahern </t>
  </si>
  <si>
    <t>Proram Manager</t>
  </si>
  <si>
    <t>(703) 379-4900</t>
  </si>
  <si>
    <t>TAhern@imagine-one.com</t>
  </si>
  <si>
    <t xml:space="preserve">John K Stenard </t>
  </si>
  <si>
    <t>jstenard@imagine-one.com</t>
  </si>
  <si>
    <t>Examine the electrical power system of the USS JOHN F. KENNEDY (CV-67) and identify ways to reduce power demand.  We will investigate adapting some proven land-based technologies to the warship environment, as well as some bleeding-edge initiatives, including capacitors to correct Power Factor, Variable Frequency Drives to reduce power demand by operating selected motors at slower speed when possible, and Smart Motor Controllers to reduce transient peak startup demand on selected motors.  We shall investigate Demand Management Systems to continuously monitor sources and demands and mitigate the severity of cascading electrical system casualties by enacting priority load-shedding.  Perhaps most innovatively, we shall investigate the potential energy savings to be obtained through the implementation of Intelligent Agents, a network of discrete digital sensor/actuators which constitute a distributed artificial intelligence capability, in their capacity to monitor, manage, and optimize the performance of a single distributed ship system.    We intend to apply for the SBIR Fast Track. In the Phase I Option effort, we shall investigate the potential energy savings from implementing high-efficiency motors, high-efficiency lighting, and extending the Intelligent Agent technology to monitor, manage, and optimize the performance of the system of systems which make up a modern warship.</t>
  </si>
  <si>
    <t>INFORMATION EXTRACTION &amp; TRANSPORT, INC.</t>
  </si>
  <si>
    <t>F033-0238</t>
  </si>
  <si>
    <t>FA9550-04-C-0015</t>
  </si>
  <si>
    <t>11-04-2003</t>
  </si>
  <si>
    <t>11-04-2004</t>
  </si>
  <si>
    <t>966115107</t>
  </si>
  <si>
    <t>www.iet.com</t>
  </si>
  <si>
    <t>1911 N. Ft. Myer Drive, Suite 600</t>
  </si>
  <si>
    <t xml:space="preserve">Jeffry M Banes </t>
  </si>
  <si>
    <t>Director of Administration</t>
  </si>
  <si>
    <t>(703) 841-3500</t>
  </si>
  <si>
    <t>jbanes@iet.com</t>
  </si>
  <si>
    <t xml:space="preserve">Ed Wright </t>
  </si>
  <si>
    <t>ewright@iet.com</t>
  </si>
  <si>
    <t>UNIV. OF MASSACHUSETTS</t>
  </si>
  <si>
    <t xml:space="preserve">Dan Corkill </t>
  </si>
  <si>
    <t>(413) 545-0675</t>
  </si>
  <si>
    <t>Existing turn-based strategy war games have the potential to act as useful military training tools.  However, their utility is greatly limited by the shortfalls of the artificial intelligence (AI) routines used to provide computer opponents. The key limitation in state-of the-art AI used in commercial wargames is the inability of the computer to perform situation assessment - to recognize the human player's tactics and strategy. Information Extraction and Transport, Inc. (IET) will develop a sophisticated architecture for automated situation assessment as part of a powerful and adaptive AI engine for commercial wargames. This capability will be implemented as a system of intelligent agents that collaborate using a Bayesian Blackboard.  A number of decision theoretic models will be enabled that provide computer opponents the capability to effectively simulate a wide range of behaviors that translate into greatly varying tactics, actions, and strategies. Genetic algorithms and Bayesian learning methods will be explored for purposes of creating a strategist that is capable of adapting to changes in opponent strategy and responding agilely when the human locates weaknesses in the computer-generated strategies.  This research will result in a capability to provide an adaptive AI engine for commercial wargames.  There is an immediate application to commercial wargame designers and consumers of commercial wargames.  This includes military training institutions that use commercial wargames to supplement formal strategic and operational planning.  There is additional potential for sales to DoD contractors developing military simulations for US or allied military training.  Finally, the AI engine developed by this research will provide a testbed for advanced tactical fusion research</t>
  </si>
  <si>
    <t>ISX CORP.</t>
  </si>
  <si>
    <t>Airspace Management and Deconfliction of Networked UAV</t>
  </si>
  <si>
    <t>A032-2331</t>
  </si>
  <si>
    <t>W911W6-04-C-0032</t>
  </si>
  <si>
    <t>A03066</t>
  </si>
  <si>
    <t>177651007</t>
  </si>
  <si>
    <t>www. isx.com</t>
  </si>
  <si>
    <t>760 Paseo Camarillo, Ste. 401</t>
  </si>
  <si>
    <t xml:space="preserve">Kim Chamberlain </t>
  </si>
  <si>
    <t>Contracts Administrator</t>
  </si>
  <si>
    <t>(805) 484-6100</t>
  </si>
  <si>
    <t>kchamber@isx.com</t>
  </si>
  <si>
    <t xml:space="preserve">David Brackle </t>
  </si>
  <si>
    <t>(678) 581-2000</t>
  </si>
  <si>
    <t>vanb@isx.com</t>
  </si>
  <si>
    <t>ISX Corporation, in cooperation with SRI International, proposes a research effort to develop a UAV Airspace Management System (UAMS).  UAMS will use advanced artificial intelligence techniques for airspace plan generation and repair in a network aware communications framework. UAMS will consist of 2 major components.  One component, the UAMS Planner, will handle plan generation and monitoring.  The other component, the UAMS Information Dissemination Layer (UIDL), will handle coordinating communications necessary for airspace control.    The UAMS Planner will implement AI reasoning procedures for Airspace plan generation, monitoring and repair. The UIDL will implement an agent-based framework for intelligent information dissemination based on the DAIDS effort.  The UIDL will have the following functions:    Dynamic team formation    Dissemination policy generation.    Communications adaptation.    UAMS will use the most advanced AI techniques available in generating, monitoring, and repairing UAV airspace management plans.  The quality of the generated plans and the ability to rapidly detect and fix conflicts will allow the highest degree of flexibility in UAV operations possible. It will use a software agent-based intelligent information exchange framework to minimize the amount of bandwidth required for airspace coordination, and will be adaptable to support centralized, distributed, or hybrid control protocols</t>
  </si>
  <si>
    <t>F033-0013</t>
  </si>
  <si>
    <t>FA9550-04-C-0052</t>
  </si>
  <si>
    <t>05-14-2004</t>
  </si>
  <si>
    <t>05-14-2006</t>
  </si>
  <si>
    <t>(256) 461-8652</t>
  </si>
  <si>
    <t>University of Alabama-Hunitsville</t>
  </si>
  <si>
    <t xml:space="preserve">Valerie Seaquist </t>
  </si>
  <si>
    <t>(256) 824-2656</t>
  </si>
  <si>
    <t>This proposal is for the design and development of a challenging, adaptable, and extendible AI system for use in state-of-the-art computer-based wargames.  The development will result in a 3rd generation computer wargame based on modern air power conflict and the ability to apply the technology developed for this project in other wargames ranging from tactical ground-based warfare to naval conflict and others.  The approach will use state-of-the-art AI technologies programmed into AI components which through well-defined interfaces will allow for a plug-and-play AI system.  This will provide for unlimited future development and enhancement.</t>
  </si>
  <si>
    <t>Sentient Autonomous Maintainer (SAM) for Marine Diesel Engines</t>
  </si>
  <si>
    <t>N041-079-1703</t>
  </si>
  <si>
    <t>N65538-04-M-0086</t>
  </si>
  <si>
    <t>04-30-2004</t>
  </si>
  <si>
    <t>10-30-2004</t>
  </si>
  <si>
    <t>N04079</t>
  </si>
  <si>
    <t xml:space="preserve">Kenneth Blemel </t>
  </si>
  <si>
    <t>MSI will collaborate with various diesel engine manufacturers to create a Sentient Autonomous Maintainer (SAM) for remote diagnostics, prognostics, and self-maintenance of marine diesel engines for use on Unmanned Surface Vehicles (USVs). This SAM will monitor the engine¡_s current state, predict the engine¡_s future state, automatically correct conditions when possible, and report impending or current failures to the remote controller. The SAM will make use of Bayesian based artificial intelligence algorithms to operate as an automated Prognostic Health Management (PHM) system. The PHM system will collect and fuse operations data with performance data and then use Physics of Failure models to 1) estimate the state of sensored and hidden conditions, 2) predict time to transition to future failure states, 3) estimate the degree (probability) of safety and economic risk in the predictions, and 4) provide accurate decision support. PHM has been shown to be valuable in providing advanced warning of conditions that lead to failure of expensive weapon systems so that Condition Based Maintenance can be performed in a timely and effective manner.</t>
  </si>
  <si>
    <t>Ship Mission Readiness Measurement System (SMRMS)</t>
  </si>
  <si>
    <t>N002-0558</t>
  </si>
  <si>
    <t>N00024-04-C-4139</t>
  </si>
  <si>
    <t>12-29-2003</t>
  </si>
  <si>
    <t>12-29-2005</t>
  </si>
  <si>
    <t>2000.2</t>
  </si>
  <si>
    <t>N00123</t>
  </si>
  <si>
    <t>4949 Pearl East Circle Suite 300</t>
  </si>
  <si>
    <t xml:space="preserve">Steven Peters </t>
  </si>
  <si>
    <t>Principal Systems Enginee</t>
  </si>
  <si>
    <t>speters@maad.com</t>
  </si>
  <si>
    <t>This Naval Sea Systems Command (NAVSEA) SBIR proposal describes how Micro Analysis and Design (MA&amp;D) and Basic Commerce and Industries (BCI) will extensively automate monitoring and evaluation of data link track coherency (i.e. Track Information Quality) from a battle force exercise.  A two year plan is presented that will leverage MA&amp;D's software development and user interface design expertise and BCI's knowledge of Naval operations and Track Information Quality (TIQ).  The MA&amp;D team will coordinate with NAVSEA and extend previous TIQ efforts to develop a software tool that will be flexible in design and architecture and will accommodate future advances in information technology.  Data extraction, reduction and analysis previously requiring hours of Subject Matter Expert (SME) intervention will be realized with the aid of artificial intelligence algorithms thereby allowing feedback to the Battle Group Commander, Air Defense Commander and Air Defense Team on a daily basis rather than only at the end of an exercise.  As an option to this SBIR program, we will investigate the feasibility and provide options for developing a real time TIQ capability.</t>
  </si>
  <si>
    <t>SBIR Phase II: Artificial Intelligence Software for Student Assessment in Chemistry Education</t>
  </si>
  <si>
    <t>0232223</t>
  </si>
  <si>
    <t>0349630</t>
  </si>
  <si>
    <t>This Small Business Innovation Research Phase II project builds Phase I work on development of meaningful interactive tutoring and assessment capabilities for chemistry education software.  Despite clearly articulated teacher and student demand for improvement, this area has been repeatedly identified as that where existing offerings are weakest.  Quantum Simulations proposes a new and different approach, adapting and incorporating new concepts from artificial intelligence (AI).  More than just assigning a grade, meaningful opportunities will be created for students to learn directly from the assessment itself.  The proposed technology will benefit all students; however, it is specifically targeted to help those who have the greatest need--such as students of average or marginal performance and students from historically underserved groups-- by lowering barriers to accessing high-quality science instructional software.  Quantum  Simulations has partnered with members of the Department of Education's STAR Schools program to further these goals.
Quantum Simulations' customers include textbook publishers, software providers, hardware vendors and distance learning companies.  A prominent textbook publisher, Holt, Rinehart and Winston, has entered into a long-term contract and has partnered with Quantum Simulations to commercialize this Phase II technology, resulting in rapid dissemination to an established end user base.</t>
  </si>
  <si>
    <t>Artificial intelligence assessment sotware for mathmatics education</t>
  </si>
  <si>
    <t>R305S04024</t>
  </si>
  <si>
    <t xml:space="preserve">Johnson G Benny </t>
  </si>
  <si>
    <t>One of the main requirements of the No Child Left Behind Act is that eligible students be
provided supplemental tutoring. Many states have already implemented their own initiatives; however, there is significant concern over whether it will be realistic to help as many students as possible in a cost-effective way. This SBIR Phase I project is responsive to the goals of evidence-driven consulting services for schools, and education data management services for constructing classroom profiles of student performance to enhance student achievement. The focus of this work is the investigation and development of a methodology for creating SCORMconformant  intelligent tutoring systems that are conformant with the Advanced Distributed Learning Initiative’s SCORM model for reusable, interoperable e-learning resources. Intelligent tutoring systems (ITS), which use artificial intelligence to generate individually tailored realtime instruction, hold a central position in the SCORM vision. These systems offer much greater depth, breadth and sophistication of interaction with the learner than conventional computerbased instruction software. The prospect of highly reusable and interoperable ITS learning objects is extremely attractive. The ability to give all students on-demand access to  highpowered instructional services is tremendously desirable, particularly for those in greatest need by lowering barriers to accessing high-quality science instruction.</t>
  </si>
  <si>
    <t>SCORM-Conformant artificial intelligence tutoring software for science education</t>
  </si>
  <si>
    <t>R305S04014</t>
  </si>
  <si>
    <t>This Small Business Innovation Research Phase I project focuses on the extension of Quantum’s successful technology for interactive intelligent tutoring to develop powerful new artificial intelligence-based tools for computerized assessment of student work in mathematics. This addresses an important area where there has been clearly articulated teacher demand for advancement. Quantum proposes a new and different approach to assessment, adapting and incorporating new concepts from artificial intelligence. More than just assigning a grade, meaningful opportunities will be created for students to learn directly from the assessment itself. The proposed technology will benefit all students; however, it is specifically targeted to help those who have the greatest need, such as lower-performing students and students from historically underrepresented groups, by lowering barriers to accessing high-quality mathematics instruction. The proposed technology will be particularly relevant in helping teachers and administrators meet the goals of NCLB by facilitating construction of classroom profiles of student performance and providing recommendations for enhancing student achievement. In Phase I, feasibility will be established by developing an automated grading program within an existing intelligent tutoring system, that can grade homework and tests in which teachers assign their own problems and students show their own work in detail.</t>
  </si>
  <si>
    <t>A Family of Decision-Centric Software Applications for the Future ISR Network</t>
  </si>
  <si>
    <t>F041-107-1287</t>
  </si>
  <si>
    <t>FA8750-04-C-0104</t>
  </si>
  <si>
    <t>04-26-2004</t>
  </si>
  <si>
    <t>AF04107</t>
  </si>
  <si>
    <t>securboration.com</t>
  </si>
  <si>
    <t>695 Sanderling Dr</t>
  </si>
  <si>
    <t>Senior Associate</t>
  </si>
  <si>
    <t>Dynamic Intelligence Anticipation, Prioritization, and Exploitation System, or DIAPES.  DIAPES combines an innovative application of ontology modeling, intelligence data integration; artificial intelligence techniques; and visualization to allow analysts to rapidly solve intelligence requirements in support of complete Predictive Battlespace Awareness (PBA) while compressing the ATO cycle. The goal of this research is to develop and demonstrate a prototype system.</t>
  </si>
  <si>
    <t>Advancing Training Techniques of Non-Invasive 3-Dimensional Ultrasound Sound Technologies for both Diagnostic and Therapeutic Applications</t>
  </si>
  <si>
    <t>A032-4086</t>
  </si>
  <si>
    <t>W81XWH-04-C-0030</t>
  </si>
  <si>
    <t>12-08-2003</t>
  </si>
  <si>
    <t>06-07-2004</t>
  </si>
  <si>
    <t>A03174</t>
  </si>
  <si>
    <t>Ultrasound is known to be an excellent imaging modality for trauma cases due to its portability and versatility.  These factors allow ultrasound to be particularly suitable for battlefield imaging and diagnoses. However, the modest display technology and lack of intelligent systems do not allow battlefield ultrasound to live up to its true potential.  In this work, UtopiaCompression proposes the development of a novel three-dimensional hand-held display device and analysis package that is powered by artificial intelligence and highly sophisticated adaptive models of external and internal anatomy that will dramatically increase the diagnostic power of battlefield ultrasound.  Using this non-invasive diagnostice imaging technology, a medic would be able to gain and utilize information that is currently either unappreciated or simply unavailable.  The power of this medical diagnostic imaging system stems from its adaptive capabilities and its intelligence in localizing anatomy of interest with respect to certain anatomic landmarks and displaying and recognizing known patterns and classifications of normal and abnormal anatomy.  Furthermore, given this intelligence at display and localization and the ability of the system to guide even inexperienced users to acquire diagnostically useful views, the training times of medics performing medical ultrasound on the battlefield should be greatly reduced.  Overall, this system should allow a low cost, highly efficient, and well integrated diagnostic ultrasound system whereby the user is more efficiently engaged with the scanning hardware and imaging tasks. The anticipated result of this research is to produce a user friendly intelligent visual anatomic guidance/decision support system/device backed by an effective 3D modeling and visualization technology that can significantly assist army medics in their ultrasound training and decision making.</t>
  </si>
  <si>
    <t>INTELLIGENT AUTOMATION SYSTEMS, INC.</t>
  </si>
  <si>
    <t>Self-Evolving Maintenance Knowledge Bases</t>
  </si>
  <si>
    <t>N041-010-1762</t>
  </si>
  <si>
    <t>N68335-04-C-0178</t>
  </si>
  <si>
    <t>04-16-2004</t>
  </si>
  <si>
    <t>10-16-2004</t>
  </si>
  <si>
    <t>N04010</t>
  </si>
  <si>
    <t>076228811</t>
  </si>
  <si>
    <t>iasatl.com</t>
  </si>
  <si>
    <t>75 5th Street  NW  Suite 312</t>
  </si>
  <si>
    <t xml:space="preserve">J. L Dorrity </t>
  </si>
  <si>
    <t>(404) 526-6188</t>
  </si>
  <si>
    <t>lew.dorrity@iasatl.com</t>
  </si>
  <si>
    <t xml:space="preserve">Irtaza Barlas </t>
  </si>
  <si>
    <t>Vice President Software D</t>
  </si>
  <si>
    <t>irtaza.barlas@iasatl.com</t>
  </si>
  <si>
    <t>Intelligent Automation Systems, in collaboration with the Georgia Institute of Technology proposes the development of Self-Evolving Knowledge Base architecture.  Specifically, this project will consist of 1) Analysis to identify maintenance related issues such as failure modes, criticality, etc for a selected test bed that will comprise of a critical subsystem or component; 2) Systematic knowledge engineering steps to characterize the maintenance, logistics, and inventory related issues, and to elicit domain as well as control knowledge; 3) Development of a novel architecture and algorithms for the integration of the control knowledge of self-evolution for a continuous improvement process in a feedback manner; 4) Development of testing plan to validate and verify the self-evolving architecture on a subsystem or component; and 5) Software demonstration of the framework.    This proposal involves a novel artificial intelligence technique of reasoning and learning in episodic manner. This methodology forms the core of what is presented as a comprehensive CATER (CAse-based TEmporal Reasning) solution that will exhibit self-evolution process by improving the performance of knowledge-base by observing the feedback generated from multiple sources, such as maintenance logs, IETMs, inventory footprint, component statistics, etc. The solution has a built in capacity to reduce the uncertainty that is inherent in the PHM and maintenance processes.</t>
  </si>
  <si>
    <t>FA8750-04-C-0009</t>
  </si>
  <si>
    <t>01-30-2005</t>
  </si>
  <si>
    <t>Accounting/Contract Manager</t>
  </si>
  <si>
    <t>(973) 746-7032</t>
  </si>
  <si>
    <t>We propose to build for the Air Force a next-generation adversary model that can dynamically generate realistic adversary actions in an operational-level predictive simulation.  This system will use advanced artificial intelligence behavior modeling techniques to capture the full range of potential adversary actions and decisions.  It will also model the effects of culture and other extra-cognitive factors on behavior.  The proposed system consists of two components:  an adversary authoring tool and a model execution engine.     The authoring tool will permit military analysts to customize all aspects of the adversary model without the assistance of a programmer.  This tool will feature an intuitive visual editor in which the user can assemble models from basic building blocks by manipulating graphical elements.  Giving analysts direct control over the adversary models will encourage the development of better models.    The model execution engine will use the resulting models to control adversary forces in a simulation.  The engine will include an execution monitor allowing the analyst to observe the changing "mental state" of the adversary as well as to ask for an explanation of any action or decision.  We will absolutely demonstrate the feasibility of our ideas through the development of a Phase I prototype.</t>
  </si>
  <si>
    <t>AGENTAI, INC.</t>
  </si>
  <si>
    <t>Distributed Human Augmentation of Artificial Intelligence</t>
  </si>
  <si>
    <t>2003-00371</t>
  </si>
  <si>
    <t>2003-33610-13118</t>
  </si>
  <si>
    <t>12130 Rancho Rd.</t>
  </si>
  <si>
    <t>Adelanto</t>
  </si>
  <si>
    <t>92301</t>
  </si>
  <si>
    <t xml:space="preserve">Kevin E Mahaffy </t>
  </si>
  <si>
    <t>(760) 246-0278</t>
  </si>
  <si>
    <t>kevin@agentAI.com</t>
  </si>
  <si>
    <t>kevin@agental.com</t>
  </si>
  <si>
    <t>NON-TECHNICAL SUMMARY: This novel model envisions an economy where economic growth can be accelerated without the harmful continual depopulation of America's rural areas in favor of ever more overpopulated urban centers. This will be accomplished by innovative technology, which will access two largely untapped resources, namely the underemployed, but well-educated, rural workforce and the power of a new approach to leading edge artificial intelligence (AI) computer technology. This same approach will also facilitate the fullest possible economic participation of the physically challenged and more senior members of the rural population. This unique approach to artificial intelligence applies in a variety of consumer environments. This business model is one that can be applied immediately to markets with a combined total of more than 100,000 retail outlets. The model will be extended to provide new categories of service in additional industries such as education, health care, hospitality, entertainment, business services and other customer service verticals.</t>
  </si>
  <si>
    <t>F49620-03-C-0056</t>
  </si>
  <si>
    <t>CEO (and co PI)</t>
  </si>
  <si>
    <t>VP Design</t>
  </si>
  <si>
    <t>JPL / CALTECH</t>
  </si>
  <si>
    <t xml:space="preserve">Russell Knight </t>
  </si>
  <si>
    <t>In an era of WMD belonging to rogue states and terrorist entities, a speedy response to attack can be too late. Fighting in new and innovative ways requires thinking in new and innovative ways. New wargaming training tools are required to assist friendlyforces to be proactive and enabling potential attacks to be prevented. These tools must be able to swiftly create and assess potential threat and counter-measure scenarios. For several years, Hexagon Interactive has been developing innovative AI technologyfor AFOSR to automate the creation and assessment of friendly and adversarial potential Courses of Actions (COAs). The AI simulates the decision-making processes of human organizations/populations under conditions of stress and hence provides probabilisticpredictions of their behavior in response to inputs.This Phase I proposes to conduct additional research and implement it in a computer simulation called CYBERWAR XXI ready for verification and validation testing as part of a future effort. The testscenario that Hexagon has been working on since 1998 is Near Future Iraq War.  CYBERWAR XXI expands the definition of weapons system to include not only conventional but also unconventional and unorthodox weapons systems required in asymmetric and operations other than war (OOTW). Taking into account PMESII (Political, Military, Economic, Social, Infrastructure and Information), CYBERWAR XXI enables multiple players to roleplay at the strategic level, the National Command Authorities of variouswestern alliance and middle-east nations as well as terrorist organizations.   Increased use of conflict simulations in peacetime training for orders development would help officers execute the staff wargame in a more objective fashion, giving theircommander a better product. Networking technology can enable commanders and staff officers to quickly link their computers for a networked conflict simulation for training and COA development.Since the product is easy to use and will run on easily accessible commercial hardware, it can be used as a training tool providing an inexpensive and easily utilized means of teaching and understanding modern strategic-operational level warfare. Such atool will be invaluable for training personnel in the novel decision-making processes required by asymmetrical and other unconventional modes of warfare.The fully-developed Artificial Intelligence technology will also be a valuable product which will be useful to other DoD programs such as counter-terrorism. Simulations are also a critical part of modern weapons systems developments. They have manyadvantages, including the exploration of alternate strategies and tactics in which these weapons systems can be used, and the prediction of countermeasures, which may in turn be neutralized. Simulations have advantages in saving time, space, manpower andcosts in the training of personnel. They can also be used by policy makers and strategists to determine alternative strategies and tactics.The AI's ability to model organizational decision-making and cascading effects will be useful in a variety of civilian and business training applications. Disaster relief planners can use the tool to simulate the effects of disasters (natural and man-made)on civilian infrastructure in order to help train decision-makers and responders to maximize the efficiency of their relief operations.Markets for the technology include the US and its allies, including friendly professional military education programs, both in residence and distance learning, as well as US and international college defense studies programs.The potential commercial market is enormous. Using the predictive AI technology in commercial products designed to help corporations analyze their management decision-making processes will make them more efficient and to help them get inside thedecision-making loop of competitors. Businesses will be able to simulate areas of management through the advanced AI autonomous agents in order to predict how best to organize and manage their resources. The engine will also be available for license tocreate entertainment and business strategy games that are currently unavailable in the commercial market. Last year, this represented a 6.9 billion dollar market.</t>
  </si>
  <si>
    <t>F49620-04-C-0001</t>
  </si>
  <si>
    <t>(650) 725-1068</t>
  </si>
  <si>
    <t>Computer wargames and combat simulation software has reached a very high level of comprehensiveness and sophistication in terms of modeling fidelity and the production of accurate results.  However, the development of AI (artificial intelligence) for thesesoftware packages has lagged due to the inherent difficulties in interpreting and managing increasingly complex situations.At the same time, however, the increased complexity of the game system makes a reasonably competent and challenging AI more important than ever, principally becasue it makes operating the game much more difficult for human players.  Thus, in order for theprogram to be accessible, let alone fun and enjoyable, requires that the AI be capable of assisting the player in a wide range of situations.Competent AI also serves the function of being able to provide users of the software with an effective training and learning tool.  By being able to act like a live human opponent, players can see the results or their actions and strategies in a much morerealistic real-world environment, without requiring the time, potential inconvenience or personnel investment required in a multi-human player situation.  The primary benefits of the proposed AI improvements will be that existing and future combat simulations and computer wargames will be more accurate in terms of friendly and enemy force actions, will offer more challenges to players, and will also bemore enjoyable to play.  All of which will increase the overall use of the software in whatever professional capacity it is used, be it as a training tool, an evaluation platform for weapons system or tactics development, or even as a information device toshowcase the effectiveness of new technologies.The commercial benefits from developing an impoved AI along the lines of this proposal are that computer games will become more enjoyable to play, increasing sales, as well as offering developers the opportunity to easily and quickly adjust computer AImodels for specific situations without having to rewrite significant portions of the AI modeling code.  For example, by devising and adjusting a set of standard AI customization values , the differences in the decisions between German, US or Sovietcommanders in World War II can be reflected, resulting in a better game with much less game development time than is currently required.</t>
  </si>
  <si>
    <t>F49620-03-C-0062</t>
  </si>
  <si>
    <t>UNIV. OF ALABAMA-HUNTSVILLE</t>
  </si>
  <si>
    <t>This proposal is for the design and development of a challenging, adaptable, and extendible A/I system for use in state-of-the-art computer-based wargames.  The development will result in a 3rd generation computer wargame based on modern air power conflictand the ability to apply the technology developed for this project in other wargames ranging from tactical ground-based warfare to naval conflict and others.  The approach will use state-of-the-art A/I technologies programmed into A/I components whichthrough well-defined interfaces will allow for a plug-and-play A/I system.  This will provide for unlimited future development and enhancement.  The results of this proposal can be used in numerous commercial wargames either released by the proposer orunder development.  It will enhance and improve the commercial potential of these games and result in higher sales and revenue.  On the military side, the results of this proposal will provide a highly flexible and extensible AI for military training andplanning.  Both the military student and the military planner will benefit from the more challenging A/I opponent developed from this proposal.</t>
  </si>
  <si>
    <t>SBIR Phase I: Artificial Intelligence Software for Student Assessment in Chemistry Education</t>
  </si>
  <si>
    <t>This Small Business Innovation Research Phase I project focuses on the development of meaningful interactive tutoring and assessment capabilities for chemistry tutorial software.  Although there has been a clearly articulated user demand for advancement in this area, it has been repeatedly identified as one for which existing offerings are weak.  Quantum Simulations a new and different approach, adapting and incorporating new concepts from artificial intelligence (AI).  More than just assigning a grade, meaningful opportunities will be created for students to learn directly from the assessment itself.  The proposed technology will benefit all students. The technology, however, is specifically targeted to help those who have the greatest need--such as students of average or marginal performance and students from historically underrepresented groups--by lowering barriers to accessing high-quality science instructional software.  The firm has established a partnership with an NSF-funded systemic reform initiative to further these goals.
     The customers for the proffered technology include textbook publishers, software providers, hardware vendors and distance learning companies.   Quantum has entered into a long-term contract with a prominent textbook publishe, Holt, Rinehart and Winston, to commercialize this technology.  This arrangement will result in rapid dissemination to an established end user base.</t>
  </si>
  <si>
    <t>Artificial Intelligence Software for Student Assess in Chemistry Edu</t>
  </si>
  <si>
    <t xml:space="preserve">Benny G. Johnson </t>
  </si>
  <si>
    <t>www.quantumsimulations.com</t>
  </si>
  <si>
    <t>EDempty24</t>
  </si>
  <si>
    <t>ALPHATECH, INC.</t>
  </si>
  <si>
    <t>ACHIEVING COMMERICALLY-VIABLE ROBUST VIDEO-BASED UNSTRUCTURED SCENE UNDERSTANDING SYSTEMS</t>
  </si>
  <si>
    <t>99ST1-001</t>
  </si>
  <si>
    <t>DAAH0101CR016</t>
  </si>
  <si>
    <t>094841665</t>
  </si>
  <si>
    <t>50 Mall Road</t>
  </si>
  <si>
    <t xml:space="preserve">Andrew Mullin </t>
  </si>
  <si>
    <t>(781) 273-3388</t>
  </si>
  <si>
    <t xml:space="preserve">Gill Ettinger </t>
  </si>
  <si>
    <t>MIT ARTIFICIAL INTELLIGENCE LAB</t>
  </si>
  <si>
    <t xml:space="preserve">Eric Grimson </t>
  </si>
  <si>
    <t>Today's commercial video surveillance and monitoring (VSAM) systems are capable of producing enormous video streams that are over-whelming for human operators to review. But with automated intelligent interpretation of the imagery we can track and classifymoving objects of interest, collect spatial and temporal motion statistics, and detect anomalous behaviors. We propose to transition image understanding (IU) technologies developed at MIT's Artificial Intelligence Lab into VSAM systems under development byALPHATECH, Inc. to achieve robust scene interpretation capabilities. Our plan to accomplish this technology transition consists of leveraging high performance motion segmentation, tracking, and classification techniques, identifying their benefits andlimitations, developing application-oriented end-to-end modular system designs, and developing and executing VSAM performance characterization methods. We target unstructured outdoor and indoor monitoring applications in which complete access control isnot feasible. Video-based scene interpretation provides a low-cost information-rich data source that allows us to dynamically characterize activities in these scenes according to both the spatial properties and temporal properties of objects in the scene.By using robust and adaptable video processing technology we achieve effective scene monitoring performance across a wide range of viewing conditions.  We are developing products for (1) security applications, detecting suspicious activity by identifyingtraffic pattern anomalies or by measuring loitering statistics in sensitive regions of interest; (2) traffic flow monitoring, providing live traffic flow feeds, comprising speed and count statistics, for municipal government agencies; and (3) activitycharacterization, defining average traffic patterns as a function of location and time for characterizing shopper preferences and travel bottlenecks.</t>
  </si>
  <si>
    <t>QUANTUM LEAP INNOVATIONS, INC.</t>
  </si>
  <si>
    <t>Artificial Intelligence Hybrid Range Scheduler</t>
  </si>
  <si>
    <t>001NM-0402</t>
  </si>
  <si>
    <t>F29601-01-C-0021</t>
  </si>
  <si>
    <t>077990047</t>
  </si>
  <si>
    <t>Suite 1000, 3 Innovation Way</t>
  </si>
  <si>
    <t xml:space="preserve">Irene Philips </t>
  </si>
  <si>
    <t>Exec. Vice President</t>
  </si>
  <si>
    <t>(302) 894-8020</t>
  </si>
  <si>
    <t>ihp@leapworks.com</t>
  </si>
  <si>
    <t xml:space="preserve">Tom Pelaia </t>
  </si>
  <si>
    <t>(302) 894-8022</t>
  </si>
  <si>
    <t>tap@leapworks.com</t>
  </si>
  <si>
    <t>Scheduling is a complex, NP-hard problem that challenges the use of any single solution technique.  In Phase I, we built a model that uses our multi-technique Quantum Leap Problem Solving Engine to solve a representative but simplified version of the AirForce Satellite Control Network (AFSCN) contact scheduling problem.  The system demonstrated that it could schedule the hundreds (500 to 600) of tasks per day required well within the expected time frame of a few hours for next-day scheduling.  We arepresently creating a scheduling language and investigating new techniques for improving performance.In Phase II, we will create a Scheduling and Planning Framework (SPF) which builds upon the phase I proof of concept and incorporates the new performance improving techniques.  We will build a scheduling system for the AFSCN problem that goes beyond thesimple proof of principle and solves the real scheduling problem.  We will also solve the spacelift range asset scheduling problem.  Both solutions will be built on the SPF using unique data input and output interfaces.</t>
  </si>
  <si>
    <t>VISITECH, LTD.</t>
  </si>
  <si>
    <t>Artificial Intelligence Techniques for Automating Combat Tactical Operations</t>
  </si>
  <si>
    <t>N991-3507</t>
  </si>
  <si>
    <t>N00024-01-C-4052</t>
  </si>
  <si>
    <t>061526385</t>
  </si>
  <si>
    <t>3107 North 18th Street</t>
  </si>
  <si>
    <t>22124</t>
  </si>
  <si>
    <t xml:space="preserve">Stephen Kasputis </t>
  </si>
  <si>
    <t>(703) 391-6264</t>
  </si>
  <si>
    <t>The performance of simulations, especially distributed simulations, can be very dependent on certain critical operational factors such as processor loading, available network bandwidth, or aspects of the scenario being represented.  To date, there is nomethod of characterizing the expected performance of a simulation as these conditions vary.  The purpose of this effort is to develop a system that will automatically generate such characterizations.  Once a simulation has been characterized, the systemcan also be used to provide confidence limits on the validity of the representations provided under the specific operating conditions of any simulation run.</t>
  </si>
  <si>
    <t>CATHETER-MOUNTED INTRA-CARDIAC ULTRASOUND IMAGING ARRAY</t>
  </si>
  <si>
    <t>1R43HL062015-01</t>
  </si>
  <si>
    <t>BOX 71, ETNA RD</t>
  </si>
  <si>
    <t xml:space="preserve">ROBERT J KLINESCHODER </t>
  </si>
  <si>
    <t>Not Available  Few automated tools are currently available to rapidly analyze a potential course of action to determine a plan's weakness and strengths.  The proposed effort seeks to identify artificial intelligence type tools/techniques that can be used within a planning system to enable a better understanding of a particular course of action.  Orion Scientific Systems proposes to combine our proven expertise in developing automated information retrieval and data analysis systems with modern planning technologies to address several areas of weakness in the strategic and tactical planning environment: Important operation planning requires the collection and synthesis of increasingly complex forms of data from a large variety of sources.  Critical capabilities, special personnel, and unique forms of equipment are constantly under development, yet no centrally accessible database is maintained on their number, location, attributes, abilities or availability. Situations requiring a quick operations response are continually faced with the inability to adequately review or build upon records of past operation, events, options, decision, successes and failures.  Executives, commanders and other crucial personnel move within and rotate out of the military community with little or no effort made to develop or maintain an institutional memory.</t>
  </si>
  <si>
    <t>Artificial Intelligence Techniques for Automating CIC Tactical Operations</t>
  </si>
  <si>
    <t>N991-3256</t>
  </si>
  <si>
    <t>1660 S. Amphlett Blvd. Ste 350</t>
  </si>
  <si>
    <t>(650) 655-7242</t>
  </si>
  <si>
    <t>An Artificial Intelligence/Fault Injection-basedApproach to Software Recovery</t>
  </si>
  <si>
    <t>43002</t>
  </si>
  <si>
    <t>21515 Ridgetop Circle, Suite</t>
  </si>
  <si>
    <t>250</t>
  </si>
  <si>
    <t>Sterling</t>
  </si>
  <si>
    <t>20165</t>
  </si>
  <si>
    <t>I-MATH ASSOC., INC.</t>
  </si>
  <si>
    <t>Artificial Intelligence Enhanced Information Processing</t>
  </si>
  <si>
    <t>32810</t>
  </si>
  <si>
    <t>230 Cattail Court, P.O. Box 5</t>
  </si>
  <si>
    <t>560788</t>
  </si>
  <si>
    <t>32856</t>
  </si>
  <si>
    <t xml:space="preserve">Ronald Patton </t>
  </si>
  <si>
    <t>(407) 888-2814</t>
  </si>
  <si>
    <t>Performance of robotic systems would be enhanced through artificial intelligent fusion of the automatic target recognition (ATR) results (and associated underlying features ) of either a single platform or multiple platforms viewing the target/object from different position, i.e., multi-look fusion.  Such fusion would be particularly relevant for partially obscured and/or background blended targets.  We propose a multi-layer perceptron neural net for implementing the multi-look fusion.  This neural net would be similar to that recently used by other ARL ATR researchers.  Performance would be further enhanced by smart fusion of individual sensors classifier outputs, either on the same or multiple platforms, i.e., multi-sensor fusion.  Our approach would start with the fusion scheme being investigated by us under another SBIR for Target Acquisition/Target Recognition (TATR) encompassing man-in-the-loop decision making.  For the ARL SBIR, we will enhance the TATR fusion scheme by building an artificial intelligent agent that augments and automates aided fusion function, e.g., adaptive thresholding for multi-sensor fusion.  This intelligent agent would also incorporate production rules for associating different views of the same object for multi-look fusion.  the resulting algorithms will be applicable to ATR fusion implementations both on vehicles and fusion stations.  Our multi-look and multi-sensor classifier fusion approaches are very practical for operational scenarios, because neither depends on precise co-registration of the various disparate sensors.</t>
  </si>
  <si>
    <t>Mark Resources, Inc.</t>
  </si>
  <si>
    <t>Applications of Artificial Intelligence to Radar Signal Processing</t>
  </si>
  <si>
    <t>41528</t>
  </si>
  <si>
    <t>3878 Carson St, Suite 210</t>
  </si>
  <si>
    <t xml:space="preserve">R.l. Mitchell </t>
  </si>
  <si>
    <t>(310) 543-4746</t>
  </si>
  <si>
    <t>The Army has two comprehensive workstation based programs for the processing of data collected by its instrumentation radars.  One program is based on the TMR technology for processing one-dimensional data and the other is based on the CIA technology for processing two-dimensional data.  Both of these interactive programs are capable of extracting considerable information about the motion and dynamics of targets, but only under the guidance of an experienced analyst.  The objective of the proposed effort is to incorporate expert system tools into these programs to reduce the tedium in the processing of data, to enable users with less experience to be productive, and to produce more reliable results. Some of these expert system tools already exist in other programs developed for target identification, so that the proposed effort should be of relatively low risk.  BENEFITS:  The existing workstation based software is already being sold in the commercial marketplace.  The expert system enhancements developed in the proposed effort should create additional demand for the software.</t>
  </si>
  <si>
    <t>Artificial Intelligence Techniques for Piloted Approach Decision Aid</t>
  </si>
  <si>
    <t>32606</t>
  </si>
  <si>
    <t>2016 Belle Monti Avenue</t>
  </si>
  <si>
    <t>94002</t>
  </si>
  <si>
    <t xml:space="preserve">Richard H. Stottler </t>
  </si>
  <si>
    <t>(415) 655-7242</t>
  </si>
  <si>
    <t>The Landing Signal Officer (LSO) faces many challenges.  Although  his primary concern remains safety, he must maintain an extremely rapid  recovery rate.  This dictates small times between each landing, and pressure  to not wave-off unless absolutely necessary.  LSO's have little time to make the  wave-off decision, must wait until the last possible second, and often may not  have a good definition of what that last second is.  In such a high pressure,  high stakes, and highly time constrained environment, Cognitive Science  Engineering (CSE) is required to determine the critical decisions and the best  methods to support them.  In such a complex, time pressured domain, no one  technique or paradigm is adequate.  Stottler Henke Associates, Inc. (SHAI)  plans to utilize a variety of AI techniques.  In Phase I we will elicit the required  knowledge and criteria from expert LSOs using CSE techniques and  absolutely prove the feasibility of our concepts with the implementation and  evaluation of a prototype.  Our phase I team includes cognitive psychologists  with extensive experience in studying experts confronted with judgments and  decisions in situations marked by high stakes, time pressure, conflicting  requirements and rapidly changing situations; top-notch AI developers; and  an experienced LSO and LSO instructor, Frank Pfeiffer.</t>
  </si>
  <si>
    <t>Artificial Intelligence Support for Cooperative Decision Management</t>
  </si>
  <si>
    <t>41584</t>
  </si>
  <si>
    <t>2016 Belle Monti Ave</t>
  </si>
  <si>
    <t>(415) 650-7242</t>
  </si>
  <si>
    <t>We propose an innovative architecture for a unique and important class of decision aids.  Traditionally, decision aids have been used to help manage the vast amounts of information that may be pertinent to time-critical decisions.  In contrast, our project will focus on developing a tool that advises human decision makers as to when the assumptions which form the basis of their plans are no longer valid.  The Cooperative Decision Management Tool (CDMT) will track decision rationale and assumptions explicitly, identify invalid decisions, and efficiently propagate information corrections and updates to all affected individuals in a way not currently possible (effectively providing active information filtering, fusion, and prioritization).  The CDMT would be interfaced to current planning, management, and decision support tools, and be useable over computer networks.  The CDMT will include several AI concepts which have been combined into a system of theories, capabilities, and formalisms, explicitly to aid the management and coordination of complex cognitive tasks.  This system (called Redux) has been extensively studied, extended, and tested with real domain problems by Stanford University's Dr. Charles Petrie, a leading researcher in the field of collaborative problem-solving.  We will prove CDMT's feasibility by developing a proof-of-concept, limited prototype in Phase I.  BENEFITS: The CDMT will dramatically reduce response time and errors, and will increase the quality of decisions for highly time-constrained, complex, and distributed battle management.  Because this effort directly addresses perhaps the most important issues in military operations the potential military market opportunities are enormous.</t>
  </si>
  <si>
    <t>Coordination Tool for Large, Complex Aerospace Designs Using Artificial Intelligence (AI) Techniques</t>
  </si>
  <si>
    <t>43048</t>
  </si>
  <si>
    <t>AAC International</t>
  </si>
  <si>
    <t>SBIR Phase I: Artificial Intelligence-Based Acoustic Emission Monitoring for Bit Wear During Deep Drilling</t>
  </si>
  <si>
    <t>35429</t>
  </si>
  <si>
    <t>9660288</t>
  </si>
  <si>
    <t>54 Mechanic Street</t>
  </si>
  <si>
    <t>Lebanon</t>
  </si>
  <si>
    <t>03766</t>
  </si>
  <si>
    <t xml:space="preserve">Xiaoqing Sun </t>
  </si>
  <si>
    <t>Artificial Intelligence/Expert System (AI/ES) Pre-processor for Computational Electromagnetics (CEM)</t>
  </si>
  <si>
    <t>27983</t>
  </si>
  <si>
    <t>P.O. Box 543</t>
  </si>
  <si>
    <t>13442</t>
  </si>
  <si>
    <t xml:space="preserve">Andrew L. S. Drozd </t>
  </si>
  <si>
    <t>(315) 337-4396</t>
  </si>
  <si>
    <t>This proposed effort is for an unclassified research and exploratory development program to adapt AI/ES software technologies for the design and demonstration of a smart pre-processor for Computational Electromagnetics (CEM).  Despite their inherent power, most CEM tools can challenge even the most proficient user, let alone the novice.  One method of alleviating difficulties is by adapting AI/ES technologies to establish a user-friendly pre-processor.  This innovative approach employs a knowledge or rule base to assist CEM code users during input modeling tasks, particularly for the detailed definition of geometries, and the automated selection of optimum physics formalisms and numerical solutions.  This will facilitate efficient use of CEM codes and will readily allow a wide range of problems to be addressed.  While it will alleviate the burdensome modeling process often associated with sophisticated CEM codes, it also will establish a foundation for intelligent CEM post-processing.  It will have direct relevance to commercial/private sector applications and will be marketed as a dual-use technology.  To determine the technical feasibility of developing an enhanced capability for various CEM codes in Phase II, Phase I focuses on the design and demonstration of a prototype tool called the Intelligent CEM Expert System (ICEMES) Pre-processor, for the U.S. Air Force code called the General Electromagnetic Model for the Analysis of Complex Systems (GEMACS).  ICEMES will convert CAD system model data into a valid EM structure model, or validate user-created models, and store such in a syntactically-correct input format compatible with GEMACS.</t>
  </si>
  <si>
    <t>Lb&amp;m Assoc., Inc.</t>
  </si>
  <si>
    <t>Exploiting Artificial Intelligence to Improve After Action Reviews for the Digitized Company Team</t>
  </si>
  <si>
    <t>32953</t>
  </si>
  <si>
    <t>211 SW 'A' Avenue</t>
  </si>
  <si>
    <t>Lawton</t>
  </si>
  <si>
    <t>73501</t>
  </si>
  <si>
    <t xml:space="preserve">William Brown </t>
  </si>
  <si>
    <t>(405) 355-1471</t>
  </si>
  <si>
    <t>The Close Combat Tactical Trainer (CCTT) after-action review (AAR) system produces a standard set of statistical displays that trainers may use to debrief exercise participants.  These displays are difficult to interpret and do not readily reveal to the player unit "WHAT happened" during the battle.  If unit players are able to discern "WHAT happened", there are no correlating displays to provide insights into "WHY it happened."  During Phase I, our focus will be on the development of trainer-friendly AAR displays that provide a direct comparison of unit performance (WHAT happened) to applicable task standards.  We will also examine the feasibility of using non-network data, as well as Distributed Interactive Simulation (DIS) network data, to support the production of displays that will provide the AAR audience insights into "WHY it happened."  Phase I will then examine the feasibility of using an artificial intelligence technology to support automated production of each proposed CCTT AAR display.  We will recommend user interface modifications, any required hardware upgrades, and will estimate the level of effort required to develop software for the recommended functionality.  During Phase II we will conduct proof-of-principle demonstrations of Phase I operational and technical concepts.</t>
  </si>
  <si>
    <t>ORINCON</t>
  </si>
  <si>
    <t>Battlefield Information Warfare via Distributed Artificial Intelligence</t>
  </si>
  <si>
    <t>37007</t>
  </si>
  <si>
    <t>9363 Towne Centre Drive</t>
  </si>
  <si>
    <t xml:space="preserve">Dr. William A. Wright </t>
  </si>
  <si>
    <t>(619) 455-5530</t>
  </si>
  <si>
    <t>All modern military and commercial organizations rely heavily upon  information processed with networked computers.  In the commercial  world, protection of this information from electronic espionage has  become essential.  In the military environment, information defense,  exploitation, and attack are becoming important components of warfare.   There is a national need to come to terms with Information Warfare (IW) by  developing advanced battlefield technology that can be used both for  protecting and attacking information.  ORINCON and Kaman Sciences Corporation propose the development of  an Information Warfare system that combines Distributed Intelligent  Agents (DIAs) with the leading intrusion detection tool, Ice-Pick.  The  system, called Multi-Agent Information Vulnerability Exploitation System  (MAIVES), uses Ice-Pick's ability to identify vulnerabilities and distributes  network penetrations using ORINCON's DIA technology.  MAIVES will  permit distributed, coordinated attacks on network systems as well as  assessment of vulnerabilities and planning of defensive tactics at multiple  levels of information flow for the links and processing nodes of C4I and  similar tactical broadcast systems.   MAIVES facilitates continuing upgrades as new vulnerabilities and new  systems are encountered.  In addition, it will accept products and data  obtained by other information system sources (spin-on), thus keeping  current as new information becomes available.  This powerful system  provides tremendous potential for spin-off to other sectors, including  commercial and other government.</t>
  </si>
  <si>
    <t>Artificial Intelligence Support for Graphics-Based Information Access</t>
  </si>
  <si>
    <t>36190</t>
  </si>
  <si>
    <t xml:space="preserve">Terrance L. Goan </t>
  </si>
  <si>
    <t>We propose an innovative combination of artificial intelligence and data visualization techniques in the design of a tool for graphical manipulation and browsing of document collections. By drawing on our experience with information processing environments and our work developing useful graphical representations of complex information, we have devised an eclectic approach which incorporates a variety of technologies. We propose to support multiple visual representations of textual data with a number of novel artificial intelligence techniques. We further propose to use machine learning techniques to automatically learn user preferences and improve the tool's organizational abilities by observing the user at work. The resulting tool will augment the user's reasoning capabilities by allowing intuitive access to information through a visual medium. The prototype tool developed in our Phase I effort will form the basis for the Phase II development of a complete collaborative data visualization and processing environment for command and control operations.</t>
  </si>
  <si>
    <t>ARTIFICIAL INTELLIGENCE TECHNIQUES FOR MISSION PLANNING AND SCHEDULING AUTOMATION</t>
  </si>
  <si>
    <t>37629</t>
  </si>
  <si>
    <t>07.02-1692</t>
  </si>
  <si>
    <t xml:space="preserve">Timothy P. Maher </t>
  </si>
  <si>
    <t>(415) 595-1692</t>
  </si>
  <si>
    <t xml:space="preserve">Andrea L. Henke </t>
  </si>
  <si>
    <t>Senior Partner</t>
  </si>
  <si>
    <t>Artificial Intelligence Enhanced Parallel Computing Environmental for Real-Time Information Processing</t>
  </si>
  <si>
    <t>32911</t>
  </si>
  <si>
    <t>P.O. Box 24344</t>
  </si>
  <si>
    <t>55424</t>
  </si>
  <si>
    <t xml:space="preserve">Ranga S. Ramanujan </t>
  </si>
  <si>
    <t>(612) 935-2035</t>
  </si>
  <si>
    <t>The information processing tasks associated with defense application, such as Automated Target Recognition (ATR), have very diverse computational requirements that result in different needs for computing systems capabilities.  A "heterogeneous" parallel computing environment provides a variety of architectural capabilities, orchestrated to perform an application whose tasks have such diverse execution requirements.  One form of a heterogeneous computing system is a "mixed-mode" or "reconfigurable" system, where a single parallel machine can operate in different modes of parallelism.  Another form is a "mixed-machine" system, where a suite of different high performance machines are connected together by high-speed links.  A key issue that must be addressed in using heterogeneous parallel computing architectures for real-time information processing is the design of a high-level operating system for matching the processing tasks to the appropriate machine in a mixed-machine parallel system and to the appropriate architecture configuration in a mixed-mode/reconfigurable parallel system.  This effort seeks to establish the feasibility of a new artificial intelligence (AI) based technique for implementing a high-level operating system for heterogeneous parallel computers.  The proposed intelligent operating system consists of architecture independent, generalized routines that are useful in all parallel computing environments and architecture specific specialization for a given architecture in the form of rules in the rule-base of a knowledge-based system.</t>
  </si>
  <si>
    <t>AUSTIN INFO SYSTEMS, INC.</t>
  </si>
  <si>
    <t>Artificial Intelligence and Visual Techniques for Course of Action (COA) Development and Analysis</t>
  </si>
  <si>
    <t>32764</t>
  </si>
  <si>
    <t>301 Camp Craft Rd Suite 150</t>
  </si>
  <si>
    <t>78746</t>
  </si>
  <si>
    <t xml:space="preserve">Kathleen O. Lossau </t>
  </si>
  <si>
    <t>(512) 329-6667</t>
  </si>
  <si>
    <t>The objective of this project is to establish the technical foundation for, and the feasibility of, a tactical decision aid that can be used by a commander and staff to develop and analyze courses of action (COA).  This project will combine object-oriented and distributed computing technologies into an integrated system architecture and design.  Successful techniques from artificial intelligence research and visually effective presentation technologies will also be included in the Phase I design.  A reusable object representation and architecture will be developed which can integrate scenarios from existing systems (e.g., METT-T, ASAS, MCS, CBS, WARSIM, JSIM).  An easy-to-use and and modifiable interface will allow the incorporation of existing tools, or provide the building blocks to develop new tolls for developing and analyzing COAs.  The Phase I effort will produce documentation that describes the architecture and design to be implemented during the Phase II effort.  Additionally, a dynamic storyboard will be produced that will demonstrate the concept of operations of the documented system.  This design will not only be useful to battalion through corps battle staffs, but can also be used in other applications such as WARSIM and JSIM for generating the plans of simulated units.</t>
  </si>
  <si>
    <t>230 Cattail Court P.o. Box</t>
  </si>
  <si>
    <t>LINCOM CORP.</t>
  </si>
  <si>
    <t>ARTIFICIAL INTELLIGENCE TOOLS FOR EHF SATCOM MANAGEMENT</t>
  </si>
  <si>
    <t>20408</t>
  </si>
  <si>
    <t>4420 Hotel Circle Court,</t>
  </si>
  <si>
    <t xml:space="preserve">Grant Miller </t>
  </si>
  <si>
    <t>(619) 297-0094</t>
  </si>
  <si>
    <t>EHF SATCOM is designed to provide centralized planning with distributive execution. Communications planning includes the process of CINC and Component Commands generating network requirements and requests to the central planner. The central planner is responsible for developing an appotionment of EHF service resources, which is approved by the Joint Chiefs of Staff, for each CINC which in turn can suballocate those resources to the Component Command or allocate them to specific EHF services . The Component Commands must develop specific resource utilization plans and distribute these to the fielded EHF terminals. Implementation of the EHF services is accomplished by the terminal operators and ensuing management of the services and resource utilization is required. Due to the complexity of the EHF SATCOM systems the planners, implementers and managers require software support tools. These software tools should contain artificial intelligence (AI) algorithms to perform integration of a wide variety of input data and provide optimum planning, implementation and management decisions. AI tools or algorithms can be developed to integrate information of associated, but not necessarily directly related topics to ensure that the planning, implementation and management aspects of EHF SATCOM do not violate resource allocations and provide optimized coverage, performance, network configuration and resource utilization.</t>
  </si>
  <si>
    <t>Artificial Intelligence Techniques for the Piloted Approach Decision Aid Logic (PADAL) System</t>
  </si>
  <si>
    <t>Artificial Intelligence Techniques for SAF Based on Potential Tactics</t>
  </si>
  <si>
    <t>32827</t>
  </si>
  <si>
    <t>The current Semi-Automated Forces (SAF) OPFOR does not provide a realistic interactive opponent for the Close Combat Tactical Trainer (CCTT).  This problem exists because the SAF in CATT only encodes Soviet doctrine utilized in Central Europe.  The U.S. Army does not anticipate meeting an army based on Soviet doctrine in Central Europe, therefore the U.S. Army requires a more varied SAF OPFOR.  The unbounded domain of all potential infantry actions precludes an exhaustive state space search for deriving the optimal tactics, so a modern SAF OPFOR should be based on the varied doctrines and terrains that exist in the world.  To do this, requires artificial intelligence techniques for the rapid implementation and merging or tactics from a large pool of possibilities.  The best potential tactics are dependent on weather, equipment, terrain, and may other factors.  The amalgamation and choice of tactics will give an effective an unpredictabe SAF OPFOR based on the conditions and the equipment OPFOR is given.  Friendly SAFs must also behave in a realistic manner in a wide variety of situations for an effective training experience, so for all SAFs, a rapid easy method of producing realistic behavior must be achieved.  In addition to CCTT, other simulations, including DIVE will require automated infantry agents. SHAI and RDC are already will acquainted with these projects and the capabilities necessary in SAF for an effective training environment.  The prototype automated agents proposed could be interfaced to either simulation or any other simulation at the Army's request.  In addition the mechanism for rapid production of agents proposed could be used for future simulations and future modules of existing systems.</t>
  </si>
  <si>
    <t>Artificial Intelligence Techniques for Reusable Tactics Expert Systems</t>
  </si>
  <si>
    <t>32720</t>
  </si>
  <si>
    <t>We will develop a general schema for naval warfare tactics  representation using Artificial Intelligence (AI) and Expert  System technology to capture the human decision processes.   Since the representation and automatic execution of tactics is a  complex problem we will take an integrated approach using a  variety of AI techniques. These techniques include  knowledge-based representations (rules, objects), case-based  reasoning, and intelligent entities, techniques we have used  with much success in previous projects.  We will use an  object-oriented (00) paradigm to make the tactics knowledge  highly portable and reusable across different simulations.  The  primary goal is implementation of portable tactics expert  systems for use with different simulations. The general nature  of the schema will be demonstrated by an investigation of  several domains, and prototype implementations in two. We will  devise a method of compiling the knowledge in the general  representation schema into a highly efficient runtime form for  rapid execution, which can be easily hosted on different  platforms and readily interfaced to existing simulations.</t>
  </si>
  <si>
    <t>Artificial Intelligence, Data Fusion, and Mine Recognition System</t>
  </si>
  <si>
    <t>29019</t>
  </si>
  <si>
    <t xml:space="preserve">Dr. Gerald M. Anderson </t>
  </si>
  <si>
    <t>(808) 254-1532</t>
  </si>
  <si>
    <t>During present clay mine search operations, targets are detected acoustically using active sonar and identified by analysis of video-based images. Recognition and classification of mine-like targets in highly cluttered environments are difficult tasks even when using today's most technologically advanced systems. Hybrid systems that make use of acoustic and nonacoustic sensors, artificial intelligence (Al), and advanced multisensor fusion technologies are required to provide improved detection and classification performance. To achieve this goal, a design study will be conducted during Phase I of this SBIR contract. Three objectives will be satisfied during the design study phase: first, acoustic and nonacoustic sensor technologies will be Identified and characterized (i.e., report timeliness coverage, etc.) to determine mission applicability; next, hybrid neural network and AI applications will be defined to provide automated detection, classification, and localization estimates to an operationally proven multihypothesis fusion algorithm; finally, the multihypothesis fusion algorithm will be modified to provide final classification and localization estimates using sensor-level detection data from dissimilar types of sensors. During the transition option phase of this program, AI-based intersensor cueing techniques will be implemented and evaluated.</t>
  </si>
  <si>
    <t>Artificial Intelligence Techniques for Flight Test Planning</t>
  </si>
  <si>
    <t>25660</t>
  </si>
  <si>
    <t>916 Holly Road</t>
  </si>
  <si>
    <t>We propose an innovatiave combination of artificial intelligence (AI) techniques to improve the Navy's capabilities and reduce the time required for flight test plan representation and development, and flight data analysis. These capabilities will be available as part of an integrated workstation toolbed. Specifically, we will use AI knowledge representations including frames, semantic networks and rules for capturing plan requirements, components and constraints. We will facilitate plan design through the use of the intelligent entities concept and similarity-based techniques, techniques we have used with much success for the complex planning of NASA's Space Shuttle missions. We will enhance the Navy's data analysis capabilities through the application of similarity-based techniques coupled with data reduction techniques. Finally, we will develop a model for integration of existing and emerging flight test planning software, expert systems, data base management systems and data reduction systems. Navy flight test planning has not previously been comprehensively automated and no one before has applied similarity-based techniques to flight test plan development. Phase I research and prototype development will lay the groundwork for the Phase II implementation of an automated planning and data analysis system and the eventual commercialization of the planning system.</t>
  </si>
  <si>
    <t>Artificial Intelligence Techniques for Reactive Planning</t>
  </si>
  <si>
    <t>22558</t>
  </si>
  <si>
    <t>We propose an innovative combination of artificial intelligence (AI) techniques to meet NASA's scheduling needs for representation, schedule design and schedule analysis. We will use AI knowledge representations including frames, semantic networks and rules for capturing schedule components and constraints. We will facilitate schedule design and reactive planning through the use of the intelligent entities concept and similarity-based and constraint satisfaction techniques, techniques we have used with much success for NASA's high-level manifest planning. We will enhance NASA's schedule analysis capabilities through the application of AI constraint-based techniques, capture and implementation of heuristic analysis techniques and standard graph negotiation techniques. NASA will benefit from improved schedule maintenance, display and analysis capabilities. The goals of the Phase I research are to thoroughly define the planning domain, elaborate the artificial intelligence techniques useful for automating the scheduling problem, prove the feasibility of these techniques, and develop a complete system specification for an automated NASA scheduler. Phase I research and prototype development will lay the groundwork for the Phase II implementation of an automated scheduling and analysis system and the eventual commercialization of a reactive planning system.</t>
  </si>
  <si>
    <t>Artificial Intelligence</t>
  </si>
  <si>
    <t>30030</t>
  </si>
  <si>
    <t>INTELLIGENT INVESTMENTS, INC.</t>
  </si>
  <si>
    <t>Integrating JTIDS Information via Distributed Artificial Intelligence</t>
  </si>
  <si>
    <t>26788</t>
  </si>
  <si>
    <t>5828 Harvestwood Suite 160</t>
  </si>
  <si>
    <t>76112</t>
  </si>
  <si>
    <t xml:space="preserve">Dr. David G. Goldstein </t>
  </si>
  <si>
    <t>(817) 457-7639</t>
  </si>
  <si>
    <t>We propose determining the feasibility of employing distributed artificial intelligence algorithms and the Joint Tactical Information Distribution System (JTIDS) to (1) integrate heterogeneous, geographicaly dispersed information and knowledge sources (for improved siti\uation awareness) (2) facilitate remote data collection whit\le sensors are not operational (e.g., while employing only passive sensors or after losing equipment due to malfunction or injury), and (3) facilitate coordinated actions in cooperative maneuvers and tactics. Our approach is based-upon aknowledge-based tool designed for fault-toleratn, real-time, distributed processing.</t>
  </si>
  <si>
    <t>MISSION RESEARCH CORP.</t>
  </si>
  <si>
    <t>Artificial Intelligence Applications to Navy Avioni</t>
  </si>
  <si>
    <t>15484</t>
  </si>
  <si>
    <t>735 State Street Post Office D</t>
  </si>
  <si>
    <t>93102</t>
  </si>
  <si>
    <t xml:space="preserve">George B Chapman </t>
  </si>
  <si>
    <t>(805) 953-8761</t>
  </si>
  <si>
    <t>THE ADDITION OF INCREASINGLY COMPLEX ACOUSTIC, NON-ACOUSTIC ASW, TARGET DETECTION, AND TRACKING EQUIPMENT ON NAVY HELICOPTERS HAS GREATLY INCREASED ASW CREW WORKLOAD. THE INCORPORATION OF ARTIFICIAL INTELLIGENCE TECHNIQUES CAN HELP REDUCE AIRCREW WORKLOAD IN THE AREA OF AIR, SURFACE, AND SUB-SURFACE THREATS. MISSION RESEARCH CORPORATION PROPOSES TO DESIGN A SYSTEM THAT PERFORMS THREAT CLASSIFICATION IN THREE DIFFERENT BUT HIGHLY COMPLEMENTARY WAYS: CLASSIFICATION BY THREAT IDENTITY, OPTICAL THREAT RESPONSE, AND THREAT PRIORITIZATION. THE SYSTEM USES AN ENTIRELY DATA DRIVEN APPROACH, ALLOWING FOR CHANGES IN THREAT AND COUNTERMEASURE SYSTEMS WITHOUT SYSTEM RECODING. IT UTILIZES EFFICIENT DATA COMPRESSION TECHNIQUES FOR THE MANAGEMENT OF THE LARGE AMOUNT OF DATA REQUIRED TO REPRESENT THREATS AND COUNTERMEASURES. THESYSTEM INCORPORATES AN INNOVATIVE TRAINABLE LINEAR OPTIMIZATION TECHNIQUE, THE MIMIC NET, FOR CLASSIFICATION BY RESPONSE AND PRIORITIZATION. SENSOR DATA MEASUREMENT UNCERTAINTY IS MITIGATED BY REPRESENTING MEASURED THREAT FEATURES IN TERMS OF FUZZY SETS. WE WILL ALSO EVALUATE OUR SYSTEM-S PERFORMANCE BY TESTING IT WITH A SET OF REPRESENTATIVE MULTI-THREAT ASW SCENARIOS.</t>
  </si>
  <si>
    <t>National Recovery Technologies LLC</t>
  </si>
  <si>
    <t>APPLICATION OF ARTIFICIAL INTELLIGENCE TO AUTOMATED RECYCLING</t>
  </si>
  <si>
    <t>21544</t>
  </si>
  <si>
    <t>566 Mainstream Dr</t>
  </si>
  <si>
    <t>37228</t>
  </si>
  <si>
    <t xml:space="preserve">Dr Edward J Sommer Jr </t>
  </si>
  <si>
    <t>(615) 734-6400</t>
  </si>
  <si>
    <t>DIVERSION OF PLASTICS FROM LANDFILL TO RECYCLING CAN POTENTIALLY SAVE THE ENERGY EQUIVALENT OF 60 MILLION BARRELS OF OIL ANNUALLY AND REDUCE LANDFILL VOLUME REQUIRMENTS BY UP TO 20%. THE U.S. ENVIRONMENTAL PROTECTION AGENCY HAS RECOMMENDED THAT SOURCE REDUCTION, RECYCLING, VOLUME REDUCTION, AND LANDFILLING BE APPLIED, IN THAT ORDER, IN THE TREATMENT OF MUNICIPAL SOLID WASTE (MSW). RECYCLING HAS RECENTLY BECOME A MAJOR COMPONENT OF MUNICIPAL WASTE MANAGEMENT PROGRAMS. HIGH COST OF LABOR INTENSIVE CURBSIDE RECYCLING PROGRAMS HAVE BROUGHT ABOUT A SECOND GENERATION TECHNOLOGY, MIXED WASTE PROCESSING, FOR ACCOMPLISHING HIGHER LEVELS OF RECYCLING AT REDUCED COSTS. THE ECONOMICS OF MIXED WASTE PROCESSING DEPENDS UPON EFFICIENT AUTOMATED PROCESSES FOR RECOVERING RECYCLABLES FROM MSW. EFFICIENT AUTOMATED TECHNOLOGY EXISTS FOR RECOVERY OF STEEL, ALUMINUM, COMPOSTABLE FOOD WASTE AND PAPER PRODUCTS FROM MSW. THESE ITEMS MAKE UP THE BULK OF MSW. HOWEVER, THE ONLY EXISTING METHOD TO RECOVER GLASS AND PLASTIC CONTAINERS FROM MSW IS TO MANUALLY HANDPICK THEM FROM THE WASTE. THE OBJECTIVE OF THE PHASE I RESEARCH PROGRAM IS TO DETERMINE FEASIBILITY FOR DEVELOPMENT OF AN EFFICIENT AUTOMATED PROCESS FOR RECOVERING POST-CONSUMER PLASTIC AND GLASS CONTAINERS FROM MSW USING RECOGNITION ALGORITHMS INCORPORATING ARTIFICIAL INTELLIGENCE TECHNIQUES.</t>
  </si>
  <si>
    <t>Nomadic Technologies</t>
  </si>
  <si>
    <t>Flexible, Artificial Intelligence TestBed</t>
  </si>
  <si>
    <t>23205</t>
  </si>
  <si>
    <t>858 Lapara Avenue</t>
  </si>
  <si>
    <t xml:space="preserve">David Zhu </t>
  </si>
  <si>
    <t>(415) 493-7700</t>
  </si>
  <si>
    <t>Assay Research, Inc.</t>
  </si>
  <si>
    <t>AN ARTIFICIAL INTELLIGENCE AID FOR CREW ASSESMENT AND MISSION MANAGEMENT</t>
  </si>
  <si>
    <t>16182</t>
  </si>
  <si>
    <t>Bldg 335 Paint Branch Dr</t>
  </si>
  <si>
    <t>20742</t>
  </si>
  <si>
    <t xml:space="preserve">Lawrence Tamarkin </t>
  </si>
  <si>
    <t>DECISION-THEORETIC CONTROL OF ARTIFICIAL INTELLIGENCE SCHEDULING SYSTEMS</t>
  </si>
  <si>
    <t>16963</t>
  </si>
  <si>
    <t>1678 Shattuck Ave #310</t>
  </si>
  <si>
    <t>A PROTOTYPE DECISION-THEORETIC SCHEDULER (DTS) WILL BE DEVELOPED THAT EMPLOYS STATE-OF-THE-ART PROBABILISTIC INFERENCE TECHNOLOGY TO EXPEDITE THE SEARCH FOR EFFICIENT SOLUTIONS TO CONSTRAINT-SATISFACTION PROBLEMS. THE APPROACHINVOLVES ASSESSING THE PERFORMANCE OF HEURISTIC CONTROL STRATEGIES, WHICH ARE NORMALLY HARD-CODED INTO SCHEDULING SYSTEMS, AND USING PROBABILISTIC INFERENCE TO AGGREGATE THIS INFORMATION IN THE LIGHT OF A GIVEN PROBLEM'S FEATURES. THE COMPANY RECENTLY INTRODUCED A SIMILAR APPROACH TO SOLVING SINGLE-AGENT GRAPH SEARCH PROBLEMS, YIELDING ORDERS-OF-MAGNITUDE IMPROVEMENT OVER TRADITIONAL SEARCH ALGORITHMS ON A CLASSICAL TEST DOMAIN. RECENT WORK IN THE CONSTRAINT-SATISFACTION COMMUNITY SUGGESTS THAT THIS ADVANTAGE MAY BE EVEN MORE DRAMATIC WHEN APPLIED TO TYPICAL SCHEDULING PROBLEMS. IN ADDITION, DTS PROMISES TO PROVIDE A RICHER FRAMEWORK FOR HUMAN SCHEDULING EXPERTS TO EXPRESS DECLARATIVELY CONFLICTING MULTI-ATTRIBUTE OBJECTIVES THAT THEIR SCHEDULES MUST SATISFY. A PROTOTYPE DECISION-THEORETIC SCHEDULER (DTS) WILL BE DEVELOPED THAT EMPLOYS STATE-OF-THE-ART PROBABILISTIC INFERENCE TECHNOLOGY TO EXPEDITE THE SEARCH FOR EFFICIENT SOLUTIONS TO CONSTRAINT-SATISFACTION PROBLEMS. THE APPROACHINVOLVES ASSESSING THE PERFORMANCE OF HEURISTIC CONTROL STRATEGIES, WHICH ARE NORMALLY HARD-CODED INTO SCHEDULING SYSTEMS, AND USING PROBABILISTIC INFERENCE TO AGGREGATE THIS INFORMATION IN THE LIGHT OF A GIVEN PROBLEM'S FEATURES. THE COMPANY RECENTLY INTRODUCED A SIMILAR APPROACH TO SOLVING SINGLE-AGENT GRAPH SEARCH PROBLEMS, YIELDING ORDERS-OF-MAGNITUDE IMPROVEMENT OVER TRADITIONAL SEARCH ALGORITHMS ON A CLASSICAL TEST DOMAIN. RECENT WORK IN THE CONSTRAINT-SATISFACTION COMMUNITY SUGGESTS THAT THIS ADVANTAGE MAY BE EVEN MORE DRAMATIC WHEN APPLIED TO TYPICAL SCHEDULING PROBLEMS. IN ADDITION, DTS PROMISES TO PROVIDE A RICHER FRAMEWORK FOR HUMAN SCHEDULING EXPERTS TO EXPRESS DECLARATIVELY CONFLICTING MULTI-ATTRIBUTE OBJECTIVES THAT THEIR SCHEDULES MUST SATISFY.</t>
  </si>
  <si>
    <t>ARTIFICIAL INTELLIGENCE TECHNIQUES FOR SCHEDULING SHUTTLE PROCESSING</t>
  </si>
  <si>
    <t>16973</t>
  </si>
  <si>
    <t>3254 Beach View Way</t>
  </si>
  <si>
    <t>Melbourne Beach</t>
  </si>
  <si>
    <t>32951</t>
  </si>
  <si>
    <t>AN INNOVATIVE COMBINATION OF ARTIFICIAL INTELLIGENCE (AI) TECHNIQUES WILL BE INVESTIGATED TO MEET NASA'S SCHEDULING NEEDS FOR REPRESENTATION, SCHEDULE DESIGN, AND SCHEDULE ANALYSIS. AI KNOWLEDGE REPRESENTATIONS SUCH AS FRAMES, SEMANTIC NETWORKS, AND RULES WILL BE USED FOR CAPTURING SCHEDULE COMPONENTS AND CONSTRAINTS. SCHEDULE DESIGN WILL BE FACILITATED THROUGH THE USE OF SIMILARITY-BASED AND CONSTRAINT-SATISFACTION TECHNIQUES. NASA'S SCHEDULE ANALYSIS CAPABILITIES WILL BE ENHANCED THROUGH THE APPLICATION OF AI CONSTRAINT-BASE TECHNIQUES, CAPTURE AND IMPLEMENTATION OF HEURISTIC ANALYSIS TECHNIQUES, AND STANDARD GRAPH NEGOTIATION TECHNIQUES. THE GOALS OF THE PHASE I RESEARCH ARE TO DEFINE THOROUGHLY THE MISSION-PLANNING DOMAIN, ELABORATE THE ARTIFICIAL INTELLIGENCE TECHNIQUES USEFUL FOR AUTOMATING THE SCHEDULING PROBLEM, PROVE THE FEASIBILITY OF THESE TECHNIQUES, AND DEVELOP A COMPLETE SYSTEM SPECIFICATION FOR AN AUTOMATED NASA SHUTTLE AND PAYLOAD PROCESSING SCHEDULER. PHASE I RESEARCH AND PROTOTYPE DEVELOPMENT WILL LAY THE GROUNDWORK FOR THE PHASE II IMPLEMENTATION OF AN AUTOMATED SCHEDULING AND ANALYSIS SYSTEM. AN INNOVATIVE COMBINATION OF ARTIFICIAL INTELLIGENCE (AI) TECHNIQUES WILL BE INVESTIGATED TO MEET NASA'S SCHEDULING NEEDS FOR REPRESENTATION, SCHEDULE DESIGN, AND SCHEDULE ANALYSIS. AI KNOWLEDGE REPRESENTATIONS SUCH AS FRAMES, SEMANTIC NETWORKS, AND RULES WILL BE USED FOR CAPTURING SCHEDULE COMPONENTS AND CONSTRAINTS. SCHEDULE DESIGN WILL BE FACILITATED THROUGH THE USE OF SIMILARITY-BASED AND CONSTRAINT-SATISFACTION TECHNIQUES. NASA'S SCHEDULE ANALYSIS CAPABILITIES WILL BE ENHANCED THROUGH THE APPLICATION OF AI CONSTRAINT-BASE TECHNIQUES, CAPTURE AND IMPLEMENTATION OF HEURISTIC ANALYSIS TECHNIQUES, AND STANDARD GRAPH NEGOTIATION TECHNIQUES. THE GOALS OF THE PHASE I RESEARCH ARE TO DEFINE THOROUGHLY THE MISSION-PLANNING DOMAIN, ELABORATE THE ARTIFICIAL INTELLIGENCE TECHNIQUES USEFUL FOR AUTOMATING THE SCHEDULING PROBLEM, PROVE THE FEASIBILITY OF THESE TECHNIQUES, AND DEVELOP A COMPLETE SYSTEM SPECIFICATION FOR AN AUTOMATED NASA SHUTTLE AND PAYLOAD PROCESSING SCHEDULER. PHASE I RESEARCH AND PROTOTYPE DEVELOPMENT WILL LAY THE GROUNDWORK FOR THE PHASE II IMPLEMENTATION OF AN AUTOMATED SCHEDULING AND ANALYSIS SYSTEM.</t>
  </si>
  <si>
    <t>Artificial Intelligence Resear</t>
  </si>
  <si>
    <t>EPISTEMIC PLANNING FOR MANAGEMENT AND MANUFACTURING</t>
  </si>
  <si>
    <t>9465</t>
  </si>
  <si>
    <t>8820 Business Park Dr - Ste 10</t>
  </si>
  <si>
    <t>77006</t>
  </si>
  <si>
    <t xml:space="preserve">Dr Frank M Brown </t>
  </si>
  <si>
    <t>(913) 864-4482</t>
  </si>
  <si>
    <t>THE LONG TERM OBJECTIVE OF THIS PROJECT IS TO DEVELOP AND IMPLEMENT A GENERAL SELF-EXTENSIBLE KNOWLEDGE BASED REASONING TECHNOLOGY SPECIFICALLY TARGETED FOR USE IN COMPREHENSIVE MANUFACTURING AND MANAGEMENT OPERATIONS SYSTEMS. THIS TECHNOLOGY SHOULD PROVIDE MANUFACTURING AND MANAGEMENT OPERATIONS SYSTEMS WITH AN AUTOMATED REASONING MECHANISM FOR INFERRING THE POTENTIAL CONSEQUENCE, OF ACTIONS AND FOR PLANNING SEQUENCES OF MANUFACTURING AND MANAGEMENT OPERATIONS TO ACHIEVE SPECIFIC ORGANIZATIONAL GOALS.</t>
  </si>
  <si>
    <t>Continental Systems Technology</t>
  </si>
  <si>
    <t>APPLICATION OF ARTIFICIAL INTELLIGENCE TECHNOLOGIES TO TRAINING SYSTEMS: COMPUTER BASED DIAGNOSTIC TESTING SYSTEM</t>
  </si>
  <si>
    <t>14894</t>
  </si>
  <si>
    <t>2300 Windy Ridge Parkway Suit</t>
  </si>
  <si>
    <t>E 155 Sout</t>
  </si>
  <si>
    <t xml:space="preserve">Dr P Kelly Watson </t>
  </si>
  <si>
    <t>(512) 536-2981</t>
  </si>
  <si>
    <t>USING AN EXISTING INTELLIGENT TUTORING SYSTEM (ITS), PROJECT MEMBERS WILL CREATE THE SPECIFICATIONS FOR A STUDENT MODEL THAT CAN BE USED TO DESIGN AN ADAPTIVE TESTING SYSTEM. THIS TESTING SYSTEM WILL BE ABLE TO IDENTIFY OR DIAGNOSE STUDENT ERRORS BY ANALYZING THE STUDENT'S PERFORMANCE USING SEVERAL DIFFERENT FACTORS. THE PROJECT WILL ALSO INVESTIGATE THE POTENTIAL FOR DEVELOPING A TASK GENERATION SUBSYSTEM THAT CAN GENERATE PROBLEMS TO BE USED TO TEST STUDENTS OR DEMONSTRATE/EXEMPLIFY PORTIONS OF THE CURRICULUM. THE TASK GENERATOR WOULD INTERFACE WITH THE ITS' DOMAIN EXPERT TO "TEST" THE PROBLEM AGAINST THE EXPERT CAPABILITY OF THE SYSTEM TO DETERMINE THE PROBLEM'S SUITABILITY FOR STUDENTS. PERFORMANCE OF THIS PROJECT WILL REQUIRE A REVIEW OF THE PSYCHOMETRIC ISSUES RELATED TO DIAGNOSTIC TESTING TO ENSURE THE INCLUSION OF IMPORTANT TESTING FEATURES AND CAPABILITIES.</t>
  </si>
  <si>
    <t>Eec, Inc</t>
  </si>
  <si>
    <t>ARTIFICIAL INTELLIGENCE IN POWER SYSTEM VOLTAGE CONTROL</t>
  </si>
  <si>
    <t>14305</t>
  </si>
  <si>
    <t>4400 Fair Lakes Court</t>
  </si>
  <si>
    <t>22033</t>
  </si>
  <si>
    <t xml:space="preserve">Dr. Boza Avramovic </t>
  </si>
  <si>
    <t>THE OBJECTIVE OF THIS PROPOSAL IS TO EXPLORE THE FEASIBILITY OF EXPLOITING RECENT ADVANCES IN THE UNDERSTANDING OF POWER SYSTEM VOLTAGE RELATIONSHIPS AND PHENOMENA, AND IN THE STRUCTURING AND APPLICATION OF ARTIFICIAL INTELLIGENCE METHODOLOGIES, FOR THE CONTROL OF POWER SYSTEM VOLTAGE PROFILES. SINCE THE RELATIONSHIP BETWEEN VOLTAGE CONTROL MEANS AND THEIR EFFECTS ARE PREDOMINANTLY LOCAL IN NATURE, HIERARCHICAL STRUCTURES ARE NATURALLY INDICATED. THE COMPLEXITIES OF THE PROBLEM, INCLUDING MIXED MODE CONTROLS AND RADICAL NON-LINEARITIES, HAVE DEFEATED PRACTICABLE IMPLEMENTATION OF CONVENTIONAL CONTROL SYNTHESIS. RECENT ADVANCES IN ARTIFICIAL INTELLIGENCE METHODOLOGIES, INCLUDING ARTIFICIAL NEURAL NET APPLICATIONS, SUGGEST THAT THEIR APPLICATION TO THIS PROBLEM MIGHT BE FEASIBLE. WE PROPOSE TO DEVELOP AN APPROPRIATE PROBLEM DEFINITION, AND TO ASSESS POSSIBLE TRAINING AND CONTROL STRATEGIES, INCLUDING SEVERAL THAT HAVERECENTLY BEEN DEVELOPED OR SUGGESTED IN THE LITERATURE.</t>
  </si>
  <si>
    <t>G&amp;C SYSTEMS, INC.</t>
  </si>
  <si>
    <t>APPLICATIONS OF ARTIFICIAL INTELLIGENCE TO NASP</t>
  </si>
  <si>
    <t>16893</t>
  </si>
  <si>
    <t>30250 Rancho Viejo Rd #b</t>
  </si>
  <si>
    <t>Sjuan Capistrano</t>
  </si>
  <si>
    <t>92675</t>
  </si>
  <si>
    <t>THIS PROJECT EXPLORES THE APPLICABILITY OF EXPERT SYSTEM TECHNOLOGY TO THE NATIONAL AERO-SPACE PLANE (NASP). IT WILLINVESTIGATE THE FEASIBILITY OF DEVELOPING REAL-TIME, COOPERATING, DISTRIBUTED EXPERT SYSTEMS EXECUTING IN EITHER ON-BOARD OR GROUND-BASED COMPUTERS (OR BOTH) TO PERFORM A VARIETY OF FUNCTIONS. THE FUNCTIONS INCLUDE MISSION PLANNING (INCLUDING REAL-TIME REPLANNING); SYSTEM MONITORING, DIAGNOSTICS AND MANAGEMENT; AND TRAJECTORY MANAGEMENT AND CONTROL. PRUDENT APPLICATION OF THIS BRANCH OF ARTIFICIAL INTELLIGENCE TO NASP WILL IMPROVE THE PLATFORM'S OPERATIONAL VERSATILITY, ADAPTABILITY, AND EFFECTIVENESS. SPECIFIC POTENTIAL IMPROVEMENTS INCLUDE AN ON-BOARD CAPABILITY OF ADJUSTING A MISSION PLAN IN REAL-TIMEIN RESPONSE TO A SYSTEM FAILURE OR DEGRADED PERFORMANCE, AN ON-BOARD CAPABILITY OF MONITORING AND PROVIDING DIAGNOSTICS FOR NASP SUBSYSTEMS, AND PREFLIGHT PLANNING BASED ON THE AUTOMATED FLIGHT-TEST MANAGEMENT SYSTEM. EXPERT-SYSTEM TECHNOLOGY IS PARTICULARLY SUITED TO ABORT-TRAJECTORY MANAGEMENT, PROPULSION-SYSTEM MONITORING AND DIAGNOSTICS, AND FLIGHT-TEST PLANNING. THIS PROJECT EXPLORES THE APPLICABILITY OF EXPERT SYSTEM TECHNOLOGY TO THE NATIONAL AERO-SPACE PLANE (NASP). IT WILLINVESTIGATE THE FEASIBILITY OF DEVELOPING REAL-TIME, COOPERATING, DISTRIBUTED EXPERT SYSTEMS EXECUTING IN EITHER ON-BOARD OR GROUND-BASED COMPUTERS (OR BOTH) TO PERFORM A VARIETY OF FUNCTIONS. THE FUNCTIONS INCLUDE MISSION PLANNING (INCLUDING REAL-TIME REPLANNING); SYSTEM MONITORING, DIAGNOSTICS AND MANAGEMENT; AND TRAJECTORY MANAGEMENT AND CONTROL. PRUDENT APPLICATION OF THIS BRANCH OF ARTIFICIAL INTELLIGENCE TO NASP WILL IMPROVE THE PLATFORM'S OPERATIONAL VERSATILITY, ADAPTABILITY, AND EFFECTIVENESS. SPECIFIC POTENTIAL IMPROVEMENTS INCLUDE AN ON-BOARD CAPABILITY OF ADJUSTING A MISSION PLAN IN REAL-TIMEIN RESPONSE TO A SYSTEM FAILURE OR DEGRADED PERFORMANCE, AN ON-BOARD CAPABILITY OF MONITORING AND PROVIDING DIAGNOSTICS FOR NASP SUBSYSTEMS, AND PREFLIGHT PLANNING BASED ON THE AUTOMATED FLIGHT-TEST MANAGEMENT SYSTEM. EXPERT-SYSTEM TECHNOLOGY IS PARTICULARLY SUITED TO ABORT-TRAJECTORY MANAGEMENT, PROPULSION-SYSTEM MONITORING AND DIAGNOSTICS, AND FLIGHT-TEST PLANNING.</t>
  </si>
  <si>
    <t>Integrated Software Inc</t>
  </si>
  <si>
    <t>Artificial Intelligence Data Generation Unit</t>
  </si>
  <si>
    <t>20828</t>
  </si>
  <si>
    <t>P.0. Box 060295</t>
  </si>
  <si>
    <t>Palm Bay</t>
  </si>
  <si>
    <t>32906</t>
  </si>
  <si>
    <t xml:space="preserve">Steven A. Von Edwins </t>
  </si>
  <si>
    <t>(407) 984-1986</t>
  </si>
  <si>
    <t>Integrated Software, Inc. and SAIC propose a Phase I project to determine the system characteristics and demonstrate the feasibility of an Artificial Intelligence Data Generation Unit (AIDGU). The AIDGU will employ artificial intelligence techniques to generate scenarios and data for engagement training systems. The AIDGU will automate training scenario generation, facilitate scenario modification and present an easily used interface to instructors. The AIDGU will be designed to interface with currently deployed engagement training aids. The proposed project (Phase I and Phase II) will result in a detailed task analysis of the automatic data generation process, a requirements specification for an AIDGU and a system to demonstrate the feasibility of building such a system. The Phase I effort will research,and analyze the current data generation process. It will evaluate, quantify and describe current and emerging hardware and software technologies with which to implement the AIDGU. The Phase I effort will also define an AIDGU product to be prototyped in Phase II. Phase I objectives will be accomplished in four tasks: 1) Research data generation requirements; 2) Derive AIDGU system level requirements; 3) Research and analyze alternative technologies and 4) define alternative approaches and designs, and produce the final report.</t>
  </si>
  <si>
    <t>Real-time Intelligent Systems</t>
  </si>
  <si>
    <t>ARTIFICIAL INTELLIGENCE SUPPORT FOR STATISTICAL PROCESS CONTROL OF DISCRETE MANUFACTURING PROCESSES</t>
  </si>
  <si>
    <t>14398</t>
  </si>
  <si>
    <t>16 Summerhill Ave</t>
  </si>
  <si>
    <t xml:space="preserve">Dr. Peter E. Green </t>
  </si>
  <si>
    <t>THIS RESEARCH ADDRESSES THE PROBLEM OF HOW TO ACHIEVE HIGH QUALITY PRODUCTS AT MINIMUM COST. MANUFACTURERS UNDERSTAND THAT THE WAY TO ACHIEVE QUALITY IS BY CONTROLLING THE PROCESS SO AS TO MINIMIZE DEFECTS RATHER THAN BY REJECTING PARTS IN AN INSPECTION PROCESS. TO DO THIS, THEY NEED TO APPLY STATISTICAL PROCESS CONTROL PRINCIPLES TO THE MANUFACTURING PROCESS. PROPER APPLICATION OF STATISTICAL PROCESS CONTROL REQUIRES ALEVEL OF MATHEMATICAL SOPHISTICATION WHICH IS WAY BEYOND THEEDUCATIONAL LEVEL OF MOST PRODUCTION OPERATORS, TECHNICIANS,AND SUPERVISORS. MOST MANUFACTURERS CANNOT AFFORD TO EMPLOYPEOPLE WITH THE REQUIRED KNOWLEDGE. A POTENTIAL SOLUTION TO THIS DILEMMA IS TO PUT THE REQUIRED KNOWLEDGE INTO COMPUTER SYSTEMS WHICH ASSIST SHOP FLOOR PERSONNEL IN PERFORMING STATISTICAL PROCESS CONTROL. THE OBJECTIVE OF THE PROPOSED PROJECT IS TO EXTEND PRIOR RESEARCH INTO REAL-TIME ARTIFICIAL INTELLIGENCE SYSTEMS TO ENABLE ITS APPLICATION TO THIS PROBLEM AND TO TEST THE VIABILITY OF THIS SOLUTION IN ACTUAL MANUFACTURING OPERATIONS. PRIOR RESEARCH BY THE INVESTIGATORS HAS DEMONSTRATED THE VIABILITY OF USING ARTIFICIAL INTELLIGENCE SYSTEMS TO PROVIDE ADVISE IN REAL-TIME TO PILOTS. THIS TECHNOLOGY IS PROBABLY APPLICABLE TO THE QUALITY CONTROL PROBLEM PROVIDED THAT APPROPRIATE OPERATOR INTERFACES CAN BE DEVELOPED.</t>
  </si>
  <si>
    <t>Seer Systems Inc</t>
  </si>
  <si>
    <t>AN ARTIFICIAL INTELLIGENCE SYSTEM FOR PROCESS MONITORING, SITUATION ASSESSMENT, AND RESPONSE PLANNING.</t>
  </si>
  <si>
    <t>10546</t>
  </si>
  <si>
    <t>119 Cardiff Rd</t>
  </si>
  <si>
    <t>15237</t>
  </si>
  <si>
    <t xml:space="preserve">Harry E Pople Jr </t>
  </si>
  <si>
    <t>THE INNOVATION BEING ADDRESSED IN THIS PROPOSAL IS A NEW ARCHITECTURE FOR ARTIFICIAL INTELLIGENCE SYSTEMS CALLED EAGOL. UNLIKE TYPICAL AI SHELLS, THIS SYSTEM INCORPORATES A STRONG REASONING MODEL DERIVED FROM DETAILED COGNITIVE STUDIES OF DECISION MAKING IN A VARIETY OF ARENAS, INCLUDINGINTERNAL MEDICINE DIAGNOSIS, OPERATIONS OF NUCLEAR POWER PLANTS, AND INTELLIGENCE ANALYSIS. PRINCIPAL FEATURES OF THE LANGUAGE INCLUDE CAPABILITIES FOR SITUATION ASSESSMENT, GENERATION AND TRACKING OF EXPECTATIONS BASED EXPERIENTIAL KNOWLEDGE (CAST IN THE FORM OF SCENARIOS) AS WELL AS FIRST-PRINCIPLES CAUSE AND EFFECT REASONING. APPLICATIONS DEVELOPED WITHIN THE EAGOL FRAMEWORK CAN INCORPORATE STRATEGIES FOR RESPONSE PLANNING AND CLOSED-LOOPDISTURBANCE MANAGEMENT. THE PRINCIPAL OBJECTIVE IN THIS INVESTIGATION WILL BE TO DISCOVER WHETHER THE INNOVATION REPRESENTED BY EAGOL CAN BE EMPLOYED USEFULLY IN APPLICATIONS OF INTEREST TO NASA.</t>
  </si>
  <si>
    <t>Systems Control Technology,</t>
  </si>
  <si>
    <t>THE USE OF ARTIFICIAL INTELLIGENCE FOR TORPEDO DETECTION</t>
  </si>
  <si>
    <t>13038</t>
  </si>
  <si>
    <t>2300 Geng Rd</t>
  </si>
  <si>
    <t xml:space="preserve">Dr Gregory D Gibbons </t>
  </si>
  <si>
    <t>(415) 494-2233</t>
  </si>
  <si>
    <t>DESPITE THE FACT THAT TORPEDO ACOUSTIC SIGNATURES HAVE VERY SPECIFIC CHARACTERISTICS, IT HAS BEEN DIFFICULT TO DEVELOP AN AUTOMATED TORPEDO DETECTION SYSTEM WITH A HIGH PROBABILITY OF DETECTION AND AT THE SAME TIME A LOW PROBABILITY OF FALSE ALARM. SCT BELIEVES THAT BY ADAPTING THE SES: A SONAR EXPERT SYSTEM TO ACOUSTIC TORPEDO DATA, IT WILL BE POSSIBLE TO PERFORM RELIABLE AUTOMATIC TORPEDO DETECTION. THE BASIS OF SES IS TO EXTRACTION THE RIGHT FEATURES FROM THE ACOUSTIC DATA AND APPLY THE PROPER LOGICAL COMBINATIONS TO THOSE FEATURES TO PERFORM ACCURATE SIGNATURE INTERPREATION. CURRENTLY SES IS BEING APPLIED TO THE PROBLEM OF INTERPRETING RECORDED REAL DATA FROM THE SQR-19 SENSOR AND HAS BEEN SUCCESSFULLY DEMONSTRATED IN THE USE OF ARTIFICIAL INTELLIGENCE TECHNOLOGY TO PERFORM LINE ASSOCIATION AND SIGNATURE CLASSIFICATION. THE STEPS NECESSARY TO ADAPT SES TO THE PROBLEM OF TORPEDO DETECTION ARE TO DEFINE TORPEDO SIGNATURE CHARACTERISTICS, ENHANCE THE LOGIC IN SES TO ACCURATELY DISCRIMINATE THESE CHARACTERISTICS FROM OTHER ACOUSTIC SIGNALS, AND TO DEMONSTRATE THE CAPABILITY TO PROVIDE A CLEAR CUT DECISION ABOUT THE PRESENCE OF A TORPEDO IN PASSIVE ACOUSTIC DATA.</t>
  </si>
  <si>
    <t>ARTIFICIAL INTELLIGENCE AIDS FOR COMMUNICATION</t>
  </si>
  <si>
    <t>16478</t>
  </si>
  <si>
    <t>2205 Hastings Drive #38</t>
  </si>
  <si>
    <t xml:space="preserve">1 R43 HD26690-01A1 </t>
  </si>
  <si>
    <t xml:space="preserve">Stottler, Richard H </t>
  </si>
  <si>
    <t>A SIGNIFICANT NUMBER OF PHYSICALLY DISABLED, NON-VOCAL PEOPLE COULD BENEFIT FROM ACCESS TO COMPUTERS, BUT CANNOT MAKE USE OF A COMPUTER KEYBOARD. BY USING AN EYE TRACKING SYSTEM, THESE INDIVIDUALS CAN PAINSTAKINGLY COMPOSE WORDS AND SENTENCES LETTER BY LETTER BY FOCUSING AN EYE ON ALPHABETIC IMAGES ON A COMPUTER SCREEN. THIS PROCESS IS HOWEVER, TEDIOUSLY SLOW AND PRONE TO CALIBRATION DIFFICULTIES. TO OVERCOME THESE PROBLEMS, WE WILL COUPLE THE EYE TRACKING SYSTEM WITH STATE-OF-THE- ART NEURAL NETWORK SOFTWARE TO ALLOW AUTOMATIC WORD COMPLETION AND WORD PREDICTION, AND SELF-ADJUSTMENT OF THE EYE TRACKER CALIBRATION MECHANISM. NEURAL NETWORKS ARE A VERY RECENT OUTGROWTH OF THE ARTIFICIAL INTELLIGENCE FIELD. THEY OFFER FAULT TOLERANT, ADAPTABLE, PARALLEL COMPUTATION. THEY ARE SELF-ADAPTING TO AN INDIVIDUAL USER AND CAN EVOLVE WITH HIM OVER TIME BY CONTINUOUSLY LEARNING HIS SPEECH PATTERNS. BY PREDICTING ENTIRE WORDS AT ONCE, NEURAL NETWORKS GREATLY INCREASE THE SPEED AND EASE OF COMMUNICATION WITHOUT ARTIFICIALLY RESTRICTING THE USER TO A FIXED VOCABULARY. THE NETWORKS CAN BE SPECIALIZED TO ACCOMMODATE A WIDE RANGE OF ACTIVITIES FROM DAILY COMMUNICATION NEEDS, TO SCHOOLWORK, BUSINESS, CREATIVE WRITING AND COMPUTER PROGRAMMING.</t>
  </si>
  <si>
    <t>Advanced Decision Systems</t>
  </si>
  <si>
    <t>DISTRIBUTED ARTIFICIAL INTELLIGENCE/DATABASES FOR COMMAND AND CONTROL</t>
  </si>
  <si>
    <t>12158</t>
  </si>
  <si>
    <t>1500 Plymouth St</t>
  </si>
  <si>
    <t xml:space="preserve">Arthur M Keller </t>
  </si>
  <si>
    <t>(415) 960-7300</t>
  </si>
  <si>
    <t>Arrow Tech Associates, Inc</t>
  </si>
  <si>
    <t>ANALYSIS OF BALLISTIC RANGE DATA USING ARTIFICIAL INTELLIGENCE</t>
  </si>
  <si>
    <t>9463</t>
  </si>
  <si>
    <t>Po Box 4218</t>
  </si>
  <si>
    <t xml:space="preserve">Wayne Hathaway </t>
  </si>
  <si>
    <t>(802) 865-3460</t>
  </si>
  <si>
    <t>THE ANALYSIS OF AEROBALLISTIC RANGE DATA IS A TEDIOUS AND TECHNICALLY CHALLENGING TASK. THE SOPHISTICATED ANALYSIS PROCEDURES AND REQUIRED SOFTWARE (COMPUTER PROGRAMS) HAVE BEEN REFINED EXTENSIVELY DURING THE PAST FIFTEEN TO TWENTY YEARS WITH THE ADDITION OF THE SIX-DEGREE-OF-FREEDOM CODES EMPLOYING THE MAXIMUM LIKELIHOOD METHOD. THE REQUIRED PROFICIENCY TAKES BETWEEN THREE AND FIVE YEARS UNDER THE TUTELEDGE OF AN EXPERT AEROBALLISTICIAN. THE INCORPORATION OF A USER FRIENDLY EXPERT SYSTEM INTO THE CURRENT AEROBALLISTIC RANGE DATA ANALYSIS PROCEDURES WILL ENHANCE THE QUALITY AND TIMELINESS OF THE REPORTED RESULTS, WHILE AT THE SAME TIME REQUIRE LESS ENGINEERING MANPOWER, THEREBY REDUCING COST. ARROW TECH AND WPI HAVE DEVELOPED A COMPREHENSIVE PLAN WHICH WILL RESULT IN A SUCCESSFUL DEMONSTRATION OF AN AI EXPERT SYSTEM CAPABLE OF GUIDING THE USER THROUGH THE PROCESS OF DEVELOPING THE PROPER INPUTS WHICH ASSURE AN APPROPRIATE LINEAR THEORY ANALYSIS, AND FEEDBACK WITH RESPECT TO INTERPRETATION OF THE RESULTS.</t>
  </si>
  <si>
    <t>DEVELOPMENT OF PLANNING SYSTEMS FOR PROBLEMS SUBJECT TO UNCERTAINTY AND RESOURCE SCARCITY</t>
  </si>
  <si>
    <t>12255</t>
  </si>
  <si>
    <t>119 E Court Sq</t>
  </si>
  <si>
    <t xml:space="preserve">Henry H Hexmoor </t>
  </si>
  <si>
    <t>(404) 373-7515</t>
  </si>
  <si>
    <t>DNASTAR, INC.</t>
  </si>
  <si>
    <t>ARTIFICIAL INTELLIGENCE SYSTEM FOR ANALYSIS OF PROTEINS</t>
  </si>
  <si>
    <t>11280</t>
  </si>
  <si>
    <t>1228 S Park St</t>
  </si>
  <si>
    <t>LARGE-SCALE DNA SEQUENCE EFFORTS HAVE RESULTED IN KNOWLEDGE OF THE AMINO ACID SEQUENCES OF A LARGE NUMBER OF PROTEINS, MANY OF WHICH HAVE NO KNOWN FUNCTION. BECAUSE X-RAY CRYSTALLOGRAPHY AND OTHER PHYSICAL AND BIOCHEMICAL METHODS FOR CHARACTERIZING PROTEINS ARE LABORIOUS AND SLOW, THERE IS GREAT INTEREST IN THE USE OF COMPUTERS TO HELP DETERMINE STRUCTURAL CORRELATES OF FUNCTION AND TO ASCERTAIN RELATIONSHIPS BETWEEN KNOWN PROTEINS AND UNKNOWN ONES. RECENT PROGRESS HAS BEEN MADE BY THE APPLICATION OF ARTIFICIAL INTELLIGENCE TECHNIQUES, RESULTING IN A PROTEIN ANALYSIS SYSTEM KNOWN AS ARIADNE. THIS RESEARCH WILL EXPLORE THE FEASIBILITY OF IMPLEMENTING ARIADNE IN A FORM THAT CAN BE USED BY INDIVIDUAL LABORATORIES AND SCIENTISTS ON PERSONAL COMPUTERS OR WORKSTATIONS. IT IS PLANNED TO IMPLEMENT ARIADNE ON A PERSONAL COMPUTER, PROVIDE IT WITH A USER-FRIENDLY INTERFACE AND SEAMLESS ACCESS TO MOLECULAR DATABASES, AND EVALUATE ITS PERFORMANCE.</t>
  </si>
  <si>
    <t>ARTIFICIAL INTELLIGENCE FOR LOGISTICS PLANNING SYSTEMS</t>
  </si>
  <si>
    <t>8803</t>
  </si>
  <si>
    <t>111 Sw 'c' Ave - Ste 200</t>
  </si>
  <si>
    <t xml:space="preserve">Debora R Gleason </t>
  </si>
  <si>
    <t>THE FLUID SITUATIONS ENCOUNTERED ON THE MODERN BATTLEFIELD WILL DICTATE THAT PROVIDERS OF SUPPORT BE RESPONSIVE, FLEXIBLE AND DEMONSTRATE INITIATIVE. THE REALITIES OF OUR AUSTERE LOGISTICS STRUCTURE REQUIRE THAT THEY BE HIGHLY SYNCHRONIZED TO ORDER TO MEET ESSENTIAL NEEDS WITH AVAILABLE RESOURCES. TO MEET THE SUPPORT CHALLENGES THE NEXT BATTLE WILL PRESENT, THE ARMY NEEDS AN AUTOMATED, KNOWLEDGE-BASED SYSTEM WHICH WILL ALLOW LOGISTICS PLANNERS TO PERFORM THEIR DUTIES, REGARDLESS OF ECHELON OR TYPE OF LOGISTICS ORGANIZATION, IN A CLASSIC "MORE-BETTER-FASTER" MANNER. THIS PHASE I EFFORT WILL DEFINE THE REQUIREMENTS FOR A PETROLEUM SUPPLY DECISION SUPPORT SYSTEM (AS A SUBSET WITHIN THE LOGISTICS PLANNING FIELD) AND MODEL THAT DECISION SUPPORT SYSTEM. THIS PROJECT WILL ESTABLISH THE FOUNDATION FOR ALL LOGISTICS PLANNING DECISION SUPPORT SYSTEMS AT ALL LEVELS AND WITHIN THE ARMY'S MAJOR FUNCTIONAL AREAS.</t>
  </si>
  <si>
    <t>Micro Computer Systems Inc</t>
  </si>
  <si>
    <t>ARTIFICIAL INTELLIGENCE INVESTIGATOR&amp;#039;S ASSISTANT (AIIA)</t>
  </si>
  <si>
    <t>14133</t>
  </si>
  <si>
    <t>8401 Colesville Road Suite 305</t>
  </si>
  <si>
    <t>Silver Spring</t>
  </si>
  <si>
    <t>20910</t>
  </si>
  <si>
    <t xml:space="preserve">Michael Zarechnak </t>
  </si>
  <si>
    <t>TO FACILITATE TECHNOLOGY TRANSFER OF ON-LINE INFORMATION CONCERNING FEDERAL AVIATION ADMINISTRATION'S R&amp;D PROGRAMS, AUTOMATIC METHODS OF INFORMATION INDEXING MUST BE EMPLOYED. THERE ARE NOT ENOUGH HUMAN RESOURCES TO ADEQUATELY GATHER AND CLASSIFY THIS ABUNDANCE OF DATA. IN ADDITION, AUTOMATEDMEANS OF INTERPRETING THE APPLICABILITY OF NEW TECHNOLOGY AND DETERMINING UNDER WHICH FAA PROGRAM THE TECHNOLOGY APPLIES WOULD GREATLY ENHANCE THE R&amp;D PROCESS. DESCRIBED INTHIS DOCUMENT IS THE OUTLINE OF A SYSTEM WHICH WILL SERVE ASAN AUTOMATED ASSISTANT TO INVESTIGATORS USING FAA ON-LINE INFORMATION. IN PARTICULAR, WE PROPOSE A SYSTEM BASED ON THEORIES FROM ARTIFICIAL INTELLIGENCE AND COMPUTATIONAL AND MATHEMATICAL LINGUISTICS. THE SYSTEM WOULD BE IMPLEMENTED OON POWERFUL PERSONAL COMPUTERS AND WORKSTATIONS IN CONCERT WITH MAINFRAMES. WE ANTICIPATE BENEFITS SUCH AS ENHANCED PRODUCTIVITY AMONG R&amp;D INVESTIGATORS BY MEANS OF TIME SAVED IN INFORMATION ACCESS, THE ASSISTING OF USERS IN IDENTIFYING NEW TECHNOLOGIES NOT APPARENT AT FIRST GLANCE, AND THE ADVANCEMENT OF THEORIES UNDERLYING THE SYSTEM'S DESIGN SUCH AS SEMANTIC INFERENCING TECHNIQUES AND AUTOMATICTEXT ABSTRACTION. 1. ENHANCE THE PRODUCTIVITY OF R&amp;D INVESTIGATORS. 2. ASSIST USERS IN IDENTIFYING NEW TECHNOLOGIES. 3. PIONEER THE APPLICATION OF THE SYSTEM'S UNDERLYING THEORIES. 4. GOVERNMENT-WIDE R&amp;D INFORMATION SERVICE. 5. INTERNAL INFORMATION SERVICE FOR CORPS, WITH LARGE R&amp;D ORGANIZATIONS.</t>
  </si>
  <si>
    <t>ROBOTICS AND ARTIFICIAL INTELLIGENCE</t>
  </si>
  <si>
    <t>12779</t>
  </si>
  <si>
    <t>9363 Towne Centre Dr</t>
  </si>
  <si>
    <t xml:space="preserve">Dr Lawrence J Fogel </t>
  </si>
  <si>
    <t>EVOLUTIONARY PROGRAMMING WILL BE INVESTIGATED AS A MEANS FOR OPTIMIZING AN ASAT BATTLE MANAGEMENT SCENARIO. EVOLUATIONARY PROGRAMMING IS A STOCHASTIC PROCESS, SIMULATING DARWINIAN EVOLUTION FOR THE PURPOSE OF DISCOVERING THE MOST APPROPRIATE LOGIC FOR SOLVING THE PROBLEM AS POSED. RELATIVELY FEW UNDERLYING ASSUMPTIONS ARE REQUIRED. SIMULATED EVOLTION WILL BE PROGRAMMED IN ORDER TO MEASURE THE EFFECTIVENESS OF THE EVOLUTIONARMY PROGRAMMING TECHNIQUE USING A SUITABLE COMBAT SIMULATION. EVOLUTIONARY PROGRAMMING WILL BE COMPARED IN EFFICIENCY TO THE GENETIC EVOLUTIONARY ALGORITHM.</t>
  </si>
  <si>
    <t>Pacific-sierra Research Corp.</t>
  </si>
  <si>
    <t>ARTIFICIAL INTELLIGENCE FOR COMMAND AND CONTROL</t>
  </si>
  <si>
    <t>12789</t>
  </si>
  <si>
    <t>1401 Wilson Blvd - Ste 1100</t>
  </si>
  <si>
    <t xml:space="preserve">Todd Jamison </t>
  </si>
  <si>
    <t>(703) 527-4975</t>
  </si>
  <si>
    <t>THIS PROPOSAL IS A PLAN FOR A PROOF OF CONCEPT DEMONSTRATION OF AN ARTIFICIAL INTELLIGENCE-BASED DECISION AID TO INTEGRATE PLANNING AND ANALYSIS OF AIR DEFENSE NETWORKS ON A SINGLE WORKSTATION. PROCEDURES FOR PLANNING AND ANALYZING AN AIR DEFENSE NETWORK ARE TIME AND LABOR INTENSIVE. THESE PROCEDURES CONSTITUTE ONE OF THE MOST DIFFICULT ASPECTS OF OPERATIONAL PLANNING BECAUSE OF TRANSITORY AIRSPACE EVENTS. THE PROPOSED SYSTEM INTEGRATES DECISION MAKING SUPPORT ROUTINES, HIGH-RESOLUTION TERRAIN AND FEATURE DATABASES WEAPONS SYSTEM CONSTRAINTS AND CAPABILITIES, AND DEPLOYMENT DOCTRINES WITH ADVANCED COMPUTING TECHNOLOGIES TO DRAMATICALLY REDUCE THE OPERATIONAL ANALYSIS, SITUATION ASSESSMENT, AND DECISION MAKING CYCLE. THE SYSTEM WILL DEVELOP DECISION SUPPORT TEMPLATES FOR AIR DEFENSE COMMAND AND CONTROL ORGANS THROUGH A LAYERED REASONING PROCESS. RULE-DRIVEN GRAPHICAL ALGORITHMS WILL BE APPLIED TO PROVIDE FAST AND INTELLIGENT AUTOMATED SITE SELECTION AND EVALUATION PROCESSES. PATHFINDING AND GRAPHICAL/REGION GROWING ALGORITHMS WILL EVALUATE INTERSITE ROUTES. POSSIBLE TECHNIQUES FOR OPTIMIZING SITE COMBINATIONS INTO AIR DEFENSE NETWORKS INCLUDE DIRECTED SEARCH, TREE-PRUMING ALGORITHMS, RELAXATION TECHNIQUES, AND ARTIFICIAL NEURAL NETWORKS.</t>
  </si>
  <si>
    <t>AMERIGENICS, INC.</t>
  </si>
  <si>
    <t>5490</t>
  </si>
  <si>
    <t>2500 Maryland Rd</t>
  </si>
  <si>
    <t>Willow Grove</t>
  </si>
  <si>
    <t>19090</t>
  </si>
  <si>
    <t xml:space="preserve">Floyd A Glenn Iii </t>
  </si>
  <si>
    <t>(215) 657-4100</t>
  </si>
  <si>
    <t>THIS PROPOSAL PRESENTS AN APPROACH TO THE DEVELOPMENT AND EXPERIMENTALREFINEMENT OF TECHNIQUES AND INTERFACE COMPONENTS TO FACILITATE USER ACCESS TO PROBABILITY DISTRIBUTION DATA IN THE CONTEXT OF MILITARY DECISION PROBLEMS. WE PROPOSE TO DEVELOP A DESIGN METHODOLOGY FOR DECISION AIDING INTERFACES FOR TIME-STRESSED, MILITARY DECISIONS THAT BEGIN WITH A CHARACTERIZATION OF AVAILABLE INFORMATION AND ASSOCIATED TYPES OF UNCERTAINTY, THEN SURVEYS PERTINENT INFORMATION PROCESSING AND DISPLAY TECHNOLOGIES, AND THEN USES THE RESULTS OF THE FIRST TWO STEPS TO GUIDE AN ANALYSIS OF THE DECISION MAKER'S INFORMATION NEEDS. THUS, WE WILL CONSTRUCT A DESIGN PROCESS THAT FORCE ANALYTIC DISCRIMINATION ONLY TO THE EXTEND REQUIRED TO SUPPORT SPECIFIC DESIGN DECISIONS. TIME CONSTRAINTS AND TEMPORAL PROCESSING CHARACTERISTICS OF COMPUTERS AND HUMAN DECISION MAKERS WILL BE ADDRESSED S INTEGRAL ELEMENTS OF THE SITUATION. AIDING TECHNIQUES WILL BE RATED ACCORDING TO THE PROCESSING TIMES AND USAGE TIMES IMPOSED ON THE DECISION MAKER SO THAT ALTERNATIVES FOR THE SAME APPLICATION CAN BE EXAMINED WITH RESPECT TO THE TIMING CONSTRAINTS OF THE SITUATION.</t>
  </si>
  <si>
    <t>A MULTI-AGENT EPISTEMIC PLANNING MODEL FOR MANUFACTURING MANAGEMENT</t>
  </si>
  <si>
    <t>9464</t>
  </si>
  <si>
    <t xml:space="preserve">Henry Hexmoor </t>
  </si>
  <si>
    <t>THIS EFFORT ADDRESSES THE NEED FOR ADEQUATE REPRESENTATIONS OF MANAGEMENT AND MANUFACTURING KNOWLEDGE AND ADEQUATE REASONING STRATEGIES UTILIZING THIS KNOWLEDGE TO SUPPORT AUTOMATED PLANNING PREDICTION AND EXPLANATION OF ORGANIZATIONAL ACTIVITIES. MANAGEMENT DECISION MAKING IS OFTEN BASED ON INCOMPLETE AND UNCERTAIN INFORMATION AND ON BELIEFS AND KNOWLEDGE THAT ARE CHANGING OVER TIME. MANAGEMENT INVOLVES THE INTERACTION OF MULTIPLE AGENTS WITH DIFFERENT PERSPECTIVES WHOSE CONCLUSIONS MAY BE CONFLICTING AND CONTRADICTORY. UNDERSTANDING OF PERSONAL INTERACTIONS IN MANAGEMENT INVOLVES CONCEPTS SUCH AS ABILITY, PERMISSIBILITY AND OBLIGATION. THE TRADITIONAL AI PLANNING PARADIGM REQUIRES PRECONDITIONS AND POSTCONDITIONS OF ACTIONS BE KNOWN. THIS PARADIGM IS NOT USEFUL IN THE MANAGEMENT PLANNING DOMAIN WHERE KNOWLEDGE IS INCOMPLETE, UNCERTAIN, AND BASED ON CHANGING BELIEFS ABOUT INTENTIONS, CAPABILITIES, OBLIGATIONS, ETC. OUR APPROACH TO THIS PROBLEM IS TO REPRESENT EPISTEMIC, MODAL, AND INTENTIONAL CONCEPTS AS EXTENSIONS OF FIRST ORDER LOGIC AND TO FORMULATE AUTOMATED PLANNING MODEL BASED ON DEDUCTIVE, PREDICTIVE AND HYPOTHETICAL REASONING STRATEGIES FOR THIS EXTENDED LOGIC.</t>
  </si>
  <si>
    <t>ELECTRO-RADIATION, INC.</t>
  </si>
  <si>
    <t>RESEARCH IN ARTIFICIAL INTELLIGENCE FOR NON-COMMUNICATION ELECTRONIC WARFARE SYSTEMS</t>
  </si>
  <si>
    <t>5787</t>
  </si>
  <si>
    <t>39 Plymouth St</t>
  </si>
  <si>
    <t>Fairfield</t>
  </si>
  <si>
    <t>07006</t>
  </si>
  <si>
    <t xml:space="preserve">Murray W Rosen </t>
  </si>
  <si>
    <t>(201) 785-1650</t>
  </si>
  <si>
    <t>THE PROGRAM DEFINES THE REQUIREMENTS FOR A SYSTEM SUPERVISORY CONTROL FUNCTION FOR ESM AND EW PLATFORMS, APPLICABLE TO THE US ARMY QUICK FIX SYSTEM. THE PROJECT INCORPORATES ARTIFICIAL INTELLIGENCE/EXPERT SYSTEM TECHNIQUES TO STRUCTURE THE DESIGN ARCHITECTURE AND CONDUCT THE KNOWLEDGE ENGINEERING NECESSARY TO DEFINE THE CONTROL STRUCTURE (INTERFERENCE ENGINE) AND THE KNOWLEDGE DATA BASE. THE EFFORT ATTEMPTS TO CAPTURE USER MISSION OBJECTIVES AND EXPERT EXPERIENCE, KNOWLEDGE, AND JUDGEMENT; CORRELATE AND INTEGRATE INFORMATION FROM MULTIPLE SENSORS, SUCH AS ESM, COMMUNICATIONS, AND REL-NAV SYSTEMS; PROCESS AND PRIORITIZE THE BATTLEFIELD ENVIRONMENT/SCENARIO; ASSIGN JAMMING RESOURCES, OPTIMIZE AND MANAGE ECM TECHNIQUES, AND CONDUCT POWER MANAGEMENT; RESOLVE RESOURCE CONFLICTS; INTERFACE WITH HUMAN OPERATORS AT SELECTABLE ATTRIBUTE LEVELS TO ALLOW DEGRESS OF AUTONOMOUS OPERTOR INTERACTIVE OPERATION. THE PROJECT CONDUCTS THE NECESSARYRESEARCH TO PLAN, MECHANIZE AND DEMONSTRATE A PROTOTYPE DESIGN.</t>
  </si>
  <si>
    <t>SYMBIOTECH, INC.</t>
  </si>
  <si>
    <t>A DISTRIBUTED ARTIFICIAL INTELLIGENCE REPRESENTATION LANGUAGE LANGUAGE</t>
  </si>
  <si>
    <t>6662</t>
  </si>
  <si>
    <t>875 Main St</t>
  </si>
  <si>
    <t xml:space="preserve">Dr Bruce H Cottman </t>
  </si>
  <si>
    <t>THE NEXT GENERATION OF ARTIFICIAL INTELLIGENCE DEVELOPMENT ENVIRONMENTS MUST BE ABLE TO INCORPORATE A WIDE RANGE OF REPRESENTATION AND REASONING TECHNOLOGIES IN A GENERAL FRAMEWORK. WE ARE PROPOSING THE DEVELOPMENT OF A TAXONOMIC AND DESCRIPTIVE REPRESENTATION LANGUAGE LANGUAGE (RLL). A RLL THAT CAN CAPTURE THE SEMANTIC DESCRIPTION OF AN ARTIFICIAL INTELLIGENCE SYSTEM'S SUPPORTING SUBSTRATES WILL EXTEND THE CURRENT GENERATION OF AI-SYSTEMS' ABILITY TO UNDERSTAND AND MODIFY THEMSELVES. THIS RLL WILL ENABLE AN INTELLIGENT SYSTEM TO REFLECTIVELY REASON ABOUT THE PROPERTIES OF ITS KNOWLEDGE REPRESENTATION, METHODS OF REASONING, AND METHODS OF COMMUNICATION. SECONDLY, AND OF MORE IMMEDIATE NEED, THE SAME SEMANTIC POWER OF EXPRESSION THAT ALLOWS AN AI-SYSTEM TO REASON WITH ITS OWN REPRESENTATION PRESENTS A HOMOGENEOUS DEVELOPMENT ENVIRONMENT FOR A HUMAN AI-SYSTEM ARCHITECT OR PROGRAMMER. THE EMPHASIS OF THE EFFORT WILL BE TO INVESTIGATE AND DEVELOP THE BASIC FEATURES THAT A RLL REQUIRES FOR SUPPORTING AN EFFICIENT DISTRIBUTED ARTIFICIAL INTELLIGENCE ENVIRONMENT FOR THE RAPID PROTOTYPING OF EXPERIMENTAL SYSTEMS. THE HOMOGENEITY AND SEMANTIC DESCRIPTIVE POWER OF DEVELOPMENT ENVIRONMENT BASED ON A RLL ALLOWS NEWLY DEVELOPED OR EXISTING ARTIFICIAL TECHNOLOGIES TO BE EASILY INCORPORATED INSTEAD OF BEING REIMPLEMENTED.</t>
  </si>
  <si>
    <t>Tau Corp</t>
  </si>
  <si>
    <t>PARALLEL PROCESSING FOR ARTIFICIAL INTELLIGENCE (AI) APPLICATIONS</t>
  </si>
  <si>
    <t>10287</t>
  </si>
  <si>
    <t>485 Alberto Wy</t>
  </si>
  <si>
    <t>95032</t>
  </si>
  <si>
    <t xml:space="preserve">Peter Rothman </t>
  </si>
  <si>
    <t>(408) 395-9191</t>
  </si>
  <si>
    <t>KNOWLEDGE-BASED SYSTEMS PROVIDE THE POTENTIAL TO DEVELOP NEW CAPABILITIES FOR AVIONICS SOFTWARE SYSTEMS. KNOWLEDGE-BASED SYSTEMS CAN INTELLIGENTLY ADAPT TO THEIR ENVIRONMENT, FOCUS RESOURCES ON INTERESTING EVENTS, FILTER AND SUMMARIZE COMPLEX INPUT DATA, AND CAN BE EASILY AND RAPIDLY MODIFIED TO ACCOUNT FOR CHANGES IN ENEMY TACTICS OR OTHER ASPECTS OF THE TACTICAL ENVIRONMENT. THESE BENEFITS CAN ONLY BE ACHIEVED IF RULE-BASED SYSTEMS ARE MADE OF THE PRACTICAL. FOR AVIONICS APPLICATIONS, THIS "PRACTICALITY" LITERALLY TRANSLATE INTO SPEED. TO ACHIEVE REAL-TIME OPERATION OF THESE TYPES OF SYSTEMS, ONE MUST DEVELOP TECHNIQUES FOR "PARALLELIZING" WHAT WE INTRINSICALLY SEQUENTIAL INFERENCING PROCESSES, AND FOR IMPLEMENTING THESE TECHNIQUES ON PARALLEL PROCESSING ARCHITECTURES. THE PURPOSE OF THE PROPOSED WORK IS TWO-FOLD: (1) TO IDENTIFY SUCH "PARALLELIZING" TECHNIQUES AND OTHER TECHNIQUES FOR ACHIEVING REAL-TIME AI FOR AVIONICS; AND (2) TO SELECT A PREFERRED PARALLEL ARCHITECTURE THAT HAS GREATEST POTENTIAL FOR ACHIEVING THE DESIRED SPEEDS. PHASE II WILL FOLLOW BY ACTUALLY IMPLEMENTING THESE CONCEPTS IN THE CONTEXT OF A REAL-TIME DEMONSTRATION.</t>
  </si>
  <si>
    <t>Vista Research, Inc.</t>
  </si>
  <si>
    <t>RESEARCH IN ARTIFICIAL INTELLIGENCE FOR NON-COMMUNICATIONS ELECTRONIC WARFARE SYSTEMS</t>
  </si>
  <si>
    <t>6632</t>
  </si>
  <si>
    <t>3826 Snead Dr</t>
  </si>
  <si>
    <t>Sierra Vista</t>
  </si>
  <si>
    <t>85635</t>
  </si>
  <si>
    <t xml:space="preserve">Dr J G Caldwell </t>
  </si>
  <si>
    <t>(602) 378-2130</t>
  </si>
  <si>
    <t>THIS PROPOSAL PROPOSES TO INVESTIGATE THE FEASIBILITY OF DEVELOPING A RAPID DEPLOYMENT CAPABILITY FOR TACTICAL COMBAT MODELS. THE CAPABILITY IS NECESSARY TO SUPPORT SAMPLING OF ALTERNATIVE SIMULATED TACTICAL DEPLOYMENTS (STDS), WHICH IS PRESENTLY NOT FEASIBLE TO DO ON A SCALE AND LEVEL OF DETAIL REQUIRED BY EXISTING LARGE-SCALE (THEATER LEVEL OR CORPS LEVEL) TACTICAL COMBAT MODELS. WITHOUT THIS CAPABILITY, THE METHODOLOGICAL FOUNDATION OF USING PRESENT-DAY TACTICAL COMBAT MODELS AS A BASIS FOR TEST AND EVALUATION OF WEAPON SYSTEMS AND EQUIPMENT CENTERS ON THE USE OF A SINGLE STD, AND IS EXTREMELY WEAK. THE AVAILABILITY OF A RAPID DEPLOYMENT CAPABILITY WILL ENABLE THE USE OF SAMPLES OF STDS IN TEST AND EVALUATION, AND WILL RADICALLY BROADEN THE SCOPE OF INFERENCE OF TACTICAL-COMBATMODEL-BASED ANALYSES, AND JUSTIFY THEIR USE AS A BASIS FOR EVALUATION OF THE COMBAT EFFECTIVENESS OF MILITARY SYSTEMS AND EQUIPMENT.</t>
  </si>
  <si>
    <t>Xmco, Inc.</t>
  </si>
  <si>
    <t>ARTIFICIAL INTELLIGENCE IN ARMY TACTICAL SYSTEMS</t>
  </si>
  <si>
    <t>9268</t>
  </si>
  <si>
    <t>11150 Sunrise Valley Dr</t>
  </si>
  <si>
    <t>22091</t>
  </si>
  <si>
    <t xml:space="preserve">Charles J Garvey </t>
  </si>
  <si>
    <t>(703) 648-9691</t>
  </si>
  <si>
    <t>XMCO BELIEVES THAT AI HAS THE POTENTIAL TO SIGNIFICANTLY INCREASE THE EFFICIENCY AND CAPABILITY OF FRONT-LINE UNITS AND SOLDIERS. THE POTENTIAL BENEFITS INCLUDE: (1) SURVIVABILITY - SAVE HUMAN LIFE BY PROVIDING RAPID ADVICE IN FAST-MOVING, STRESSFUL SITUATIONS; (2) DECISION ACCURACY - REDUCING THE PROBABILITY OF A CRITICAL MISTAKE BECAUSE THE SYSTEM IS NOT SUBJECT TO HUMAN FRAILTIES SUCH AS FATIGUE AND STRESS; (3) SIMULATION/TRAINING - PROVIDING AN EXCELLENT SIMULATOR FOR TRAINING FRONT-LINE PERSONNEL. THE SPECIFIC OBJECTIVES OF THE PHASE I RESEARCH EFFORT ARE TO INVESTIGATE THE FEASIBILITY FOR AI APPLICATIONS TO INFLUENCE AND ENHANCE THE DECISIONS AND CONTROLS REQUIRED FOR FRONT LINE SOLDIERS TO ACCOMPLISH THEIR MISSIONS AND TO SELECT HIGH-PAYOFF AI APPLICATIONS TO AID FRONT LINE SOLDIERS IN THEIR DECISION MAKING AND CONTROL FUNCTIONS. TO ACCOMPLISH THESE OBJECTIVES, XMCO WILL CONDUCT RESEARCH ON COMPANY LEVEL DECISION MAKING AND REQUIRED CONTROLS, DETERMINE THE PRESENT CRITICAL ISSUES AND PROBLEMS, ANALYZE, DEVELOP, AND PRIORITIZE C2 AND SUPPORT DECISIONS AND REQUIREMENTS AND SELECT HIGH-PAYOFF AI TECHNIQUES WITH POTENTIAL TO AID IN OVERCOMING ISSUES/PROBLEMS AND MEETING THE REQUIREMENTS.</t>
  </si>
  <si>
    <t>ZIMMERMAN ASSOC., INC.</t>
  </si>
  <si>
    <t>AN ARTIFICIAL INTELLIGENCE NEURAL NET COMPUTER WHICH INTEGRATES DATA FROM ARTIS OPUS AND MK XV TO IDENTIFY AIR TARGETS</t>
  </si>
  <si>
    <t>5468</t>
  </si>
  <si>
    <t>9332 Annapolis Rd</t>
  </si>
  <si>
    <t>Lanham</t>
  </si>
  <si>
    <t>20706</t>
  </si>
  <si>
    <t xml:space="preserve">Dr Patrick W Johnson </t>
  </si>
  <si>
    <t>(301) 459-4343</t>
  </si>
  <si>
    <t>PRESENT AND PLANNED AIR-TO-AIR MISSILES HAVE EFFECTIVE RANGES THAT GREATLY EXCEED A PILOT'S ABILITY TO IDENTIFY AN AIRCRAFT. AS A RESULT, THE EFFECTIVENESS OF THESE WEAPONS IS GREATLY REDUCED. SYSTEMS SUCH AS ARTIS, OPUS AND MK XV IFF INCREASE THE RANGE AT WHICH AIRCRAFT CAN BE IDENTIFIED, BUT EACH HAS A CHARACTERISTIC PERFORMANCE ENVELOPED IN WHICH IT FUNCTIONS OPTIMALLY. WHAT IS NEEDED IS AN ARTIFICIAL INTELLIGENT SYSTEM INTEGRATION DEVICE WHICH CAN FUSE THE DATA FROM EACH OF THESE SYSTEMS TO PRODUCE A SINGLE RELIABLE AND UNAMBIGUOUS IDENTIFICATION OF AIR TARGETS. BY COMBINING DATA, IDS AT GREATER RANGE AND IN LESS OPTIMAL CONDITIONS SHOULD BE POSSIBLE. THIS PHASE I PROPOSAL IS FOR AN ARTIFICAL INTELLIGENCE PARALLELED PRO-CESSING COMPUTER BASED UPON NEURAL NETWORK ARCHITECTURES WHICH CAN PERFORM THIS SENSOR INTEGRATION WITH EXTREME SPEED AND ACCURACY. IN ADDITION, THIS RESEARCH WILL TEST THE FEASIBILITY OF USING THE SAME NEURAL NET DESIGN AS A PATTERN RECOGNIZER TO ENHANCE THE SPEED AND ACCURACY OF THE CURRENT ARTIS AND OPUS SIGNAL PROCESSING ALGORITHMS TO PRODUCE FASTER, MORE ACCURATE IDENTIFICATIONS AT THE INDIVIDUAL SYSTEM LEVEL THAN IS NOW POSSIBLE.</t>
  </si>
  <si>
    <t>Decision Science Associates</t>
  </si>
  <si>
    <t>SPECIFYING TESTING AND EVALUATING C3I SYSTEMS THAT EMPLOY ARTIFICIAL INTELLIGENCE</t>
  </si>
  <si>
    <t>3823</t>
  </si>
  <si>
    <t>7700 Leesburg Pike - Ste 421</t>
  </si>
  <si>
    <t xml:space="preserve">Jacob W Ulvila </t>
  </si>
  <si>
    <t>(703) 790-0510</t>
  </si>
  <si>
    <t>THE OBJECTIVE OF THIS PROPOSED RESEARCH IS TO DEVELOP NEW METHODS OF TESTING AND EVALUATION THAT ARE APPROPRIATE FOR C3I SYSTEMS THAT EMPLOY ARTIFICIAL INTELLIGENCE (AI). THE APPROACH WILL BE TO DEVELOP A MULTIATTRIBUTE UTILITY (MAU) ANALYSIS OF PERFORMANCE THAT FULLY AND MEANINGFULLY CHARACTERIZES THE PERFORMANCE OF THE SYSTEM AND LINKS THIS CHARACTERIZATION TO OBJECTIVE, TESTABLE MEASURES. PHASE I WILL INVOLVE FOUR TASKS. IN TASK 1, WE WILL REVIEW CURRENT AND LIKELY FUTURE APPLICATIONS OF AI IN MILITARY C3I SYSTEMS, AND CHARACTERIZE THOSE APPLICATIONS IN A MANNER THAT WILL FACILITATE THE DEVELOPMENT OF TEST AND EVALUATION MEASURES, AND SPECIFY AN MAU ANALYSIS. THE MAU ANALYSIS WILL INCLUDE A HIERARCHY OF ATTRIBUTES, VALUE SCALES, AND TRADEOFF WEIGHTS. IN TASK 3, WE WILL DESIGN A TEST AND EVALUATION FOR ONE SELECTED SYSTEM. IN TASK 4, WE WILL INVESTIGATE THE FEASIBILITY OF GENERALIZING THE APPROACH AND DEVELOPING A HANDBOOK OR COMPUTERIZED DECISION AID. IN PHASE 2, WE WILL CONDUCT TESTS AND DEVELOP A HANDBOOK OR COMPUTERIZED AID.</t>
  </si>
  <si>
    <t>3824</t>
  </si>
  <si>
    <t xml:space="preserve">Dr Marvin S Cohen </t>
  </si>
  <si>
    <t>THE MODERN BATTFIELD CALLS FOR HIGH-STAKES DECISIONS AND JUDGMENTS IN AN INCREASINGLY COMPLEX ENVIRONMENT CHARACTERIZED BY HIGH VOLUMES OF UNCERTAIN, INCOMPLETE, AND OFTEN INCONSISTENT INFORMATION. IN THE FUTURE, INTELLIGENT COMPUTERIZED SYSTEMS CAPABLE OF ADAPTIVE LEARNING WILL BECOME NECESSARY AS AIDS TO HUMAN DECISION MAKERS. DSC HYPOTHESIZES THAT SIGNIFICANT ADVANCES IN THE CAPABILITY FOR TRUE ADAPTIVE LEARNING CAN BE ACHIEVED BY COMBINING A GOAL-BASED, HIERARCHIAL KNOWLEDGE REPRESENTATION WITH A STATE-OF-THE-ART CAPABILITY FOR REPRESENTING AND MANIPULATING UNCERTAINTY. THIS COMBINATION WILL MAKE POS-SIBLE A SYNERGISTIC LEAP IN THE FLEXIBILITY AND ADAPTABILITY OF INTEL-LIGENT BATTLEFIELD EXPERT SYSTEMS. FOUR TASKS ARE PROPOSED FOR PHASE I: (1) DEVELOP A THEORY OF HIERARCHICAL, GOAL-STRUCTURED KNOWLEDGE REPRESENTATION; (2) DEVELOP THEORIES FOR REPRESENTING AND MANIPULATING UNCERTAINTY; (3) SYNTHESIZE THEORIES OF KNOWLEDGE REPRESENTATION AND UNCERTAINTY INTO DESIGNS FOR EXPERT SYSTEM ARCHITECTURE; AND (4) IMPLEMENT SELECTED IDEAS IN A SMALL-SCALE PROTOTYPE SYSTEM.</t>
  </si>
  <si>
    <t>ARTIFICIAL INTELLIGENCE FOR COMMAND AND CONTROL (BRIGADE COURSE OF ACTION GENERATION DECISION SUPPORT SYSTEM)</t>
  </si>
  <si>
    <t>4076</t>
  </si>
  <si>
    <t>4411 W Gore - Bldg B/ste 9</t>
  </si>
  <si>
    <t>73505</t>
  </si>
  <si>
    <t xml:space="preserve">Dr Joseph E Halloran </t>
  </si>
  <si>
    <t>ARMY DOCTRINE STATES THAT QUICK, EFFECTIVE COMMAND AND CONTROL IS THE KEY TO SUCCESS ON THE BATTLEFIELD. THE INCREASING TEMPO AND LETHALITY OF THE MODERN BATTLEFIELD DICTATE AN INTELLIGENCE, AUTOMATED COMMAND AND CONTROL SYSTEM TO SUPPORT THE ATTAINMENT OF THAT ESSENTIAL QUICK AND EFFECTIVE COMMAND AND CONTROL. THIS PROJECT WILL DEFINE THE REQUIREMENTS FOR A COURSE OF ACTION (COA) GENERATION DECISION SUPPORT SYSTEM (DSS) FOR BRIGADE-LEVEL MANEUVER UNITS AND MODEL THAT DSS. THE PROJECT WILL ESTABLISH THE FOUNDATION FOR COA GENERATION SYSTEMS AT ALL MANEUVER COMMAND LEVELS AND WITHIN THE ARMY'S MAJOR FUNCTIONAL AREAS.</t>
  </si>
  <si>
    <t>MACAULAY-BROWN, INC.</t>
  </si>
  <si>
    <t>ARTIFICIAL INTELLIGENCE FOR ELECTRONIC WARFARE SYSTEMS</t>
  </si>
  <si>
    <t>4094</t>
  </si>
  <si>
    <t>3989 Colonel Glenn Highway</t>
  </si>
  <si>
    <t>Fairborn</t>
  </si>
  <si>
    <t xml:space="preserve">Sherman O Ross </t>
  </si>
  <si>
    <t>(513) 426-3421</t>
  </si>
  <si>
    <t>THE ARMY IS CURRENTLY DEVLOPING/PROCURING FULLY AUTOMATIC SELF PROTECTION ELECTRONIC WARFARE SYSTEMS. SOME OF THESE SYSTEMS, LIKE THE ALQ-136 (SEMA) AND THE APR-39 (XE-2), HAVE FUNCTIONS WHICH ARE SOFTWARE REPROGRAMMABLE TO ALLOW THE SYSTEM PERFORMANCE TO BE TAILORED FOR SPECIFIC MISSIONS. THE ORIGINAL MISSION PROGRAMMING, A COMPLEX SOPHISTICATED PROCESS WITH MANY INTERACTIVE ELEMENTS, IS PERFORMED BY THE DEVELOPING CONTRACTOR. IT IS ULTIMATELY THE USER'S RESPONSIBILITY TO DEVELOP MISSIONIZED PROGRAMS FOR THESE SYSTEMS. THE EXPERIENCE AND EXPERTISE OF THE DEVELOPING CONTRACTOR IS NOT AVAILABLE TO THE USER. THE USER MUST BE ABLE TO EFFICIENTLY PROGRAM MISSION CHANGES AND DEVELOP REASONABLE ESTIMATES OF HOW THESE CHANGES IMPACT TOTAL SYSTEM PERFORMANCE. AN ARTIFICIAL INTELLIGENCE COMPUTER PROGRAM, CALLED AN EXPERT SYSTEM, CAN BE DEVELOPED THAT WOULD PROVIDE THE USER GUIDANCE ON HOW TO CHANGE THE MISSION PROGRAM, WHAT CHANGES ARE NEEDED TO ACHIEVE A DESIRED RESULT, AND WHAT IMPACTS THE CHANGES WILL HAVE ON OVERALL SYSTEM PERFORMANCE. IN THIS FEASIBILITY STUDY, MACAULAY-BROWN PROPOSES TO PERFORM AN ANALYSIS OF THE ALQ-136 (SEMA) MISSIONIZATION PROCESS, DETERMINE WHAT IS REQUIRED TO BUILD AN EXPERT SYSTEM TO GUIDE THAT PROCESS, AND DESCRIBE SUCH AN EXPERT SYSTEM, INCLUDING INPUT REQUIREMENTS, OPERATING PROCEDURE, AND OUTPUT RESULTS. THE STUDY WILL ENABLE AN ASSESSMENT OF THE SCOPE OF BUILDING SUCH AN EXPERT SYSTEM AND THE BENEFITS GAINED FROM IT.</t>
  </si>
  <si>
    <t>Ocean Systems Inc.</t>
  </si>
  <si>
    <t>UPDATING OF MODEL-PREDICTED DIRECTIONAL WAVE SPECTRA USING REAL-TIME MEASUREMENTS AND ARTIFICIAL INTELLIGENCE</t>
  </si>
  <si>
    <t>6921</t>
  </si>
  <si>
    <t>Po Box 2074</t>
  </si>
  <si>
    <t>Orinda</t>
  </si>
  <si>
    <t>94563</t>
  </si>
  <si>
    <t xml:space="preserve">Dr Henry Chen </t>
  </si>
  <si>
    <t>AN INNOVATIVE APPROACH TO UPDATING THEORECTICAL MODEL-PREDICTED DIRECTIONAL WAVE SPECTRA USING REAL-TIME AND ARTIFICIAL INTELLIGENCE CONCEPTS IS PROPOSED. CURRENT NUMERICAL WAVE FORECAST MODEL DO NOT UTILIZE REAL-TIME MEASUREMENTS FROM SHIP REPORTS, WAVE BUOYS AND SATELLITE REMOTE SENSING DATA AS INPUTS TO UPDATE ITS FORECAST. THE PROPOSED RESEARCH WILL DEVELOP A COHERENT METHODOLOGY TO RECREATE DIRECTIONAL WAVE SPECTRA BASED ON AGGREGATE OR IMPERFECT MEASUREMENTS FOR UPDATING MODEL PREDICTED DIRECTIONAL WAVE SPECTRA.</t>
  </si>
  <si>
    <t>Orphic Systems Inc</t>
  </si>
  <si>
    <t>ARTIFICIAL INTELLIGENCE ENHANCED SIGNAL AND INFORMATION PROCESSING</t>
  </si>
  <si>
    <t>8942</t>
  </si>
  <si>
    <t>1700 Walnut St</t>
  </si>
  <si>
    <t xml:space="preserve">DR H KRITIKOS </t>
  </si>
  <si>
    <t>(215) 735-8510</t>
  </si>
  <si>
    <t>THE OBJECTIVE OF THE PROPOSED RESEARCH EFFORT IS TO IDENTIFY KNOWLEDGE REPRESENTATION TECHNIQUES FOR THE ENHANCEMENT OF SIGNAL AND INFORMATION PROCESSING. IT IS PROPOSED THAT THE SHORTCOMINGS OF CURRENT SIGNAL PROCESSING TECHNIQUES ARE OVERCOME BY INCORPORATING REAL-TIME EXPERT SYSTEMS AND TACTICAL TERRAIN INFORMATION. THE SHORTCOMINGS THAT ARE CONSIDERED INCLUDE (BUT ARE NOT LIMITED TO) VULNERABILITY TO JAMMERS, UNACCEPTABLY HIGH PROBABILITY OF FALSE ALARM, AND VAIOUS DECEPTION TECHNIQUES SUCH AS AEROSOL ABSORBERS AND CHAFF. THE FOCUS OF OUR EFFORTS IS THE MANIPULATION OF OBJECTS AND EVENTS VIS-A-VIS A TACTICAL TERRAIN DATABASE, REAL-TIME DATA FUSION FROM MULTIPLE SENSORS AND DISTRIBUTED PROBLEM-SOLVING. THE APPROPRIATE IMPLEMENTATION OF THESE CONCEPTS WILL RESULT IN THE ACQUISITION OF APPROPRIATELY FILTERED ESM INFORMATION, AND SECURE COMMUNICATION LINKS.</t>
  </si>
  <si>
    <t>Software Architecture &amp; Engine</t>
  </si>
  <si>
    <t>SOFTWARE TECHNOLOGY TO SUPPORT REAL-TIME EMBEDDED ARTIFICIAL INTELLIGENCE BASED APPLICATIONS</t>
  </si>
  <si>
    <t>9105</t>
  </si>
  <si>
    <t>1600 Wilson Blvd - Ste 500</t>
  </si>
  <si>
    <t xml:space="preserve">DR THOMAS E SHIELDS </t>
  </si>
  <si>
    <t>(703) 284-3877</t>
  </si>
  <si>
    <t>THE CONSTRAINTS OF REAL-TIME APPLICATIONS CANNOT BE SATIFIED SIMPLY BY CHOOSING A MORE EFFICIENT IMPLEMENTATION OF "CLASSICAL" AI TECHNIQUES. THE APPLICATION MUST BE EXPLICITLY ANALYYED, DESIGNED AND BUILT FOR REAL-TIME PERFORMANCE. THE USE OF GENERALIZED AI STRUCTURES AND REASONING PARADIGMS CANNOT MEET REAL-TIME PERFORMANCE REQUIREMENTS, ESPECIALLY ON CONVENTIONAL, STANDARD MILITARY HARDWARE. THE SCOPE OF THE PROPOSED EFFORT IS TO EXPLORE THE FEASIBILITY OF ALTERNATIVE SOFTWARE ARCHITECTURES AND STRATEGIES FOR IMPLEMENTATION OF REAL-TIMME SYMBOLIC COMPUTATIONS. THE CLASS OF COMPUTATION TO BE ADDRESSED ARE THOSE WHICH ARE IMPLEMENTED AS SEARCH-INTENSIVE, NP-COMPLETE ALGORITHMS. THE NECESSITY TO USE ALGORITHMS OF THIS TYPE RAISES THE QUESTION OF WHETHER OR NOT REAL-TIME PERFORMANCE CAN EVER BE RELIABLY REALIZED BY AI APPLICATIONS.</t>
  </si>
  <si>
    <t>Susquehanna Resources And</t>
  </si>
  <si>
    <t>ARTIFICIAL INTELLIGENCE APPROACHES TO SEGMENTATION AND CONTOUR EXTRACTION FOR AIR AND GROUND DEFENSE APPLICATIONS</t>
  </si>
  <si>
    <t>4449</t>
  </si>
  <si>
    <t>84 Oak St</t>
  </si>
  <si>
    <t>Binghampton</t>
  </si>
  <si>
    <t>13905</t>
  </si>
  <si>
    <t xml:space="preserve">Timothy D Masters </t>
  </si>
  <si>
    <t>(607) 729-6671</t>
  </si>
  <si>
    <t>TO DETECT AND IDENTIFY AIRPLANS AND GROUND TACTICL TARGETS WITH IMAGE DATA, TOW COMPLEMENTARY ANAYSES ARE REQUIRED (1) CONTOUR EXTRACTION, AND (2) SHAPE/TARGET RECOGNITION. UNTIL VERY RECENTLY, RESEARCH EMPHASIS HAS BEEN PLACED ON SHPE RECOGNITION BASED ON SEGMENTATIONS FROM ODELS AND/OR SIMPLE SCENES. IT APPEARS THAT RESEARCH AND DEVELOPMENT EFFORTS ON SEGMENTATION WITH COMPLEX SCENES HAVE BEEN NEGLECTED. CONSEQUENTLY, THE TOTAL TARGET RECOGNITION SYSTEM SUFFERS FROM A LACK OF SOPHISTICATED CONTOUR EXTRACTION ALGORITHMS IN VIEW OF THE FAWCT THAT THE EFFECTIVENESS OF THE SHAPE RECOGNIER AND TARGET CLASSIFIER IS HIGHLY DEPENDENT ON THE QUALITY OF THE INPUT DATA--THE CONTOURS. THEREFORE, THIS PROPOSED EFFORT IS INTENDED TO FILL THIS RESEARCH GP BY PROPOSING AND TESTING A FAMILY OF AL-BASED ALGORITHMS FOR SEGMENTATION AND CONTOUR EXTRACTION. ACCORDINGLY, TWO SPECIFIC TASKS ARE PROPOSED (1) TO TEST AND FINE-TUNE THE PROPOSED ALGORITHMS USING REAL-WORLD IMAGE DATA; AND (2) TO BEGIN THE PROCESS OF A SUB-SET OF SR&amp;E'S AL-BASED ALGORITHMS IN THE C OR FORTRAN PROGRAMMING LANGUAGE AS SPECIALIZED PROCESSORS FOR AIRPLANE CONTOUR EXTRACTION AND GROUND TARGET IDENTIFICATION. THE SIGNIFICANCE OF THE EFFORT CAN BE ASSESSED FROM THE FACT THAT SUCCESSFUL SEGMENTATION WILL LEAD TO BETTER PERFORMANCE IN TARGET RECOGNITION FOR AIR AND GROUND DEFENSE APPLICATIONS.</t>
  </si>
  <si>
    <t>ADVANCED DIGITAL SYSTEMS, INC.</t>
  </si>
  <si>
    <t>ARTIFICIAL INTELLIGENCE FOR VOICE JAMMING</t>
  </si>
  <si>
    <t>5421</t>
  </si>
  <si>
    <t>10052 Mesa Ridge Ct - Ste 200</t>
  </si>
  <si>
    <t xml:space="preserve">WILLIAM HOFFMAN </t>
  </si>
  <si>
    <t>(703) 486-2282</t>
  </si>
  <si>
    <t>EVALUATION OF JAMMING EFFECTIVENESS IN DATA SIGNALS IS RATHER STRAIGHTFORWARD AND IS GENERALLY REPEATABLE. THAT IS, A PARTICULAR JAMMING SYSTEM WILL PRODUCE THE SAME BIT ERROR RATE EACH TIME A TEST IS RUN WITH THE SAME TEST PARAMETERS. EVALUATION OF EFFECTIVENESS OF JAMMING OF VOICE SIGNALS HOWEVER, IS VERY SUBJECTIVE AND EVEN WITH THE SAME TEST SUBJECTS, RESULTS WILL FREQUENTLY DIFFER FROM TEST TO TEST WITH THE SAME TEST PARAMETERS. A NEWLY DEVELOPED METHOD OF CHARACTERIZING VOICE SIGNALS COUPLED WITH A NEW DEVELOPMENT IN ARTIFICIAL INTELLIGENCE (AI) TITLED "FINITE INDUCTIVE SEQUENCE PROCESSING" (FISP) HAS THE CAPABILITY OF PRODUCING REPEATABLE TESTING OF JAMMER EFFECTIVENESS AGAINST VOICE SIGNALS. FISP IS A PROPRIETRAY SYSTEM JOINTLY OWNED BY THE ADS/CIS TEAM.</t>
  </si>
  <si>
    <t>ARTIFICIAL INTELLIGENCE FOR THREAT WARNING SYSTEMS</t>
  </si>
  <si>
    <t>5422</t>
  </si>
  <si>
    <t xml:space="preserve">GARY FITZHUGH </t>
  </si>
  <si>
    <t>THE OBJECTIVE OF THIS EFFORT IS TO EXPLORE THE POTENTIAL OF FINITE INDUCTIVE SEQUENCE PROCESSING (FISP) TO PROVIDE FOR SMART THREAT SENSOR SYSTEMS. THE PROPOSAL WILL SINGLE OUT THE RADAR WARNING RECEIVER (RWR) AS A CANDIDATE SYSTEM. FISP, HOWEVER, HAS APPLICATION AND CAPABILITY WELL BEYOND THAT WHICH WILL BE PROPOSED AND COULD BE USED AS AN ONBOARD, CHIP-LEVEL, KNOWLEDGE-BASED SENSOR FUSION SYSTEM. FISP IS AN ALGORITHMIC APPROACH TO AN AI SYSTEM WHICH DOES NOT REQUIRE THE COMPUTER STORAGE AND EXECUTION SPACE NORMALLY ASSOCIATED WITH A SYSTEM OF THIS TYPE. WE BELIEVE FISP TO BE IDEAL AS A MEANS TO UPGRADE CURRENT SENSORS TO SMART, KNOWLEDGE-BSED SYSTEMS AND BELIEVE IT IS FULLY CAPABLE OF REPLACING THE HUMAN OPERATOR. THIS EFFORT WILL BE REFERRED TO AS AIRWR THROUGHOUT THE REMAINDER OF THE PROPOSAL.</t>
  </si>
  <si>
    <t>AN ARTIFICIAL INTELLIGENT JOB PERFORMANCE AID (AIJPA) FOR ON-BOARD AUDIO TROUBLESHOOTING</t>
  </si>
  <si>
    <t>3650</t>
  </si>
  <si>
    <t xml:space="preserve">James Stokes </t>
  </si>
  <si>
    <t>INTERMEDIATE MAINTENANCE IS NORMALLY ACCOMPLISHED BY HIGHLY TRAINED, HIGHLY SKILLED TECHNICANS. THE ABILITY TO PLACE SUCH SKILLED PERSONNEL IN "REMOTE-FIELD POSITIONS" HAS BECOME ECONOMICALLY IMPRACTICAL BASED ON THE NUMBER OF FAILURES THAT OCCUR AND THE HIGH COST OF TRAINING. THIS BEING THE CASE, WE MUST LOOK TO STATE-OF-THE-ART ADVANCES IN ARTIFICIAL INTELLIGENCE TO BRING THE EXPERTISE OF THESE HIGHLY TRAINED TECHNICANS TO THE AID OF THE PERSONNEL CURRENTLY IN THE FIELD. THE PRIMARY OBJECTIVE OF THIS RESEARCH PROGRAM IS TO ESTABLISH THE DESIGN FEASIBILITY OF A STAND-ALONE ARTIFICIAL INTELLIGENT JOB PERFORMANCE AID (AIJPA) FOR THE ACCOMPLISHMENT OF INTERMEDIATE MAINTENANCE TASKS. USING THIS AID WOULD ELIMINATE AND ALLOW THIS FUNCTION TO BE PERFORMED BY PERSONNEL TRAINED AT THE ORGANIZATIONAL MAINTENANCE LEVEL.</t>
  </si>
  <si>
    <t>ARTIFICIAL INTELLIGENCE FOR COMMAND AND CONTROL MAN MACHINE INTERFACE</t>
  </si>
  <si>
    <t>5492</t>
  </si>
  <si>
    <t xml:space="preserve">FLOYD A GLENN III </t>
  </si>
  <si>
    <t>THE TACTICS AND DOCTRINE OF THE MODERN BATTLEFIELD DICTATE THE NEED FOR INTELLIGENT MACHINES TO ASSIST HUMAN OPERATORS. THE TECHNOLOGY ASSOCIATED WITH ENCAPSULATING THE KNOWLEDGE AND TECHNIQUES USED IN ARTIFICIAL INTELLIGENCE (AI) TO CAPTURE THE REASONING PROCESS THAT HUMAN EXPERTS PERFORM WILL HAVE A SIGNIFICANT IMPACT ON FUTURE COMPUTER SYSTEMS FOR THE MILITARY. EQUALLY AS IMPORTANT AS THE DEVELOPMENT OF THESE INTELLIGENT MACHINES IS THE REQUIREMENT THAT A BATTLEFIELD ANALYST, UNTRAINED IN THE USE OF HIGH TECHNOLOGY COMPUTER SYSTEMS, BE ABLE TO USE THE DEVICE. THE PURPOSE OF THIS EFFORT IS TO DEVELOP A MAN-MACHINE INTERFACE, THROUGH HUMAN FACTORS ENGINEERING, TO ENABLE AN INTELLIGENCE ANALYST UNTRAINED IN COMPUTER SCIENCE TO MAKE USE OF RECENT TECHNOLOGY ADVANCES APPLICABLE TO BATTLEFIELD MANAGEMENT.</t>
  </si>
  <si>
    <t>Applications Resources Inc</t>
  </si>
  <si>
    <t>GENERIC ARTIFICIAL INTELLIGENCE EXPERT SYSTEM FOR SPACE STATION APPLICATIONS</t>
  </si>
  <si>
    <t>5160</t>
  </si>
  <si>
    <t>428 Louisiana Se</t>
  </si>
  <si>
    <t>Suite A 5</t>
  </si>
  <si>
    <t>87108</t>
  </si>
  <si>
    <t xml:space="preserve">Kathleen Joyce </t>
  </si>
  <si>
    <t>Research Director</t>
  </si>
  <si>
    <t>THE GENERIC ARTIFICIAL INTELLIGENCE EXPERT SYSTEM FOR SPACE-STATION APPLICATIONS WILL BE USER-FRIENDLY AND WILL UTILIZE A HIERARCHY OF FRAMES FOR DATA INPUT, AUTOMATIC FAULT DIAGNOSIS AND ANALYSIS AND REPAIR FUNCTIONS. IT WILL PROVIDE PROMPT DIAGNOSIS AND SUGGESTIONS FOR SYSTEM REPAIR. IT WILL PROVIDE AS MUCH AUTOMATION AS POSSIBLE FOR REPAIR FUNCTIONS. THE DESIGN WILL BE APPROPRIATE FOR INTERFACING WITH ROBOTIC MAINTENANCE CAPABILITIES. THE SYSTEM WILL BE CAPABLE OF REAL-TIME AUTOMATIC FAULT DIAGNOSIS. THE SYSTEM WILL ALSO BE STRUCTURED SO AS TO BE USEFUL AS A TRAINING TOOL FOR TEACHING FAULT DIAGNOSIS AND REPAIR SKILLS TO PERSONNEL. THE DESIGN FOR THE EXPERT SYSTEM WILL INCORPORATE PERFORMANCE PARAMETERS AND MAINTENANCE HISTORY AS AN AID TO DIAGNOSIS. IT WILL CONTAIN THE 3 MODULES OF A KNOWLEDGE BASED SYSTEM: SITUATION DATA BASE, KNOWLEDGE DATA BASE, AND CONTROL SECTION. THE SYSTEM WILL BE DESIGNED FOR INTERATIVE GROWTH OF KNOWLEDGE INCREMENTS AND FOR EASY MAINTENANCE. PHASE I WILL PROVIDE THE DESIGN FOR THE SYSTEM AND PHASE II WILL INVOLVE THE ACTUAL IMPLEMENTATION AND TESTING OF THE SYSTEM.</t>
  </si>
  <si>
    <t>INTELLIGENT TASK PLANNING AND EXECUTION FOR ROBOTIC CONTROL</t>
  </si>
  <si>
    <t>5549</t>
  </si>
  <si>
    <t xml:space="preserve">W E UNDERWOOD </t>
  </si>
  <si>
    <t>THE OBJECTIVE OF THIS RESEARCH IS THE CONCEPTUAL DESIGN OF CAPABILITIES FOR TASK PLANNING AND PLAN EXECUTION IN A HIERARCHIAL ROBOTIC CONTROL SYSTEM. THE ROBOTIC CONTROL SYSTEM HAS MULTISENSORY CAPABILITIES INCLUDING FORCE/TORQUE, TACTILE AND VISION. LEVERAGE IS GAINED IN PLANNING EFFICIENCY BY STRUCTURING KNOWLEDGE OF 1 PREVIOUSLY USEFUL NAMED PLANS, PLANBOXES AND SCRIPTS TO REDUCE THE EFFORT NEEDED FOR REPLANNING. THE PLANS GENERATED MAY ALSO BE RECALLED OR LATER USE AS SCRIPTS. ADVANTAGES ARE ALSO TO BE GAINED IN ADAPTABILITY BY PUTTING OFF DECISIONS UNTIL EXECUTION TIME. THIS IS BECAUSE FEEDBACK FROM THE ENVIRONMENT CAN CONSTRAIN THE PLAN AND OFTEN OBVIATE THE NEED FOR REPLANNING WHEN SITUATIONS IN THE ENVIRONMENT ARE DIFFERENT THAN EXPECTED.</t>
  </si>
  <si>
    <t>PROCESSOR FOR ARTIFICIAL INTELLIGENCE/ADA APPLICATIONS</t>
  </si>
  <si>
    <t>5979</t>
  </si>
  <si>
    <t>Box 060295</t>
  </si>
  <si>
    <t xml:space="preserve">DR SAMUEL S HARBAUGH </t>
  </si>
  <si>
    <t>(305) 984-1986</t>
  </si>
  <si>
    <t>A PROJECT IS PROPOSED WHICH WILL INVESTIGATE THE REQUIREMENTS OF A 32-BIT MILITARIZED PROCESSING MODULE WITH AN INSTRUCTION SET ARCHITECTURE THAT WILL EFFICIENTLY PERFORM BOTH AI AND ADA-TYPE PROCESSING AND BE COMPATIBLE WITH APPLICABLE BACKPANEL BUS STANDARDS. THE PROPOSED PROJECT WILL RESEARCH CURRENTLY AVAILABLE MICROPROCESSORS WHOSE ARCHITECTURES LEND THEMSELVES TOWARD EXTENSIBILITY OF AI/ADA FEATURES THROUGH THE USE OF CUSTOM VLSI CHIPS. AFTER EXAMINING ARCHITECTURE, EXECUTION PARADIGMS, AND PRINCIPAL APPLICATIONS OF AI/ADA MACHINES, AN IMPLEMENTATION AND TEST PLAN WILL BE FORMULATED TO MEET FUNCTIONAL, EFFICIENCY, AND SYSTEM INTEROPERABILITY REQUIREMENTS.</t>
  </si>
  <si>
    <t>Quantech, Inc.</t>
  </si>
  <si>
    <t>STATISTICAL DESIGN OF EXPERIMENTS AIDED BY ARTIFICIAL INTELLIGENCE</t>
  </si>
  <si>
    <t>5292</t>
  </si>
  <si>
    <t>10101 Blue Tee Terrace</t>
  </si>
  <si>
    <t>Gaithhersburg</t>
  </si>
  <si>
    <t>20879</t>
  </si>
  <si>
    <t xml:space="preserve">Larry R. Muenz </t>
  </si>
  <si>
    <t>QUANTECH PROPOSES, DURING THE PHASE I SBIR, TO DETERMINE IF THEY CAN ASSIST IN THE STATISTICAL DESIGN OF ENVIRONMENTAL, INDUSTRIAL, AND BIOMEDICAL EXPERIMENTS BY UNITING ARTIFICIALINTELLIGENCE AND NUMBERICAL COMPUTATION ON A MICRO-COMPUTER. THEY WILL ATTEMPT TO CAPTURE THE INTERACTION BETWEEN STATISTICIAN AND CLIENT CONCERNING THE INTENT AND STRUCTURE OF AN EXPERIMENTAL STUDY, TO REPRESENT THIS MATERIAL AS AN AI KNOWLEDGE BASE, AND TO LINK AI ADVISORY FUNCTIONS WITH THE NUMERICAL COMPUTATION NEEDED TO MAKE SPECIFIC DESIGN CHOICES. SUCH A HYBRID SYSTEM WOULD PROVIDE GUIDANCE AND COMPUTATION CONCERNING SAMPLE SIZE, THEPOWER TO DETECT TRUE EXPERIMENTAL EFFECTS, AND THE MINIMAL DETECTABLE EFFECT. PHASE I OBJECTIVES INCLUDE SELECTING THE MAJOR STATISTICAL DESIGNS AND THE COMPUTATIONS WHICH LINK THE DESIGN FEATURES MENTIONED ABOVE, CREATING A SMALL KNOWLEDGE BASE AND COMPUTATIONAL MODULE RELEVANT TO STATISTICAL DESIGN, AND LINKING THEM BY A CONVENIENT AND INFORMATIVE USER INTERFACE.UNLIKE THE WIDELY ACKNOWLEDGED NEED FOR EXPERT STATISTICAL ANALYSIS OF EXPERIMENTAL DATA, LITTLE STRESS IS PLACED UPON APPROPRIATE STATISTICAL DESIGN OF EXPERIMENTS. THE CONSEQUENCE MAY BE A WASTE OF EXPERIMENTAL RESOURCES OR UNINTERPRETABLE EXPERIMENTAL DATA. THIS RESEARCH ADDRESSES A NEED OF ENVIRONMENTAL SCIENTISTS, ENGINEERS, AND THE PHARMACEUTICAL INDUSTRY FOR AN EVER-AVAILABLE, EXPERT STATISTICIAN TO ENSURE THE CREDIBILITY AND RELIABILITY OF PROJECTS THAT ARE STRUCTURED AS A SCIENTIFIC EXPERIMENT.</t>
  </si>
  <si>
    <t>Research Software</t>
  </si>
  <si>
    <t>ARTIFICIAL INTELLIGENCE SYSTEM FOR APPLYING REUSEABLE SOFTWARE COMPONENTS</t>
  </si>
  <si>
    <t>5112</t>
  </si>
  <si>
    <t>9837 Gene Street</t>
  </si>
  <si>
    <t xml:space="preserve">Dr. Richard Cooper </t>
  </si>
  <si>
    <t>REUSE OF SOFTWARE COMPONENTS IS KNOWLEDGE-INTENSIVE. THE APPLICATION DESIGNER MUST KNOW: WHICH COMPONENTS ARE AVAILABLE; HOW TO INTERCONNECT COMPONENTS TO MEET APPLICATION REQUIREMENTS; AND HOW TO DEBUG APPLICATION REQUIREMENTS, A SEQUENCE OF SOFTWARE "BUILDS" LEADING TO A COMPLETED PROGRAM. THE COMPONENT CATALOGER MUST PROVIDE THIS KNOWLEDGE BY ENCODING IT INTO A KNOWLEDGE BASE OF COMPONENTS FOR LATER USE BY VARIOUS DESIGNERS. THE PROPOSED EFFORT WILL LEAD TO A CAD/CAE WORKSTATION CONTAINING AN AUTOMATED CATALOG OF COMPONENTS, AND A SUITE OF EXPERT SYSTEM TOOLS FOR MAINTAINING AND EXPANDING THE CATALOG. AN EXPLANATION FACILITY WILL BE DEVELOPED FOR HELPING THE APPLICATION DESIGNER UNDERSTAND HOW A PROTOTYPE APPLICATION IS CONSTRUCTED. THE EXPLANATION FACILITY WILL CAPTURE PERFORMANCE INFORMATION FROM THE TARGET SYSTEM AND WILL RELATE IT TO STRUCTURAL INFORMATION CAPTURED FROM THE CATALOG. ONE GOAL IS TO HELP THE DESIGNERUNDERSTAND HOW REQUIREMENTS RELATE TO PERFORMANCE OF THE PROTOTYPE SOFTWARE, AND THEREFORE ALLOWS THE DESIGNER TO EXPLORE A WIDER CHOICE OF REQUIREMENTS AND DESIGNS TO OBTAIN BETTER FUNCTIONALITY THAN PRESENT TECHNOLOGY SUPPORTS. RESOFT'S COMMERCIAL PRODUCT - ARTIFICIAL INTELLIGENCE LABORATORY - WILL BE USED AS THE FOUNDATION FOR PHASE II DEVELOPMENT. PHASE I WILL RESULT IN THE REQUIREMENTS, DESIGN AND FEASIBILITY STUDY OF THE NECESSARY EXTENSIONS.</t>
  </si>
  <si>
    <t>Sensor Data Integration, Inc.</t>
  </si>
  <si>
    <t>ARTIFICIAL INTELLIGENCE APPLICATIONS TO COMMAND CONTROL AND COMMUNICATIONS SYSTEMS/SUBSYSTEMS</t>
  </si>
  <si>
    <t>6403</t>
  </si>
  <si>
    <t>342 Caterina Hights</t>
  </si>
  <si>
    <t xml:space="preserve">DR SAM CHAUDHURI </t>
  </si>
  <si>
    <t>(617) 369-7325</t>
  </si>
  <si>
    <t>THE KNOWLEDGE-BASED EXPERT SYSTEM (KBES) FOR AIR FORCE'S COMMAND, CONTROL, AND COMMUNICATIONS (C3) SYSTEMS REQUIRES THE COOPERATIVE INTERACTION OF DISTRIBUTED COMMUNITIES OF EXPERT SYSTEMS SUPPORTING BOTH TACTICAL AND STRATEGIC MILITARY OPERATIONS. THIS PROPOSED STUDY WILL ADDRESS THE DEVELOPMENT OF INTEGRATED TARGET TRACKING AND IDENTIFICATION SYSTEM THAT CAN INCREASE AUTOMATION IN THE FORM OF INNOVATIVE SIGNAL PROCESSING, SENSOR DATA FUSION AND KNOWLEDGE-BASED EXPERT SYSTEM SOFTWARE TO REDUCE A BATTLE COMMANDER'S WORKLOAD AND TO ENHANCE THE TOTAL SYSTEM PERFORMANCE AND RELIABILITY. THIS RESEARCH WILL FOCUS ON KNOWLEDGE REPRESENTATION TECHNIQUES, IMPROVE TECHNIQUES FOR DEVELOPING KNOWLEDGE BASES, AND IMPROVE KNOWLEDGE METHODOLOGIES FOR DEVELOPING THE C3 KBES. THE STUDY WILL ALSO RECOMPASS HIGH SPEED DATABASE SEARCH TECHNIQUES, SELF-LEARNING AND INTERACTIVE ENVIRONMENT, IMPROVED MAN-MACHINE INTERFACES, AND TECHNIQUES FOR REASONING FROM EVIDENCE THAT MAY BE INACCURATE, INCOMPLETE, INCORRECT AND TIME-VARIANT. ENHANCED INFERENCE ENGINE ARCHITECTURE AND EXPLANATION CAPABILITIES OF THE C3 KBES WILL ALSO BE ADDRESSED.</t>
  </si>
  <si>
    <t>Smart Systems Technology</t>
  </si>
  <si>
    <t>ARTIFICIAL INTELLIGENCE APPLIED TO AERONAUTICAL SYSTEMS</t>
  </si>
  <si>
    <t>6422</t>
  </si>
  <si>
    <t>7700 Leesburg Pike</t>
  </si>
  <si>
    <t xml:space="preserve">CRAIG WILL </t>
  </si>
  <si>
    <t>(703) 893-0429</t>
  </si>
  <si>
    <t>THE GOAL OF THIS PROJECT IS TO DEVELOP TECHNIQUES FOR COMPUTER SPEECH RECOGNITION USING PARALLEL DISTRIBUTED PROCESSING MODELS. THESE MODELS ARE BASED UPON THEORIES OF HUMAN COGNITIVE PROCESSING AND HAVE SEVERAL USEFUL PROPERTIES. THEY ARE VERY EFFECTIVE AND EFFICIENT AT INTEGRATING TOGETHER IMPRECISE INFORMATION, AND THUS FOR INTEGRATING MULTIPLE SOURCES OF KNOWLEDGE FOR SPEECH RECOGNITION. THEY CAN ORGANIZE THEMSELVES AS THE RESULT OF EXPERIENCE, AND THUS LEARN TO USESPEECH MECHANISMS FOR RECOGNITION THAT ARE ONLY POORLY UNDERSTOOD. THEY ARE NATURALLY PARALLEL AND ESPECIALLY SUITED FOR MASSIVELY PARALLEL MACHINE ARCHITECTURES, AND ARE ALSO RELATIVELY INSENSITIVE TO DAMAGE TO MACHINE HARDWARE. THESE PROPERTIES ALLOW SPEECH RECOGNITION SYSTEMS TO BE BUILT THAT CAN MAKE USE OF SPEECH INFORMATION THAT IS DIFFICULT TO DO WITH CONVENTIONAL SYMBOLIC COMPUTATION. THEY ALSO ALLOW SYSTEMS THAT CAN OPERATE IN HARSH ENVIRONMENTS SUCH AS THAT OF A MILITARY AIRCRAFT. THIS PROJECT INVESTIGATES ARTIFICIAL INTELLIGENCE ARCHITECTURES FOR COMPUTER SPEECH RECOGNITION BASED UPON THESE MODELS, BY TRAINING A MODEL RECOGNITION SYSTEM, EVALUATING ITS PERFORMANCE, AND ANALYZING THE ORGANIZATIONAL STRUCTURE IT DEVELOPS.</t>
  </si>
  <si>
    <t>Ufa Inc.</t>
  </si>
  <si>
    <t>TELEROBOTICS AND ARTIFICIAL INTELLIGENCE: SYSTEM DESIGN ARCHITECTURE</t>
  </si>
  <si>
    <t>5152</t>
  </si>
  <si>
    <t>710 Commonwealth Ave</t>
  </si>
  <si>
    <t>02159</t>
  </si>
  <si>
    <t xml:space="preserve">Arthur Gerstenfeld </t>
  </si>
  <si>
    <t>THE OBJECTIVE OF THIS RESEARCH IS TO DEVELOP A REASONING AND PLANNING SYSTEM CAPABLE OF ISSUING COMMANDS TO A ROBOT. WE INTEND TO DEMONSTRATE A ROBOT INVOLVED IN A REASONING TASK. WE WILL USE AN OBJECT-ORIENTED APPROACH. OUR PLAN ISTO WORK CLOSELY WITH THE NATIONAL BUREAU OF STANDARDS, REAL TIME CONTROL GROUP SINCE THEY HAVE ALREADY MADE GOOD PROGRESS IN THIS AREA. THIS PROJECT IS REALLY THE MERGER OF REAL TIME CONTROL AND REASONING AND PLANNING. ONE CAN LOOK UPON THIS PROJECT AS THE PHASE BEFORE GEOMETRICREASONING. THE EXTENSION OF THIS RESEARCH TO IN-SPACE EXPERIMENTS AND MAINTENANCE IS STRAIGHT FORWARD. THE PROBLEM SOLVING, CONTROL METHODS, AND SEARCH TECHNIQUES WOULD BE VERY MUCH THE SAME IN SPACE AS WE PERFORM ON THIS PROJECT IN THE LAB.</t>
  </si>
  <si>
    <t>AS THE DOD IS MOVING TOWARDS THE LARGE-SCALE USE OF ARTIFICIAL INTELLIGENCE SYSTEMS FOR SUPPORTING DECISION-MAKING AND INFORMATION ANALYSIS, IT BECOMES INCREASINGLY IMPORTANT THAT WE DEVELOP MECHANISMS FOR ASSESSING THE PERFORMANCE OF THESE SYSTEMS.</t>
  </si>
  <si>
    <t>3597</t>
  </si>
  <si>
    <t>201 San Antonio Circle - Ste 2</t>
  </si>
  <si>
    <t>94040</t>
  </si>
  <si>
    <t xml:space="preserve">DR R M TONG </t>
  </si>
  <si>
    <t>(415) 941-3912</t>
  </si>
  <si>
    <t>AS THE DOD IS MOVING TOWARDS THE LARGE-SCALE USE OF ARTIFICIAL INTELLIGENCE SYSTEMS FOR SUPPORTING DECISION-MAKING AND INFORMATION ANALYSIS, IT BECOMES INCREASINGLY IMPORTANT THAT WE DEVELOP MECHANISMS FOR ASSESSING THE PERFORMANCE OF THESE SYSTEMS. WE BELIEVE THAT ASKING "HOW INTELLIGENT IS THE SYSTEM?" IS NOT THE CORRECT PERFORMANCE QUESTION AND THAT MORE APPROPRIATE ARE "DOES THE SYSTEM HELP THE USER?" "IN WHAT WAY?" AND "HOW CAN THIS BE MEASURED?" OUR APPROACH IS BASED ON THE PREMISE THAT THE USERS, DEVELOPERS, MANAGERS AND FUNDERS OF THESE SYSTEMS HAVE "EXPERT" KNOWLEDGE ABOUT PERFORMANCE AND EVALUATION THAT NEEDS TO BE CAPTURED IF A COMPREHENSIVE EVALUATION IS TO BE PERFORMED. THE METHODOLOGY WE PROPOSE STRUCTURES THIS KNOWLEDGE BY USING A HIERARCHY OF EVALUATION CONTEXTS, USES A RULE-BASED LANGUAGE FOR EXPRESSING THE KNOWLEDGE, AND EMPLOYS THE MATHEMATICS OF FUZZY SET THEORY TO MODEL THE INHERENT VAGUENESS IN THE KNOWLEDGE. THE PROPOSAL CONTAINS AN OVERVIEW OF OUR EVALUATION METHODOLOGY AND ILLUSTRATES IT WITH A SIMPLE EXAMPLE. WE ALSO DISCUSS THE NEED TO DESIGN A SET OF TOOLS TO HELP OPERATIONALIZE THE METHODOLOGY, AND CONSIDER SOME PILOT EXPERIMENTS THAT SHOULD BE PERFORMED TO VALIDATE THE IDEAS.</t>
  </si>
  <si>
    <t>Akm Associates, Inc.</t>
  </si>
  <si>
    <t>ARTIFICIAL INTELLIGENCE (AI)- ROBOTICS: AI-BASED FIRE CONTROL DECISION AIDS</t>
  </si>
  <si>
    <t>2328</t>
  </si>
  <si>
    <t>30 W Point Pl</t>
  </si>
  <si>
    <t xml:space="preserve">Dr Asok K Mukhopadhyay </t>
  </si>
  <si>
    <t>(415) 571-6908</t>
  </si>
  <si>
    <t>A BASIC RESEARCH PROGRAM HAS BEEN INITIATED AT THE ARMANENT RESEARCH AND DEVELOPMENT CENTER (ARDC) ENCOMPASSING THE FIELDS OF AI AND ROBOTICS FOR APPLICATIONS TO WEAPON PLATFORM AUTOMATION AND FIRE CONTROLSYSTEMS. THE THRUST OF THE PROGRAM IS TO DEVELOP "SYSTEM-BUILD" TOOLSOR SOFTWARE MODULES TO SUPPORT EVOLUTIONARY DEVELOPMENT AND PROTOTYPE DEMONSTRATION OF AN AUTONOMOUS/SEMI-AUTONOMOUS PLATFORM CAPABILITY. AKM ASSOCIATES PROPOSES TO DEVELOP A DEFENSIVE/OFFENSIVE FIRE CONTROL DECISION AID A (FCDA) MODULE WHICH WOULD BE A COMPANION TO THE AUTOMATIC TARGET RECOGNITION (ATR) MODULE WE ARE CURRENTLY DEVELOPING UNDER CONTRACT TO ARDC. THESE TWO AI-BASED FIRE CONTROL DECISON AIDS WOULD BE OF GREAT SIGNIFICANCE WITHIN THE ADOPTED FINITE-STATE-MACHINE(FSM) STRUCTURE FOR THE WEAPON PLATFORM AUTOMATION: 1) AUTOMATIC TARGET RECOGNITION (ATR) IS BASED ON MULTISENSOR INTEGRATION (MSI) AND'EXTRA-SIGNAL' INTELLIGENCE CORRELATION USING TOOLS OF PERCEPTUAL REA-SONING. 2) DEFENSIVE/OFFENSIVE FIRE CONTROL DECISION AID (FCDA) WOULD ACT AS A TARGETING AID TO THE COMMANDER/GUNNER. THE TWO MODULES(ATR AND FCDA) WILL BE DEVELOPED TO OPERATE AS STAND-ALONE MODULES OR BE EASILY INTEGRABLE WITHIN THE HIERARCHICAL CONTROL FRAMEWORK OF WEAPON PLATFORM AUTOMATION. FCDA MODULE WILL BE DEVELOPED ON MICROVAX II WITH MICROVMS 3 OPERATING SYSTEM AND USING THE VAXLISP LANGUAGE. SUCH AN IMPLEMENTATION WILL BE COMPLETELY PORTABLE TO ARDC VAX 11/780 COMPUTER SYSTEM.</t>
  </si>
  <si>
    <t>Androbot Inc</t>
  </si>
  <si>
    <t>THE READY AVAILABILITY OF LOW COST MOBILE ROBOTS (LOCOMOBOT) WOULD PROVIDE RESEARCHERS IN ARTIFICIAL INTELLIGENCE THE TOOL NEEDED TO TEST THESE ALGORITHMS IN A &amp;quot;REAL WORLD&amp;quot; ENVIRONMENT, OUTSIDE OF THE MAINFRAME ON WHICH THEY WERE DEVELOPED.</t>
  </si>
  <si>
    <t>3654</t>
  </si>
  <si>
    <t>2373 Old Oakland Rd</t>
  </si>
  <si>
    <t xml:space="preserve">THOMAS P NEFF </t>
  </si>
  <si>
    <t>(408) 943-0453</t>
  </si>
  <si>
    <t>THE READY AVAILABILITY OF LOW COST MOBILE ROBOTS (LOCOMOBOT) WOULD PROVIDE RESEARCHERS IN ARTIFICIAL INTELLIGENCE THE TOOL NEEDED TO TEST THESE ALGORITHMS IN A "REAL WORLD" ENVIRONMENT, OUTSIDE OF THE MAINFRAME ON WHICH THEY WERE DEVELOPED. IN OUR PHASE I STUDY, WE WILL ESTABLISH TRADEOFF ANALYSIS FOR THE KEY CHARACTERISTICS OF MOBILITY, FUNCTIONALITY, DATALINK, AND POWER SOURCE. WE WILL THEN REVIEW OUR RECOMMENDATIONS FOR THE DESIGN OF A FAMILY OF LOCOMOBOTS WITH THE COGNIZANT ENGINEER. OUR DESIGN BASELINE WILL PROVIDE MODULAR EXPANSION CAPABILITY TO ADD ARMS, END EFFECTORS, STEREO VISION, WIDE BAND DATALINKS, AND OTHER FUNCTIONS AS MAY BE REQUIRED BY THE INDIVIDUAL RESEARCH NEEDS. THESE MODULES CAN BE ATTACHED TO THE BASELINE LOCOMOBOT AS NECESSARY, AND CAN BE OBTAINED AS "OPTIONAL EXTRA COST" ITEMS, THEREBY REDUCING THE COST OF THE BASIC LOCOMOBOT TO THOSE APPLICATIONS WHERE ALL FUNCTIONS ARE NOT REQUIRED. ANDROBOT IS ONE OF THE FEW SMALL BUSINESS COMPANIES ENGAGED EXCLUSIVELY IN THE DESIGN AND MANUFACTURE OF LOW COST MOBILE ROBOTS. ALL CONTAIN MICROPROCESSOR-BASED INTERNAL CONTROL SYSTEMS AND ARE PRINCIPALLY OPERATED BY REPROGRAMMABLE EMBEDDED SOFTWARE. THEY CONTAIN BIDIRECTIONAL DATALINKS TO PERMIT REMOTE TELEOPERATION FROM ALGORITHMS RESIDING ON MAINFRAME HOST COMPUTERS. WE PROPOSE TO BUILD ON THIS BASELINE OF EXPERIENCE TO PROVIDE A COMPREHENSIVE PLAN FOR DEVELOPMENT OF PROTOTYPES DURING THE PHASE II PROGRAM AND ESTIMATE THE UNIT COST IN PRODUCTION.</t>
  </si>
  <si>
    <t>ARTIFICIAL INTELLIGENCE (AI) DEVELOPMENT FOR PILOT AID APPLICATIONS</t>
  </si>
  <si>
    <t>2099</t>
  </si>
  <si>
    <t>1895 Preston White Dr #300</t>
  </si>
  <si>
    <t xml:space="preserve">Marvin S Cohen </t>
  </si>
  <si>
    <t>(703) 620-0660</t>
  </si>
  <si>
    <t>THE SUCCESSFUL INTRODUCTION OF AI TECHNOLOGY INTO AIR FORCE AVIONICS HAS BEEN HINDERED BY THE NEED FOR REAL-TIME REASONING WITH INCOMPLETE AND INCONSISTENT DATA, INTEGRATION OF HIGH LEVEL SUBSYSTEMS WITH SYSTEMS FOR SIGNAL ANALYSIS, AND AN ADAPTIVE HUMAN-COMPUTER INTERFACE. DSC PROPOSES TO TEST THE HYPOTHESIS THAT SOLUTIONS FOR ALL THREE PROBLEMS ARE LINKED, AND THAT IMPROVED ARCHITECTURES CAN BE DEVELOPED BY INCORPORATING FEATURES FROM FUZZY LOGIC, BELIEF FUNCTIONS, RECENT WORK IN BAYESIAN PROBABILITY, AND NON-MONOTONIC REASONING. THE PRIMARY OBJECTIVE OF PHASE I RESEARCH IS TO EXPLORE THE FEASIBILITY OF DEVELOPING NEW METHODS FOR INFERENCE IN AVIONICS EXPERT SYSTEMS, WHICH ADDRESS SPECIFIC SHORTCOMINGS IN EXISTING APPROACHES AND COMBINE SOME OF THEIR DISTINCT VIRTUES. THE SECOND OBJECTIVE OF PHASE I RESEARCH IS TO IMPROVE UNDERSTANDING OF THE CHARACTERISTICS OF AVIONICS APPLICATION DOMAINS THAT MAKE ONE INFERENCE SCHEME MORE APPROPRIATE THAN ANOTHER. FIVE TASKS HAVE BEEN PROPOSED: (1) A SYSTEMATIC EXAMINATION OF ALTERNATIVE INFERENCE MECHANISMS IN TERMS OF FACTORS RELEVANT TO AVIONICS PILOT AID APPLICATIONS; (2) DEVELOPMENT OF IMPROVED PILOT AID INFERENCE FRAMEWORK; (3) DEVELOPMENT OF CONCEPTS FOR ADAPTIVE HUMAN-COMPUTER INTERACTIONS; (4) IMPLEMENTATION OF A SMALL-SCALE PROTOTYPE SYSTEM IN AN OPERATIONAL CONTEXT; (5) DEMONSTRATION AND TESTING OF ALTERNATIVE INFERENCE SCHEMES IN THE SELECTED CONTEXT.</t>
  </si>
  <si>
    <t>Gaertner W W Research Inc.</t>
  </si>
  <si>
    <t>ARTIFICIAL INTELLIGENCE (AI2) FOR REAL-TIME PILOT AID APPLICATIONS</t>
  </si>
  <si>
    <t>2098</t>
  </si>
  <si>
    <t>205 Saddle Hill Rd</t>
  </si>
  <si>
    <t>Stamford</t>
  </si>
  <si>
    <t>06903</t>
  </si>
  <si>
    <t xml:space="preserve">Dr W W Gaertner </t>
  </si>
  <si>
    <t>(203) 866-3200</t>
  </si>
  <si>
    <t>REAL-TIME EXECUTION OF AI ALGORITHMS IS NOT POSSIBLE ON CONVENTIONAL AI COMPUTERS. UNDER AN EARLIER CONTRACT W. W. GAERTNER RESEARCH, INC. HAS DEVELOPED THE (AI)2 - ARTIFICIAL INTELLIGENCE AND ARTIFICIAL INSTINCT - ARCHITECTURE WHICH COMBINES TRADITIONAL AI PROCEDURES WITH A VERY FAST AND SOPHISTICATED DATABASE LOOKUP CAPABILITY IN SPECIAL HARDWARE, TO ACHIEVE THE MUCH SHORTER RESPONSE TIME NEEDED FOR "REAL TIME." IT IS PROPOSED TO ADAPT THIS ARCHITECTURE TO THE PILOT AID APPLICATION AND TO INJECT THE HEAVY USE OF STATISTICAL CONCEPTS (INITIALLY BAYESIAN DECISION ANALYSIS) TO ADDRESS THE PROBLEM OF INCOMPLETE AND CONTRADICTORY DATA. A DEMONSTRATION ORIENTED TOWARD SIGINT ANALYSIS IS RECOMMENDED UNLESS AFWAL SUGGESTS ANOTHER APPLICATION.</t>
  </si>
  <si>
    <t>Integrated Systems I</t>
  </si>
  <si>
    <t>ARTIFICIAL INTELLIGENCE AND ADVANCED CONTROL FOR ROBOTICS</t>
  </si>
  <si>
    <t>2370</t>
  </si>
  <si>
    <t>2500 Mission College Blvd</t>
  </si>
  <si>
    <t xml:space="preserve">Robert A Walker </t>
  </si>
  <si>
    <t>(415) 853-8400</t>
  </si>
  <si>
    <t>TRADITIONAL APPROACHES TO THE FEEDBACK CONTROL OF ROBOTS HAVE DEPENDED EXCLUSIVELY ON OPEN LOOP TRAJECTORY COMMANDS. HIGHER LEVEL DECISION MAKING FUNCTIONS WILL BE NECESSARY REQUIRING THE APPLICATION OF ARTIFICIAL INTELLIGENCE (AI) TECHNIQUES. THE PROPOSED RESEARCH AIMS AT THE INTERFACE BETWEEN ROBOT CONTROL DESIGN BY ANALYTICAL OPTIMIZATION AND AI SO THAT BOTH ARE USED MOST EFFECTIVELY. THE KEY CAE TOOLS TO SPECIFY THE INTERFACE BETWEEN THE TWO DIFFERENT METHODODOLOGIES FOR THEIR EFFECTIVE INTEGRATION WILL BE DESIGNED. THE PROPOSED RESEARCH WILL DEVELOP A NEW METHODOLOGY IN WHICH AI METHODS ARE USED IN PARALLEL WITH OPTIMIZATION ALGORITHMS FOR MACHINE LEARNING, ADAPTIVE CONTROL, AND MACHINE VISION. A SIMPLE ROBOT SIMULATION TEST-BED WILL BE USED TO TEST THE CONCEPTS. PHASE I RESEARCH WILL OUTLINE FUTURE RESEARCH DIRECTIONS AND POTENTIAL BENEFITS.</t>
  </si>
  <si>
    <t>Kms Fusion Inc</t>
  </si>
  <si>
    <t>ARTIFICIAL INTELLIGENCE (AI) ENHANCED ROUTE PLANNING FOR ROBOTIC VEHICLES</t>
  </si>
  <si>
    <t>2373</t>
  </si>
  <si>
    <t>Po Box 1567 - 3941 Research Pa</t>
  </si>
  <si>
    <t>48106</t>
  </si>
  <si>
    <t xml:space="preserve">William J Pollard </t>
  </si>
  <si>
    <t>(313) 769-8500</t>
  </si>
  <si>
    <t>ROUTE PLANNING IS AN IMPORTANT ASPECT IN THE UTILIZATION OF ROBOTIC VEHICLES WHETHER COMPLETELY AUTONOMOUS OR TELEOPERATED. THIS PROPOSED RESEARCH WILL INVESTIGATE THE PROBLEMS ASSOCIATED WITH LONG RANGE ROUTE PLANNING FOR LAND VEHICLES BY TRANSVERSING CROSS COUNTRY PATHS CREATED BY BOTH A COMPUTER GENERATED DYNAMIC PROGRAMMING MODEL AND BY A MILITARY EXPERT. ADVANTAGES, IF ANY, OF THE EXPERT PLANNED ROUTE WILL BE ANALYZED WITH THE OBJECTIVE OF FORMULATING ARTIFICIAL INTELLIGENCE (AI) RULES FOR INCORPORATION INTO THE COMPUTER ROUTE PLANNING MODEL. PROBLEMS COMMON TO BOTH ROUTES, SUCH AS OBSTACLE AVOIDANCE AND CHECKPOINT LOCATION, WILL BE IDENTIFIED FOR FUTURE STUDY.</t>
  </si>
  <si>
    <t>Lisp Machine Inc</t>
  </si>
  <si>
    <t>ARTIFICIAL INTELLIGENCE TECHNIQUES, PARTICULARLY KNOWLEDGE-BASED SYSTEMS, OFFER THE POTENTIAL FOR MAJOR IMPROVEMENTS IN DIAGNOSTIC TESTING AND MAINTENANCE.</t>
  </si>
  <si>
    <t>4087</t>
  </si>
  <si>
    <t>6033 W Century Blvd - Ste 900</t>
  </si>
  <si>
    <t>90045</t>
  </si>
  <si>
    <t xml:space="preserve">DR DAVID LEINWEBER </t>
  </si>
  <si>
    <t>(213) 642-1116</t>
  </si>
  <si>
    <t>ARTIFICIAL INTELLIGENCE TECHNIQUES, PARTICULARLY KNOWLEDGE-BASED SYSTEMS, OFFER THE POTENTIAL FOR MAJOR IMPROVEMENTS IN DIAGNOSTIC TESTING AND MAINTENANCE. THERE ARE APPLICATIONS FOR KNOWLEDGE-BASED SYSTEMS THROUGHOUT THE DESIGN AND LIFE CYCLE OF ANY COMPLEX SYSTEM. DESIGN-FOR-TESTIBILITY AND INTELLIGENT BUILLT-IN TEST ARE IMPORTANT ASPECTS OF AI APPLICATIONS FOR FUTURE SYSTEMS OR THOSE IN EARLY DEVELOPMENT. THERE ARE ALSO MANY APPLICATIONS FOR ARTIFICAL INTELLIGENCE TECHNOLOGY IN THE DIAGNOSIS AND MAINTENANCE OF EXISTING EQUIPMENT AND SYSTEMS. EXPERT SYSTEMS ARE ABLE TO CAPTURE AND DISSEMINATE EXPERTISE, INTEGRATE A WIDE VARIETY OF KNOWLEDGE TYPES, INCLUDING EXPERIENTIAL KNOWLEDGE PHYSICAL PRINCIPLES, HEURISTIC RULES OF THUMB, AND DETAILED CONSIDERATION OF THE SYMPTONS IN BRINGING A WIDE VARIETY OF LOGICAL TECHNIQUES TO THE DIAGNOSTIC PROCESS. AN UNDERSTANDING OF STRUCTURE AND FUNCTION CAN BE USED TO DETERMINE THE CAUSES OF OBSERVED FAULTS. OPTICAL TEST SEQUENCING AND MINIMIZATION ARE ALSO GREATLY FACILITATED BY THE USE OF AI TECHNIQUES. TO DATE, HOWEVER, THE APPLICATION OF AI TO DIAGNOSTICS HAS LARGELY BEEN IN AN EXPERIMENTAL OFF-LINE FASHION. WE PROPOSE TO DEVELOP THE LINKING TECHNOLOGIES WHICH WILL ALLOW ARTIFICIAL INTELLIGENCE SYSTEMS TO ACCESS A WIDE RANGE OF STANDARD BUS-DRIVEN INSTRUMENTATION AND ATLAS COMPATIBLE AUTOMATIC TEST EQUIPMENT. THESE LINKS WILL PROVIDE THE BASIS FOR THE DIRECT APPLICATION OF ANY NUMBER OF AI TECHNIQUES TO THE SOLUTION OF REAL WORLD MAINTENANCE PROBLEMS. IN ADDITION, AI OFFERS THE POTENTIAL FOR FAST IMPROVEMENTS IN THE QUALITY AND EFFICIENCY OF PROGRAMS WRITTEN IN ATLAS, THE MOST WIDELY USED TEST EQUIPMENT CONTROL LANGUAGE.</t>
  </si>
  <si>
    <t>Management Support Technology</t>
  </si>
  <si>
    <t>OF ARTIFICIAL INTELLIGENCE SYSTEMS</t>
  </si>
  <si>
    <t>4100</t>
  </si>
  <si>
    <t>1560 Broadway - Ste 755</t>
  </si>
  <si>
    <t>80202</t>
  </si>
  <si>
    <t xml:space="preserve">DR DAN POPOV </t>
  </si>
  <si>
    <t>(303) 860-1515</t>
  </si>
  <si>
    <t>DESCRIPTIVE PSYCHOLOGY IS A FORMAL REPRESENTATION SYSTEM THAT HAS ANTICIPATED THE TIME WHEN THE BEHAVIOR OF THE COMPUTER WOULD EMULATE THAT OF A PERSON. BECAUSE OF THIS, IT HAS THE POTENTIAL TO SERVE AS THE BASIS FOR THE CRITERIA BY WHICH THE PERFORMANCE OF "EXPERT SYSTEM" AND OTHER ARTIFICIAL INTELLIGENCE SOFTWARE CAN BE EVALUATED AND DIRECTLY COMPARED WITH OTHER PROGRAMS AND THE PERFORMANCE OF A HUMAN IN SIMILAR SITUATIONS. THIS FORMULATION HAS BEEN USED AS THE BASIS FOR MICROCOMPUTER BASED EXPERT SYSTEMS AND IT IS PROPOSED THAT IT BE USED TO DEVELOP AN EVALUATION SYSTEM FOR ARTIFICIAL INTELLIGENCE SOFTWARE.</t>
  </si>
  <si>
    <t>Technology Applications Inc</t>
  </si>
  <si>
    <t>THIS INVESTIGATION WILL ASSESS AND DEMONSTRATE THE FEASIBILITY OF USING ARTIFICIAL INTELLIGENCE (AI) TECHNIQUES TO DEVELOP AN EXPERT SYSTEM SERVING AS AN ACCIDENT DIAGNOSIS AND PROGNOSIS (AD&amp;amp;P) AIDE.</t>
  </si>
  <si>
    <t>3481</t>
  </si>
  <si>
    <t>6621 Southpoint Drive North</t>
  </si>
  <si>
    <t>Jacksonville</t>
  </si>
  <si>
    <t>32216</t>
  </si>
  <si>
    <t xml:space="preserve">ALAN DALE GUNTER </t>
  </si>
  <si>
    <t>PRINCIPAL INVESTIGATOR</t>
  </si>
  <si>
    <t>(904) 737-1685</t>
  </si>
  <si>
    <t>THIS INVESTIGATION WILL ASSESS AND DEMONSTRATE THE FEASIBILITY OF USING ARTIFICIAL INTELLIGENCE (AI) TECHNIQUES TO DEVELOP AN EXPERT SYSTEM SERVING AS AN ACCIDENT DIAGNOSIS AND PROGNOSIS (AD&amp;P) AIDE. THE NEED FOR SUCH A SYSTEM IS BASED UPON INDUSTRY AND REGULATORY COMMITMENT TO IMPROVED NUCLEAR PLANT PERFORMANCE AND SAFETY.AI TECHNOLOGY IS JUST NOW MAKING ITS WAY OUT OF THE LABORATORY AND INTO THE REAL WORLD; AS SUCH, THE TIME IS RIPE FOR INVESTIGATING PRACTICAL, VALUE-ADDED AI APPLICATIONS. THE CONTRACTOR WILL INVESTIGATE AND DEMONSTRATE THE FEASIBILITY OF (1) USING CRITICAL SAFETY FUNCTION STATUS TREE TECHNOLOGY TO DIAGNOSE NUCLEAR PLANT ACCIDENT SITUATIONS, (2) USING PROBABILISTIC RISK ASSESSMENTEVENT SEQUENCE ANALYSIS TECHNOLOGY TO PREDICT THE VARIOUS DIRECTIONS AN ACCIDENT-IN-PROGRESS MIGHT TAKE, AND (3) USING FUNCTIONAL RESTORATION GUIDELINE TECHNOLOGY TO GENERATE CORRECTIVE ACTION RECOMMENDATION FOR STABILIZING THE REACTOR PLANT. DURING THE COURSE OF THE PROJECT, A WORKING SCALE MODEL, REFERRED TO AS THE AD&amp;P AIDE DEMONSTRATION PROTOTYPE, WILL BE DEVELOPED. ITS PURPOSE WILL BE TO PROVIDE AN EXPERIMENTATION ENVIRONMENT FOR PROVIDING RAPID FEEDBACK ONT HE CONCEPTS UNDER INVESTIGATION, INCLUDING TECHNICAL FEASIBILITY, PRACTICALITY, AND USEFULNESS. THE FINAL REPORT WILL DUCUMENT THE RESULTS OF THE FEASIBILITY STUDIES, A DESCRIPTION AND EVALUATION OF THE DEMONSTRATION PROTOTYPE AND CONCLUSIONS AND RECOMMENDATIONS.</t>
  </si>
  <si>
    <t>WIDESPREAD CONTROVERSY CURRENTLY EXISTS REGARDING METHODS USED IN THE IDENTIFICATION AND ASSESSMENT OF GIFTED CHILDREN.</t>
  </si>
  <si>
    <t>3122</t>
  </si>
  <si>
    <t>P.o. Box 71</t>
  </si>
  <si>
    <t xml:space="preserve">PAUL H. ROTHE </t>
  </si>
  <si>
    <t>WIDESPREAD CONTROVERSY CURRENTLY EXISTS REGARDING METHODS USED IN THE IDENTIFICATION AND ASSESSMENT OF GIFTED CHILDREN. RESEARCH INDICATES THAT TEACHER NOMINATIONS, THE MOST WIDELY USED METHOD, FAIL ALMOST 50% OF THE TIME TO IDENTIFY THE TRULY GIFTED.THIS PROPOSAL RECOMMENDS THE DEVELOPMENT OF AN EXPERT COMPUTER SYSTEM THAT INTEGRATES ACHIEVEMENT, APTITUDE, AND PERSONALITY TESTS ALONG WITH OTHER PERTINENT DATA FOR ASSESSING CHILDREN GIFTED IN SCIENCE. USING ARTIFICIAL INTELLIGENCE AND ADAPTIVE TESTING TECHNIQUES, STUDENTS WILL BE EVALUATED FOR POTENTIAL GIFTEDNESS IN SCIENCE.THE GOAL OF THE EXPERT SYSTEM WILL BE TO MODEL A SCHOOL PSYCHOLOGIST WHO IS AN EXPERT IN GIFTED EDUCATION. A REPORT WILL BE GENERATED FOR EACH STUDENT WHO IS EVALUATED. THE REPORT OUTLINES EACH CHILD'S PROFILE AS IT RELATES TO CURRENT MODELS FOR GIFTED CHILDREN.IN THE SECOND PHASE OF THE PROJECT, A RIGOROUS FIELD TEST OF THE PROTOTYPE SYSTEM WILL BE CONDUCTED. STUDENTS IN REGIONAL SCHOOLS WILL BE SCREENED WITH THE TESTING SYSTEM. THE RESULTS WILL BE COMPARED WITH THE JUDGMENT OF EXPERTS WHO HAVE ALSO EVALUATED THE STUDENTS.THE KNOWLEDGE GAINED FROM THE DEVELOPMENT OF THIS SYSTEM SHOULD HAVE IMPORTANT IMPACT ON THE USE OF EXPERT SYSTEMS FOR EDUCATIONAL</t>
  </si>
  <si>
    <t>PROPOSAL TO BASELINE ARTIFICIAL INTELLIGENCE ASSISTANCE FOR AIRCREWSFOR THE YEAR 2000</t>
  </si>
  <si>
    <t>1069</t>
  </si>
  <si>
    <t>4126 Linden Avenue</t>
  </si>
  <si>
    <t xml:space="preserve">Jack Schira </t>
  </si>
  <si>
    <t>AIRCREWS ARE BEING INCREASINGLY SATURATED IN NEWER AIRCRAFT BY COGNITIVE WORKLOAD. THEY ARE SUBJECTED TO OVERWHELMING AN VOLUME AND RATE OF DATA ASSOCIATED WITH THEIR IMPROVING WEAPON SYSTEMS AND EXPANDING THREAT ENVIRONMENT. IMPROVED DISPLAYS AND CONTROLS ARE NO LONGER ADEQUATE TO PERMIT AIRCREWS TO ADEQUATELY CONTEND WITH THEIR NEED TO ABSORB THE AVAILABLE DATA AND MAKE PROPER DECISIONS. ARTITICIAL INTELLLIGENCE TECHNOLOGY IS RAPIDLY SHOWING PROMISE OF PROVIDING A SOLUTION. ARTICICIAL INTELLIGENCE INCLUDES A NUMBER OF EMERGING TECHNOLOGIES. THEIR GENERAL APPLICABILITY TO THE AIRCREW ENVIRONMENT IS NOT DEMONSTRATED. THIS PROJECT WILL DEVELOP AN EVALUATION WHERE ARTIFICIAL INTELLIGENCE CAN REASONABLY BE APPLIED AND RECOMMEND INITIATIVES AND ACTIVITIES TO DEVELOP THE POTENTIAL OF ARTIFICIAL INTELLIGENCE.</t>
  </si>
  <si>
    <t>Theory &amp; Applications Unlimite</t>
  </si>
  <si>
    <t>THIS ACTIVITY ADDRESSES USE OF ARTIFICIAL INTELLIGENCE SEARCH TECHNIQUES TO AUTOMATICALLY DETERMINE A MISSION PATH FOR A TANK COMMANDER.</t>
  </si>
  <si>
    <t>2410</t>
  </si>
  <si>
    <t>10 Jackson St - Ste 101</t>
  </si>
  <si>
    <t>95030</t>
  </si>
  <si>
    <t xml:space="preserve">RICHARD V DENTON </t>
  </si>
  <si>
    <t>THIS ACTIVITY ADDRESSES USE OF ARTIFICIAL INTELLIGENCE SEARCH TECHNIQUES TO AUTOMATICALLY DETERMINE A MISSION PATH FOR A TANK COMMANDER.THE PLANNING IS BASED ON EITHER A STANDARD TOPOGRAPHIC MAP OR ON A DIGITAL DATA BASE. ONCE THE PATH IS GENERATED, PERSPECTIVE VIEW GRAPHICS ARE USED TO PERMIT THE COMMANDER TO CORRELATE THE TOP-DOWN MAP AND ROUTE INFORMATION WITH THE ACTUAL SCENE AS SEEN FROM THE TANK DRIVER'S PERSPECTIVE. AN EXPERT SYSTEM IS USED TO PROVIDE ADVISORY INFORMATION, AND AN EFFICIENT INTERFACE IS PROVIDED TO PERMIT APPROPRIATE ALTERATIONS TO THE AUTOMATICALLY GENERATED PATH.</t>
  </si>
  <si>
    <t>Computer Technology Associates</t>
  </si>
  <si>
    <t>THE OBJECTIVE OF THIS RESEARCH IS TO STUDY THE FEASIBILITY OF APPLYING ARTIFICIAL INTELLIGENCE TECHNOLOGY TO THE DERIVATION OF SPACECRAFT DATA SYSTEM REQUIREMENTS FROM USER SCENARIOS.</t>
  </si>
  <si>
    <t>1723</t>
  </si>
  <si>
    <t>5680 South Syracuse Circle</t>
  </si>
  <si>
    <t>Suite 506</t>
  </si>
  <si>
    <t>Englewood</t>
  </si>
  <si>
    <t xml:space="preserve">ROBERT W. HOBBS </t>
  </si>
  <si>
    <t>INVESTIGATOR</t>
  </si>
  <si>
    <t>THE OBJECTIVE OF THIS RESEARCH IS TO STUDY THE FEASIBILITY OF APPLYING ARTIFICIAL INTELLIGENCE TECHNOLOGY TO THE DERIVATION OF SPACECRAFT DATA SYSTEM REQUIREMENTS FROM USER SCENARIOS. DURING PHASE I THE RESEARCH WILL BE DIRECTED TOWARD THE DEVELOPMENT OF A FORMAL NOTATION FOR THE EXPRESSION OF SCENARIOS WHICH ALLOWS THE USER THE NECESSARY FLEXIBILITY IN DESCRIBING HIS USE OF THE SYSTEM. THIS NOTATION WILL ALSO PROVIDE AN ENGINEERING FRAMEWORK FROM WHICH SYSTEM REQUIREMENTS CAN BE AUTOMATICALLY EXTRACTED. THE EXPERT SYSTEM WHICH SUPPORTS THIS NOTATION IS EXPECTED TO PROVIDE ASSISTANCE TO THE PROSPECTIVE COMPUTER SYSTEM USER IN ENTERING HIS SCENARIOS, AND TO THE SYSTEMS ENGINEER IN ESTABLISHING AN OPERATIONS CONCEPT AND EXTRACTING REQUIREMENTS. THE RESEARCH IS EXPECTED TO LEAD TO A DESIGN CONCEPT AND A PROTOTYPE EXPERT SYSTEM WHICH WOULD BE FURTHER DEVELOPED IN PHASE II.</t>
  </si>
  <si>
    <t>Creative Enterprises</t>
  </si>
  <si>
    <t>THIS PROJECT WILL APPLY AN EMERGING ARTIFICIAL INTELLIGENCE TECHNIQUE, &amp;quot;EXPERT SYSTEMS,&amp;quot; TO THE TASK OF CONFIGURING, DESIGNING AND EVALUATING SPACE POWER SYSTEMS.</t>
  </si>
  <si>
    <t>1760</t>
  </si>
  <si>
    <t>10323 Rue Finisterre</t>
  </si>
  <si>
    <t>92131</t>
  </si>
  <si>
    <t xml:space="preserve">RALPH S. COOPER </t>
  </si>
  <si>
    <t>THIS PROJECT WILL APPLY AN EMERGING ARTIFICIAL INTELLIGENCE TECHNIQUE, "EXPERT SYSTEMS," TO THE TASK OF CONFIGURING, DESIGNING AND EVALUATING SPACE POWER SYSTEMS. THIS METHOD EMULATES THE PROCESSES EMPLOYED BY AN EXPERT PROFESSIONAL IN THE FIELD BUT CAN BE USED BY NONEXPERT ENGINEERS AS WELL. THE KNOWLEDGE BASE DEVELOPED FOR THE PROGRAM CAN BE MUCH LARGER AND MORE ACCURATE THAN THAT OF ANY SINGLE EXPERT AND READILY ACCESSED. PHASE I EVALUATES THE FEASIBILITY OF APPLYING THIS MTTHOD BY CREATING AND EXERCISING NOVICE, A PRIMITIVE EXPERT SYSTEM THAT CONTAINS THE ESSENTIAL ELEMENTS. IN ADDITION, IT INVESTIGATES NOVEL TECHNIQUES FOR IMPROVING PERFORMANCE BY AN INTERACTIVE COMPUTER/EXPERT MODE AND FOR INTRODUCING "INNOVATION GENERATORS" THAT STIMULATE THE HUMAN TO CREATE INNOVATIVE DESIGNS. PHASE II WOULD COVER THE DEVELOPMENT OF A TRUE EXPERT SYSTEM WITH A COMPLETE DATA BASE THAT WOULD BE USEFUL FOR CONCEPTUAL DESIGN OF SPACE POWER SYSTEMS. THE DESIGN APPROACH, THE DATA BASE AND THE NOVEL TECHNIQUES ALSO WOULD BE USEFUL IN THEMSELVES.</t>
  </si>
  <si>
    <t>Eneregtics Incorporated</t>
  </si>
  <si>
    <t>APPLICATION OF ARTIFICIAL INTELLIGENCE TO PROCESS CONTROL IN THE PULP AND PAPER INDUSTRY</t>
  </si>
  <si>
    <t>366</t>
  </si>
  <si>
    <t>9210 Route 108</t>
  </si>
  <si>
    <t xml:space="preserve">James E. Reed </t>
  </si>
  <si>
    <t>A FEASIBILITY STUDY IS PROPOSED TO EXAMINE THE APPLICATION OF ARTIFICIAL INTELLIGENCE PROGRAMMING TO EXISTING PROBLEMS IN THE CONTROL OF PROCESSES IN THE PULP AND PAPER INDUSTRY. IN PARTICULAR, THE STUDY WILL ASSESS THE USE OF THE "EXPERT SYSTEMS" PROGRAM TECHNIQUE EMPLOYING EMPIRICALLY-BASED PRODUCTION RULES TO SIMULATE AN EXPERT HUMAN OPERATOR OF COMPLEX PROCESSES WHICH CANNOT BE MODELED MATHEMATICALLY.PROCESS CONTROL CANDIDATE PROBLEMS EXIST IN THE TOMLINSON BLACK LIQUOR RECOVERY BOILER, THE CHEMICAL PULP DIGESTER, AND THE PAPER MACHINE. A CANDIDATE PROBLEM OR PROBLEMS WILL BE SELECTED AS MOST SUITED TO AN EXPERT SYSTEMS APPROACH TOWARD AUTOMATIC PROCESS CONTROL, AND A PRELIMINARYENGINEERING/ECONOMIC ANALYSIS WILL BE PERFORMED.</t>
  </si>
  <si>
    <t>Engineering Guild</t>
  </si>
  <si>
    <t>AN ELECTRONIC SYSTEM TROUBLESHOOTING PROGRAM USING ARTIFICIAL INTELLIGENCE TECHNIQUES.</t>
  </si>
  <si>
    <t>42</t>
  </si>
  <si>
    <t>12105 W. Jefferson Blvd.</t>
  </si>
  <si>
    <t>Culver City</t>
  </si>
  <si>
    <t>90230</t>
  </si>
  <si>
    <t xml:space="preserve">Paul Griffith </t>
  </si>
  <si>
    <t>(213) 427-2118</t>
  </si>
  <si>
    <t>WE PROPOSE TO STUDY AND CONSTRUCT AN ARTIFICAL INTELLIGENCE PROGRAM WHICH CAN IDENTIFY ELECTRONIC MALFUNCTIONS, THEN LEARN FROM ITS SUCCESSES AND FAILURES TO BE MORE EFFICIENT, ACCURATE, AND EXPERT. THE PROGRAN WILL DRAW ON A DATABASE OF GENERAL TROUBLESHOOTING TECHNIQUES, SPECIFIC DEVICE KNOWLEDEG, AND EXPERIENCE WITH THE SYSTEM UNDER TEST TO DIRECT A TECHNICIAN'S DEBUGGING ACTIVITIES. THE PROGRAM WILL ASK THE TECHNICIAN FOCUSED QUESTIONS ABOUT THE SYSTEM'STHE QUESTIONS WILL REGUIRE PROBING FOR VOLTEGES, LOGIC LEVELS, ETC. THE INFORMATION GENERATED WILL LED TO MORE QUESTIONS, UTILIMATELY RESULTING IN RECOMMENDATIONS FOR REPAIR. CORRECT ANALYTIC CONCLUSIONS WILL BE INCORPORATED INTO THE PROGRAM'S MEMORY, REDUCING THE TIME TO FIND THE SAME PROBLEM THEREAFTER. TECHNICIANS WILL BE ABLE TO QUESTION WRONG CONCLUSIONS AND TO UNCOVER THE LOGIC LEADING TO THE ERRORS. MALFUNCTIONS LOCATED BY PROGRAM RECOMMENDATIONS OR BY TECHINICIANS HENCE INCREASE THE PROGRAM'S KNOWLEDGE. MISTAKES ALSO LEAD TO NEW KNOWLEDGE AND THE FORMULATION OF NEW PROGRAM RULES WITHIN THE KNOWLEDGE BASE. THE PROGRAM AMPLIFIES AND EXTENDS THE TECHINICIAN'S EXPERTISE. OVERALL, THE PROJECT WILL MODEL AND ELABORATE AI PROGRAMS NOW RUNNING SUCCESSFULLY IN OTHER FIELDS, AND WILL UTILIZE ADA FOR MAXIMUM SYSTEMIC UTILITY.</t>
  </si>
  <si>
    <t>Synergetics, Inc.</t>
  </si>
  <si>
    <t>MORE EFFECTIVE AND ECONOMICAL METHODS ARE NEEDED FOR EARLY DECTECTION OF FOREST FIRES. THERE IS AN OPPORTUNITY TO APPLY ADVANCES IN SOLID STATE INFRARED SENSOR TECHNOLOGY, AUTOMATIC IMAGE INTERPRETATION, AND ARTIFICIAL INTELLIGENCE TO THE FIRE DETECTION P</t>
  </si>
  <si>
    <t>364</t>
  </si>
  <si>
    <t>P.o. Box 33422</t>
  </si>
  <si>
    <t xml:space="preserve">Thomas C. Howard </t>
  </si>
  <si>
    <t>Tai Corpon</t>
  </si>
  <si>
    <t>PROPERTIES OF ARTIFICIAL INTELLIGENCE</t>
  </si>
  <si>
    <t>837</t>
  </si>
  <si>
    <t>12010 South Memorial Pkwy</t>
  </si>
  <si>
    <t xml:space="preserve">LAWRENCE M. PERRY </t>
  </si>
  <si>
    <t>(205) 881-4999</t>
  </si>
  <si>
    <t>DR. KARL PRIBRAM OF STANFORD UNIVERSITY HAS HYPOTHESIZED A HOLOGRAPHICMECHANISM FOR THE STORAGE OF MEMORIES IN THE MAMALIAN BRAIN. OPTICAL HOLOGRAPHIC SYSTEMS HAVE EXHIBITED THE ABILITY TO ASSOCIATE COMPLEX PATTERNS, TO CORRELATE COMPLEX PATTERNS, AND, THUS, TO RECOGNIZE AND TRACK COMPLEX VISUAL OBJECTS. THE QUESTION TO BE ANSWERED BY THIS PROPOSED BASIC RESEARCH IS THE FOLLOWING: CAN AN OPTICAL HOLOGRAPHIC SYSTEM EXHIBIT FUNDAMENTAL PRIMITIVES WHICH ARE NECESSARY FOR HIGHER LEVEL COGNITION? THIS PROPOSAL OUTLINES THE POSSIBILITY OF JUST SUCH A DEMONSTRATION. SINCE THIS RESEARCH DEALS WITH FUNDAMENTAL PRINCIPLES OF COGNITION, IT COULD HAVE FAR-REACHING IMPLICATIONS FOR THE FIELDS OF ARTIFICIAL INTELLIGENCE, COGNITIVE PSYCHOLOGY, AND EVEN NEUROPHYSIOLOGY.</t>
  </si>
  <si>
    <t>THE OBJECTIVE IS TO ASSESS THE FEASIBILITY OF INTEGRATING DECISION ANALYSIS, ARTIFICIAL INTELLIGENCE AND OPERATIONS RESEARCH PLANNING AIDS INTO AN INTEGRATED SET OF AIDS FOR PERFORMING FUNCTIONS IN OCA MISSION PLANNING, FROM THE TARGET NOMINATION LEVEL</t>
  </si>
  <si>
    <t>170</t>
  </si>
  <si>
    <t>201 San Antonio Circle</t>
  </si>
  <si>
    <t>Suite 286</t>
  </si>
  <si>
    <t xml:space="preserve">James R. Payne </t>
  </si>
  <si>
    <t>THE OBJECTIVE IS TO ASSESS THE FEASIBILITY OF INTEGRATING DECISION ANALYSIS, ARTIFICIAL INTELLIGENCE AND OPERATIONS RESEARCH PLANNING AIDS INTO AN INTEGRATED SET OF AIDS FOR PERFORMING FUNCTIONS IN OCA MISSION PLANNING, FROM THE TARGET NOMINATION LEVEL DOWN THORUGH THE SPECIFIC ROUTE PLANNING LEVEL. PHASE I EFFORT WILL EMPHASIZE TECHNOLOGY ISSUES RATHER THAN ENGINEERING DESIGN AND BUILD ISSUES. THE ANALYSIS WILL USE BOTH A TOP DOWN THEM AND A BOTTOM UP APPROACH. THE REQUIREMENTS AND ARCHITECTURAL ASPECTS WILL BE EXPLORED FROM THE MORE ENCOMPASSING PERSPECTIVE OF THE TOTAL MISSION PLANNING ENVIRONMENT OF AN ATAF. THE RESULTING STRUCTURE WILL PROVIDE SOFT CONSTRAINTS DURING OUR MORE DETAILED EXPERIMENTATION WITH SPECIFIC AIDS. WE WILL EXPERIMENT WITH COMBINING THE EXISTING (RESEARCH) AIDS (TARGET PRIORITIZATION AID (TPA), KNOBS, AND ROUTH PLANNING AID (RPA) THAT HAVE BEEN INDIVIDUALLY DEVELOPED FOR DIFFERENCE LEVELS OF THE OCA PLANNING PROCESS. RESEARCH ISSUES WILL INCLUDE PERFORMANCE MEASURES, SYSTEM ARCHITECTURE, LEVELS OF DATA\INFORMATION AGGREAGTION (DEGREES OF DETAIL), FEEDBACK, DISTRIBUTED DATA BASES MANAGEMENT, AND MAN-MACHINE INTERFACE.</t>
  </si>
  <si>
    <t>ML</t>
  </si>
  <si>
    <t>DA</t>
  </si>
  <si>
    <t>ID</t>
  </si>
  <si>
    <t>Assignment</t>
  </si>
  <si>
    <t>Sort ID</t>
  </si>
  <si>
    <t>Irrelevant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</si>
</sst>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
  </numFmts>
  <fonts count="4">
    <font>
      <sz val="11"/>
      <color rgb="FF000000"/>
      <name val="Calibri"/>
    </font>
    <font>
      <sz val="12"/>
      <color theme="1"/>
      <name val="Enabled:Arial"/>
      <family val="2"/>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2" fillId="0" borderId="0" xfId="0" applyFont="1"/>
    <xf numFmtId="0" fontId="3" fillId="0" borderId="0" xfId="0" applyFont="1"/>
    <xf numFmtId="14" fontId="3" fillId="0" borderId="0" xfId="0" applyNumberFormat="1" applyFont="1"/>
    <xf numFmtId="1" fontId="3" fillId="0" borderId="0" xfId="0" applyNumberFormat="1" applyFont="1"/>
    <xf numFmtId="164" fontId="3" fillId="0" borderId="0" xfId="0" applyNumberFormat="1" applyFont="1"/>
  </cellXfs>
  <cellStyles count="2">
    <cellStyle name="Normal" xfId="0" builtinId="0"/>
    <cellStyle name="Normal 2" xfId="1"/>
  </cellStyles>
  <dxfs count="1">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600"/>
  <sheetViews>
    <sheetView tabSelected="1" workbookViewId="0">
      <selection activeCell="A2" sqref="A2"/>
    </sheetView>
  </sheetViews>
  <sheetFormatPr defaultRowHeight="15"/>
  <cols>
    <col min="1" max="1" width="11.7109375" style="2" customWidth="1"/>
    <col min="2" max="2" width="5.140625" style="2" bestFit="1" customWidth="1"/>
    <col min="3" max="3" width="11.42578125" style="2" bestFit="1" customWidth="1"/>
    <col min="4" max="14" width="9.140625" style="2"/>
    <col min="15" max="15" width="9.28515625" style="2" bestFit="1" customWidth="1"/>
    <col min="16" max="16" width="9.140625" style="2"/>
    <col min="17" max="17" width="9.28515625" style="2" bestFit="1" customWidth="1"/>
    <col min="18" max="18" width="13.5703125" style="2" bestFit="1" customWidth="1"/>
    <col min="19" max="22" width="9.140625" style="2"/>
    <col min="23" max="23" width="9.28515625" style="2" bestFit="1" customWidth="1"/>
    <col min="24" max="40" width="9.140625" style="2"/>
    <col min="41" max="41" width="8.5703125" style="2" customWidth="1"/>
    <col min="42" max="42" width="19.5703125" style="2" customWidth="1"/>
    <col min="43" max="45" width="9.28515625" style="2" bestFit="1" customWidth="1"/>
    <col min="46" max="16384" width="9.140625" style="2"/>
  </cols>
  <sheetData>
    <row r="1" spans="1:46">
      <c r="A1" s="1" t="s">
        <v>29688</v>
      </c>
      <c r="B1" s="1" t="s">
        <v>29686</v>
      </c>
      <c r="C1" s="1" t="s">
        <v>29687</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29684</v>
      </c>
      <c r="AR1" s="1" t="s">
        <v>29685</v>
      </c>
      <c r="AS1" s="1" t="s">
        <v>759</v>
      </c>
      <c r="AT1" s="1" t="s">
        <v>29689</v>
      </c>
    </row>
    <row r="2" spans="1:46">
      <c r="A2" s="2" t="str">
        <f>J2&amp;"-"&amp;H2</f>
        <v>0000227265-Phase I</v>
      </c>
      <c r="B2" s="2">
        <v>1</v>
      </c>
      <c r="C2" s="2" t="str">
        <f>IF(B2&lt;649, "JT", IF(B2&lt;649*2, "Christian", IF(B2&lt;649*3, "DJ", "Joel")))</f>
        <v>JT</v>
      </c>
      <c r="D2" s="2" t="s">
        <v>1064</v>
      </c>
      <c r="E2" s="2" t="s">
        <v>16022</v>
      </c>
      <c r="F2" s="2" t="s">
        <v>1042</v>
      </c>
      <c r="H2" s="2" t="s">
        <v>43</v>
      </c>
      <c r="I2" s="2" t="s">
        <v>44</v>
      </c>
      <c r="J2" s="2" t="s">
        <v>16023</v>
      </c>
      <c r="K2" s="2" t="s">
        <v>16024</v>
      </c>
      <c r="L2" s="3" t="s">
        <v>16009</v>
      </c>
      <c r="M2" s="3" t="s">
        <v>14820</v>
      </c>
      <c r="N2" s="2" t="s">
        <v>16011</v>
      </c>
      <c r="O2" s="4">
        <v>2017</v>
      </c>
      <c r="P2" s="2" t="s">
        <v>3774</v>
      </c>
      <c r="Q2" s="4">
        <v>2017</v>
      </c>
      <c r="R2" s="5">
        <v>230000</v>
      </c>
      <c r="S2" s="2" t="s">
        <v>1072</v>
      </c>
      <c r="T2" s="2" t="s">
        <v>52</v>
      </c>
      <c r="U2" s="2" t="s">
        <v>52</v>
      </c>
      <c r="V2" s="2" t="s">
        <v>73</v>
      </c>
      <c r="W2" s="4">
        <v>289</v>
      </c>
      <c r="Y2" s="2" t="s">
        <v>1073</v>
      </c>
      <c r="AA2" s="2" t="s">
        <v>1074</v>
      </c>
      <c r="AB2" s="2" t="s">
        <v>147</v>
      </c>
      <c r="AC2" s="2" t="s">
        <v>1075</v>
      </c>
      <c r="AD2" s="2" t="s">
        <v>13814</v>
      </c>
      <c r="AF2" s="2" t="s">
        <v>1077</v>
      </c>
      <c r="AG2" s="2" t="s">
        <v>13815</v>
      </c>
      <c r="AH2" s="2" t="s">
        <v>1079</v>
      </c>
      <c r="AJ2" s="2" t="s">
        <v>1077</v>
      </c>
      <c r="AK2" s="2" t="s">
        <v>13817</v>
      </c>
      <c r="AP2" s="2" t="s">
        <v>16025</v>
      </c>
      <c r="AQ2" s="2">
        <v>1</v>
      </c>
      <c r="AS2" s="2">
        <v>1</v>
      </c>
    </row>
    <row r="3" spans="1:46">
      <c r="A3" s="2" t="str">
        <f>J3&amp;"-"&amp;H3</f>
        <v>0000227386-Phase I</v>
      </c>
      <c r="B3" s="2">
        <v>2</v>
      </c>
      <c r="C3" s="2" t="str">
        <f t="shared" ref="C3:C66" si="0">IF(B3&lt;649, "JT", IF(B3&lt;649*2, "Christian", IF(B3&lt;649*3, "DJ", "Joel")))</f>
        <v>JT</v>
      </c>
      <c r="D3" s="2" t="s">
        <v>22777</v>
      </c>
      <c r="E3" s="2" t="s">
        <v>22778</v>
      </c>
      <c r="F3" s="2" t="s">
        <v>1042</v>
      </c>
      <c r="H3" s="2" t="s">
        <v>43</v>
      </c>
      <c r="I3" s="2" t="s">
        <v>44</v>
      </c>
      <c r="J3" s="2" t="s">
        <v>22779</v>
      </c>
      <c r="K3" s="2" t="s">
        <v>22780</v>
      </c>
      <c r="L3" s="3" t="s">
        <v>16009</v>
      </c>
      <c r="M3" s="3" t="s">
        <v>16029</v>
      </c>
      <c r="N3" s="2" t="s">
        <v>16011</v>
      </c>
      <c r="O3" s="4">
        <v>2017</v>
      </c>
      <c r="P3" s="2" t="s">
        <v>1609</v>
      </c>
      <c r="Q3" s="4">
        <v>2017</v>
      </c>
      <c r="R3" s="5">
        <v>230000</v>
      </c>
      <c r="S3" s="2" t="s">
        <v>22781</v>
      </c>
      <c r="T3" s="2" t="s">
        <v>73</v>
      </c>
      <c r="U3" s="2" t="s">
        <v>52</v>
      </c>
      <c r="V3" s="2" t="s">
        <v>52</v>
      </c>
      <c r="W3" s="4">
        <v>3</v>
      </c>
      <c r="Y3" s="2" t="s">
        <v>22782</v>
      </c>
      <c r="AA3" s="2" t="s">
        <v>22783</v>
      </c>
      <c r="AB3" s="2" t="s">
        <v>934</v>
      </c>
      <c r="AC3" s="2" t="s">
        <v>22784</v>
      </c>
      <c r="AD3" s="2" t="s">
        <v>22785</v>
      </c>
      <c r="AF3" s="2" t="s">
        <v>22786</v>
      </c>
      <c r="AG3" s="2" t="s">
        <v>22787</v>
      </c>
      <c r="AH3" s="2" t="s">
        <v>22788</v>
      </c>
      <c r="AJ3" s="2" t="s">
        <v>22786</v>
      </c>
      <c r="AK3" s="2" t="s">
        <v>22789</v>
      </c>
      <c r="AP3" s="2" t="s">
        <v>22790</v>
      </c>
      <c r="AR3" s="2">
        <v>1</v>
      </c>
      <c r="AS3" s="2">
        <v>1</v>
      </c>
    </row>
    <row r="4" spans="1:46">
      <c r="A4" s="2" t="str">
        <f>J4&amp;"-"&amp;H4</f>
        <v>0000227395-Phase I</v>
      </c>
      <c r="B4" s="2">
        <v>3</v>
      </c>
      <c r="C4" s="2" t="str">
        <f t="shared" si="0"/>
        <v>JT</v>
      </c>
      <c r="D4" s="2" t="s">
        <v>16005</v>
      </c>
      <c r="E4" s="2" t="s">
        <v>16006</v>
      </c>
      <c r="F4" s="2" t="s">
        <v>1042</v>
      </c>
      <c r="H4" s="2" t="s">
        <v>43</v>
      </c>
      <c r="I4" s="2" t="s">
        <v>44</v>
      </c>
      <c r="J4" s="2" t="s">
        <v>16007</v>
      </c>
      <c r="K4" s="2" t="s">
        <v>16008</v>
      </c>
      <c r="L4" s="3" t="s">
        <v>16009</v>
      </c>
      <c r="M4" s="3" t="s">
        <v>16010</v>
      </c>
      <c r="N4" s="2" t="s">
        <v>16011</v>
      </c>
      <c r="O4" s="4">
        <v>2017</v>
      </c>
      <c r="P4" s="2" t="s">
        <v>3774</v>
      </c>
      <c r="Q4" s="4">
        <v>2017</v>
      </c>
      <c r="R4" s="5">
        <v>229217</v>
      </c>
      <c r="S4" s="2" t="s">
        <v>16012</v>
      </c>
      <c r="T4" s="2" t="s">
        <v>52</v>
      </c>
      <c r="U4" s="2" t="s">
        <v>52</v>
      </c>
      <c r="V4" s="2" t="s">
        <v>73</v>
      </c>
      <c r="W4" s="4">
        <v>2</v>
      </c>
      <c r="Y4" s="2" t="s">
        <v>16013</v>
      </c>
      <c r="AA4" s="2" t="s">
        <v>16014</v>
      </c>
      <c r="AB4" s="2" t="s">
        <v>238</v>
      </c>
      <c r="AC4" s="2" t="s">
        <v>16015</v>
      </c>
      <c r="AD4" s="2" t="s">
        <v>16016</v>
      </c>
      <c r="AF4" s="2" t="s">
        <v>16017</v>
      </c>
      <c r="AG4" s="2" t="s">
        <v>16018</v>
      </c>
      <c r="AH4" s="2" t="s">
        <v>16019</v>
      </c>
      <c r="AJ4" s="2" t="s">
        <v>16017</v>
      </c>
      <c r="AK4" s="2" t="s">
        <v>16020</v>
      </c>
      <c r="AP4" s="2" t="s">
        <v>16021</v>
      </c>
      <c r="AQ4" s="2">
        <v>1</v>
      </c>
    </row>
    <row r="5" spans="1:46">
      <c r="A5" s="2" t="str">
        <f>J5&amp;"-"&amp;H5</f>
        <v>0000227523-Phase I</v>
      </c>
      <c r="B5" s="2">
        <v>4</v>
      </c>
      <c r="C5" s="2" t="str">
        <f t="shared" si="0"/>
        <v>JT</v>
      </c>
      <c r="D5" s="2" t="s">
        <v>2830</v>
      </c>
      <c r="E5" s="2" t="s">
        <v>13599</v>
      </c>
      <c r="F5" s="2" t="s">
        <v>1042</v>
      </c>
      <c r="H5" s="2" t="s">
        <v>43</v>
      </c>
      <c r="I5" s="2" t="s">
        <v>44</v>
      </c>
      <c r="J5" s="2" t="s">
        <v>22801</v>
      </c>
      <c r="K5" s="2" t="s">
        <v>13601</v>
      </c>
      <c r="L5" s="3" t="s">
        <v>16009</v>
      </c>
      <c r="M5" s="3" t="s">
        <v>16010</v>
      </c>
      <c r="N5" s="2" t="s">
        <v>16011</v>
      </c>
      <c r="O5" s="4">
        <v>2017</v>
      </c>
      <c r="P5" s="2" t="s">
        <v>13604</v>
      </c>
      <c r="Q5" s="4">
        <v>2017</v>
      </c>
      <c r="R5" s="5">
        <v>149998</v>
      </c>
      <c r="S5" s="2" t="s">
        <v>2836</v>
      </c>
      <c r="T5" s="2" t="s">
        <v>52</v>
      </c>
      <c r="U5" s="2" t="s">
        <v>52</v>
      </c>
      <c r="V5" s="2" t="s">
        <v>52</v>
      </c>
      <c r="W5" s="4">
        <v>120</v>
      </c>
      <c r="Y5" s="2" t="s">
        <v>13605</v>
      </c>
      <c r="AA5" s="2" t="s">
        <v>2839</v>
      </c>
      <c r="AB5" s="2" t="s">
        <v>365</v>
      </c>
      <c r="AC5" s="2" t="s">
        <v>3119</v>
      </c>
      <c r="AD5" s="2" t="s">
        <v>22802</v>
      </c>
      <c r="AF5" s="2" t="s">
        <v>13609</v>
      </c>
      <c r="AG5" s="2" t="s">
        <v>2843</v>
      </c>
      <c r="AH5" s="2" t="s">
        <v>13611</v>
      </c>
      <c r="AJ5" s="2" t="s">
        <v>22803</v>
      </c>
      <c r="AK5" s="2" t="s">
        <v>13612</v>
      </c>
      <c r="AP5" s="2" t="s">
        <v>22804</v>
      </c>
      <c r="AR5" s="2">
        <v>1</v>
      </c>
    </row>
    <row r="6" spans="1:46">
      <c r="A6" s="2" t="str">
        <f>J6&amp;"-"&amp;H6</f>
        <v>0000227564-Phase I</v>
      </c>
      <c r="B6" s="2">
        <v>5</v>
      </c>
      <c r="C6" s="2" t="str">
        <f t="shared" si="0"/>
        <v>JT</v>
      </c>
      <c r="D6" s="2" t="s">
        <v>2830</v>
      </c>
      <c r="E6" s="2" t="s">
        <v>22795</v>
      </c>
      <c r="F6" s="2" t="s">
        <v>1042</v>
      </c>
      <c r="H6" s="2" t="s">
        <v>43</v>
      </c>
      <c r="I6" s="2" t="s">
        <v>44</v>
      </c>
      <c r="J6" s="2" t="s">
        <v>22796</v>
      </c>
      <c r="K6" s="2" t="s">
        <v>22797</v>
      </c>
      <c r="L6" s="3" t="s">
        <v>16009</v>
      </c>
      <c r="M6" s="3" t="s">
        <v>16029</v>
      </c>
      <c r="N6" s="2" t="s">
        <v>16011</v>
      </c>
      <c r="O6" s="4">
        <v>2017</v>
      </c>
      <c r="P6" s="2" t="s">
        <v>1609</v>
      </c>
      <c r="Q6" s="4">
        <v>2017</v>
      </c>
      <c r="R6" s="5">
        <v>224999</v>
      </c>
      <c r="S6" s="2" t="s">
        <v>2836</v>
      </c>
      <c r="T6" s="2" t="s">
        <v>52</v>
      </c>
      <c r="U6" s="2" t="s">
        <v>52</v>
      </c>
      <c r="V6" s="2" t="s">
        <v>52</v>
      </c>
      <c r="W6" s="4">
        <v>123</v>
      </c>
      <c r="Y6" s="2" t="s">
        <v>13605</v>
      </c>
      <c r="AA6" s="2" t="s">
        <v>2839</v>
      </c>
      <c r="AB6" s="2" t="s">
        <v>365</v>
      </c>
      <c r="AC6" s="2" t="s">
        <v>3119</v>
      </c>
      <c r="AD6" s="2" t="s">
        <v>13608</v>
      </c>
      <c r="AF6" s="2" t="s">
        <v>13609</v>
      </c>
      <c r="AG6" s="2" t="s">
        <v>2843</v>
      </c>
      <c r="AH6" s="2" t="s">
        <v>22798</v>
      </c>
      <c r="AJ6" s="2" t="s">
        <v>13609</v>
      </c>
      <c r="AK6" s="2" t="s">
        <v>22799</v>
      </c>
      <c r="AP6" s="2" t="s">
        <v>22800</v>
      </c>
      <c r="AR6" s="2">
        <v>1</v>
      </c>
    </row>
    <row r="7" spans="1:46">
      <c r="A7" s="2" t="str">
        <f>J7&amp;"-"&amp;H7</f>
        <v>0000227725-Phase I</v>
      </c>
      <c r="B7" s="2">
        <v>6</v>
      </c>
      <c r="C7" s="2" t="str">
        <f t="shared" si="0"/>
        <v>JT</v>
      </c>
      <c r="D7" s="2" t="s">
        <v>16162</v>
      </c>
      <c r="E7" s="2" t="s">
        <v>16163</v>
      </c>
      <c r="F7" s="2" t="s">
        <v>1042</v>
      </c>
      <c r="H7" s="2" t="s">
        <v>43</v>
      </c>
      <c r="I7" s="2" t="s">
        <v>374</v>
      </c>
      <c r="J7" s="2" t="s">
        <v>16164</v>
      </c>
      <c r="K7" s="2" t="s">
        <v>16165</v>
      </c>
      <c r="L7" s="3" t="s">
        <v>16009</v>
      </c>
      <c r="M7" s="3" t="s">
        <v>16010</v>
      </c>
      <c r="N7" s="2" t="s">
        <v>16011</v>
      </c>
      <c r="O7" s="4">
        <v>2017</v>
      </c>
      <c r="P7" s="2" t="s">
        <v>1609</v>
      </c>
      <c r="Q7" s="4">
        <v>2017</v>
      </c>
      <c r="R7" s="5">
        <v>212799</v>
      </c>
      <c r="S7" s="2" t="s">
        <v>16166</v>
      </c>
      <c r="T7" s="2" t="s">
        <v>52</v>
      </c>
      <c r="U7" s="2" t="s">
        <v>52</v>
      </c>
      <c r="V7" s="2" t="s">
        <v>52</v>
      </c>
      <c r="W7" s="4">
        <v>4</v>
      </c>
      <c r="Y7" s="2" t="s">
        <v>16167</v>
      </c>
      <c r="AA7" s="2" t="s">
        <v>16168</v>
      </c>
      <c r="AB7" s="2" t="s">
        <v>147</v>
      </c>
      <c r="AC7" s="2" t="s">
        <v>16169</v>
      </c>
      <c r="AD7" s="2" t="s">
        <v>16170</v>
      </c>
      <c r="AF7" s="2" t="s">
        <v>16171</v>
      </c>
      <c r="AG7" s="2" t="s">
        <v>16172</v>
      </c>
      <c r="AH7" s="2" t="s">
        <v>16173</v>
      </c>
      <c r="AJ7" s="2" t="s">
        <v>16174</v>
      </c>
      <c r="AK7" s="2" t="s">
        <v>16175</v>
      </c>
      <c r="AL7" s="2" t="s">
        <v>1060</v>
      </c>
      <c r="AM7" s="2" t="s">
        <v>16176</v>
      </c>
      <c r="AN7" s="2" t="s">
        <v>16174</v>
      </c>
      <c r="AP7" s="2" t="s">
        <v>16177</v>
      </c>
      <c r="AQ7" s="2">
        <v>1</v>
      </c>
    </row>
    <row r="8" spans="1:46">
      <c r="A8" s="2" t="str">
        <f>J8&amp;"-"&amp;H8</f>
        <v>0000227789-Phase I</v>
      </c>
      <c r="B8" s="2">
        <v>7</v>
      </c>
      <c r="C8" s="2" t="str">
        <f t="shared" si="0"/>
        <v>JT</v>
      </c>
      <c r="D8" s="2" t="s">
        <v>26804</v>
      </c>
      <c r="E8" s="2" t="s">
        <v>26805</v>
      </c>
      <c r="F8" s="2" t="s">
        <v>1042</v>
      </c>
      <c r="H8" s="2" t="s">
        <v>43</v>
      </c>
      <c r="I8" s="2" t="s">
        <v>374</v>
      </c>
      <c r="J8" s="2" t="s">
        <v>26806</v>
      </c>
      <c r="K8" s="2" t="s">
        <v>26807</v>
      </c>
      <c r="L8" s="3" t="s">
        <v>16009</v>
      </c>
      <c r="M8" s="3" t="s">
        <v>16029</v>
      </c>
      <c r="N8" s="2" t="s">
        <v>16011</v>
      </c>
      <c r="O8" s="4">
        <v>2017</v>
      </c>
      <c r="P8" s="2" t="s">
        <v>3774</v>
      </c>
      <c r="Q8" s="4">
        <v>2017</v>
      </c>
      <c r="R8" s="5">
        <v>229713</v>
      </c>
      <c r="S8" s="2" t="s">
        <v>26808</v>
      </c>
      <c r="T8" s="2" t="s">
        <v>73</v>
      </c>
      <c r="U8" s="2" t="s">
        <v>73</v>
      </c>
      <c r="V8" s="2" t="s">
        <v>73</v>
      </c>
      <c r="W8" s="4">
        <v>4</v>
      </c>
      <c r="Y8" s="2" t="s">
        <v>26809</v>
      </c>
      <c r="Z8" s="2" t="s">
        <v>13859</v>
      </c>
      <c r="AA8" s="2" t="s">
        <v>5113</v>
      </c>
      <c r="AB8" s="2" t="s">
        <v>733</v>
      </c>
      <c r="AC8" s="2" t="s">
        <v>26810</v>
      </c>
      <c r="AD8" s="2" t="s">
        <v>26811</v>
      </c>
      <c r="AF8" s="2" t="s">
        <v>26812</v>
      </c>
      <c r="AG8" s="2" t="s">
        <v>26813</v>
      </c>
      <c r="AH8" s="2" t="s">
        <v>26814</v>
      </c>
      <c r="AJ8" s="2" t="s">
        <v>26815</v>
      </c>
      <c r="AK8" s="2" t="s">
        <v>26816</v>
      </c>
      <c r="AL8" s="2" t="s">
        <v>26817</v>
      </c>
      <c r="AM8" s="2" t="s">
        <v>26818</v>
      </c>
      <c r="AN8" s="2" t="s">
        <v>26819</v>
      </c>
      <c r="AP8" s="2" t="s">
        <v>26820</v>
      </c>
      <c r="AS8" s="2">
        <v>1</v>
      </c>
    </row>
    <row r="9" spans="1:46">
      <c r="A9" s="2" t="str">
        <f>J9&amp;"-"&amp;H9</f>
        <v>0000227808-Phase I</v>
      </c>
      <c r="B9" s="2">
        <v>8</v>
      </c>
      <c r="C9" s="2" t="str">
        <f t="shared" si="0"/>
        <v>JT</v>
      </c>
      <c r="D9" s="2" t="s">
        <v>3679</v>
      </c>
      <c r="E9" s="2" t="s">
        <v>16037</v>
      </c>
      <c r="F9" s="2" t="s">
        <v>1042</v>
      </c>
      <c r="H9" s="2" t="s">
        <v>43</v>
      </c>
      <c r="I9" s="2" t="s">
        <v>44</v>
      </c>
      <c r="J9" s="2" t="s">
        <v>16038</v>
      </c>
      <c r="K9" s="2" t="s">
        <v>16039</v>
      </c>
      <c r="L9" s="3" t="s">
        <v>16009</v>
      </c>
      <c r="M9" s="3" t="s">
        <v>16029</v>
      </c>
      <c r="N9" s="2" t="s">
        <v>16011</v>
      </c>
      <c r="O9" s="4">
        <v>2017</v>
      </c>
      <c r="P9" s="2" t="s">
        <v>9391</v>
      </c>
      <c r="Q9" s="4">
        <v>2017</v>
      </c>
      <c r="R9" s="5">
        <v>230000</v>
      </c>
      <c r="S9" s="2" t="s">
        <v>3684</v>
      </c>
      <c r="T9" s="2" t="s">
        <v>52</v>
      </c>
      <c r="U9" s="2" t="s">
        <v>52</v>
      </c>
      <c r="V9" s="2" t="s">
        <v>52</v>
      </c>
      <c r="W9" s="4">
        <v>9</v>
      </c>
      <c r="Y9" s="2" t="s">
        <v>16040</v>
      </c>
      <c r="AA9" s="2" t="s">
        <v>316</v>
      </c>
      <c r="AB9" s="2" t="s">
        <v>317</v>
      </c>
      <c r="AC9" s="2" t="s">
        <v>16041</v>
      </c>
      <c r="AD9" s="2" t="s">
        <v>9020</v>
      </c>
      <c r="AF9" s="2" t="s">
        <v>3688</v>
      </c>
      <c r="AG9" s="2" t="s">
        <v>9021</v>
      </c>
      <c r="AH9" s="2" t="s">
        <v>9020</v>
      </c>
      <c r="AJ9" s="2" t="s">
        <v>3688</v>
      </c>
      <c r="AK9" s="2" t="s">
        <v>9021</v>
      </c>
      <c r="AP9" s="2" t="s">
        <v>16042</v>
      </c>
      <c r="AQ9" s="2">
        <v>1</v>
      </c>
    </row>
    <row r="10" spans="1:46">
      <c r="A10" s="2" t="str">
        <f>J10&amp;"-"&amp;H10</f>
        <v>0000227856-Phase I</v>
      </c>
      <c r="B10" s="2">
        <v>9</v>
      </c>
      <c r="C10" s="2" t="str">
        <f t="shared" si="0"/>
        <v>JT</v>
      </c>
      <c r="D10" s="2" t="s">
        <v>1648</v>
      </c>
      <c r="E10" s="2" t="s">
        <v>16026</v>
      </c>
      <c r="F10" s="2" t="s">
        <v>1042</v>
      </c>
      <c r="H10" s="2" t="s">
        <v>43</v>
      </c>
      <c r="I10" s="2" t="s">
        <v>44</v>
      </c>
      <c r="J10" s="2" t="s">
        <v>16027</v>
      </c>
      <c r="K10" s="2" t="s">
        <v>16028</v>
      </c>
      <c r="L10" s="3" t="s">
        <v>16009</v>
      </c>
      <c r="M10" s="3" t="s">
        <v>16029</v>
      </c>
      <c r="N10" s="2" t="s">
        <v>16011</v>
      </c>
      <c r="O10" s="4">
        <v>2017</v>
      </c>
      <c r="P10" s="2" t="s">
        <v>13604</v>
      </c>
      <c r="Q10" s="4">
        <v>2017</v>
      </c>
      <c r="R10" s="5">
        <v>154920</v>
      </c>
      <c r="S10" s="2" t="s">
        <v>1653</v>
      </c>
      <c r="T10" s="2" t="s">
        <v>52</v>
      </c>
      <c r="U10" s="2" t="s">
        <v>52</v>
      </c>
      <c r="V10" s="2" t="s">
        <v>52</v>
      </c>
      <c r="W10" s="4">
        <v>21</v>
      </c>
      <c r="Y10" s="2" t="s">
        <v>1654</v>
      </c>
      <c r="AA10" s="2" t="s">
        <v>1655</v>
      </c>
      <c r="AB10" s="2" t="s">
        <v>764</v>
      </c>
      <c r="AC10" s="2" t="s">
        <v>1656</v>
      </c>
      <c r="AD10" s="2" t="s">
        <v>16030</v>
      </c>
      <c r="AF10" s="2" t="s">
        <v>16031</v>
      </c>
      <c r="AG10" s="2" t="s">
        <v>16032</v>
      </c>
      <c r="AH10" s="2" t="s">
        <v>16033</v>
      </c>
      <c r="AJ10" s="2" t="s">
        <v>16034</v>
      </c>
      <c r="AK10" s="2" t="s">
        <v>16035</v>
      </c>
      <c r="AP10" s="2" t="s">
        <v>16036</v>
      </c>
      <c r="AQ10" s="2">
        <v>1</v>
      </c>
    </row>
    <row r="11" spans="1:46">
      <c r="A11" s="2" t="str">
        <f>J11&amp;"-"&amp;H11</f>
        <v>0000227893-Phase I</v>
      </c>
      <c r="B11" s="2">
        <v>10</v>
      </c>
      <c r="C11" s="2" t="str">
        <f t="shared" si="0"/>
        <v>JT</v>
      </c>
      <c r="D11" s="2" t="s">
        <v>9801</v>
      </c>
      <c r="E11" s="2" t="s">
        <v>13648</v>
      </c>
      <c r="F11" s="2" t="s">
        <v>1042</v>
      </c>
      <c r="H11" s="2" t="s">
        <v>43</v>
      </c>
      <c r="I11" s="2" t="s">
        <v>374</v>
      </c>
      <c r="J11" s="2" t="s">
        <v>16153</v>
      </c>
      <c r="K11" s="2" t="s">
        <v>13650</v>
      </c>
      <c r="L11" s="3" t="s">
        <v>16009</v>
      </c>
      <c r="M11" s="3" t="s">
        <v>16010</v>
      </c>
      <c r="N11" s="2" t="s">
        <v>16011</v>
      </c>
      <c r="O11" s="4">
        <v>2017</v>
      </c>
      <c r="P11" s="2" t="s">
        <v>9391</v>
      </c>
      <c r="Q11" s="4">
        <v>2017</v>
      </c>
      <c r="R11" s="5">
        <v>229999</v>
      </c>
      <c r="S11" s="2" t="s">
        <v>9807</v>
      </c>
      <c r="T11" s="2" t="s">
        <v>52</v>
      </c>
      <c r="U11" s="2" t="s">
        <v>52</v>
      </c>
      <c r="V11" s="2" t="s">
        <v>52</v>
      </c>
      <c r="W11" s="4">
        <v>6</v>
      </c>
      <c r="Y11" s="2" t="s">
        <v>16154</v>
      </c>
      <c r="AA11" s="2" t="s">
        <v>16155</v>
      </c>
      <c r="AB11" s="2" t="s">
        <v>167</v>
      </c>
      <c r="AC11" s="2" t="s">
        <v>9810</v>
      </c>
      <c r="AD11" s="2" t="s">
        <v>16156</v>
      </c>
      <c r="AF11" s="2" t="s">
        <v>9812</v>
      </c>
      <c r="AG11" s="2" t="s">
        <v>16157</v>
      </c>
      <c r="AH11" s="2" t="s">
        <v>16158</v>
      </c>
      <c r="AJ11" s="2" t="s">
        <v>9812</v>
      </c>
      <c r="AK11" s="2" t="s">
        <v>16157</v>
      </c>
      <c r="AL11" s="2" t="s">
        <v>5572</v>
      </c>
      <c r="AM11" s="2" t="s">
        <v>16159</v>
      </c>
      <c r="AN11" s="2" t="s">
        <v>16160</v>
      </c>
      <c r="AP11" s="2" t="s">
        <v>16161</v>
      </c>
      <c r="AQ11" s="2">
        <v>1</v>
      </c>
    </row>
    <row r="12" spans="1:46">
      <c r="A12" s="2" t="str">
        <f>J12&amp;"-"&amp;H12</f>
        <v>0000228026-Phase I</v>
      </c>
      <c r="B12" s="2">
        <v>11</v>
      </c>
      <c r="C12" s="2" t="str">
        <f t="shared" si="0"/>
        <v>JT</v>
      </c>
      <c r="D12" s="2" t="s">
        <v>231</v>
      </c>
      <c r="E12" s="2" t="s">
        <v>13614</v>
      </c>
      <c r="F12" s="2" t="s">
        <v>1042</v>
      </c>
      <c r="H12" s="2" t="s">
        <v>43</v>
      </c>
      <c r="I12" s="2" t="s">
        <v>44</v>
      </c>
      <c r="J12" s="2" t="s">
        <v>22791</v>
      </c>
      <c r="K12" s="2" t="s">
        <v>13616</v>
      </c>
      <c r="L12" s="3" t="s">
        <v>16009</v>
      </c>
      <c r="M12" s="3" t="s">
        <v>16029</v>
      </c>
      <c r="N12" s="2" t="s">
        <v>16011</v>
      </c>
      <c r="O12" s="4">
        <v>2017</v>
      </c>
      <c r="P12" s="2" t="s">
        <v>13617</v>
      </c>
      <c r="Q12" s="4">
        <v>2017</v>
      </c>
      <c r="R12" s="5">
        <v>210750</v>
      </c>
      <c r="S12" s="2" t="s">
        <v>235</v>
      </c>
      <c r="T12" s="2" t="s">
        <v>52</v>
      </c>
      <c r="U12" s="2" t="s">
        <v>52</v>
      </c>
      <c r="V12" s="2" t="s">
        <v>73</v>
      </c>
      <c r="W12" s="4">
        <v>150</v>
      </c>
      <c r="Y12" s="2" t="s">
        <v>2853</v>
      </c>
      <c r="Z12" s="2" t="s">
        <v>2854</v>
      </c>
      <c r="AA12" s="2" t="s">
        <v>237</v>
      </c>
      <c r="AB12" s="2" t="s">
        <v>238</v>
      </c>
      <c r="AC12" s="2" t="s">
        <v>8398</v>
      </c>
      <c r="AD12" s="2" t="s">
        <v>240</v>
      </c>
      <c r="AF12" s="2" t="s">
        <v>241</v>
      </c>
      <c r="AG12" s="2" t="s">
        <v>242</v>
      </c>
      <c r="AH12" s="2" t="s">
        <v>22792</v>
      </c>
      <c r="AJ12" s="2" t="s">
        <v>241</v>
      </c>
      <c r="AK12" s="2" t="s">
        <v>22793</v>
      </c>
      <c r="AP12" s="2" t="s">
        <v>22794</v>
      </c>
      <c r="AR12" s="2">
        <v>1</v>
      </c>
    </row>
    <row r="13" spans="1:46">
      <c r="A13" s="2" t="str">
        <f>J13&amp;"-"&amp;H13</f>
        <v>0000231544-Phase II</v>
      </c>
      <c r="B13" s="2">
        <v>12</v>
      </c>
      <c r="C13" s="2" t="str">
        <f t="shared" si="0"/>
        <v>JT</v>
      </c>
      <c r="D13" s="2" t="s">
        <v>26867</v>
      </c>
      <c r="E13" s="2" t="s">
        <v>26868</v>
      </c>
      <c r="F13" s="2" t="s">
        <v>1042</v>
      </c>
      <c r="H13" s="2" t="s">
        <v>250</v>
      </c>
      <c r="I13" s="2" t="s">
        <v>44</v>
      </c>
      <c r="J13" s="2" t="s">
        <v>26869</v>
      </c>
      <c r="K13" s="2" t="s">
        <v>26870</v>
      </c>
      <c r="L13" s="3" t="s">
        <v>18360</v>
      </c>
      <c r="M13" s="3" t="s">
        <v>11688</v>
      </c>
      <c r="N13" s="2" t="s">
        <v>26871</v>
      </c>
      <c r="O13" s="4">
        <v>2017</v>
      </c>
      <c r="P13" s="2" t="s">
        <v>26872</v>
      </c>
      <c r="Q13" s="4">
        <v>2017</v>
      </c>
      <c r="R13" s="5">
        <v>1000000</v>
      </c>
      <c r="S13" s="2" t="s">
        <v>26873</v>
      </c>
      <c r="T13" s="2" t="s">
        <v>52</v>
      </c>
      <c r="U13" s="2" t="s">
        <v>52</v>
      </c>
      <c r="V13" s="2" t="s">
        <v>52</v>
      </c>
      <c r="W13" s="4">
        <v>20</v>
      </c>
      <c r="Y13" s="2" t="s">
        <v>26874</v>
      </c>
      <c r="AA13" s="2" t="s">
        <v>479</v>
      </c>
      <c r="AB13" s="2" t="s">
        <v>480</v>
      </c>
      <c r="AC13" s="2" t="s">
        <v>26875</v>
      </c>
      <c r="AD13" s="2" t="s">
        <v>26876</v>
      </c>
      <c r="AF13" s="2" t="s">
        <v>26877</v>
      </c>
      <c r="AG13" s="2" t="s">
        <v>26878</v>
      </c>
      <c r="AH13" s="2" t="s">
        <v>26876</v>
      </c>
      <c r="AJ13" s="2" t="s">
        <v>26877</v>
      </c>
      <c r="AK13" s="2" t="s">
        <v>26878</v>
      </c>
      <c r="AP13" s="2" t="s">
        <v>26879</v>
      </c>
      <c r="AS13" s="2">
        <v>1</v>
      </c>
    </row>
    <row r="14" spans="1:46">
      <c r="A14" s="2" t="str">
        <f>J14&amp;"-"&amp;H14</f>
        <v>0000234251-Phase I</v>
      </c>
      <c r="B14" s="2">
        <v>13</v>
      </c>
      <c r="C14" s="2" t="str">
        <f t="shared" si="0"/>
        <v>JT</v>
      </c>
      <c r="D14" s="2" t="s">
        <v>13540</v>
      </c>
      <c r="E14" s="2" t="s">
        <v>13541</v>
      </c>
      <c r="F14" s="2" t="s">
        <v>1042</v>
      </c>
      <c r="H14" s="2" t="s">
        <v>43</v>
      </c>
      <c r="I14" s="2" t="s">
        <v>374</v>
      </c>
      <c r="J14" s="2" t="s">
        <v>13542</v>
      </c>
      <c r="K14" s="2" t="s">
        <v>13543</v>
      </c>
      <c r="L14" s="3" t="s">
        <v>13515</v>
      </c>
      <c r="M14" s="3" t="s">
        <v>13544</v>
      </c>
      <c r="N14" s="2" t="s">
        <v>13517</v>
      </c>
      <c r="O14" s="4">
        <v>2018</v>
      </c>
      <c r="P14" s="2" t="s">
        <v>1048</v>
      </c>
      <c r="Q14" s="4">
        <v>2018</v>
      </c>
      <c r="R14" s="5">
        <v>150000</v>
      </c>
      <c r="S14" s="2" t="s">
        <v>13545</v>
      </c>
      <c r="T14" s="2" t="s">
        <v>52</v>
      </c>
      <c r="U14" s="2" t="s">
        <v>73</v>
      </c>
      <c r="V14" s="2" t="s">
        <v>52</v>
      </c>
      <c r="W14" s="4">
        <v>35</v>
      </c>
      <c r="Y14" s="2" t="s">
        <v>13546</v>
      </c>
      <c r="Z14" s="2" t="s">
        <v>3632</v>
      </c>
      <c r="AA14" s="2" t="s">
        <v>146</v>
      </c>
      <c r="AB14" s="2" t="s">
        <v>147</v>
      </c>
      <c r="AC14" s="2" t="s">
        <v>13547</v>
      </c>
      <c r="AD14" s="2" t="s">
        <v>13548</v>
      </c>
      <c r="AF14" s="2" t="s">
        <v>13549</v>
      </c>
      <c r="AG14" s="2" t="s">
        <v>13550</v>
      </c>
      <c r="AH14" s="2" t="s">
        <v>13548</v>
      </c>
      <c r="AJ14" s="2" t="s">
        <v>13549</v>
      </c>
      <c r="AK14" s="2" t="s">
        <v>13550</v>
      </c>
      <c r="AL14" s="2" t="s">
        <v>13551</v>
      </c>
      <c r="AM14" s="2" t="s">
        <v>13552</v>
      </c>
      <c r="AN14" s="2" t="s">
        <v>13553</v>
      </c>
      <c r="AP14" s="2" t="s">
        <v>13554</v>
      </c>
      <c r="AQ14" s="2">
        <v>1</v>
      </c>
    </row>
    <row r="15" spans="1:46">
      <c r="A15" s="2" t="str">
        <f>J15&amp;"-"&amp;H15</f>
        <v>0000234627-Phase I</v>
      </c>
      <c r="B15" s="2">
        <v>14</v>
      </c>
      <c r="C15" s="2" t="str">
        <f t="shared" si="0"/>
        <v>JT</v>
      </c>
      <c r="D15" s="2" t="s">
        <v>3732</v>
      </c>
      <c r="E15" s="2" t="s">
        <v>13523</v>
      </c>
      <c r="F15" s="2" t="s">
        <v>1042</v>
      </c>
      <c r="H15" s="2" t="s">
        <v>43</v>
      </c>
      <c r="I15" s="2" t="s">
        <v>44</v>
      </c>
      <c r="J15" s="2" t="s">
        <v>13524</v>
      </c>
      <c r="K15" s="2" t="s">
        <v>13525</v>
      </c>
      <c r="L15" s="3" t="s">
        <v>13515</v>
      </c>
      <c r="M15" s="3" t="s">
        <v>13516</v>
      </c>
      <c r="N15" s="2" t="s">
        <v>13517</v>
      </c>
      <c r="O15" s="4">
        <v>2018</v>
      </c>
      <c r="P15" s="2" t="s">
        <v>1609</v>
      </c>
      <c r="Q15" s="4">
        <v>2018</v>
      </c>
      <c r="R15" s="5">
        <v>150000</v>
      </c>
      <c r="S15" s="2" t="s">
        <v>3736</v>
      </c>
      <c r="T15" s="2" t="s">
        <v>52</v>
      </c>
      <c r="U15" s="2" t="s">
        <v>52</v>
      </c>
      <c r="V15" s="2" t="s">
        <v>52</v>
      </c>
      <c r="W15" s="4">
        <v>110</v>
      </c>
      <c r="Y15" s="2" t="s">
        <v>3737</v>
      </c>
      <c r="Z15" s="2" t="s">
        <v>3738</v>
      </c>
      <c r="AA15" s="2" t="s">
        <v>3739</v>
      </c>
      <c r="AB15" s="2" t="s">
        <v>3740</v>
      </c>
      <c r="AC15" s="2" t="s">
        <v>3741</v>
      </c>
      <c r="AD15" s="2" t="s">
        <v>3742</v>
      </c>
      <c r="AF15" s="2" t="s">
        <v>3743</v>
      </c>
      <c r="AG15" s="2" t="s">
        <v>3744</v>
      </c>
      <c r="AH15" s="2" t="s">
        <v>13526</v>
      </c>
      <c r="AJ15" s="2" t="s">
        <v>3743</v>
      </c>
      <c r="AK15" s="2" t="s">
        <v>13527</v>
      </c>
      <c r="AP15" s="2" t="s">
        <v>13528</v>
      </c>
      <c r="AQ15" s="2">
        <v>1</v>
      </c>
    </row>
    <row r="16" spans="1:46">
      <c r="A16" s="2" t="str">
        <f>J16&amp;"-"&amp;H16</f>
        <v>0000234657-Phase I</v>
      </c>
      <c r="B16" s="2">
        <v>15</v>
      </c>
      <c r="C16" s="2" t="str">
        <f t="shared" si="0"/>
        <v>JT</v>
      </c>
      <c r="D16" s="2" t="s">
        <v>9421</v>
      </c>
      <c r="E16" s="2" t="s">
        <v>9422</v>
      </c>
      <c r="F16" s="2" t="s">
        <v>1042</v>
      </c>
      <c r="H16" s="2" t="s">
        <v>43</v>
      </c>
      <c r="I16" s="2" t="s">
        <v>44</v>
      </c>
      <c r="J16" s="2" t="s">
        <v>13514</v>
      </c>
      <c r="K16" s="2" t="s">
        <v>9424</v>
      </c>
      <c r="L16" s="3" t="s">
        <v>13515</v>
      </c>
      <c r="M16" s="3" t="s">
        <v>13516</v>
      </c>
      <c r="N16" s="2" t="s">
        <v>13517</v>
      </c>
      <c r="O16" s="4">
        <v>2018</v>
      </c>
      <c r="P16" s="2" t="s">
        <v>1048</v>
      </c>
      <c r="Q16" s="4">
        <v>2018</v>
      </c>
      <c r="R16" s="5">
        <v>156059</v>
      </c>
      <c r="S16" s="2" t="s">
        <v>13518</v>
      </c>
      <c r="T16" s="2" t="s">
        <v>52</v>
      </c>
      <c r="U16" s="2" t="s">
        <v>73</v>
      </c>
      <c r="V16" s="2" t="s">
        <v>73</v>
      </c>
      <c r="W16" s="4">
        <v>2</v>
      </c>
      <c r="Y16" s="2" t="s">
        <v>13519</v>
      </c>
      <c r="Z16" s="2" t="s">
        <v>13520</v>
      </c>
      <c r="AA16" s="2" t="s">
        <v>3755</v>
      </c>
      <c r="AB16" s="2" t="s">
        <v>764</v>
      </c>
      <c r="AC16" s="2" t="s">
        <v>9428</v>
      </c>
      <c r="AD16" s="2" t="s">
        <v>9429</v>
      </c>
      <c r="AF16" s="2" t="s">
        <v>13521</v>
      </c>
      <c r="AG16" s="2" t="s">
        <v>9431</v>
      </c>
      <c r="AH16" s="2" t="s">
        <v>9429</v>
      </c>
      <c r="AJ16" s="2" t="s">
        <v>13521</v>
      </c>
      <c r="AK16" s="2" t="s">
        <v>9431</v>
      </c>
      <c r="AP16" s="2" t="s">
        <v>13522</v>
      </c>
      <c r="AQ16" s="2">
        <v>1</v>
      </c>
    </row>
    <row r="17" spans="1:45">
      <c r="A17" s="2" t="str">
        <f>J17&amp;"-"&amp;H17</f>
        <v>0000234816-Phase I</v>
      </c>
      <c r="B17" s="2">
        <v>16</v>
      </c>
      <c r="C17" s="2" t="str">
        <f t="shared" si="0"/>
        <v>JT</v>
      </c>
      <c r="D17" s="2" t="s">
        <v>13529</v>
      </c>
      <c r="E17" s="2" t="s">
        <v>13530</v>
      </c>
      <c r="F17" s="2" t="s">
        <v>1042</v>
      </c>
      <c r="H17" s="2" t="s">
        <v>43</v>
      </c>
      <c r="I17" s="2" t="s">
        <v>44</v>
      </c>
      <c r="J17" s="2" t="s">
        <v>13531</v>
      </c>
      <c r="K17" s="2" t="s">
        <v>13532</v>
      </c>
      <c r="L17" s="3" t="s">
        <v>13515</v>
      </c>
      <c r="M17" s="3" t="s">
        <v>10354</v>
      </c>
      <c r="N17" s="2" t="s">
        <v>13517</v>
      </c>
      <c r="O17" s="4">
        <v>2018</v>
      </c>
      <c r="P17" s="2" t="s">
        <v>8761</v>
      </c>
      <c r="Q17" s="4">
        <v>2018</v>
      </c>
      <c r="R17" s="5">
        <v>225000</v>
      </c>
      <c r="S17" s="2" t="s">
        <v>13533</v>
      </c>
      <c r="T17" s="2" t="s">
        <v>52</v>
      </c>
      <c r="U17" s="2" t="s">
        <v>52</v>
      </c>
      <c r="V17" s="2" t="s">
        <v>52</v>
      </c>
      <c r="W17" s="4">
        <v>5</v>
      </c>
      <c r="Y17" s="2" t="s">
        <v>13534</v>
      </c>
      <c r="AA17" s="2" t="s">
        <v>7006</v>
      </c>
      <c r="AB17" s="2" t="s">
        <v>111</v>
      </c>
      <c r="AC17" s="2" t="s">
        <v>13535</v>
      </c>
      <c r="AD17" s="2" t="s">
        <v>13536</v>
      </c>
      <c r="AF17" s="2" t="s">
        <v>13537</v>
      </c>
      <c r="AG17" s="2" t="s">
        <v>13538</v>
      </c>
      <c r="AH17" s="2" t="s">
        <v>13536</v>
      </c>
      <c r="AJ17" s="2" t="s">
        <v>13537</v>
      </c>
      <c r="AK17" s="2" t="s">
        <v>13538</v>
      </c>
      <c r="AP17" s="2" t="s">
        <v>13539</v>
      </c>
      <c r="AQ17" s="2">
        <v>1</v>
      </c>
    </row>
    <row r="18" spans="1:45">
      <c r="A18" s="2" t="str">
        <f>J18&amp;"-"&amp;H18</f>
        <v>0000234836-Phase I</v>
      </c>
      <c r="B18" s="2">
        <v>17</v>
      </c>
      <c r="C18" s="2" t="str">
        <f t="shared" si="0"/>
        <v>JT</v>
      </c>
      <c r="D18" s="2" t="s">
        <v>22479</v>
      </c>
      <c r="E18" s="2" t="s">
        <v>22480</v>
      </c>
      <c r="F18" s="2" t="s">
        <v>1042</v>
      </c>
      <c r="H18" s="2" t="s">
        <v>43</v>
      </c>
      <c r="I18" s="2" t="s">
        <v>44</v>
      </c>
      <c r="J18" s="2" t="s">
        <v>22481</v>
      </c>
      <c r="K18" s="2" t="s">
        <v>22482</v>
      </c>
      <c r="L18" s="3" t="s">
        <v>13515</v>
      </c>
      <c r="M18" s="3" t="s">
        <v>10354</v>
      </c>
      <c r="N18" s="2" t="s">
        <v>13517</v>
      </c>
      <c r="O18" s="4">
        <v>2018</v>
      </c>
      <c r="P18" s="2" t="s">
        <v>1048</v>
      </c>
      <c r="Q18" s="4">
        <v>2018</v>
      </c>
      <c r="R18" s="5">
        <v>150000</v>
      </c>
      <c r="S18" s="2" t="s">
        <v>22483</v>
      </c>
      <c r="T18" s="2" t="s">
        <v>52</v>
      </c>
      <c r="U18" s="2" t="s">
        <v>52</v>
      </c>
      <c r="V18" s="2" t="s">
        <v>52</v>
      </c>
      <c r="W18" s="4">
        <v>5</v>
      </c>
      <c r="Y18" s="2" t="s">
        <v>22484</v>
      </c>
      <c r="AA18" s="2" t="s">
        <v>479</v>
      </c>
      <c r="AB18" s="2" t="s">
        <v>480</v>
      </c>
      <c r="AC18" s="2" t="s">
        <v>22485</v>
      </c>
      <c r="AD18" s="2" t="s">
        <v>22486</v>
      </c>
      <c r="AF18" s="2" t="s">
        <v>22487</v>
      </c>
      <c r="AG18" s="2" t="s">
        <v>22488</v>
      </c>
      <c r="AH18" s="2" t="s">
        <v>22489</v>
      </c>
      <c r="AJ18" s="2" t="s">
        <v>22490</v>
      </c>
      <c r="AK18" s="2" t="s">
        <v>22491</v>
      </c>
      <c r="AP18" s="2" t="s">
        <v>22492</v>
      </c>
      <c r="AR18" s="2">
        <v>1</v>
      </c>
    </row>
    <row r="19" spans="1:45">
      <c r="A19" s="2" t="str">
        <f>J19&amp;"-"&amp;H19</f>
        <v>0000240900-Phase II</v>
      </c>
      <c r="B19" s="2">
        <v>18</v>
      </c>
      <c r="C19" s="2" t="str">
        <f t="shared" si="0"/>
        <v>JT</v>
      </c>
      <c r="D19" s="2" t="s">
        <v>13904</v>
      </c>
      <c r="E19" s="2" t="s">
        <v>13905</v>
      </c>
      <c r="F19" s="2" t="s">
        <v>1042</v>
      </c>
      <c r="H19" s="2" t="s">
        <v>250</v>
      </c>
      <c r="I19" s="2" t="s">
        <v>374</v>
      </c>
      <c r="J19" s="2" t="s">
        <v>13906</v>
      </c>
      <c r="K19" s="2" t="s">
        <v>13907</v>
      </c>
      <c r="L19" s="3" t="s">
        <v>13640</v>
      </c>
      <c r="M19" s="3" t="s">
        <v>2645</v>
      </c>
      <c r="N19" s="2" t="s">
        <v>13641</v>
      </c>
      <c r="O19" s="4">
        <v>2018</v>
      </c>
      <c r="P19" s="2" t="s">
        <v>13908</v>
      </c>
      <c r="Q19" s="4">
        <v>2018</v>
      </c>
      <c r="R19" s="5">
        <v>1000000</v>
      </c>
      <c r="S19" s="2" t="s">
        <v>13909</v>
      </c>
      <c r="T19" s="2" t="s">
        <v>52</v>
      </c>
      <c r="U19" s="2" t="s">
        <v>52</v>
      </c>
      <c r="V19" s="2" t="s">
        <v>73</v>
      </c>
      <c r="W19" s="4">
        <v>12</v>
      </c>
      <c r="Y19" s="2" t="s">
        <v>13910</v>
      </c>
      <c r="AA19" s="2" t="s">
        <v>13911</v>
      </c>
      <c r="AB19" s="2" t="s">
        <v>147</v>
      </c>
      <c r="AC19" s="2" t="s">
        <v>13912</v>
      </c>
      <c r="AD19" s="2" t="s">
        <v>13913</v>
      </c>
      <c r="AF19" s="2" t="s">
        <v>13914</v>
      </c>
      <c r="AG19" s="2" t="s">
        <v>13915</v>
      </c>
      <c r="AH19" s="2" t="s">
        <v>13916</v>
      </c>
      <c r="AJ19" s="2" t="s">
        <v>13914</v>
      </c>
      <c r="AK19" s="2" t="s">
        <v>13917</v>
      </c>
      <c r="AL19" s="2" t="s">
        <v>427</v>
      </c>
      <c r="AN19" s="2" t="s">
        <v>837</v>
      </c>
      <c r="AP19" s="2" t="s">
        <v>13918</v>
      </c>
      <c r="AQ19" s="2">
        <v>1</v>
      </c>
    </row>
    <row r="20" spans="1:45">
      <c r="A20" s="2" t="str">
        <f>J20&amp;"-"&amp;H20</f>
        <v>0000251458-Phase I</v>
      </c>
      <c r="B20" s="2">
        <v>19</v>
      </c>
      <c r="C20" s="2" t="str">
        <f t="shared" si="0"/>
        <v>JT</v>
      </c>
      <c r="D20" s="2" t="s">
        <v>670</v>
      </c>
      <c r="E20" s="2" t="s">
        <v>1162</v>
      </c>
      <c r="F20" s="2" t="s">
        <v>1042</v>
      </c>
      <c r="H20" s="2" t="s">
        <v>43</v>
      </c>
      <c r="I20" s="2" t="s">
        <v>44</v>
      </c>
      <c r="J20" s="2" t="s">
        <v>1163</v>
      </c>
      <c r="K20" s="2" t="s">
        <v>1164</v>
      </c>
      <c r="L20" s="3" t="s">
        <v>1165</v>
      </c>
      <c r="M20" s="3" t="s">
        <v>1166</v>
      </c>
      <c r="N20" s="2" t="s">
        <v>1167</v>
      </c>
      <c r="O20" s="4">
        <v>2020</v>
      </c>
      <c r="P20" s="2" t="s">
        <v>1168</v>
      </c>
      <c r="Q20" s="4">
        <v>2020</v>
      </c>
      <c r="R20" s="5">
        <v>200000</v>
      </c>
      <c r="S20" s="2" t="s">
        <v>676</v>
      </c>
      <c r="T20" s="2" t="s">
        <v>52</v>
      </c>
      <c r="U20" s="2" t="s">
        <v>52</v>
      </c>
      <c r="V20" s="2" t="s">
        <v>52</v>
      </c>
      <c r="W20" s="4">
        <v>4</v>
      </c>
      <c r="Y20" s="2" t="s">
        <v>1169</v>
      </c>
      <c r="AA20" s="2" t="s">
        <v>678</v>
      </c>
      <c r="AB20" s="2" t="s">
        <v>147</v>
      </c>
      <c r="AC20" s="2" t="s">
        <v>679</v>
      </c>
      <c r="AD20" s="2" t="s">
        <v>1170</v>
      </c>
      <c r="AF20" s="2" t="s">
        <v>1171</v>
      </c>
      <c r="AG20" s="2" t="s">
        <v>1172</v>
      </c>
      <c r="AH20" s="2" t="s">
        <v>1170</v>
      </c>
      <c r="AJ20" s="2" t="s">
        <v>1171</v>
      </c>
      <c r="AK20" s="2" t="s">
        <v>1173</v>
      </c>
      <c r="AP20" s="2" t="s">
        <v>1174</v>
      </c>
      <c r="AQ20" s="2">
        <v>1</v>
      </c>
    </row>
    <row r="21" spans="1:45">
      <c r="A21" s="2" t="str">
        <f>J21&amp;"-"&amp;H21</f>
        <v>0000251562-Phase I</v>
      </c>
      <c r="B21" s="2">
        <v>20</v>
      </c>
      <c r="C21" s="2" t="str">
        <f t="shared" si="0"/>
        <v>JT</v>
      </c>
      <c r="D21" s="2" t="s">
        <v>1175</v>
      </c>
      <c r="E21" s="2" t="s">
        <v>1176</v>
      </c>
      <c r="F21" s="2" t="s">
        <v>1042</v>
      </c>
      <c r="H21" s="2" t="s">
        <v>43</v>
      </c>
      <c r="I21" s="2" t="s">
        <v>44</v>
      </c>
      <c r="J21" s="2" t="s">
        <v>1177</v>
      </c>
      <c r="K21" s="2" t="s">
        <v>1178</v>
      </c>
      <c r="L21" s="3" t="s">
        <v>1165</v>
      </c>
      <c r="M21" s="3" t="s">
        <v>1179</v>
      </c>
      <c r="N21" s="2" t="s">
        <v>1167</v>
      </c>
      <c r="O21" s="4">
        <v>2020</v>
      </c>
      <c r="P21" s="2" t="s">
        <v>1180</v>
      </c>
      <c r="Q21" s="4">
        <v>2020</v>
      </c>
      <c r="R21" s="5">
        <v>199991.44</v>
      </c>
      <c r="S21" s="2" t="s">
        <v>1181</v>
      </c>
      <c r="T21" s="2" t="s">
        <v>52</v>
      </c>
      <c r="U21" s="2" t="s">
        <v>52</v>
      </c>
      <c r="V21" s="2" t="s">
        <v>52</v>
      </c>
      <c r="W21" s="4">
        <v>27</v>
      </c>
      <c r="Y21" s="2" t="s">
        <v>1182</v>
      </c>
      <c r="AA21" s="2" t="s">
        <v>1183</v>
      </c>
      <c r="AB21" s="2" t="s">
        <v>260</v>
      </c>
      <c r="AC21" s="2" t="s">
        <v>1184</v>
      </c>
      <c r="AD21" s="2" t="s">
        <v>1185</v>
      </c>
      <c r="AF21" s="2" t="s">
        <v>1186</v>
      </c>
      <c r="AG21" s="2" t="s">
        <v>1187</v>
      </c>
      <c r="AH21" s="2" t="s">
        <v>1188</v>
      </c>
      <c r="AJ21" s="2" t="s">
        <v>1186</v>
      </c>
      <c r="AK21" s="2" t="s">
        <v>1187</v>
      </c>
      <c r="AP21" s="2" t="s">
        <v>1189</v>
      </c>
      <c r="AQ21" s="2">
        <v>1</v>
      </c>
    </row>
    <row r="22" spans="1:45">
      <c r="A22" s="2" t="str">
        <f>J22&amp;"-"&amp;H22</f>
        <v>0000251686-Phase I</v>
      </c>
      <c r="B22" s="2">
        <v>21</v>
      </c>
      <c r="C22" s="2" t="str">
        <f t="shared" si="0"/>
        <v>JT</v>
      </c>
      <c r="D22" s="2" t="s">
        <v>1064</v>
      </c>
      <c r="E22" s="2" t="s">
        <v>24013</v>
      </c>
      <c r="F22" s="2" t="s">
        <v>1042</v>
      </c>
      <c r="H22" s="2" t="s">
        <v>43</v>
      </c>
      <c r="I22" s="2" t="s">
        <v>44</v>
      </c>
      <c r="J22" s="2" t="s">
        <v>24014</v>
      </c>
      <c r="K22" s="2" t="s">
        <v>24015</v>
      </c>
      <c r="L22" s="3" t="s">
        <v>1165</v>
      </c>
      <c r="M22" s="3" t="s">
        <v>1166</v>
      </c>
      <c r="N22" s="2" t="s">
        <v>1167</v>
      </c>
      <c r="O22" s="4">
        <v>2020</v>
      </c>
      <c r="P22" s="2" t="s">
        <v>1234</v>
      </c>
      <c r="Q22" s="4">
        <v>2020</v>
      </c>
      <c r="R22" s="5">
        <v>199999</v>
      </c>
      <c r="S22" s="2" t="s">
        <v>1072</v>
      </c>
      <c r="T22" s="2" t="s">
        <v>52</v>
      </c>
      <c r="U22" s="2" t="s">
        <v>52</v>
      </c>
      <c r="V22" s="2" t="s">
        <v>52</v>
      </c>
      <c r="W22" s="4">
        <v>287</v>
      </c>
      <c r="Y22" s="2" t="s">
        <v>24016</v>
      </c>
      <c r="AA22" s="2" t="s">
        <v>1074</v>
      </c>
      <c r="AB22" s="2" t="s">
        <v>147</v>
      </c>
      <c r="AC22" s="2" t="s">
        <v>1211</v>
      </c>
      <c r="AD22" s="2" t="s">
        <v>1076</v>
      </c>
      <c r="AF22" s="2" t="s">
        <v>1077</v>
      </c>
      <c r="AG22" s="2" t="s">
        <v>1078</v>
      </c>
      <c r="AH22" s="2" t="s">
        <v>24017</v>
      </c>
      <c r="AJ22" s="2" t="s">
        <v>1077</v>
      </c>
      <c r="AK22" s="2" t="s">
        <v>24018</v>
      </c>
      <c r="AP22" s="2" t="s">
        <v>24019</v>
      </c>
      <c r="AS22" s="2">
        <v>1</v>
      </c>
    </row>
    <row r="23" spans="1:45">
      <c r="A23" s="2" t="str">
        <f>J23&amp;"-"&amp;H23</f>
        <v>0000251791-Phase I</v>
      </c>
      <c r="B23" s="2">
        <v>22</v>
      </c>
      <c r="C23" s="2" t="str">
        <f t="shared" si="0"/>
        <v>JT</v>
      </c>
      <c r="D23" s="2" t="s">
        <v>1190</v>
      </c>
      <c r="E23" s="2" t="s">
        <v>1191</v>
      </c>
      <c r="F23" s="2" t="s">
        <v>1042</v>
      </c>
      <c r="H23" s="2" t="s">
        <v>43</v>
      </c>
      <c r="I23" s="2" t="s">
        <v>44</v>
      </c>
      <c r="J23" s="2" t="s">
        <v>1192</v>
      </c>
      <c r="K23" s="2" t="s">
        <v>1193</v>
      </c>
      <c r="L23" s="3" t="s">
        <v>1165</v>
      </c>
      <c r="M23" s="3" t="s">
        <v>1166</v>
      </c>
      <c r="N23" s="2" t="s">
        <v>1167</v>
      </c>
      <c r="O23" s="4">
        <v>2020</v>
      </c>
      <c r="P23" s="2" t="s">
        <v>1194</v>
      </c>
      <c r="Q23" s="4">
        <v>2020</v>
      </c>
      <c r="R23" s="5">
        <v>256488.7</v>
      </c>
      <c r="S23" s="2" t="s">
        <v>1195</v>
      </c>
      <c r="T23" s="2" t="s">
        <v>52</v>
      </c>
      <c r="U23" s="2" t="s">
        <v>52</v>
      </c>
      <c r="V23" s="2" t="s">
        <v>52</v>
      </c>
      <c r="W23" s="4">
        <v>26</v>
      </c>
      <c r="Y23" s="2" t="s">
        <v>1196</v>
      </c>
      <c r="AA23" s="2" t="s">
        <v>517</v>
      </c>
      <c r="AB23" s="2" t="s">
        <v>317</v>
      </c>
      <c r="AC23" s="2" t="s">
        <v>1197</v>
      </c>
      <c r="AD23" s="2" t="s">
        <v>1198</v>
      </c>
      <c r="AF23" s="2" t="s">
        <v>1199</v>
      </c>
      <c r="AG23" s="2" t="s">
        <v>1200</v>
      </c>
      <c r="AH23" s="2" t="s">
        <v>1201</v>
      </c>
      <c r="AJ23" s="2" t="s">
        <v>1199</v>
      </c>
      <c r="AK23" s="2" t="s">
        <v>1202</v>
      </c>
      <c r="AP23" s="2" t="s">
        <v>1203</v>
      </c>
      <c r="AQ23" s="2">
        <v>1</v>
      </c>
    </row>
    <row r="24" spans="1:45">
      <c r="A24" s="2" t="str">
        <f>J24&amp;"-"&amp;H24</f>
        <v>0000251847-Phase I</v>
      </c>
      <c r="B24" s="2">
        <v>23</v>
      </c>
      <c r="C24" s="2" t="str">
        <f t="shared" si="0"/>
        <v>JT</v>
      </c>
      <c r="D24" s="2" t="s">
        <v>1204</v>
      </c>
      <c r="E24" s="2" t="s">
        <v>1205</v>
      </c>
      <c r="F24" s="2" t="s">
        <v>1042</v>
      </c>
      <c r="H24" s="2" t="s">
        <v>43</v>
      </c>
      <c r="I24" s="2" t="s">
        <v>44</v>
      </c>
      <c r="J24" s="2" t="s">
        <v>1206</v>
      </c>
      <c r="K24" s="2" t="s">
        <v>1207</v>
      </c>
      <c r="L24" s="3" t="s">
        <v>1165</v>
      </c>
      <c r="M24" s="3" t="s">
        <v>1166</v>
      </c>
      <c r="N24" s="2" t="s">
        <v>1167</v>
      </c>
      <c r="O24" s="4">
        <v>2020</v>
      </c>
      <c r="P24" s="2" t="s">
        <v>1208</v>
      </c>
      <c r="Q24" s="4">
        <v>2020</v>
      </c>
      <c r="R24" s="5">
        <v>199999.52</v>
      </c>
      <c r="S24" s="2" t="s">
        <v>1209</v>
      </c>
      <c r="T24" s="2" t="s">
        <v>52</v>
      </c>
      <c r="U24" s="2" t="s">
        <v>52</v>
      </c>
      <c r="V24" s="2" t="s">
        <v>52</v>
      </c>
      <c r="W24" s="4">
        <v>160</v>
      </c>
      <c r="Y24" s="2" t="s">
        <v>1210</v>
      </c>
      <c r="AA24" s="2" t="s">
        <v>1074</v>
      </c>
      <c r="AB24" s="2" t="s">
        <v>147</v>
      </c>
      <c r="AC24" s="2" t="s">
        <v>1211</v>
      </c>
      <c r="AD24" s="2" t="s">
        <v>1212</v>
      </c>
      <c r="AF24" s="2" t="s">
        <v>1213</v>
      </c>
      <c r="AG24" s="2" t="s">
        <v>1214</v>
      </c>
      <c r="AH24" s="2" t="s">
        <v>1215</v>
      </c>
      <c r="AJ24" s="2" t="s">
        <v>1213</v>
      </c>
      <c r="AK24" s="2" t="s">
        <v>1216</v>
      </c>
      <c r="AP24" s="2" t="s">
        <v>1217</v>
      </c>
      <c r="AQ24" s="2">
        <v>1</v>
      </c>
    </row>
    <row r="25" spans="1:45">
      <c r="A25" s="2" t="str">
        <f>J25&amp;"-"&amp;H25</f>
        <v>0000251930-Phase I</v>
      </c>
      <c r="B25" s="2">
        <v>24</v>
      </c>
      <c r="C25" s="2" t="str">
        <f t="shared" si="0"/>
        <v>JT</v>
      </c>
      <c r="D25" s="2" t="s">
        <v>1218</v>
      </c>
      <c r="E25" s="2" t="s">
        <v>1219</v>
      </c>
      <c r="F25" s="2" t="s">
        <v>1042</v>
      </c>
      <c r="H25" s="2" t="s">
        <v>43</v>
      </c>
      <c r="I25" s="2" t="s">
        <v>44</v>
      </c>
      <c r="J25" s="2" t="s">
        <v>1220</v>
      </c>
      <c r="K25" s="2" t="s">
        <v>1221</v>
      </c>
      <c r="L25" s="3" t="s">
        <v>1165</v>
      </c>
      <c r="M25" s="3" t="s">
        <v>1179</v>
      </c>
      <c r="N25" s="2" t="s">
        <v>1167</v>
      </c>
      <c r="O25" s="4">
        <v>2020</v>
      </c>
      <c r="P25" s="2" t="s">
        <v>1222</v>
      </c>
      <c r="Q25" s="4">
        <v>2020</v>
      </c>
      <c r="R25" s="5">
        <v>249062.67</v>
      </c>
      <c r="S25" s="2" t="s">
        <v>1223</v>
      </c>
      <c r="T25" s="2" t="s">
        <v>52</v>
      </c>
      <c r="U25" s="2" t="s">
        <v>73</v>
      </c>
      <c r="V25" s="2" t="s">
        <v>52</v>
      </c>
      <c r="W25" s="4">
        <v>6</v>
      </c>
      <c r="Y25" s="2" t="s">
        <v>1224</v>
      </c>
      <c r="AA25" s="2" t="s">
        <v>1225</v>
      </c>
      <c r="AB25" s="2" t="s">
        <v>789</v>
      </c>
      <c r="AC25" s="2" t="s">
        <v>1226</v>
      </c>
      <c r="AD25" s="2" t="s">
        <v>1227</v>
      </c>
      <c r="AF25" s="2" t="s">
        <v>1228</v>
      </c>
      <c r="AG25" s="2" t="s">
        <v>1229</v>
      </c>
      <c r="AH25" s="2" t="s">
        <v>1227</v>
      </c>
      <c r="AJ25" s="2" t="s">
        <v>1228</v>
      </c>
      <c r="AK25" s="2" t="s">
        <v>1229</v>
      </c>
      <c r="AP25" s="2" t="s">
        <v>1230</v>
      </c>
      <c r="AQ25" s="2">
        <v>1</v>
      </c>
    </row>
    <row r="26" spans="1:45">
      <c r="A26" s="2" t="str">
        <f>J26&amp;"-"&amp;H26</f>
        <v>0000251970-Phase I</v>
      </c>
      <c r="B26" s="2">
        <v>25</v>
      </c>
      <c r="C26" s="2" t="str">
        <f t="shared" si="0"/>
        <v>JT</v>
      </c>
      <c r="D26" s="2" t="s">
        <v>1204</v>
      </c>
      <c r="E26" s="2" t="s">
        <v>1231</v>
      </c>
      <c r="F26" s="2" t="s">
        <v>1042</v>
      </c>
      <c r="H26" s="2" t="s">
        <v>43</v>
      </c>
      <c r="I26" s="2" t="s">
        <v>44</v>
      </c>
      <c r="J26" s="2" t="s">
        <v>1232</v>
      </c>
      <c r="K26" s="2" t="s">
        <v>1233</v>
      </c>
      <c r="L26" s="3" t="s">
        <v>1165</v>
      </c>
      <c r="M26" s="3" t="s">
        <v>1166</v>
      </c>
      <c r="N26" s="2" t="s">
        <v>1167</v>
      </c>
      <c r="O26" s="4">
        <v>2020</v>
      </c>
      <c r="P26" s="2" t="s">
        <v>1234</v>
      </c>
      <c r="Q26" s="4">
        <v>2020</v>
      </c>
      <c r="R26" s="5">
        <v>199999.97</v>
      </c>
      <c r="S26" s="2" t="s">
        <v>1209</v>
      </c>
      <c r="T26" s="2" t="s">
        <v>52</v>
      </c>
      <c r="U26" s="2" t="s">
        <v>52</v>
      </c>
      <c r="V26" s="2" t="s">
        <v>52</v>
      </c>
      <c r="W26" s="4">
        <v>160</v>
      </c>
      <c r="Y26" s="2" t="s">
        <v>1210</v>
      </c>
      <c r="AA26" s="2" t="s">
        <v>1074</v>
      </c>
      <c r="AB26" s="2" t="s">
        <v>147</v>
      </c>
      <c r="AC26" s="2" t="s">
        <v>1211</v>
      </c>
      <c r="AD26" s="2" t="s">
        <v>1212</v>
      </c>
      <c r="AF26" s="2" t="s">
        <v>1213</v>
      </c>
      <c r="AG26" s="2" t="s">
        <v>1214</v>
      </c>
      <c r="AH26" s="2" t="s">
        <v>1235</v>
      </c>
      <c r="AJ26" s="2" t="s">
        <v>1213</v>
      </c>
      <c r="AK26" s="2" t="s">
        <v>1236</v>
      </c>
      <c r="AP26" s="2" t="s">
        <v>1237</v>
      </c>
      <c r="AQ26" s="2">
        <v>1</v>
      </c>
    </row>
    <row r="27" spans="1:45">
      <c r="A27" s="2" t="str">
        <f>J27&amp;"-"&amp;H27</f>
        <v>0000252088-Phase I</v>
      </c>
      <c r="B27" s="2">
        <v>26</v>
      </c>
      <c r="C27" s="2" t="str">
        <f t="shared" si="0"/>
        <v>JT</v>
      </c>
      <c r="D27" s="2" t="s">
        <v>1238</v>
      </c>
      <c r="E27" s="2" t="s">
        <v>1239</v>
      </c>
      <c r="F27" s="2" t="s">
        <v>1042</v>
      </c>
      <c r="H27" s="2" t="s">
        <v>43</v>
      </c>
      <c r="I27" s="2" t="s">
        <v>44</v>
      </c>
      <c r="J27" s="2" t="s">
        <v>1240</v>
      </c>
      <c r="K27" s="2" t="s">
        <v>1241</v>
      </c>
      <c r="L27" s="3" t="s">
        <v>1165</v>
      </c>
      <c r="M27" s="3" t="s">
        <v>1166</v>
      </c>
      <c r="N27" s="2" t="s">
        <v>1167</v>
      </c>
      <c r="O27" s="4">
        <v>2020</v>
      </c>
      <c r="P27" s="2" t="s">
        <v>1242</v>
      </c>
      <c r="Q27" s="4">
        <v>2020</v>
      </c>
      <c r="R27" s="5">
        <v>200000</v>
      </c>
      <c r="S27" s="2" t="s">
        <v>1243</v>
      </c>
      <c r="T27" s="2" t="s">
        <v>52</v>
      </c>
      <c r="U27" s="2" t="s">
        <v>52</v>
      </c>
      <c r="V27" s="2" t="s">
        <v>52</v>
      </c>
      <c r="W27" s="4">
        <v>70</v>
      </c>
      <c r="Y27" s="2" t="s">
        <v>1244</v>
      </c>
      <c r="AA27" s="2" t="s">
        <v>1245</v>
      </c>
      <c r="AB27" s="2" t="s">
        <v>111</v>
      </c>
      <c r="AC27" s="2" t="s">
        <v>1246</v>
      </c>
      <c r="AD27" s="2" t="s">
        <v>1247</v>
      </c>
      <c r="AF27" s="2" t="s">
        <v>1248</v>
      </c>
      <c r="AG27" s="2" t="s">
        <v>1249</v>
      </c>
      <c r="AH27" s="2" t="s">
        <v>1250</v>
      </c>
      <c r="AJ27" s="2" t="s">
        <v>1251</v>
      </c>
      <c r="AK27" s="2" t="s">
        <v>1252</v>
      </c>
      <c r="AP27" s="2" t="s">
        <v>1253</v>
      </c>
      <c r="AQ27" s="2">
        <v>1</v>
      </c>
    </row>
    <row r="28" spans="1:45">
      <c r="A28" s="2" t="str">
        <f>J28&amp;"-"&amp;H28</f>
        <v>0000252125-Phase I</v>
      </c>
      <c r="B28" s="2">
        <v>27</v>
      </c>
      <c r="C28" s="2" t="str">
        <f t="shared" si="0"/>
        <v>JT</v>
      </c>
      <c r="D28" s="2" t="s">
        <v>1254</v>
      </c>
      <c r="E28" s="2" t="s">
        <v>1255</v>
      </c>
      <c r="F28" s="2" t="s">
        <v>1042</v>
      </c>
      <c r="H28" s="2" t="s">
        <v>43</v>
      </c>
      <c r="I28" s="2" t="s">
        <v>44</v>
      </c>
      <c r="J28" s="2" t="s">
        <v>1256</v>
      </c>
      <c r="K28" s="2" t="s">
        <v>1257</v>
      </c>
      <c r="L28" s="3" t="s">
        <v>1165</v>
      </c>
      <c r="M28" s="3" t="s">
        <v>1258</v>
      </c>
      <c r="N28" s="2" t="s">
        <v>1167</v>
      </c>
      <c r="O28" s="4">
        <v>2020</v>
      </c>
      <c r="P28" s="2" t="s">
        <v>1180</v>
      </c>
      <c r="Q28" s="4">
        <v>2020</v>
      </c>
      <c r="R28" s="5">
        <v>198158</v>
      </c>
      <c r="S28" s="2" t="s">
        <v>1259</v>
      </c>
      <c r="T28" s="2" t="s">
        <v>73</v>
      </c>
      <c r="U28" s="2" t="s">
        <v>52</v>
      </c>
      <c r="V28" s="2" t="s">
        <v>52</v>
      </c>
      <c r="W28" s="4">
        <v>4</v>
      </c>
      <c r="Y28" s="2" t="s">
        <v>1260</v>
      </c>
      <c r="AA28" s="2" t="s">
        <v>1261</v>
      </c>
      <c r="AB28" s="2" t="s">
        <v>147</v>
      </c>
      <c r="AC28" s="2" t="s">
        <v>1262</v>
      </c>
      <c r="AD28" s="2" t="s">
        <v>1263</v>
      </c>
      <c r="AF28" s="2" t="s">
        <v>1264</v>
      </c>
      <c r="AG28" s="2" t="s">
        <v>1265</v>
      </c>
      <c r="AH28" s="2" t="s">
        <v>1263</v>
      </c>
      <c r="AJ28" s="2" t="s">
        <v>1264</v>
      </c>
      <c r="AK28" s="2" t="s">
        <v>1265</v>
      </c>
      <c r="AP28" s="2" t="s">
        <v>1266</v>
      </c>
      <c r="AQ28" s="2">
        <v>1</v>
      </c>
    </row>
    <row r="29" spans="1:45">
      <c r="A29" s="2" t="str">
        <f>J29&amp;"-"&amp;H29</f>
        <v>0000252130-Phase I</v>
      </c>
      <c r="B29" s="2">
        <v>28</v>
      </c>
      <c r="C29" s="2" t="str">
        <f t="shared" si="0"/>
        <v>JT</v>
      </c>
      <c r="D29" s="2" t="s">
        <v>1267</v>
      </c>
      <c r="E29" s="2" t="s">
        <v>1268</v>
      </c>
      <c r="F29" s="2" t="s">
        <v>1042</v>
      </c>
      <c r="H29" s="2" t="s">
        <v>43</v>
      </c>
      <c r="I29" s="2" t="s">
        <v>44</v>
      </c>
      <c r="J29" s="2" t="s">
        <v>1269</v>
      </c>
      <c r="K29" s="2" t="s">
        <v>1270</v>
      </c>
      <c r="L29" s="3" t="s">
        <v>1165</v>
      </c>
      <c r="M29" s="3" t="s">
        <v>1166</v>
      </c>
      <c r="N29" s="2" t="s">
        <v>1167</v>
      </c>
      <c r="O29" s="4">
        <v>2020</v>
      </c>
      <c r="P29" s="2" t="s">
        <v>1271</v>
      </c>
      <c r="Q29" s="4">
        <v>2020</v>
      </c>
      <c r="R29" s="5">
        <v>206342.95</v>
      </c>
      <c r="S29" s="2" t="s">
        <v>1272</v>
      </c>
      <c r="T29" s="2" t="s">
        <v>52</v>
      </c>
      <c r="U29" s="2" t="s">
        <v>52</v>
      </c>
      <c r="V29" s="2" t="s">
        <v>52</v>
      </c>
      <c r="W29" s="4">
        <v>6</v>
      </c>
      <c r="Y29" s="2" t="s">
        <v>1273</v>
      </c>
      <c r="AA29" s="2" t="s">
        <v>348</v>
      </c>
      <c r="AB29" s="2" t="s">
        <v>349</v>
      </c>
      <c r="AC29" s="2" t="s">
        <v>1274</v>
      </c>
      <c r="AD29" s="2" t="s">
        <v>1275</v>
      </c>
      <c r="AF29" s="2" t="s">
        <v>1276</v>
      </c>
      <c r="AG29" s="2" t="s">
        <v>1277</v>
      </c>
      <c r="AH29" s="2" t="s">
        <v>1278</v>
      </c>
      <c r="AJ29" s="2" t="s">
        <v>1276</v>
      </c>
      <c r="AK29" s="2" t="s">
        <v>1279</v>
      </c>
      <c r="AP29" s="2" t="s">
        <v>1280</v>
      </c>
      <c r="AQ29" s="2">
        <v>1</v>
      </c>
    </row>
    <row r="30" spans="1:45">
      <c r="A30" s="2" t="str">
        <f>J30&amp;"-"&amp;H30</f>
        <v>0000252220-Phase I</v>
      </c>
      <c r="B30" s="2">
        <v>29</v>
      </c>
      <c r="C30" s="2" t="str">
        <f t="shared" si="0"/>
        <v>JT</v>
      </c>
      <c r="D30" s="2" t="s">
        <v>24020</v>
      </c>
      <c r="E30" s="2" t="s">
        <v>24021</v>
      </c>
      <c r="F30" s="2" t="s">
        <v>1042</v>
      </c>
      <c r="H30" s="2" t="s">
        <v>43</v>
      </c>
      <c r="I30" s="2" t="s">
        <v>44</v>
      </c>
      <c r="J30" s="2" t="s">
        <v>24022</v>
      </c>
      <c r="K30" s="2" t="s">
        <v>24023</v>
      </c>
      <c r="L30" s="3" t="s">
        <v>1165</v>
      </c>
      <c r="M30" s="3" t="s">
        <v>1166</v>
      </c>
      <c r="N30" s="2" t="s">
        <v>1167</v>
      </c>
      <c r="O30" s="4">
        <v>2020</v>
      </c>
      <c r="P30" s="2" t="s">
        <v>24024</v>
      </c>
      <c r="Q30" s="4">
        <v>2020</v>
      </c>
      <c r="R30" s="5">
        <v>199935.84</v>
      </c>
      <c r="S30" s="2" t="s">
        <v>24025</v>
      </c>
      <c r="T30" s="2" t="s">
        <v>52</v>
      </c>
      <c r="U30" s="2" t="s">
        <v>52</v>
      </c>
      <c r="V30" s="2" t="s">
        <v>52</v>
      </c>
      <c r="W30" s="4">
        <v>65</v>
      </c>
      <c r="Y30" s="2" t="s">
        <v>24026</v>
      </c>
      <c r="AA30" s="2" t="s">
        <v>1332</v>
      </c>
      <c r="AB30" s="2" t="s">
        <v>1333</v>
      </c>
      <c r="AC30" s="2" t="s">
        <v>24027</v>
      </c>
      <c r="AD30" s="2" t="s">
        <v>24028</v>
      </c>
      <c r="AF30" s="2" t="s">
        <v>24029</v>
      </c>
      <c r="AG30" s="2" t="s">
        <v>24030</v>
      </c>
      <c r="AH30" s="2" t="s">
        <v>24031</v>
      </c>
      <c r="AJ30" s="2" t="s">
        <v>24029</v>
      </c>
      <c r="AK30" s="2" t="s">
        <v>24032</v>
      </c>
      <c r="AP30" s="2" t="s">
        <v>24033</v>
      </c>
      <c r="AS30" s="2">
        <v>1</v>
      </c>
    </row>
    <row r="31" spans="1:45">
      <c r="A31" s="2" t="str">
        <f>J31&amp;"-"&amp;H31</f>
        <v>0000252310-Phase I</v>
      </c>
      <c r="B31" s="2">
        <v>30</v>
      </c>
      <c r="C31" s="2" t="str">
        <f t="shared" si="0"/>
        <v>JT</v>
      </c>
      <c r="D31" s="2" t="s">
        <v>3649</v>
      </c>
      <c r="E31" s="2" t="s">
        <v>24034</v>
      </c>
      <c r="F31" s="2" t="s">
        <v>1042</v>
      </c>
      <c r="H31" s="2" t="s">
        <v>43</v>
      </c>
      <c r="I31" s="2" t="s">
        <v>44</v>
      </c>
      <c r="J31" s="2" t="s">
        <v>24035</v>
      </c>
      <c r="K31" s="2" t="s">
        <v>24036</v>
      </c>
      <c r="L31" s="3" t="s">
        <v>1165</v>
      </c>
      <c r="M31" s="3" t="s">
        <v>1166</v>
      </c>
      <c r="N31" s="2" t="s">
        <v>1167</v>
      </c>
      <c r="O31" s="4">
        <v>2020</v>
      </c>
      <c r="P31" s="2" t="s">
        <v>24037</v>
      </c>
      <c r="Q31" s="4">
        <v>2020</v>
      </c>
      <c r="R31" s="5">
        <v>200000</v>
      </c>
      <c r="S31" s="2" t="s">
        <v>3653</v>
      </c>
      <c r="T31" s="2" t="s">
        <v>52</v>
      </c>
      <c r="U31" s="2" t="s">
        <v>52</v>
      </c>
      <c r="V31" s="2" t="s">
        <v>52</v>
      </c>
      <c r="W31" s="4">
        <v>20</v>
      </c>
      <c r="Y31" s="2" t="s">
        <v>24038</v>
      </c>
      <c r="AA31" s="2" t="s">
        <v>92</v>
      </c>
      <c r="AB31" s="2" t="s">
        <v>3655</v>
      </c>
      <c r="AC31" s="2" t="s">
        <v>11087</v>
      </c>
      <c r="AD31" s="2" t="s">
        <v>3657</v>
      </c>
      <c r="AF31" s="2" t="s">
        <v>3658</v>
      </c>
      <c r="AG31" s="2" t="s">
        <v>3659</v>
      </c>
      <c r="AH31" s="2" t="s">
        <v>3657</v>
      </c>
      <c r="AJ31" s="2" t="s">
        <v>3658</v>
      </c>
      <c r="AK31" s="2" t="s">
        <v>3659</v>
      </c>
      <c r="AP31" s="2" t="s">
        <v>24039</v>
      </c>
      <c r="AS31" s="2">
        <v>1</v>
      </c>
    </row>
    <row r="32" spans="1:45">
      <c r="A32" s="2" t="str">
        <f>J32&amp;"-"&amp;H32</f>
        <v>0000252316-Phase I</v>
      </c>
      <c r="B32" s="2">
        <v>31</v>
      </c>
      <c r="C32" s="2" t="str">
        <f t="shared" si="0"/>
        <v>JT</v>
      </c>
      <c r="D32" s="2" t="s">
        <v>1281</v>
      </c>
      <c r="E32" s="2" t="s">
        <v>1282</v>
      </c>
      <c r="F32" s="2" t="s">
        <v>1042</v>
      </c>
      <c r="H32" s="2" t="s">
        <v>43</v>
      </c>
      <c r="I32" s="2" t="s">
        <v>44</v>
      </c>
      <c r="J32" s="2" t="s">
        <v>1283</v>
      </c>
      <c r="K32" s="2" t="s">
        <v>1284</v>
      </c>
      <c r="L32" s="3" t="s">
        <v>1165</v>
      </c>
      <c r="M32" s="3" t="s">
        <v>1285</v>
      </c>
      <c r="N32" s="2" t="s">
        <v>1167</v>
      </c>
      <c r="O32" s="4">
        <v>2020</v>
      </c>
      <c r="P32" s="2" t="s">
        <v>1234</v>
      </c>
      <c r="Q32" s="4">
        <v>2020</v>
      </c>
      <c r="R32" s="5">
        <v>198568.27</v>
      </c>
      <c r="S32" s="2" t="s">
        <v>1286</v>
      </c>
      <c r="T32" s="2" t="s">
        <v>73</v>
      </c>
      <c r="U32" s="2" t="s">
        <v>52</v>
      </c>
      <c r="V32" s="2" t="s">
        <v>52</v>
      </c>
      <c r="W32" s="4">
        <v>17</v>
      </c>
      <c r="Y32" s="2" t="s">
        <v>1287</v>
      </c>
      <c r="AA32" s="2" t="s">
        <v>1261</v>
      </c>
      <c r="AB32" s="2" t="s">
        <v>147</v>
      </c>
      <c r="AC32" s="2" t="s">
        <v>1288</v>
      </c>
      <c r="AD32" s="2" t="s">
        <v>1289</v>
      </c>
      <c r="AF32" s="2" t="s">
        <v>1290</v>
      </c>
      <c r="AG32" s="2" t="s">
        <v>1291</v>
      </c>
      <c r="AH32" s="2" t="s">
        <v>1292</v>
      </c>
      <c r="AJ32" s="2" t="s">
        <v>1293</v>
      </c>
      <c r="AK32" s="2" t="s">
        <v>1294</v>
      </c>
      <c r="AP32" s="2" t="s">
        <v>1295</v>
      </c>
      <c r="AQ32" s="2">
        <v>1</v>
      </c>
    </row>
    <row r="33" spans="1:45">
      <c r="A33" s="2" t="str">
        <f>J33&amp;"-"&amp;H33</f>
        <v>0000252361-Phase I</v>
      </c>
      <c r="B33" s="2">
        <v>32</v>
      </c>
      <c r="C33" s="2" t="str">
        <f t="shared" si="0"/>
        <v>JT</v>
      </c>
      <c r="D33" s="2" t="s">
        <v>2784</v>
      </c>
      <c r="E33" s="2" t="s">
        <v>24040</v>
      </c>
      <c r="F33" s="2" t="s">
        <v>1042</v>
      </c>
      <c r="H33" s="2" t="s">
        <v>43</v>
      </c>
      <c r="I33" s="2" t="s">
        <v>44</v>
      </c>
      <c r="J33" s="2" t="s">
        <v>24041</v>
      </c>
      <c r="K33" s="2" t="s">
        <v>24042</v>
      </c>
      <c r="L33" s="3" t="s">
        <v>1165</v>
      </c>
      <c r="M33" s="3" t="s">
        <v>1166</v>
      </c>
      <c r="N33" s="2" t="s">
        <v>1167</v>
      </c>
      <c r="O33" s="4">
        <v>2020</v>
      </c>
      <c r="P33" s="2" t="s">
        <v>9481</v>
      </c>
      <c r="Q33" s="4">
        <v>2020</v>
      </c>
      <c r="R33" s="5">
        <v>199985</v>
      </c>
      <c r="S33" s="2" t="s">
        <v>2793</v>
      </c>
      <c r="T33" s="2" t="s">
        <v>52</v>
      </c>
      <c r="U33" s="2" t="s">
        <v>52</v>
      </c>
      <c r="V33" s="2" t="s">
        <v>52</v>
      </c>
      <c r="W33" s="4">
        <v>84</v>
      </c>
      <c r="Y33" s="2" t="s">
        <v>24043</v>
      </c>
      <c r="AA33" s="2" t="s">
        <v>2795</v>
      </c>
      <c r="AB33" s="2" t="s">
        <v>55</v>
      </c>
      <c r="AC33" s="2" t="s">
        <v>2796</v>
      </c>
      <c r="AD33" s="2" t="s">
        <v>24044</v>
      </c>
      <c r="AF33" s="2" t="s">
        <v>24045</v>
      </c>
      <c r="AG33" s="2" t="s">
        <v>24046</v>
      </c>
      <c r="AH33" s="2" t="s">
        <v>24047</v>
      </c>
      <c r="AJ33" s="2" t="s">
        <v>24048</v>
      </c>
      <c r="AK33" s="2" t="s">
        <v>24049</v>
      </c>
      <c r="AP33" s="2" t="s">
        <v>24050</v>
      </c>
      <c r="AS33" s="2">
        <v>1</v>
      </c>
    </row>
    <row r="34" spans="1:45">
      <c r="A34" s="2" t="str">
        <f>J34&amp;"-"&amp;H34</f>
        <v>0000252463-Phase I</v>
      </c>
      <c r="B34" s="2">
        <v>33</v>
      </c>
      <c r="C34" s="2" t="str">
        <f t="shared" si="0"/>
        <v>JT</v>
      </c>
      <c r="D34" s="2" t="s">
        <v>1296</v>
      </c>
      <c r="E34" s="2" t="s">
        <v>1297</v>
      </c>
      <c r="F34" s="2" t="s">
        <v>1042</v>
      </c>
      <c r="H34" s="2" t="s">
        <v>43</v>
      </c>
      <c r="I34" s="2" t="s">
        <v>44</v>
      </c>
      <c r="J34" s="2" t="s">
        <v>1298</v>
      </c>
      <c r="K34" s="2" t="s">
        <v>1299</v>
      </c>
      <c r="L34" s="3" t="s">
        <v>1165</v>
      </c>
      <c r="M34" s="3" t="s">
        <v>1179</v>
      </c>
      <c r="N34" s="2" t="s">
        <v>1167</v>
      </c>
      <c r="O34" s="4">
        <v>2020</v>
      </c>
      <c r="P34" s="2" t="s">
        <v>1180</v>
      </c>
      <c r="Q34" s="4">
        <v>2020</v>
      </c>
      <c r="R34" s="5">
        <v>200000</v>
      </c>
      <c r="S34" s="2" t="s">
        <v>1300</v>
      </c>
      <c r="T34" s="2" t="s">
        <v>73</v>
      </c>
      <c r="U34" s="2" t="s">
        <v>52</v>
      </c>
      <c r="V34" s="2" t="s">
        <v>52</v>
      </c>
      <c r="W34" s="4">
        <v>2</v>
      </c>
      <c r="Y34" s="2" t="s">
        <v>1301</v>
      </c>
      <c r="AA34" s="2" t="s">
        <v>1302</v>
      </c>
      <c r="AB34" s="2" t="s">
        <v>1303</v>
      </c>
      <c r="AC34" s="2" t="s">
        <v>1304</v>
      </c>
      <c r="AD34" s="2" t="s">
        <v>1305</v>
      </c>
      <c r="AF34" s="2" t="s">
        <v>1306</v>
      </c>
      <c r="AG34" s="2" t="s">
        <v>1307</v>
      </c>
      <c r="AH34" s="2" t="s">
        <v>1308</v>
      </c>
      <c r="AJ34" s="2" t="s">
        <v>1309</v>
      </c>
      <c r="AK34" s="2" t="s">
        <v>1310</v>
      </c>
      <c r="AP34" s="2" t="s">
        <v>1311</v>
      </c>
      <c r="AQ34" s="2">
        <v>1</v>
      </c>
    </row>
    <row r="35" spans="1:45">
      <c r="A35" s="2" t="str">
        <f>J35&amp;"-"&amp;H35</f>
        <v>0000252491-Phase I</v>
      </c>
      <c r="B35" s="2">
        <v>34</v>
      </c>
      <c r="C35" s="2" t="str">
        <f t="shared" si="0"/>
        <v>JT</v>
      </c>
      <c r="D35" s="2" t="s">
        <v>1312</v>
      </c>
      <c r="E35" s="2" t="s">
        <v>1313</v>
      </c>
      <c r="F35" s="2" t="s">
        <v>1042</v>
      </c>
      <c r="H35" s="2" t="s">
        <v>43</v>
      </c>
      <c r="I35" s="2" t="s">
        <v>44</v>
      </c>
      <c r="J35" s="2" t="s">
        <v>1314</v>
      </c>
      <c r="K35" s="2" t="s">
        <v>1315</v>
      </c>
      <c r="L35" s="3" t="s">
        <v>1165</v>
      </c>
      <c r="M35" s="3" t="s">
        <v>1179</v>
      </c>
      <c r="N35" s="2" t="s">
        <v>1167</v>
      </c>
      <c r="O35" s="4">
        <v>2020</v>
      </c>
      <c r="P35" s="2" t="s">
        <v>1316</v>
      </c>
      <c r="Q35" s="4">
        <v>2020</v>
      </c>
      <c r="R35" s="5">
        <v>199999.23</v>
      </c>
      <c r="S35" s="2" t="s">
        <v>1317</v>
      </c>
      <c r="T35" s="2" t="s">
        <v>73</v>
      </c>
      <c r="U35" s="2" t="s">
        <v>52</v>
      </c>
      <c r="V35" s="2" t="s">
        <v>52</v>
      </c>
      <c r="W35" s="4">
        <v>4</v>
      </c>
      <c r="Y35" s="2" t="s">
        <v>1318</v>
      </c>
      <c r="AA35" s="2" t="s">
        <v>1319</v>
      </c>
      <c r="AB35" s="2" t="s">
        <v>450</v>
      </c>
      <c r="AC35" s="2" t="s">
        <v>1320</v>
      </c>
      <c r="AD35" s="2" t="s">
        <v>1321</v>
      </c>
      <c r="AF35" s="2" t="s">
        <v>1322</v>
      </c>
      <c r="AG35" s="2" t="s">
        <v>1323</v>
      </c>
      <c r="AH35" s="2" t="s">
        <v>1321</v>
      </c>
      <c r="AJ35" s="2" t="s">
        <v>1322</v>
      </c>
      <c r="AK35" s="2" t="s">
        <v>1323</v>
      </c>
      <c r="AP35" s="2" t="s">
        <v>1324</v>
      </c>
      <c r="AQ35" s="2">
        <v>1</v>
      </c>
      <c r="AS35" s="2">
        <v>1</v>
      </c>
    </row>
    <row r="36" spans="1:45">
      <c r="A36" s="2" t="str">
        <f>J36&amp;"-"&amp;H36</f>
        <v>0000252517-Phase I</v>
      </c>
      <c r="B36" s="2">
        <v>35</v>
      </c>
      <c r="C36" s="2" t="str">
        <f t="shared" si="0"/>
        <v>JT</v>
      </c>
      <c r="D36" s="2" t="s">
        <v>21646</v>
      </c>
      <c r="E36" s="2" t="s">
        <v>21647</v>
      </c>
      <c r="F36" s="2" t="s">
        <v>1042</v>
      </c>
      <c r="H36" s="2" t="s">
        <v>43</v>
      </c>
      <c r="I36" s="2" t="s">
        <v>44</v>
      </c>
      <c r="J36" s="2" t="s">
        <v>21648</v>
      </c>
      <c r="K36" s="2" t="s">
        <v>21649</v>
      </c>
      <c r="L36" s="3" t="s">
        <v>1165</v>
      </c>
      <c r="M36" s="3" t="s">
        <v>1166</v>
      </c>
      <c r="N36" s="2" t="s">
        <v>1167</v>
      </c>
      <c r="O36" s="4">
        <v>2020</v>
      </c>
      <c r="P36" s="2" t="s">
        <v>1071</v>
      </c>
      <c r="Q36" s="4">
        <v>2020</v>
      </c>
      <c r="R36" s="5">
        <v>199999.48</v>
      </c>
      <c r="S36" s="2" t="s">
        <v>21650</v>
      </c>
      <c r="T36" s="2" t="s">
        <v>52</v>
      </c>
      <c r="U36" s="2" t="s">
        <v>52</v>
      </c>
      <c r="V36" s="2" t="s">
        <v>52</v>
      </c>
      <c r="W36" s="4">
        <v>45</v>
      </c>
      <c r="Y36" s="2" t="s">
        <v>21651</v>
      </c>
      <c r="AA36" s="2" t="s">
        <v>21652</v>
      </c>
      <c r="AB36" s="2" t="s">
        <v>147</v>
      </c>
      <c r="AC36" s="2" t="s">
        <v>4063</v>
      </c>
      <c r="AD36" s="2" t="s">
        <v>21653</v>
      </c>
      <c r="AF36" s="2" t="s">
        <v>21654</v>
      </c>
      <c r="AG36" s="2" t="s">
        <v>21655</v>
      </c>
      <c r="AH36" s="2" t="s">
        <v>21656</v>
      </c>
      <c r="AJ36" s="2" t="s">
        <v>21654</v>
      </c>
      <c r="AK36" s="2" t="s">
        <v>21657</v>
      </c>
      <c r="AP36" s="2" t="s">
        <v>21658</v>
      </c>
      <c r="AR36" s="2">
        <v>1</v>
      </c>
    </row>
    <row r="37" spans="1:45">
      <c r="A37" s="2" t="str">
        <f>J37&amp;"-"&amp;H37</f>
        <v>0000254201-Phase II</v>
      </c>
      <c r="B37" s="2">
        <v>36</v>
      </c>
      <c r="C37" s="2" t="str">
        <f t="shared" si="0"/>
        <v>JT</v>
      </c>
      <c r="D37" s="2" t="s">
        <v>1602</v>
      </c>
      <c r="E37" s="2" t="s">
        <v>1603</v>
      </c>
      <c r="F37" s="2" t="s">
        <v>1042</v>
      </c>
      <c r="H37" s="2" t="s">
        <v>250</v>
      </c>
      <c r="I37" s="2" t="s">
        <v>44</v>
      </c>
      <c r="J37" s="2" t="s">
        <v>1604</v>
      </c>
      <c r="K37" s="2" t="s">
        <v>1605</v>
      </c>
      <c r="L37" s="3" t="s">
        <v>1606</v>
      </c>
      <c r="M37" s="3" t="s">
        <v>1607</v>
      </c>
      <c r="N37" s="2" t="s">
        <v>1608</v>
      </c>
      <c r="O37" s="4">
        <v>2020</v>
      </c>
      <c r="P37" s="2" t="s">
        <v>1609</v>
      </c>
      <c r="Q37" s="4">
        <v>2020</v>
      </c>
      <c r="R37" s="5">
        <v>1149925</v>
      </c>
      <c r="S37" s="2" t="s">
        <v>1610</v>
      </c>
      <c r="T37" s="2" t="s">
        <v>52</v>
      </c>
      <c r="U37" s="2" t="s">
        <v>52</v>
      </c>
      <c r="V37" s="2" t="s">
        <v>52</v>
      </c>
      <c r="W37" s="4">
        <v>6</v>
      </c>
      <c r="Y37" s="2" t="s">
        <v>1611</v>
      </c>
      <c r="AA37" s="2" t="s">
        <v>1612</v>
      </c>
      <c r="AB37" s="2" t="s">
        <v>238</v>
      </c>
      <c r="AC37" s="2" t="s">
        <v>1613</v>
      </c>
      <c r="AD37" s="2" t="s">
        <v>1614</v>
      </c>
      <c r="AF37" s="2" t="s">
        <v>1615</v>
      </c>
      <c r="AG37" s="2" t="s">
        <v>1616</v>
      </c>
      <c r="AH37" s="2" t="s">
        <v>1617</v>
      </c>
      <c r="AJ37" s="2" t="s">
        <v>1618</v>
      </c>
      <c r="AK37" s="2" t="s">
        <v>1619</v>
      </c>
      <c r="AP37" s="2" t="s">
        <v>1620</v>
      </c>
      <c r="AQ37" s="2">
        <v>1</v>
      </c>
    </row>
    <row r="38" spans="1:45">
      <c r="A38" s="2" t="str">
        <f>J38&amp;"-"&amp;H38</f>
        <v>0000254229-Phase II</v>
      </c>
      <c r="B38" s="2">
        <v>37</v>
      </c>
      <c r="C38" s="2" t="str">
        <f t="shared" si="0"/>
        <v>JT</v>
      </c>
      <c r="D38" s="2" t="s">
        <v>1621</v>
      </c>
      <c r="E38" s="2" t="s">
        <v>1622</v>
      </c>
      <c r="F38" s="2" t="s">
        <v>1042</v>
      </c>
      <c r="H38" s="2" t="s">
        <v>250</v>
      </c>
      <c r="I38" s="2" t="s">
        <v>44</v>
      </c>
      <c r="J38" s="2" t="s">
        <v>1623</v>
      </c>
      <c r="K38" s="2" t="s">
        <v>1624</v>
      </c>
      <c r="L38" s="3" t="s">
        <v>1606</v>
      </c>
      <c r="M38" s="3" t="s">
        <v>1607</v>
      </c>
      <c r="N38" s="2" t="s">
        <v>1608</v>
      </c>
      <c r="O38" s="4">
        <v>2020</v>
      </c>
      <c r="P38" s="2" t="s">
        <v>1625</v>
      </c>
      <c r="Q38" s="4">
        <v>2020</v>
      </c>
      <c r="R38" s="5">
        <v>1099393</v>
      </c>
      <c r="S38" s="2" t="s">
        <v>1626</v>
      </c>
      <c r="T38" s="2" t="s">
        <v>52</v>
      </c>
      <c r="U38" s="2" t="s">
        <v>52</v>
      </c>
      <c r="V38" s="2" t="s">
        <v>52</v>
      </c>
      <c r="W38" s="4">
        <v>140</v>
      </c>
      <c r="Y38" s="2" t="s">
        <v>1627</v>
      </c>
      <c r="AA38" s="2" t="s">
        <v>1628</v>
      </c>
      <c r="AB38" s="2" t="s">
        <v>480</v>
      </c>
      <c r="AC38" s="2" t="s">
        <v>1629</v>
      </c>
      <c r="AD38" s="2" t="s">
        <v>1630</v>
      </c>
      <c r="AF38" s="2" t="s">
        <v>1631</v>
      </c>
      <c r="AG38" s="2" t="s">
        <v>1632</v>
      </c>
      <c r="AH38" s="2" t="s">
        <v>1630</v>
      </c>
      <c r="AJ38" s="2" t="s">
        <v>1631</v>
      </c>
      <c r="AK38" s="2" t="s">
        <v>1632</v>
      </c>
      <c r="AP38" s="2" t="s">
        <v>1633</v>
      </c>
      <c r="AQ38" s="2">
        <v>1</v>
      </c>
      <c r="AS38" s="2">
        <v>1</v>
      </c>
    </row>
    <row r="39" spans="1:45">
      <c r="A39" s="2" t="str">
        <f>J39&amp;"-"&amp;H39</f>
        <v>0000254294-Phase II</v>
      </c>
      <c r="B39" s="2">
        <v>38</v>
      </c>
      <c r="C39" s="2" t="str">
        <f t="shared" si="0"/>
        <v>JT</v>
      </c>
      <c r="D39" s="2" t="s">
        <v>1634</v>
      </c>
      <c r="E39" s="2" t="s">
        <v>1635</v>
      </c>
      <c r="F39" s="2" t="s">
        <v>1042</v>
      </c>
      <c r="H39" s="2" t="s">
        <v>250</v>
      </c>
      <c r="I39" s="2" t="s">
        <v>44</v>
      </c>
      <c r="J39" s="2" t="s">
        <v>1636</v>
      </c>
      <c r="K39" s="2" t="s">
        <v>1637</v>
      </c>
      <c r="L39" s="3" t="s">
        <v>1606</v>
      </c>
      <c r="M39" s="3" t="s">
        <v>1607</v>
      </c>
      <c r="N39" s="2" t="s">
        <v>1608</v>
      </c>
      <c r="O39" s="4">
        <v>2020</v>
      </c>
      <c r="P39" s="2" t="s">
        <v>1638</v>
      </c>
      <c r="Q39" s="4">
        <v>2020</v>
      </c>
      <c r="R39" s="5">
        <v>1149959</v>
      </c>
      <c r="S39" s="2" t="s">
        <v>1639</v>
      </c>
      <c r="T39" s="2" t="s">
        <v>52</v>
      </c>
      <c r="U39" s="2" t="s">
        <v>52</v>
      </c>
      <c r="V39" s="2" t="s">
        <v>52</v>
      </c>
      <c r="W39" s="4">
        <v>6</v>
      </c>
      <c r="Y39" s="2" t="s">
        <v>1640</v>
      </c>
      <c r="AA39" s="2" t="s">
        <v>54</v>
      </c>
      <c r="AB39" s="2" t="s">
        <v>55</v>
      </c>
      <c r="AC39" s="2" t="s">
        <v>56</v>
      </c>
      <c r="AD39" s="2" t="s">
        <v>1641</v>
      </c>
      <c r="AF39" s="2" t="s">
        <v>1642</v>
      </c>
      <c r="AG39" s="2" t="s">
        <v>1643</v>
      </c>
      <c r="AH39" s="2" t="s">
        <v>1644</v>
      </c>
      <c r="AJ39" s="2" t="s">
        <v>1645</v>
      </c>
      <c r="AK39" s="2" t="s">
        <v>1646</v>
      </c>
      <c r="AP39" s="2" t="s">
        <v>1647</v>
      </c>
      <c r="AQ39" s="2">
        <v>1</v>
      </c>
    </row>
    <row r="40" spans="1:45">
      <c r="A40" s="2" t="str">
        <f>J40&amp;"-"&amp;H40</f>
        <v>0000254722-Phase II</v>
      </c>
      <c r="B40" s="2">
        <v>39</v>
      </c>
      <c r="C40" s="2" t="str">
        <f t="shared" si="0"/>
        <v>JT</v>
      </c>
      <c r="D40" s="2" t="s">
        <v>25578</v>
      </c>
      <c r="E40" s="2" t="s">
        <v>25579</v>
      </c>
      <c r="F40" s="2" t="s">
        <v>1042</v>
      </c>
      <c r="H40" s="2" t="s">
        <v>250</v>
      </c>
      <c r="I40" s="2" t="s">
        <v>44</v>
      </c>
      <c r="J40" s="2" t="s">
        <v>25580</v>
      </c>
      <c r="K40" s="2" t="s">
        <v>25581</v>
      </c>
      <c r="L40" s="3" t="s">
        <v>1606</v>
      </c>
      <c r="M40" s="3" t="s">
        <v>1607</v>
      </c>
      <c r="N40" s="2" t="s">
        <v>1608</v>
      </c>
      <c r="O40" s="4">
        <v>2020</v>
      </c>
      <c r="P40" s="2" t="s">
        <v>25582</v>
      </c>
      <c r="Q40" s="4">
        <v>2020</v>
      </c>
      <c r="R40" s="5">
        <v>1149933</v>
      </c>
      <c r="S40" s="2" t="s">
        <v>25583</v>
      </c>
      <c r="T40" s="2" t="s">
        <v>52</v>
      </c>
      <c r="U40" s="2" t="s">
        <v>52</v>
      </c>
      <c r="V40" s="2" t="s">
        <v>52</v>
      </c>
      <c r="W40" s="4">
        <v>6</v>
      </c>
      <c r="Y40" s="2" t="s">
        <v>25584</v>
      </c>
      <c r="AA40" s="2" t="s">
        <v>25585</v>
      </c>
      <c r="AB40" s="2" t="s">
        <v>4013</v>
      </c>
      <c r="AC40" s="2" t="s">
        <v>25586</v>
      </c>
      <c r="AD40" s="2" t="s">
        <v>25587</v>
      </c>
      <c r="AF40" s="2" t="s">
        <v>25588</v>
      </c>
      <c r="AG40" s="2" t="s">
        <v>25589</v>
      </c>
      <c r="AH40" s="2" t="s">
        <v>25590</v>
      </c>
      <c r="AJ40" s="2" t="s">
        <v>25588</v>
      </c>
      <c r="AK40" s="2" t="s">
        <v>25591</v>
      </c>
      <c r="AP40" s="2" t="s">
        <v>25592</v>
      </c>
      <c r="AS40" s="2">
        <v>1</v>
      </c>
    </row>
    <row r="41" spans="1:45">
      <c r="A41" s="2" t="str">
        <f>J41&amp;"-"&amp;H41</f>
        <v>0000254793-Phase II</v>
      </c>
      <c r="B41" s="2">
        <v>40</v>
      </c>
      <c r="C41" s="2" t="str">
        <f t="shared" si="0"/>
        <v>JT</v>
      </c>
      <c r="D41" s="2" t="s">
        <v>1648</v>
      </c>
      <c r="E41" s="2" t="s">
        <v>1649</v>
      </c>
      <c r="F41" s="2" t="s">
        <v>1042</v>
      </c>
      <c r="H41" s="2" t="s">
        <v>250</v>
      </c>
      <c r="I41" s="2" t="s">
        <v>44</v>
      </c>
      <c r="J41" s="2" t="s">
        <v>1650</v>
      </c>
      <c r="K41" s="2" t="s">
        <v>1651</v>
      </c>
      <c r="L41" s="3" t="s">
        <v>1606</v>
      </c>
      <c r="M41" s="3" t="s">
        <v>1607</v>
      </c>
      <c r="N41" s="2" t="s">
        <v>1608</v>
      </c>
      <c r="O41" s="4">
        <v>2020</v>
      </c>
      <c r="P41" s="2" t="s">
        <v>1652</v>
      </c>
      <c r="Q41" s="4">
        <v>2020</v>
      </c>
      <c r="R41" s="5">
        <v>1149932</v>
      </c>
      <c r="S41" s="2" t="s">
        <v>1653</v>
      </c>
      <c r="T41" s="2" t="s">
        <v>52</v>
      </c>
      <c r="U41" s="2" t="s">
        <v>52</v>
      </c>
      <c r="V41" s="2" t="s">
        <v>52</v>
      </c>
      <c r="W41" s="4">
        <v>30</v>
      </c>
      <c r="Y41" s="2" t="s">
        <v>1654</v>
      </c>
      <c r="AA41" s="2" t="s">
        <v>1655</v>
      </c>
      <c r="AB41" s="2" t="s">
        <v>764</v>
      </c>
      <c r="AC41" s="2" t="s">
        <v>1656</v>
      </c>
      <c r="AD41" s="2" t="s">
        <v>1657</v>
      </c>
      <c r="AF41" s="2" t="s">
        <v>1658</v>
      </c>
      <c r="AG41" s="2" t="s">
        <v>1659</v>
      </c>
      <c r="AH41" s="2" t="s">
        <v>1660</v>
      </c>
      <c r="AJ41" s="2" t="s">
        <v>1661</v>
      </c>
      <c r="AK41" s="2" t="s">
        <v>1662</v>
      </c>
      <c r="AP41" s="2" t="s">
        <v>1663</v>
      </c>
      <c r="AQ41" s="2">
        <v>1</v>
      </c>
    </row>
    <row r="42" spans="1:45">
      <c r="A42" s="2" t="str">
        <f>J42&amp;"-"&amp;H42</f>
        <v>001NM-0402-Phase I</v>
      </c>
      <c r="B42" s="2">
        <v>41</v>
      </c>
      <c r="C42" s="2" t="str">
        <f t="shared" si="0"/>
        <v>JT</v>
      </c>
      <c r="D42" s="2" t="s">
        <v>29038</v>
      </c>
      <c r="E42" s="2" t="s">
        <v>29039</v>
      </c>
      <c r="F42" s="2" t="s">
        <v>41</v>
      </c>
      <c r="G42" s="2" t="s">
        <v>272</v>
      </c>
      <c r="H42" s="2" t="s">
        <v>43</v>
      </c>
      <c r="I42" s="2" t="s">
        <v>44</v>
      </c>
      <c r="J42" s="2" t="s">
        <v>29040</v>
      </c>
      <c r="K42" s="2" t="s">
        <v>29041</v>
      </c>
      <c r="L42" s="3"/>
      <c r="M42" s="3"/>
      <c r="O42" s="4"/>
      <c r="Q42" s="4">
        <v>2001</v>
      </c>
      <c r="R42" s="5">
        <v>0</v>
      </c>
      <c r="S42" s="2" t="s">
        <v>29042</v>
      </c>
      <c r="T42" s="2" t="s">
        <v>52</v>
      </c>
      <c r="U42" s="2" t="s">
        <v>52</v>
      </c>
      <c r="V42" s="2" t="s">
        <v>52</v>
      </c>
      <c r="W42" s="4">
        <v>15</v>
      </c>
      <c r="Y42" s="2" t="s">
        <v>29043</v>
      </c>
      <c r="AA42" s="2" t="s">
        <v>2310</v>
      </c>
      <c r="AB42" s="2" t="s">
        <v>1006</v>
      </c>
      <c r="AC42" s="2" t="s">
        <v>8382</v>
      </c>
      <c r="AD42" s="2" t="s">
        <v>29044</v>
      </c>
      <c r="AE42" s="2" t="s">
        <v>29045</v>
      </c>
      <c r="AF42" s="2" t="s">
        <v>29046</v>
      </c>
      <c r="AG42" s="2" t="s">
        <v>29047</v>
      </c>
      <c r="AH42" s="2" t="s">
        <v>29048</v>
      </c>
      <c r="AI42" s="2" t="s">
        <v>4620</v>
      </c>
      <c r="AJ42" s="2" t="s">
        <v>29049</v>
      </c>
      <c r="AK42" s="2" t="s">
        <v>29050</v>
      </c>
      <c r="AP42" s="2" t="s">
        <v>29051</v>
      </c>
      <c r="AS42" s="2">
        <v>1</v>
      </c>
    </row>
    <row r="43" spans="1:45">
      <c r="A43" s="2" t="str">
        <f>J43&amp;"-"&amp;H43</f>
        <v>001NM-0402-Phase II</v>
      </c>
      <c r="B43" s="2">
        <v>42</v>
      </c>
      <c r="C43" s="2" t="str">
        <f t="shared" si="0"/>
        <v>JT</v>
      </c>
      <c r="D43" s="2" t="s">
        <v>29038</v>
      </c>
      <c r="E43" s="2" t="s">
        <v>29039</v>
      </c>
      <c r="F43" s="2" t="s">
        <v>41</v>
      </c>
      <c r="G43" s="2" t="s">
        <v>272</v>
      </c>
      <c r="H43" s="2" t="s">
        <v>250</v>
      </c>
      <c r="I43" s="2" t="s">
        <v>44</v>
      </c>
      <c r="J43" s="2" t="s">
        <v>29040</v>
      </c>
      <c r="K43" s="2" t="s">
        <v>29041</v>
      </c>
      <c r="L43" s="3"/>
      <c r="M43" s="3"/>
      <c r="O43" s="4"/>
      <c r="Q43" s="4">
        <v>2001</v>
      </c>
      <c r="R43" s="5">
        <v>896145</v>
      </c>
      <c r="S43" s="2" t="s">
        <v>29042</v>
      </c>
      <c r="T43" s="2" t="s">
        <v>52</v>
      </c>
      <c r="U43" s="2" t="s">
        <v>52</v>
      </c>
      <c r="V43" s="2" t="s">
        <v>52</v>
      </c>
      <c r="W43" s="4">
        <v>15</v>
      </c>
      <c r="Y43" s="2" t="s">
        <v>29043</v>
      </c>
      <c r="AA43" s="2" t="s">
        <v>2310</v>
      </c>
      <c r="AB43" s="2" t="s">
        <v>1006</v>
      </c>
      <c r="AC43" s="2" t="s">
        <v>8382</v>
      </c>
      <c r="AD43" s="2" t="s">
        <v>29044</v>
      </c>
      <c r="AE43" s="2" t="s">
        <v>29045</v>
      </c>
      <c r="AF43" s="2" t="s">
        <v>29046</v>
      </c>
      <c r="AG43" s="2" t="s">
        <v>29047</v>
      </c>
      <c r="AH43" s="2" t="s">
        <v>29048</v>
      </c>
      <c r="AI43" s="2" t="s">
        <v>4620</v>
      </c>
      <c r="AJ43" s="2" t="s">
        <v>29049</v>
      </c>
      <c r="AK43" s="2" t="s">
        <v>29050</v>
      </c>
      <c r="AP43" s="2" t="s">
        <v>29051</v>
      </c>
      <c r="AS43" s="2">
        <v>1</v>
      </c>
    </row>
    <row r="44" spans="1:45">
      <c r="A44" s="2" t="str">
        <f>J44&amp;"-"&amp;H44</f>
        <v>011HE-1804-Phase I</v>
      </c>
      <c r="B44" s="2">
        <v>43</v>
      </c>
      <c r="C44" s="2" t="str">
        <f t="shared" si="0"/>
        <v>JT</v>
      </c>
      <c r="D44" s="2" t="s">
        <v>21361</v>
      </c>
      <c r="E44" s="2" t="s">
        <v>21382</v>
      </c>
      <c r="F44" s="2" t="s">
        <v>41</v>
      </c>
      <c r="G44" s="2" t="s">
        <v>272</v>
      </c>
      <c r="H44" s="2" t="s">
        <v>43</v>
      </c>
      <c r="I44" s="2" t="s">
        <v>44</v>
      </c>
      <c r="J44" s="2" t="s">
        <v>21363</v>
      </c>
      <c r="K44" s="2" t="s">
        <v>21383</v>
      </c>
      <c r="L44" s="3"/>
      <c r="M44" s="3"/>
      <c r="O44" s="4"/>
      <c r="Q44" s="4">
        <v>2001</v>
      </c>
      <c r="R44" s="5">
        <v>99457</v>
      </c>
      <c r="S44" s="2" t="s">
        <v>21365</v>
      </c>
      <c r="T44" s="2" t="s">
        <v>52</v>
      </c>
      <c r="U44" s="2" t="s">
        <v>52</v>
      </c>
      <c r="V44" s="2" t="s">
        <v>52</v>
      </c>
      <c r="W44" s="4">
        <v>2</v>
      </c>
      <c r="Y44" s="2" t="s">
        <v>21384</v>
      </c>
      <c r="AA44" s="2" t="s">
        <v>3254</v>
      </c>
      <c r="AB44" s="2" t="s">
        <v>147</v>
      </c>
      <c r="AC44" s="2" t="s">
        <v>12082</v>
      </c>
      <c r="AD44" s="2" t="s">
        <v>21367</v>
      </c>
      <c r="AE44" s="2" t="s">
        <v>21368</v>
      </c>
      <c r="AF44" s="2" t="s">
        <v>21369</v>
      </c>
      <c r="AG44" s="2" t="s">
        <v>21370</v>
      </c>
      <c r="AH44" s="2" t="s">
        <v>21371</v>
      </c>
      <c r="AI44" s="2" t="s">
        <v>21368</v>
      </c>
      <c r="AJ44" s="2" t="s">
        <v>21372</v>
      </c>
      <c r="AK44" s="2" t="s">
        <v>21373</v>
      </c>
      <c r="AP44" s="2" t="s">
        <v>21385</v>
      </c>
      <c r="AQ44" s="2">
        <v>1</v>
      </c>
    </row>
    <row r="45" spans="1:45">
      <c r="A45" s="2" t="str">
        <f>J45&amp;"-"&amp;H45</f>
        <v>011HE-1804-Phase II</v>
      </c>
      <c r="B45" s="2">
        <v>44</v>
      </c>
      <c r="C45" s="2" t="str">
        <f t="shared" si="0"/>
        <v>JT</v>
      </c>
      <c r="D45" s="2" t="s">
        <v>21361</v>
      </c>
      <c r="E45" s="2" t="s">
        <v>21362</v>
      </c>
      <c r="F45" s="2" t="s">
        <v>41</v>
      </c>
      <c r="G45" s="2" t="s">
        <v>272</v>
      </c>
      <c r="H45" s="2" t="s">
        <v>250</v>
      </c>
      <c r="I45" s="2" t="s">
        <v>44</v>
      </c>
      <c r="J45" s="2" t="s">
        <v>21363</v>
      </c>
      <c r="K45" s="2" t="s">
        <v>21364</v>
      </c>
      <c r="L45" s="3"/>
      <c r="M45" s="3"/>
      <c r="O45" s="4"/>
      <c r="Q45" s="4">
        <v>2002</v>
      </c>
      <c r="R45" s="5">
        <v>749898</v>
      </c>
      <c r="S45" s="2" t="s">
        <v>21365</v>
      </c>
      <c r="T45" s="2" t="s">
        <v>52</v>
      </c>
      <c r="U45" s="2" t="s">
        <v>52</v>
      </c>
      <c r="V45" s="2" t="s">
        <v>52</v>
      </c>
      <c r="W45" s="4">
        <v>2</v>
      </c>
      <c r="Y45" s="2" t="s">
        <v>21366</v>
      </c>
      <c r="AA45" s="2" t="s">
        <v>8087</v>
      </c>
      <c r="AB45" s="2" t="s">
        <v>147</v>
      </c>
      <c r="AC45" s="2" t="s">
        <v>9191</v>
      </c>
      <c r="AD45" s="2" t="s">
        <v>21367</v>
      </c>
      <c r="AE45" s="2" t="s">
        <v>21368</v>
      </c>
      <c r="AF45" s="2" t="s">
        <v>21369</v>
      </c>
      <c r="AG45" s="2" t="s">
        <v>21370</v>
      </c>
      <c r="AH45" s="2" t="s">
        <v>21371</v>
      </c>
      <c r="AI45" s="2" t="s">
        <v>21368</v>
      </c>
      <c r="AJ45" s="2" t="s">
        <v>21372</v>
      </c>
      <c r="AK45" s="2" t="s">
        <v>21373</v>
      </c>
      <c r="AP45" s="2" t="s">
        <v>21374</v>
      </c>
      <c r="AQ45" s="2">
        <v>1</v>
      </c>
    </row>
    <row r="46" spans="1:45">
      <c r="A46" s="2" t="str">
        <f>J46&amp;"-"&amp;H46</f>
        <v>012-02-03 (FY18)-Phase I</v>
      </c>
      <c r="B46" s="2">
        <v>45</v>
      </c>
      <c r="C46" s="2" t="str">
        <f t="shared" si="0"/>
        <v>JT</v>
      </c>
      <c r="D46" s="2" t="s">
        <v>14664</v>
      </c>
      <c r="E46" s="2" t="s">
        <v>22504</v>
      </c>
      <c r="F46" s="2" t="s">
        <v>1136</v>
      </c>
      <c r="G46" s="2" t="s">
        <v>1137</v>
      </c>
      <c r="H46" s="2" t="s">
        <v>43</v>
      </c>
      <c r="I46" s="2" t="s">
        <v>44</v>
      </c>
      <c r="J46" s="2" t="s">
        <v>22505</v>
      </c>
      <c r="K46" s="2" t="s">
        <v>22506</v>
      </c>
      <c r="L46" s="3" t="s">
        <v>13662</v>
      </c>
      <c r="M46" s="3" t="s">
        <v>10921</v>
      </c>
      <c r="N46" s="2" t="s">
        <v>13663</v>
      </c>
      <c r="O46" s="4">
        <v>2018</v>
      </c>
      <c r="P46" s="2" t="s">
        <v>13664</v>
      </c>
      <c r="Q46" s="4">
        <v>2018</v>
      </c>
      <c r="R46" s="5">
        <v>99945.93</v>
      </c>
      <c r="S46" s="2" t="s">
        <v>14670</v>
      </c>
      <c r="T46" s="2" t="s">
        <v>52</v>
      </c>
      <c r="U46" s="2" t="s">
        <v>52</v>
      </c>
      <c r="V46" s="2" t="s">
        <v>52</v>
      </c>
      <c r="W46" s="4">
        <v>2</v>
      </c>
      <c r="Y46" s="2" t="s">
        <v>22507</v>
      </c>
      <c r="AA46" s="2" t="s">
        <v>895</v>
      </c>
      <c r="AB46" s="2" t="s">
        <v>365</v>
      </c>
      <c r="AC46" s="2" t="s">
        <v>14673</v>
      </c>
      <c r="AD46" s="2" t="s">
        <v>14674</v>
      </c>
      <c r="AF46" s="2" t="s">
        <v>14675</v>
      </c>
      <c r="AG46" s="2" t="s">
        <v>14676</v>
      </c>
      <c r="AH46" s="2" t="s">
        <v>14674</v>
      </c>
      <c r="AJ46" s="2" t="s">
        <v>14675</v>
      </c>
      <c r="AK46" s="2" t="s">
        <v>14676</v>
      </c>
      <c r="AP46" s="2" t="s">
        <v>22508</v>
      </c>
      <c r="AR46" s="2">
        <v>1</v>
      </c>
    </row>
    <row r="47" spans="1:45">
      <c r="A47" s="2" t="str">
        <f>J47&amp;"-"&amp;H47</f>
        <v>013-FY20-63-Phase I</v>
      </c>
      <c r="B47" s="2">
        <v>46</v>
      </c>
      <c r="C47" s="2" t="str">
        <f t="shared" si="0"/>
        <v>JT</v>
      </c>
      <c r="D47" s="2" t="s">
        <v>24241</v>
      </c>
      <c r="E47" s="2" t="s">
        <v>24242</v>
      </c>
      <c r="F47" s="2" t="s">
        <v>1136</v>
      </c>
      <c r="G47" s="2" t="s">
        <v>1137</v>
      </c>
      <c r="H47" s="2" t="s">
        <v>43</v>
      </c>
      <c r="I47" s="2" t="s">
        <v>44</v>
      </c>
      <c r="J47" s="2" t="s">
        <v>24243</v>
      </c>
      <c r="K47" s="2" t="s">
        <v>24244</v>
      </c>
      <c r="L47" s="3" t="s">
        <v>1140</v>
      </c>
      <c r="M47" s="3" t="s">
        <v>674</v>
      </c>
      <c r="N47" s="2" t="s">
        <v>1141</v>
      </c>
      <c r="O47" s="4">
        <v>2020</v>
      </c>
      <c r="P47" s="2" t="s">
        <v>1142</v>
      </c>
      <c r="Q47" s="4">
        <v>2020</v>
      </c>
      <c r="R47" s="5">
        <v>100000</v>
      </c>
      <c r="S47" s="2" t="s">
        <v>24245</v>
      </c>
      <c r="T47" s="2" t="s">
        <v>52</v>
      </c>
      <c r="U47" s="2" t="s">
        <v>52</v>
      </c>
      <c r="V47" s="2" t="s">
        <v>52</v>
      </c>
      <c r="W47" s="4">
        <v>2</v>
      </c>
      <c r="Y47" s="2" t="s">
        <v>24246</v>
      </c>
      <c r="AA47" s="2" t="s">
        <v>2650</v>
      </c>
      <c r="AB47" s="2" t="s">
        <v>147</v>
      </c>
      <c r="AC47" s="2" t="s">
        <v>9083</v>
      </c>
      <c r="AD47" s="2" t="s">
        <v>24247</v>
      </c>
      <c r="AF47" s="2" t="s">
        <v>24248</v>
      </c>
      <c r="AG47" s="2" t="s">
        <v>24249</v>
      </c>
      <c r="AH47" s="2" t="s">
        <v>24247</v>
      </c>
      <c r="AJ47" s="2" t="s">
        <v>24248</v>
      </c>
      <c r="AK47" s="2" t="s">
        <v>24249</v>
      </c>
      <c r="AP47" s="2" t="s">
        <v>24250</v>
      </c>
      <c r="AS47" s="2">
        <v>1</v>
      </c>
    </row>
    <row r="48" spans="1:45">
      <c r="A48" s="2" t="str">
        <f>J48&amp;"-"&amp;H48</f>
        <v>015-FY20-77-Phase I</v>
      </c>
      <c r="B48" s="2">
        <v>47</v>
      </c>
      <c r="C48" s="2" t="str">
        <f t="shared" si="0"/>
        <v>JT</v>
      </c>
      <c r="D48" s="2" t="s">
        <v>24003</v>
      </c>
      <c r="E48" s="2" t="s">
        <v>24004</v>
      </c>
      <c r="F48" s="2" t="s">
        <v>1136</v>
      </c>
      <c r="G48" s="2" t="s">
        <v>1137</v>
      </c>
      <c r="H48" s="2" t="s">
        <v>43</v>
      </c>
      <c r="I48" s="2" t="s">
        <v>44</v>
      </c>
      <c r="J48" s="2" t="s">
        <v>24005</v>
      </c>
      <c r="K48" s="2" t="s">
        <v>24006</v>
      </c>
      <c r="L48" s="3" t="s">
        <v>1140</v>
      </c>
      <c r="M48" s="3" t="s">
        <v>674</v>
      </c>
      <c r="N48" s="2" t="s">
        <v>1141</v>
      </c>
      <c r="O48" s="4">
        <v>2020</v>
      </c>
      <c r="P48" s="2" t="s">
        <v>1142</v>
      </c>
      <c r="Q48" s="4">
        <v>2020</v>
      </c>
      <c r="R48" s="5">
        <v>99999.41</v>
      </c>
      <c r="S48" s="2" t="s">
        <v>24007</v>
      </c>
      <c r="T48" s="2" t="s">
        <v>52</v>
      </c>
      <c r="U48" s="2" t="s">
        <v>52</v>
      </c>
      <c r="V48" s="2" t="s">
        <v>52</v>
      </c>
      <c r="W48" s="4">
        <v>2</v>
      </c>
      <c r="Y48" s="2" t="s">
        <v>24008</v>
      </c>
      <c r="AA48" s="2" t="s">
        <v>1727</v>
      </c>
      <c r="AB48" s="2" t="s">
        <v>55</v>
      </c>
      <c r="AC48" s="2" t="s">
        <v>8722</v>
      </c>
      <c r="AD48" s="2" t="s">
        <v>24009</v>
      </c>
      <c r="AF48" s="2" t="s">
        <v>24010</v>
      </c>
      <c r="AG48" s="2" t="s">
        <v>24011</v>
      </c>
      <c r="AH48" s="2" t="s">
        <v>24009</v>
      </c>
      <c r="AJ48" s="2" t="s">
        <v>24010</v>
      </c>
      <c r="AK48" s="2" t="s">
        <v>24011</v>
      </c>
      <c r="AP48" s="2" t="s">
        <v>24012</v>
      </c>
      <c r="AS48" s="2">
        <v>1</v>
      </c>
    </row>
    <row r="49" spans="1:45">
      <c r="A49" s="2" t="str">
        <f>J49&amp;"-"&amp;H49</f>
        <v>0216213-Phase I</v>
      </c>
      <c r="B49" s="2">
        <v>48</v>
      </c>
      <c r="C49" s="2" t="str">
        <f t="shared" si="0"/>
        <v>JT</v>
      </c>
      <c r="D49" s="2" t="s">
        <v>21336</v>
      </c>
      <c r="E49" s="2" t="s">
        <v>21337</v>
      </c>
      <c r="F49" s="2" t="s">
        <v>643</v>
      </c>
      <c r="H49" s="2" t="s">
        <v>43</v>
      </c>
      <c r="I49" s="2" t="s">
        <v>44</v>
      </c>
      <c r="J49" s="2" t="s">
        <v>21338</v>
      </c>
      <c r="L49" s="3"/>
      <c r="M49" s="3"/>
      <c r="O49" s="4"/>
      <c r="Q49" s="4">
        <v>2002</v>
      </c>
      <c r="R49" s="5">
        <v>0</v>
      </c>
      <c r="T49" s="2" t="s">
        <v>52</v>
      </c>
      <c r="U49" s="2" t="s">
        <v>52</v>
      </c>
      <c r="V49" s="2" t="s">
        <v>52</v>
      </c>
      <c r="W49" s="4">
        <v>0</v>
      </c>
      <c r="Y49" s="2" t="s">
        <v>21339</v>
      </c>
      <c r="AA49" s="2" t="s">
        <v>895</v>
      </c>
      <c r="AB49" s="2" t="s">
        <v>365</v>
      </c>
      <c r="AC49" s="2" t="s">
        <v>7606</v>
      </c>
      <c r="AF49" s="2" t="s">
        <v>837</v>
      </c>
      <c r="AH49" s="2" t="s">
        <v>21340</v>
      </c>
      <c r="AJ49" s="2" t="s">
        <v>21341</v>
      </c>
      <c r="AK49" s="2" t="s">
        <v>21342</v>
      </c>
      <c r="AP49" s="2" t="s">
        <v>21343</v>
      </c>
      <c r="AQ49" s="2">
        <v>1</v>
      </c>
    </row>
    <row r="50" spans="1:45">
      <c r="A50" s="2" t="str">
        <f>J50&amp;"-"&amp;H50</f>
        <v>0216213-Phase II</v>
      </c>
      <c r="B50" s="2">
        <v>49</v>
      </c>
      <c r="C50" s="2" t="str">
        <f t="shared" si="0"/>
        <v>JT</v>
      </c>
      <c r="D50" s="2" t="s">
        <v>21336</v>
      </c>
      <c r="E50" s="2" t="s">
        <v>21337</v>
      </c>
      <c r="F50" s="2" t="s">
        <v>643</v>
      </c>
      <c r="H50" s="2" t="s">
        <v>250</v>
      </c>
      <c r="I50" s="2" t="s">
        <v>44</v>
      </c>
      <c r="J50" s="2" t="s">
        <v>21338</v>
      </c>
      <c r="L50" s="3"/>
      <c r="M50" s="3"/>
      <c r="O50" s="4"/>
      <c r="Q50" s="4">
        <v>2002</v>
      </c>
      <c r="R50" s="5">
        <v>499764</v>
      </c>
      <c r="T50" s="2" t="s">
        <v>52</v>
      </c>
      <c r="U50" s="2" t="s">
        <v>52</v>
      </c>
      <c r="V50" s="2" t="s">
        <v>52</v>
      </c>
      <c r="W50" s="4">
        <v>0</v>
      </c>
      <c r="Y50" s="2" t="s">
        <v>21339</v>
      </c>
      <c r="AA50" s="2" t="s">
        <v>895</v>
      </c>
      <c r="AB50" s="2" t="s">
        <v>365</v>
      </c>
      <c r="AC50" s="2" t="s">
        <v>7606</v>
      </c>
      <c r="AF50" s="2" t="s">
        <v>837</v>
      </c>
      <c r="AH50" s="2" t="s">
        <v>21340</v>
      </c>
      <c r="AJ50" s="2" t="s">
        <v>21341</v>
      </c>
      <c r="AK50" s="2" t="s">
        <v>21342</v>
      </c>
      <c r="AP50" s="2" t="s">
        <v>21343</v>
      </c>
      <c r="AQ50" s="2">
        <v>1</v>
      </c>
    </row>
    <row r="51" spans="1:45">
      <c r="A51" s="2" t="str">
        <f>J51&amp;"-"&amp;H51</f>
        <v>0232223-Phase I</v>
      </c>
      <c r="B51" s="2">
        <v>50</v>
      </c>
      <c r="C51" s="2" t="str">
        <f t="shared" si="0"/>
        <v>JT</v>
      </c>
      <c r="D51" s="2" t="s">
        <v>27509</v>
      </c>
      <c r="E51" s="2" t="s">
        <v>29020</v>
      </c>
      <c r="F51" s="2" t="s">
        <v>643</v>
      </c>
      <c r="H51" s="2" t="s">
        <v>43</v>
      </c>
      <c r="I51" s="2" t="s">
        <v>44</v>
      </c>
      <c r="J51" s="2" t="s">
        <v>28948</v>
      </c>
      <c r="K51" s="2" t="s">
        <v>28948</v>
      </c>
      <c r="L51" s="3"/>
      <c r="M51" s="3"/>
      <c r="O51" s="4"/>
      <c r="Q51" s="4">
        <v>2003</v>
      </c>
      <c r="R51" s="5">
        <v>100000</v>
      </c>
      <c r="T51" s="2" t="s">
        <v>52</v>
      </c>
      <c r="U51" s="2" t="s">
        <v>52</v>
      </c>
      <c r="V51" s="2" t="s">
        <v>52</v>
      </c>
      <c r="W51" s="4">
        <v>3</v>
      </c>
      <c r="Y51" s="2" t="s">
        <v>27526</v>
      </c>
      <c r="AA51" s="2" t="s">
        <v>27517</v>
      </c>
      <c r="AB51" s="2" t="s">
        <v>450</v>
      </c>
      <c r="AC51" s="2" t="s">
        <v>27660</v>
      </c>
      <c r="AF51" s="2" t="s">
        <v>837</v>
      </c>
      <c r="AH51" s="2" t="s">
        <v>27521</v>
      </c>
      <c r="AJ51" s="2" t="s">
        <v>837</v>
      </c>
      <c r="AP51" s="2" t="s">
        <v>29021</v>
      </c>
      <c r="AS51" s="2">
        <v>1</v>
      </c>
    </row>
    <row r="52" spans="1:45">
      <c r="A52" s="2" t="str">
        <f>J52&amp;"-"&amp;H52</f>
        <v>0232223-Phase II</v>
      </c>
      <c r="B52" s="2">
        <v>51</v>
      </c>
      <c r="C52" s="2" t="str">
        <f t="shared" si="0"/>
        <v>JT</v>
      </c>
      <c r="D52" s="2" t="s">
        <v>27509</v>
      </c>
      <c r="E52" s="2" t="s">
        <v>28947</v>
      </c>
      <c r="F52" s="2" t="s">
        <v>643</v>
      </c>
      <c r="H52" s="2" t="s">
        <v>250</v>
      </c>
      <c r="I52" s="2" t="s">
        <v>44</v>
      </c>
      <c r="J52" s="2" t="s">
        <v>28948</v>
      </c>
      <c r="K52" s="2" t="s">
        <v>28949</v>
      </c>
      <c r="L52" s="3"/>
      <c r="M52" s="3"/>
      <c r="O52" s="4"/>
      <c r="Q52" s="4">
        <v>2004</v>
      </c>
      <c r="R52" s="5">
        <v>500000</v>
      </c>
      <c r="T52" s="2" t="s">
        <v>52</v>
      </c>
      <c r="U52" s="2" t="s">
        <v>52</v>
      </c>
      <c r="V52" s="2" t="s">
        <v>52</v>
      </c>
      <c r="W52" s="4">
        <v>5</v>
      </c>
      <c r="Y52" s="2" t="s">
        <v>27526</v>
      </c>
      <c r="AA52" s="2" t="s">
        <v>27517</v>
      </c>
      <c r="AB52" s="2" t="s">
        <v>450</v>
      </c>
      <c r="AC52" s="2" t="s">
        <v>27660</v>
      </c>
      <c r="AD52" s="2" t="s">
        <v>27521</v>
      </c>
      <c r="AF52" s="2" t="s">
        <v>27529</v>
      </c>
      <c r="AG52" s="2" t="s">
        <v>27522</v>
      </c>
      <c r="AH52" s="2" t="s">
        <v>27521</v>
      </c>
      <c r="AI52" s="2" t="s">
        <v>10856</v>
      </c>
      <c r="AJ52" s="2" t="s">
        <v>27529</v>
      </c>
      <c r="AK52" s="2" t="s">
        <v>27522</v>
      </c>
      <c r="AP52" s="2" t="s">
        <v>28950</v>
      </c>
      <c r="AS52" s="2">
        <v>1</v>
      </c>
    </row>
    <row r="53" spans="1:45">
      <c r="A53" s="2" t="str">
        <f>J53&amp;"-"&amp;H53</f>
        <v>025-02-08 (FY18)-Phase I</v>
      </c>
      <c r="B53" s="2">
        <v>52</v>
      </c>
      <c r="C53" s="2" t="str">
        <f t="shared" si="0"/>
        <v>JT</v>
      </c>
      <c r="D53" s="2" t="s">
        <v>13658</v>
      </c>
      <c r="E53" s="2" t="s">
        <v>13659</v>
      </c>
      <c r="F53" s="2" t="s">
        <v>1136</v>
      </c>
      <c r="G53" s="2" t="s">
        <v>1137</v>
      </c>
      <c r="H53" s="2" t="s">
        <v>43</v>
      </c>
      <c r="I53" s="2" t="s">
        <v>44</v>
      </c>
      <c r="J53" s="2" t="s">
        <v>13660</v>
      </c>
      <c r="K53" s="2" t="s">
        <v>13661</v>
      </c>
      <c r="L53" s="3" t="s">
        <v>13662</v>
      </c>
      <c r="M53" s="3" t="s">
        <v>10921</v>
      </c>
      <c r="N53" s="2" t="s">
        <v>13663</v>
      </c>
      <c r="O53" s="4">
        <v>2018</v>
      </c>
      <c r="P53" s="2" t="s">
        <v>13664</v>
      </c>
      <c r="Q53" s="4">
        <v>2018</v>
      </c>
      <c r="R53" s="5">
        <v>100000</v>
      </c>
      <c r="S53" s="2" t="s">
        <v>13665</v>
      </c>
      <c r="T53" s="2" t="s">
        <v>52</v>
      </c>
      <c r="U53" s="2" t="s">
        <v>52</v>
      </c>
      <c r="V53" s="2" t="s">
        <v>52</v>
      </c>
      <c r="W53" s="4">
        <v>14</v>
      </c>
      <c r="Y53" s="2" t="s">
        <v>13666</v>
      </c>
      <c r="AA53" s="2" t="s">
        <v>2382</v>
      </c>
      <c r="AB53" s="2" t="s">
        <v>934</v>
      </c>
      <c r="AC53" s="2" t="s">
        <v>2707</v>
      </c>
      <c r="AD53" s="2" t="s">
        <v>13667</v>
      </c>
      <c r="AF53" s="2" t="s">
        <v>13668</v>
      </c>
      <c r="AG53" s="2" t="s">
        <v>13669</v>
      </c>
      <c r="AH53" s="2" t="s">
        <v>13667</v>
      </c>
      <c r="AJ53" s="2" t="s">
        <v>13668</v>
      </c>
      <c r="AK53" s="2" t="s">
        <v>13669</v>
      </c>
      <c r="AP53" s="2" t="s">
        <v>13670</v>
      </c>
      <c r="AQ53" s="2">
        <v>1</v>
      </c>
      <c r="AR53" s="2">
        <v>1</v>
      </c>
    </row>
    <row r="54" spans="1:45">
      <c r="A54" s="2" t="str">
        <f>J54&amp;"-"&amp;H54</f>
        <v>03-0070T-Phase I</v>
      </c>
      <c r="B54" s="2">
        <v>53</v>
      </c>
      <c r="C54" s="2" t="str">
        <f t="shared" si="0"/>
        <v>JT</v>
      </c>
      <c r="D54" s="2" t="s">
        <v>21312</v>
      </c>
      <c r="E54" s="2" t="s">
        <v>21313</v>
      </c>
      <c r="F54" s="2" t="s">
        <v>41</v>
      </c>
      <c r="G54" s="2" t="s">
        <v>4190</v>
      </c>
      <c r="H54" s="2" t="s">
        <v>43</v>
      </c>
      <c r="I54" s="2" t="s">
        <v>374</v>
      </c>
      <c r="J54" s="2" t="s">
        <v>21314</v>
      </c>
      <c r="K54" s="2" t="s">
        <v>21315</v>
      </c>
      <c r="L54" s="3"/>
      <c r="M54" s="3"/>
      <c r="O54" s="4"/>
      <c r="Q54" s="4">
        <v>2003</v>
      </c>
      <c r="R54" s="5">
        <v>69995</v>
      </c>
      <c r="S54" s="2" t="s">
        <v>21316</v>
      </c>
      <c r="T54" s="2" t="s">
        <v>52</v>
      </c>
      <c r="U54" s="2" t="s">
        <v>52</v>
      </c>
      <c r="V54" s="2" t="s">
        <v>52</v>
      </c>
      <c r="W54" s="4">
        <v>60</v>
      </c>
      <c r="Y54" s="2" t="s">
        <v>21317</v>
      </c>
      <c r="AA54" s="2" t="s">
        <v>10494</v>
      </c>
      <c r="AB54" s="2" t="s">
        <v>260</v>
      </c>
      <c r="AC54" s="2" t="s">
        <v>10495</v>
      </c>
      <c r="AD54" s="2" t="s">
        <v>21318</v>
      </c>
      <c r="AE54" s="2" t="s">
        <v>21319</v>
      </c>
      <c r="AF54" s="2" t="s">
        <v>21320</v>
      </c>
      <c r="AG54" s="2" t="s">
        <v>21321</v>
      </c>
      <c r="AH54" s="2" t="s">
        <v>21322</v>
      </c>
      <c r="AI54" s="2" t="s">
        <v>1577</v>
      </c>
      <c r="AJ54" s="2" t="s">
        <v>21323</v>
      </c>
      <c r="AK54" s="2" t="s">
        <v>21324</v>
      </c>
      <c r="AL54" s="2" t="s">
        <v>21325</v>
      </c>
      <c r="AM54" s="2" t="s">
        <v>21326</v>
      </c>
      <c r="AN54" s="2" t="s">
        <v>21327</v>
      </c>
      <c r="AP54" s="2" t="s">
        <v>21328</v>
      </c>
      <c r="AQ54" s="2">
        <v>1</v>
      </c>
    </row>
    <row r="55" spans="1:45">
      <c r="A55" s="2" t="str">
        <f>J55&amp;"-"&amp;H55</f>
        <v>031-FY20-77-Phase I</v>
      </c>
      <c r="B55" s="2">
        <v>54</v>
      </c>
      <c r="C55" s="2" t="str">
        <f t="shared" si="0"/>
        <v>JT</v>
      </c>
      <c r="D55" s="2" t="s">
        <v>1134</v>
      </c>
      <c r="E55" s="2" t="s">
        <v>1135</v>
      </c>
      <c r="F55" s="2" t="s">
        <v>1136</v>
      </c>
      <c r="G55" s="2" t="s">
        <v>1137</v>
      </c>
      <c r="H55" s="2" t="s">
        <v>43</v>
      </c>
      <c r="I55" s="2" t="s">
        <v>44</v>
      </c>
      <c r="J55" s="2" t="s">
        <v>1138</v>
      </c>
      <c r="K55" s="2" t="s">
        <v>1139</v>
      </c>
      <c r="L55" s="3" t="s">
        <v>1140</v>
      </c>
      <c r="M55" s="3" t="s">
        <v>674</v>
      </c>
      <c r="N55" s="2" t="s">
        <v>1141</v>
      </c>
      <c r="O55" s="4">
        <v>2020</v>
      </c>
      <c r="P55" s="2" t="s">
        <v>1142</v>
      </c>
      <c r="Q55" s="4">
        <v>2020</v>
      </c>
      <c r="R55" s="5">
        <v>106500</v>
      </c>
      <c r="S55" s="2" t="s">
        <v>1143</v>
      </c>
      <c r="T55" s="2" t="s">
        <v>52</v>
      </c>
      <c r="U55" s="2" t="s">
        <v>73</v>
      </c>
      <c r="V55" s="2" t="s">
        <v>52</v>
      </c>
      <c r="W55" s="4">
        <v>1</v>
      </c>
      <c r="Y55" s="2" t="s">
        <v>1144</v>
      </c>
      <c r="AA55" s="2" t="s">
        <v>92</v>
      </c>
      <c r="AB55" s="2" t="s">
        <v>55</v>
      </c>
      <c r="AC55" s="2" t="s">
        <v>1145</v>
      </c>
      <c r="AD55" s="2" t="s">
        <v>1146</v>
      </c>
      <c r="AF55" s="2" t="s">
        <v>1147</v>
      </c>
      <c r="AG55" s="2" t="s">
        <v>1148</v>
      </c>
      <c r="AH55" s="2" t="s">
        <v>1146</v>
      </c>
      <c r="AJ55" s="2" t="s">
        <v>1147</v>
      </c>
      <c r="AK55" s="2" t="s">
        <v>1148</v>
      </c>
      <c r="AP55" s="2" t="s">
        <v>1149</v>
      </c>
      <c r="AQ55" s="2">
        <v>1</v>
      </c>
    </row>
    <row r="56" spans="1:45">
      <c r="A56" s="2" t="str">
        <f>J56&amp;"-"&amp;H56</f>
        <v>035363-Phase I</v>
      </c>
      <c r="B56" s="2">
        <v>55</v>
      </c>
      <c r="C56" s="2" t="str">
        <f t="shared" si="0"/>
        <v>JT</v>
      </c>
      <c r="D56" s="2" t="s">
        <v>17045</v>
      </c>
      <c r="E56" s="2" t="s">
        <v>21258</v>
      </c>
      <c r="F56" s="2" t="s">
        <v>1829</v>
      </c>
      <c r="H56" s="2" t="s">
        <v>43</v>
      </c>
      <c r="I56" s="2" t="s">
        <v>44</v>
      </c>
      <c r="J56" s="2" t="s">
        <v>21259</v>
      </c>
      <c r="K56" s="2" t="s">
        <v>21260</v>
      </c>
      <c r="L56" s="3" t="s">
        <v>21261</v>
      </c>
      <c r="M56" s="3" t="s">
        <v>21262</v>
      </c>
      <c r="O56" s="4">
        <v>2003</v>
      </c>
      <c r="P56" s="2" t="s">
        <v>21263</v>
      </c>
      <c r="Q56" s="4">
        <v>2004</v>
      </c>
      <c r="R56" s="5">
        <v>69990</v>
      </c>
      <c r="S56" s="2" t="s">
        <v>17052</v>
      </c>
      <c r="T56" s="2" t="s">
        <v>52</v>
      </c>
      <c r="U56" s="2" t="s">
        <v>52</v>
      </c>
      <c r="V56" s="2" t="s">
        <v>52</v>
      </c>
      <c r="W56" s="4">
        <v>10</v>
      </c>
      <c r="X56" s="2" t="s">
        <v>17053</v>
      </c>
      <c r="Y56" s="2" t="s">
        <v>21264</v>
      </c>
      <c r="AA56" s="2" t="s">
        <v>1413</v>
      </c>
      <c r="AB56" s="2" t="s">
        <v>147</v>
      </c>
      <c r="AC56" s="2" t="s">
        <v>21265</v>
      </c>
      <c r="AD56" s="2" t="s">
        <v>20217</v>
      </c>
      <c r="AE56" s="2" t="s">
        <v>16472</v>
      </c>
      <c r="AF56" s="2" t="s">
        <v>17056</v>
      </c>
      <c r="AG56" s="2" t="s">
        <v>20219</v>
      </c>
      <c r="AH56" s="2" t="s">
        <v>20217</v>
      </c>
      <c r="AI56" s="2" t="s">
        <v>2400</v>
      </c>
      <c r="AJ56" s="2" t="s">
        <v>17056</v>
      </c>
      <c r="AK56" s="2" t="s">
        <v>20219</v>
      </c>
      <c r="AP56" s="2" t="s">
        <v>21266</v>
      </c>
      <c r="AQ56" s="2">
        <v>1</v>
      </c>
      <c r="AS56" s="2">
        <v>1</v>
      </c>
    </row>
    <row r="57" spans="1:45">
      <c r="A57" s="2" t="str">
        <f>J57&amp;"-"&amp;H57</f>
        <v>03SB2-0181-Phase I</v>
      </c>
      <c r="B57" s="2">
        <v>56</v>
      </c>
      <c r="C57" s="2" t="str">
        <f t="shared" si="0"/>
        <v>JT</v>
      </c>
      <c r="D57" s="2" t="s">
        <v>15146</v>
      </c>
      <c r="E57" s="2" t="s">
        <v>28751</v>
      </c>
      <c r="F57" s="2" t="s">
        <v>41</v>
      </c>
      <c r="G57" s="2" t="s">
        <v>4089</v>
      </c>
      <c r="H57" s="2" t="s">
        <v>43</v>
      </c>
      <c r="I57" s="2" t="s">
        <v>44</v>
      </c>
      <c r="J57" s="2" t="s">
        <v>28752</v>
      </c>
      <c r="K57" s="2" t="s">
        <v>28753</v>
      </c>
      <c r="L57" s="3" t="s">
        <v>28754</v>
      </c>
      <c r="M57" s="3" t="s">
        <v>28755</v>
      </c>
      <c r="N57" s="2" t="s">
        <v>20785</v>
      </c>
      <c r="O57" s="4">
        <v>2003</v>
      </c>
      <c r="P57" s="2" t="s">
        <v>28756</v>
      </c>
      <c r="Q57" s="4">
        <v>2004</v>
      </c>
      <c r="R57" s="5">
        <v>98969</v>
      </c>
      <c r="S57" s="2" t="s">
        <v>15153</v>
      </c>
      <c r="T57" s="2" t="s">
        <v>52</v>
      </c>
      <c r="U57" s="2" t="s">
        <v>52</v>
      </c>
      <c r="V57" s="2" t="s">
        <v>52</v>
      </c>
      <c r="W57" s="4">
        <v>73</v>
      </c>
      <c r="X57" s="2" t="s">
        <v>20599</v>
      </c>
      <c r="Y57" s="2" t="s">
        <v>20600</v>
      </c>
      <c r="AA57" s="2" t="s">
        <v>7745</v>
      </c>
      <c r="AB57" s="2" t="s">
        <v>365</v>
      </c>
      <c r="AC57" s="2" t="s">
        <v>20359</v>
      </c>
      <c r="AD57" s="2" t="s">
        <v>15158</v>
      </c>
      <c r="AE57" s="2" t="s">
        <v>18695</v>
      </c>
      <c r="AF57" s="2" t="s">
        <v>13117</v>
      </c>
      <c r="AG57" s="2" t="s">
        <v>20601</v>
      </c>
      <c r="AH57" s="2" t="s">
        <v>28757</v>
      </c>
      <c r="AI57" s="2" t="s">
        <v>13093</v>
      </c>
      <c r="AJ57" s="2" t="s">
        <v>13117</v>
      </c>
      <c r="AK57" s="2" t="s">
        <v>28758</v>
      </c>
      <c r="AP57" s="2" t="s">
        <v>28759</v>
      </c>
      <c r="AS57" s="2">
        <v>1</v>
      </c>
    </row>
    <row r="58" spans="1:45">
      <c r="A58" s="2" t="str">
        <f>J58&amp;"-"&amp;H58</f>
        <v>03SB2-0186-Phase I</v>
      </c>
      <c r="B58" s="2">
        <v>57</v>
      </c>
      <c r="C58" s="2" t="str">
        <f t="shared" si="0"/>
        <v>JT</v>
      </c>
      <c r="D58" s="2" t="s">
        <v>28760</v>
      </c>
      <c r="E58" s="2" t="s">
        <v>28761</v>
      </c>
      <c r="F58" s="2" t="s">
        <v>41</v>
      </c>
      <c r="G58" s="2" t="s">
        <v>4089</v>
      </c>
      <c r="H58" s="2" t="s">
        <v>43</v>
      </c>
      <c r="I58" s="2" t="s">
        <v>44</v>
      </c>
      <c r="J58" s="2" t="s">
        <v>28762</v>
      </c>
      <c r="K58" s="2" t="s">
        <v>28763</v>
      </c>
      <c r="L58" s="3" t="s">
        <v>28764</v>
      </c>
      <c r="M58" s="3" t="s">
        <v>28765</v>
      </c>
      <c r="N58" s="2" t="s">
        <v>20785</v>
      </c>
      <c r="O58" s="4">
        <v>2003</v>
      </c>
      <c r="P58" s="2" t="s">
        <v>28756</v>
      </c>
      <c r="Q58" s="4">
        <v>2004</v>
      </c>
      <c r="R58" s="5">
        <v>98595</v>
      </c>
      <c r="S58" s="2" t="s">
        <v>28766</v>
      </c>
      <c r="T58" s="2" t="s">
        <v>52</v>
      </c>
      <c r="U58" s="2" t="s">
        <v>52</v>
      </c>
      <c r="V58" s="2" t="s">
        <v>52</v>
      </c>
      <c r="W58" s="4">
        <v>5</v>
      </c>
      <c r="Y58" s="2" t="s">
        <v>28767</v>
      </c>
      <c r="AA58" s="2" t="s">
        <v>14151</v>
      </c>
      <c r="AB58" s="2" t="s">
        <v>147</v>
      </c>
      <c r="AC58" s="2" t="s">
        <v>18474</v>
      </c>
      <c r="AD58" s="2" t="s">
        <v>28768</v>
      </c>
      <c r="AE58" s="2" t="s">
        <v>28769</v>
      </c>
      <c r="AF58" s="2" t="s">
        <v>28770</v>
      </c>
      <c r="AG58" s="2" t="s">
        <v>28771</v>
      </c>
      <c r="AH58" s="2" t="s">
        <v>28772</v>
      </c>
      <c r="AI58" s="2" t="s">
        <v>28769</v>
      </c>
      <c r="AJ58" s="2" t="s">
        <v>28770</v>
      </c>
      <c r="AK58" s="2" t="s">
        <v>28773</v>
      </c>
      <c r="AP58" s="2" t="s">
        <v>28774</v>
      </c>
      <c r="AS58" s="2">
        <v>1</v>
      </c>
    </row>
    <row r="59" spans="1:45">
      <c r="A59" s="2" t="str">
        <f>J59&amp;"-"&amp;H59</f>
        <v>03SB2-0189-Phase I</v>
      </c>
      <c r="B59" s="2">
        <v>58</v>
      </c>
      <c r="C59" s="2" t="str">
        <f t="shared" si="0"/>
        <v>JT</v>
      </c>
      <c r="D59" s="2" t="s">
        <v>20349</v>
      </c>
      <c r="E59" s="2" t="s">
        <v>28853</v>
      </c>
      <c r="F59" s="2" t="s">
        <v>41</v>
      </c>
      <c r="G59" s="2" t="s">
        <v>4089</v>
      </c>
      <c r="H59" s="2" t="s">
        <v>43</v>
      </c>
      <c r="I59" s="2" t="s">
        <v>44</v>
      </c>
      <c r="J59" s="2" t="s">
        <v>28854</v>
      </c>
      <c r="K59" s="2" t="s">
        <v>28855</v>
      </c>
      <c r="L59" s="3" t="s">
        <v>28856</v>
      </c>
      <c r="M59" s="3" t="s">
        <v>28857</v>
      </c>
      <c r="N59" s="2" t="s">
        <v>20785</v>
      </c>
      <c r="O59" s="4">
        <v>2003</v>
      </c>
      <c r="P59" s="2" t="s">
        <v>28756</v>
      </c>
      <c r="Q59" s="4">
        <v>2004</v>
      </c>
      <c r="R59" s="5">
        <v>99000</v>
      </c>
      <c r="S59" s="2" t="s">
        <v>20356</v>
      </c>
      <c r="T59" s="2" t="s">
        <v>52</v>
      </c>
      <c r="U59" s="2" t="s">
        <v>52</v>
      </c>
      <c r="V59" s="2" t="s">
        <v>52</v>
      </c>
      <c r="W59" s="4">
        <v>14</v>
      </c>
      <c r="X59" s="2" t="s">
        <v>20357</v>
      </c>
      <c r="Y59" s="2" t="s">
        <v>20358</v>
      </c>
      <c r="AA59" s="2" t="s">
        <v>7745</v>
      </c>
      <c r="AB59" s="2" t="s">
        <v>365</v>
      </c>
      <c r="AC59" s="2" t="s">
        <v>20359</v>
      </c>
      <c r="AD59" s="2" t="s">
        <v>20360</v>
      </c>
      <c r="AE59" s="2" t="s">
        <v>1821</v>
      </c>
      <c r="AF59" s="2" t="s">
        <v>20362</v>
      </c>
      <c r="AG59" s="2" t="s">
        <v>20363</v>
      </c>
      <c r="AH59" s="2" t="s">
        <v>20651</v>
      </c>
      <c r="AI59" s="2" t="s">
        <v>1554</v>
      </c>
      <c r="AJ59" s="2" t="s">
        <v>20362</v>
      </c>
      <c r="AK59" s="2" t="s">
        <v>20652</v>
      </c>
      <c r="AP59" s="2" t="s">
        <v>28858</v>
      </c>
      <c r="AS59" s="2">
        <v>1</v>
      </c>
    </row>
    <row r="60" spans="1:45">
      <c r="A60" s="2" t="str">
        <f>J60&amp;"-"&amp;H60</f>
        <v>03SB2-0240-Phase I</v>
      </c>
      <c r="B60" s="2">
        <v>59</v>
      </c>
      <c r="C60" s="2" t="str">
        <f t="shared" si="0"/>
        <v>JT</v>
      </c>
      <c r="D60" s="2" t="s">
        <v>19448</v>
      </c>
      <c r="E60" s="2" t="s">
        <v>20923</v>
      </c>
      <c r="F60" s="2" t="s">
        <v>41</v>
      </c>
      <c r="G60" s="2" t="s">
        <v>4089</v>
      </c>
      <c r="H60" s="2" t="s">
        <v>43</v>
      </c>
      <c r="I60" s="2" t="s">
        <v>44</v>
      </c>
      <c r="J60" s="2" t="s">
        <v>20924</v>
      </c>
      <c r="K60" s="2" t="s">
        <v>21170</v>
      </c>
      <c r="L60" s="3" t="s">
        <v>21171</v>
      </c>
      <c r="M60" s="3" t="s">
        <v>21172</v>
      </c>
      <c r="N60" s="2" t="s">
        <v>20785</v>
      </c>
      <c r="O60" s="4">
        <v>2003</v>
      </c>
      <c r="P60" s="2" t="s">
        <v>20928</v>
      </c>
      <c r="Q60" s="4">
        <v>2004</v>
      </c>
      <c r="R60" s="5">
        <v>99000</v>
      </c>
      <c r="S60" s="2" t="s">
        <v>19455</v>
      </c>
      <c r="T60" s="2" t="s">
        <v>52</v>
      </c>
      <c r="U60" s="2" t="s">
        <v>52</v>
      </c>
      <c r="V60" s="2" t="s">
        <v>52</v>
      </c>
      <c r="W60" s="4">
        <v>12</v>
      </c>
      <c r="X60" s="2" t="s">
        <v>19456</v>
      </c>
      <c r="Y60" s="2" t="s">
        <v>21173</v>
      </c>
      <c r="AA60" s="2" t="s">
        <v>21174</v>
      </c>
      <c r="AB60" s="2" t="s">
        <v>147</v>
      </c>
      <c r="AC60" s="2" t="s">
        <v>21175</v>
      </c>
      <c r="AD60" s="2" t="s">
        <v>21176</v>
      </c>
      <c r="AE60" s="2" t="s">
        <v>19292</v>
      </c>
      <c r="AF60" s="2" t="s">
        <v>21177</v>
      </c>
      <c r="AG60" s="2" t="s">
        <v>21178</v>
      </c>
      <c r="AH60" s="2" t="s">
        <v>12707</v>
      </c>
      <c r="AI60" s="2" t="s">
        <v>2573</v>
      </c>
      <c r="AJ60" s="2" t="s">
        <v>21179</v>
      </c>
      <c r="AK60" s="2" t="s">
        <v>21180</v>
      </c>
      <c r="AP60" s="2" t="s">
        <v>21181</v>
      </c>
      <c r="AQ60" s="2">
        <v>1</v>
      </c>
    </row>
    <row r="61" spans="1:45">
      <c r="A61" s="2" t="str">
        <f>J61&amp;"-"&amp;H61</f>
        <v>03SB2-0240-Phase II</v>
      </c>
      <c r="B61" s="2">
        <v>60</v>
      </c>
      <c r="C61" s="2" t="str">
        <f t="shared" si="0"/>
        <v>JT</v>
      </c>
      <c r="D61" s="2" t="s">
        <v>19448</v>
      </c>
      <c r="E61" s="2" t="s">
        <v>20923</v>
      </c>
      <c r="F61" s="2" t="s">
        <v>41</v>
      </c>
      <c r="G61" s="2" t="s">
        <v>4089</v>
      </c>
      <c r="H61" s="2" t="s">
        <v>250</v>
      </c>
      <c r="I61" s="2" t="s">
        <v>44</v>
      </c>
      <c r="J61" s="2" t="s">
        <v>20924</v>
      </c>
      <c r="K61" s="2" t="s">
        <v>20925</v>
      </c>
      <c r="L61" s="3" t="s">
        <v>20926</v>
      </c>
      <c r="M61" s="3" t="s">
        <v>20927</v>
      </c>
      <c r="N61" s="2" t="s">
        <v>20785</v>
      </c>
      <c r="O61" s="4">
        <v>2003</v>
      </c>
      <c r="P61" s="2" t="s">
        <v>20928</v>
      </c>
      <c r="Q61" s="4">
        <v>2005</v>
      </c>
      <c r="R61" s="5">
        <v>649997</v>
      </c>
      <c r="S61" s="2" t="s">
        <v>19455</v>
      </c>
      <c r="T61" s="2" t="s">
        <v>52</v>
      </c>
      <c r="U61" s="2" t="s">
        <v>52</v>
      </c>
      <c r="V61" s="2" t="s">
        <v>52</v>
      </c>
      <c r="W61" s="4">
        <v>19</v>
      </c>
      <c r="X61" s="2" t="s">
        <v>19456</v>
      </c>
      <c r="Y61" s="2" t="s">
        <v>20121</v>
      </c>
      <c r="AA61" s="2" t="s">
        <v>8292</v>
      </c>
      <c r="AB61" s="2" t="s">
        <v>147</v>
      </c>
      <c r="AC61" s="2" t="s">
        <v>8293</v>
      </c>
      <c r="AD61" s="2" t="s">
        <v>20929</v>
      </c>
      <c r="AE61" s="2" t="s">
        <v>2415</v>
      </c>
      <c r="AF61" s="2" t="s">
        <v>19460</v>
      </c>
      <c r="AG61" s="2" t="s">
        <v>20930</v>
      </c>
      <c r="AH61" s="2" t="s">
        <v>12707</v>
      </c>
      <c r="AI61" s="2" t="s">
        <v>2573</v>
      </c>
      <c r="AJ61" s="2" t="s">
        <v>19460</v>
      </c>
      <c r="AK61" s="2" t="s">
        <v>20931</v>
      </c>
      <c r="AP61" s="2" t="s">
        <v>20932</v>
      </c>
      <c r="AQ61" s="2">
        <v>1</v>
      </c>
    </row>
    <row r="62" spans="1:45">
      <c r="A62" s="2" t="str">
        <f>J62&amp;"-"&amp;H62</f>
        <v>03SB2-0249-Phase I</v>
      </c>
      <c r="B62" s="2">
        <v>61</v>
      </c>
      <c r="C62" s="2" t="str">
        <f t="shared" si="0"/>
        <v>JT</v>
      </c>
      <c r="D62" s="2" t="s">
        <v>21230</v>
      </c>
      <c r="E62" s="2" t="s">
        <v>21231</v>
      </c>
      <c r="F62" s="2" t="s">
        <v>41</v>
      </c>
      <c r="G62" s="2" t="s">
        <v>4089</v>
      </c>
      <c r="H62" s="2" t="s">
        <v>43</v>
      </c>
      <c r="I62" s="2" t="s">
        <v>44</v>
      </c>
      <c r="J62" s="2" t="s">
        <v>21232</v>
      </c>
      <c r="K62" s="2" t="s">
        <v>21233</v>
      </c>
      <c r="L62" s="3" t="s">
        <v>21234</v>
      </c>
      <c r="M62" s="3" t="s">
        <v>21235</v>
      </c>
      <c r="N62" s="2" t="s">
        <v>20785</v>
      </c>
      <c r="O62" s="4">
        <v>2003</v>
      </c>
      <c r="P62" s="2" t="s">
        <v>20928</v>
      </c>
      <c r="Q62" s="4">
        <v>2004</v>
      </c>
      <c r="R62" s="5">
        <v>98669</v>
      </c>
      <c r="S62" s="2" t="s">
        <v>21236</v>
      </c>
      <c r="T62" s="2" t="s">
        <v>52</v>
      </c>
      <c r="U62" s="2" t="s">
        <v>52</v>
      </c>
      <c r="V62" s="2" t="s">
        <v>73</v>
      </c>
      <c r="W62" s="4">
        <v>5</v>
      </c>
      <c r="X62" s="2" t="s">
        <v>21237</v>
      </c>
      <c r="Y62" s="2" t="s">
        <v>21238</v>
      </c>
      <c r="AA62" s="2" t="s">
        <v>21239</v>
      </c>
      <c r="AB62" s="2" t="s">
        <v>147</v>
      </c>
      <c r="AC62" s="2" t="s">
        <v>21240</v>
      </c>
      <c r="AD62" s="2" t="s">
        <v>21241</v>
      </c>
      <c r="AE62" s="2" t="s">
        <v>2526</v>
      </c>
      <c r="AF62" s="2" t="s">
        <v>21242</v>
      </c>
      <c r="AG62" s="2" t="s">
        <v>21243</v>
      </c>
      <c r="AH62" s="2" t="s">
        <v>21244</v>
      </c>
      <c r="AI62" s="2" t="s">
        <v>1821</v>
      </c>
      <c r="AJ62" s="2" t="s">
        <v>21245</v>
      </c>
      <c r="AK62" s="2" t="s">
        <v>21246</v>
      </c>
      <c r="AP62" s="2" t="s">
        <v>21247</v>
      </c>
      <c r="AQ62" s="2">
        <v>1</v>
      </c>
    </row>
    <row r="63" spans="1:45">
      <c r="A63" s="2" t="str">
        <f>J63&amp;"-"&amp;H63</f>
        <v>04111120-Phase I</v>
      </c>
      <c r="B63" s="2">
        <v>62</v>
      </c>
      <c r="C63" s="2" t="str">
        <f t="shared" si="0"/>
        <v>JT</v>
      </c>
      <c r="D63" s="2" t="s">
        <v>23603</v>
      </c>
      <c r="E63" s="2" t="s">
        <v>23614</v>
      </c>
      <c r="F63" s="2" t="s">
        <v>2477</v>
      </c>
      <c r="H63" s="2" t="s">
        <v>43</v>
      </c>
      <c r="I63" s="2" t="s">
        <v>44</v>
      </c>
      <c r="J63" s="2" t="s">
        <v>23615</v>
      </c>
      <c r="K63" s="2" t="s">
        <v>23616</v>
      </c>
      <c r="L63" s="3"/>
      <c r="M63" s="3"/>
      <c r="O63" s="4"/>
      <c r="P63" s="2" t="s">
        <v>23608</v>
      </c>
      <c r="Q63" s="4">
        <v>2004</v>
      </c>
      <c r="R63" s="5">
        <v>98959</v>
      </c>
      <c r="T63" s="2" t="s">
        <v>52</v>
      </c>
      <c r="U63" s="2" t="s">
        <v>52</v>
      </c>
      <c r="V63" s="2" t="s">
        <v>52</v>
      </c>
      <c r="W63" s="4">
        <v>10</v>
      </c>
      <c r="Y63" s="2" t="s">
        <v>23609</v>
      </c>
      <c r="AA63" s="2" t="s">
        <v>10157</v>
      </c>
      <c r="AB63" s="2" t="s">
        <v>260</v>
      </c>
      <c r="AC63" s="2" t="s">
        <v>11326</v>
      </c>
      <c r="AD63" s="2" t="s">
        <v>23610</v>
      </c>
      <c r="AE63" s="2" t="s">
        <v>1597</v>
      </c>
      <c r="AF63" s="2" t="s">
        <v>23611</v>
      </c>
      <c r="AG63" s="2" t="s">
        <v>23612</v>
      </c>
      <c r="AH63" s="2" t="s">
        <v>23610</v>
      </c>
      <c r="AI63" s="2" t="s">
        <v>1597</v>
      </c>
      <c r="AJ63" s="2" t="s">
        <v>23611</v>
      </c>
      <c r="AK63" s="2" t="s">
        <v>23612</v>
      </c>
      <c r="AP63" s="2" t="s">
        <v>23617</v>
      </c>
      <c r="AR63" s="2">
        <v>1</v>
      </c>
    </row>
    <row r="64" spans="1:45">
      <c r="A64" s="2" t="str">
        <f>J64&amp;"-"&amp;H64</f>
        <v>0412007-Phase II</v>
      </c>
      <c r="B64" s="2">
        <v>63</v>
      </c>
      <c r="C64" s="2" t="str">
        <f t="shared" si="0"/>
        <v>JT</v>
      </c>
      <c r="D64" s="2" t="s">
        <v>23603</v>
      </c>
      <c r="E64" s="2" t="s">
        <v>23604</v>
      </c>
      <c r="F64" s="2" t="s">
        <v>2477</v>
      </c>
      <c r="H64" s="2" t="s">
        <v>250</v>
      </c>
      <c r="I64" s="2" t="s">
        <v>44</v>
      </c>
      <c r="J64" s="2" t="s">
        <v>23605</v>
      </c>
      <c r="K64" s="2" t="s">
        <v>23606</v>
      </c>
      <c r="L64" s="3" t="s">
        <v>23607</v>
      </c>
      <c r="M64" s="3"/>
      <c r="O64" s="4">
        <v>2004</v>
      </c>
      <c r="P64" s="2" t="s">
        <v>23608</v>
      </c>
      <c r="Q64" s="4">
        <v>2005</v>
      </c>
      <c r="R64" s="5">
        <v>749194.56</v>
      </c>
      <c r="T64" s="2" t="s">
        <v>52</v>
      </c>
      <c r="U64" s="2" t="s">
        <v>52</v>
      </c>
      <c r="V64" s="2" t="s">
        <v>52</v>
      </c>
      <c r="W64" s="4">
        <v>10</v>
      </c>
      <c r="Y64" s="2" t="s">
        <v>23609</v>
      </c>
      <c r="AA64" s="2" t="s">
        <v>10157</v>
      </c>
      <c r="AB64" s="2" t="s">
        <v>260</v>
      </c>
      <c r="AC64" s="2" t="s">
        <v>11326</v>
      </c>
      <c r="AD64" s="2" t="s">
        <v>23610</v>
      </c>
      <c r="AE64" s="2" t="s">
        <v>1597</v>
      </c>
      <c r="AF64" s="2" t="s">
        <v>23611</v>
      </c>
      <c r="AG64" s="2" t="s">
        <v>23612</v>
      </c>
      <c r="AH64" s="2" t="s">
        <v>23610</v>
      </c>
      <c r="AI64" s="2" t="s">
        <v>1597</v>
      </c>
      <c r="AJ64" s="2" t="s">
        <v>23611</v>
      </c>
      <c r="AK64" s="2" t="s">
        <v>23612</v>
      </c>
      <c r="AP64" s="2" t="s">
        <v>23613</v>
      </c>
      <c r="AR64" s="2">
        <v>1</v>
      </c>
    </row>
    <row r="65" spans="1:45">
      <c r="A65" s="2" t="str">
        <f>J65&amp;"-"&amp;H65</f>
        <v>042379-Phase I</v>
      </c>
      <c r="B65" s="2">
        <v>64</v>
      </c>
      <c r="C65" s="2" t="str">
        <f t="shared" si="0"/>
        <v>JT</v>
      </c>
      <c r="D65" s="2" t="s">
        <v>20960</v>
      </c>
      <c r="E65" s="2" t="s">
        <v>20961</v>
      </c>
      <c r="F65" s="2" t="s">
        <v>1829</v>
      </c>
      <c r="H65" s="2" t="s">
        <v>43</v>
      </c>
      <c r="I65" s="2" t="s">
        <v>44</v>
      </c>
      <c r="J65" s="2" t="s">
        <v>20962</v>
      </c>
      <c r="K65" s="2" t="s">
        <v>20963</v>
      </c>
      <c r="L65" s="3" t="s">
        <v>20964</v>
      </c>
      <c r="M65" s="3" t="s">
        <v>20965</v>
      </c>
      <c r="O65" s="4">
        <v>2004</v>
      </c>
      <c r="P65" s="2" t="s">
        <v>20966</v>
      </c>
      <c r="Q65" s="4">
        <v>2005</v>
      </c>
      <c r="R65" s="5">
        <v>69823</v>
      </c>
      <c r="S65" s="2" t="s">
        <v>20967</v>
      </c>
      <c r="T65" s="2" t="s">
        <v>52</v>
      </c>
      <c r="U65" s="2" t="s">
        <v>52</v>
      </c>
      <c r="V65" s="2" t="s">
        <v>52</v>
      </c>
      <c r="W65" s="4">
        <v>100</v>
      </c>
      <c r="Y65" s="2" t="s">
        <v>20968</v>
      </c>
      <c r="AA65" s="2" t="s">
        <v>2096</v>
      </c>
      <c r="AB65" s="2" t="s">
        <v>147</v>
      </c>
      <c r="AC65" s="2" t="s">
        <v>20969</v>
      </c>
      <c r="AD65" s="2" t="s">
        <v>20970</v>
      </c>
      <c r="AE65" s="2" t="s">
        <v>16472</v>
      </c>
      <c r="AF65" s="2" t="s">
        <v>20971</v>
      </c>
      <c r="AG65" s="2" t="s">
        <v>20972</v>
      </c>
      <c r="AH65" s="2" t="s">
        <v>20970</v>
      </c>
      <c r="AI65" s="2" t="s">
        <v>2400</v>
      </c>
      <c r="AJ65" s="2" t="s">
        <v>20971</v>
      </c>
      <c r="AK65" s="2" t="s">
        <v>20972</v>
      </c>
      <c r="AP65" s="2" t="s">
        <v>20973</v>
      </c>
      <c r="AQ65" s="2">
        <v>1</v>
      </c>
    </row>
    <row r="66" spans="1:45">
      <c r="A66" s="2" t="str">
        <f>J66&amp;"-"&amp;H66</f>
        <v>044-0558-Phase I</v>
      </c>
      <c r="B66" s="2">
        <v>65</v>
      </c>
      <c r="C66" s="2" t="str">
        <f t="shared" si="0"/>
        <v>JT</v>
      </c>
      <c r="D66" s="2" t="s">
        <v>4985</v>
      </c>
      <c r="E66" s="2" t="s">
        <v>20974</v>
      </c>
      <c r="F66" s="2" t="s">
        <v>41</v>
      </c>
      <c r="G66" s="2" t="s">
        <v>4190</v>
      </c>
      <c r="H66" s="2" t="s">
        <v>43</v>
      </c>
      <c r="I66" s="2" t="s">
        <v>44</v>
      </c>
      <c r="J66" s="2" t="s">
        <v>20975</v>
      </c>
      <c r="K66" s="2" t="s">
        <v>20976</v>
      </c>
      <c r="L66" s="3" t="s">
        <v>20977</v>
      </c>
      <c r="M66" s="3" t="s">
        <v>20978</v>
      </c>
      <c r="N66" s="2" t="s">
        <v>20979</v>
      </c>
      <c r="O66" s="4">
        <v>2004</v>
      </c>
      <c r="P66" s="2" t="s">
        <v>20980</v>
      </c>
      <c r="Q66" s="4">
        <v>2005</v>
      </c>
      <c r="R66" s="5">
        <v>99995</v>
      </c>
      <c r="S66" s="2" t="s">
        <v>4989</v>
      </c>
      <c r="T66" s="2" t="s">
        <v>52</v>
      </c>
      <c r="U66" s="2" t="s">
        <v>52</v>
      </c>
      <c r="V66" s="2" t="s">
        <v>52</v>
      </c>
      <c r="W66" s="4">
        <v>80</v>
      </c>
      <c r="X66" s="2" t="s">
        <v>19888</v>
      </c>
      <c r="Y66" s="2" t="s">
        <v>20981</v>
      </c>
      <c r="AA66" s="2" t="s">
        <v>4991</v>
      </c>
      <c r="AB66" s="2" t="s">
        <v>260</v>
      </c>
      <c r="AC66" s="2" t="s">
        <v>10745</v>
      </c>
      <c r="AD66" s="2" t="s">
        <v>20166</v>
      </c>
      <c r="AE66" s="2" t="s">
        <v>20982</v>
      </c>
      <c r="AF66" s="2" t="s">
        <v>20167</v>
      </c>
      <c r="AG66" s="2" t="s">
        <v>19891</v>
      </c>
      <c r="AH66" s="2" t="s">
        <v>20983</v>
      </c>
      <c r="AI66" s="2" t="s">
        <v>6588</v>
      </c>
      <c r="AJ66" s="2" t="s">
        <v>20167</v>
      </c>
      <c r="AK66" s="2" t="s">
        <v>20984</v>
      </c>
      <c r="AP66" s="2" t="s">
        <v>20985</v>
      </c>
      <c r="AQ66" s="2">
        <v>1</v>
      </c>
    </row>
    <row r="67" spans="1:45">
      <c r="A67" s="2" t="str">
        <f>J67&amp;"-"&amp;H67</f>
        <v>044-0603-Phase I</v>
      </c>
      <c r="B67" s="2">
        <v>66</v>
      </c>
      <c r="C67" s="2" t="str">
        <f t="shared" ref="C67:C130" si="1">IF(B67&lt;649, "JT", IF(B67&lt;649*2, "Christian", IF(B67&lt;649*3, "DJ", "Joel")))</f>
        <v>JT</v>
      </c>
      <c r="D67" s="2" t="s">
        <v>21033</v>
      </c>
      <c r="E67" s="2" t="s">
        <v>21034</v>
      </c>
      <c r="F67" s="2" t="s">
        <v>41</v>
      </c>
      <c r="G67" s="2" t="s">
        <v>4190</v>
      </c>
      <c r="H67" s="2" t="s">
        <v>43</v>
      </c>
      <c r="I67" s="2" t="s">
        <v>44</v>
      </c>
      <c r="J67" s="2" t="s">
        <v>21035</v>
      </c>
      <c r="K67" s="2" t="s">
        <v>21036</v>
      </c>
      <c r="L67" s="3" t="s">
        <v>21037</v>
      </c>
      <c r="M67" s="3" t="s">
        <v>21038</v>
      </c>
      <c r="N67" s="2" t="s">
        <v>20979</v>
      </c>
      <c r="O67" s="4">
        <v>2004</v>
      </c>
      <c r="P67" s="2" t="s">
        <v>21039</v>
      </c>
      <c r="Q67" s="4">
        <v>2005</v>
      </c>
      <c r="R67" s="5">
        <v>100000</v>
      </c>
      <c r="S67" s="2" t="s">
        <v>21040</v>
      </c>
      <c r="T67" s="2" t="s">
        <v>52</v>
      </c>
      <c r="U67" s="2" t="s">
        <v>52</v>
      </c>
      <c r="V67" s="2" t="s">
        <v>52</v>
      </c>
      <c r="W67" s="4">
        <v>250</v>
      </c>
      <c r="X67" s="2" t="s">
        <v>21041</v>
      </c>
      <c r="Y67" s="2" t="s">
        <v>21042</v>
      </c>
      <c r="AA67" s="2" t="s">
        <v>14622</v>
      </c>
      <c r="AB67" s="2" t="s">
        <v>147</v>
      </c>
      <c r="AC67" s="2" t="s">
        <v>21043</v>
      </c>
      <c r="AD67" s="2" t="s">
        <v>21044</v>
      </c>
      <c r="AE67" s="2" t="s">
        <v>17914</v>
      </c>
      <c r="AF67" s="2" t="s">
        <v>21045</v>
      </c>
      <c r="AG67" s="2" t="s">
        <v>21046</v>
      </c>
      <c r="AH67" s="2" t="s">
        <v>21047</v>
      </c>
      <c r="AI67" s="2" t="s">
        <v>4620</v>
      </c>
      <c r="AJ67" s="2" t="s">
        <v>21048</v>
      </c>
      <c r="AK67" s="2" t="s">
        <v>21049</v>
      </c>
      <c r="AP67" s="2" t="s">
        <v>21050</v>
      </c>
      <c r="AQ67" s="2">
        <v>1</v>
      </c>
    </row>
    <row r="68" spans="1:45">
      <c r="A68" s="2" t="str">
        <f>J68&amp;"-"&amp;H68</f>
        <v>0441467-Phase I</v>
      </c>
      <c r="B68" s="2">
        <v>67</v>
      </c>
      <c r="C68" s="2" t="str">
        <f t="shared" si="1"/>
        <v>JT</v>
      </c>
      <c r="D68" s="2" t="s">
        <v>28404</v>
      </c>
      <c r="E68" s="2" t="s">
        <v>28564</v>
      </c>
      <c r="F68" s="2" t="s">
        <v>643</v>
      </c>
      <c r="H68" s="2" t="s">
        <v>43</v>
      </c>
      <c r="I68" s="2" t="s">
        <v>44</v>
      </c>
      <c r="J68" s="2" t="s">
        <v>28406</v>
      </c>
      <c r="K68" s="2" t="s">
        <v>28406</v>
      </c>
      <c r="L68" s="3"/>
      <c r="M68" s="3"/>
      <c r="N68" s="2" t="s">
        <v>20629</v>
      </c>
      <c r="O68" s="4">
        <v>2004</v>
      </c>
      <c r="P68" s="2" t="s">
        <v>715</v>
      </c>
      <c r="Q68" s="4">
        <v>2005</v>
      </c>
      <c r="R68" s="5">
        <v>100000</v>
      </c>
      <c r="T68" s="2" t="s">
        <v>52</v>
      </c>
      <c r="U68" s="2" t="s">
        <v>52</v>
      </c>
      <c r="V68" s="2" t="s">
        <v>52</v>
      </c>
      <c r="W68" s="4">
        <v>3</v>
      </c>
      <c r="Y68" s="2" t="s">
        <v>28408</v>
      </c>
      <c r="AA68" s="2" t="s">
        <v>1727</v>
      </c>
      <c r="AB68" s="2" t="s">
        <v>55</v>
      </c>
      <c r="AC68" s="2" t="s">
        <v>8722</v>
      </c>
      <c r="AD68" s="2" t="s">
        <v>28565</v>
      </c>
      <c r="AE68" s="2" t="s">
        <v>28566</v>
      </c>
      <c r="AF68" s="2" t="s">
        <v>28410</v>
      </c>
      <c r="AG68" s="2" t="s">
        <v>28567</v>
      </c>
      <c r="AH68" s="2" t="s">
        <v>28565</v>
      </c>
      <c r="AI68" s="2" t="s">
        <v>28566</v>
      </c>
      <c r="AJ68" s="2" t="s">
        <v>28410</v>
      </c>
      <c r="AK68" s="2" t="s">
        <v>28567</v>
      </c>
      <c r="AP68" s="2" t="s">
        <v>28568</v>
      </c>
      <c r="AS68" s="2">
        <v>1</v>
      </c>
    </row>
    <row r="69" spans="1:45">
      <c r="A69" s="2" t="str">
        <f>J69&amp;"-"&amp;H69</f>
        <v>0441467-Phase II</v>
      </c>
      <c r="B69" s="2">
        <v>68</v>
      </c>
      <c r="C69" s="2" t="str">
        <f t="shared" si="1"/>
        <v>JT</v>
      </c>
      <c r="D69" s="2" t="s">
        <v>28404</v>
      </c>
      <c r="E69" s="2" t="s">
        <v>28405</v>
      </c>
      <c r="F69" s="2" t="s">
        <v>643</v>
      </c>
      <c r="H69" s="2" t="s">
        <v>250</v>
      </c>
      <c r="I69" s="2" t="s">
        <v>44</v>
      </c>
      <c r="J69" s="2" t="s">
        <v>28406</v>
      </c>
      <c r="K69" s="2" t="s">
        <v>28407</v>
      </c>
      <c r="L69" s="3"/>
      <c r="M69" s="3"/>
      <c r="N69" s="2" t="s">
        <v>20629</v>
      </c>
      <c r="O69" s="4">
        <v>2004</v>
      </c>
      <c r="P69" s="2" t="s">
        <v>715</v>
      </c>
      <c r="Q69" s="4">
        <v>2006</v>
      </c>
      <c r="R69" s="5">
        <v>499996</v>
      </c>
      <c r="T69" s="2" t="s">
        <v>52</v>
      </c>
      <c r="U69" s="2" t="s">
        <v>52</v>
      </c>
      <c r="V69" s="2" t="s">
        <v>52</v>
      </c>
      <c r="W69" s="4">
        <v>3</v>
      </c>
      <c r="Y69" s="2" t="s">
        <v>28408</v>
      </c>
      <c r="AA69" s="2" t="s">
        <v>1727</v>
      </c>
      <c r="AB69" s="2" t="s">
        <v>55</v>
      </c>
      <c r="AC69" s="2" t="s">
        <v>8722</v>
      </c>
      <c r="AD69" s="2" t="s">
        <v>28409</v>
      </c>
      <c r="AE69" s="2" t="s">
        <v>8154</v>
      </c>
      <c r="AF69" s="2" t="s">
        <v>28410</v>
      </c>
      <c r="AG69" s="2" t="s">
        <v>28411</v>
      </c>
      <c r="AH69" s="2" t="s">
        <v>28409</v>
      </c>
      <c r="AI69" s="2" t="s">
        <v>8154</v>
      </c>
      <c r="AJ69" s="2" t="s">
        <v>28410</v>
      </c>
      <c r="AK69" s="2" t="s">
        <v>28411</v>
      </c>
      <c r="AP69" s="2" t="s">
        <v>28412</v>
      </c>
      <c r="AS69" s="2">
        <v>1</v>
      </c>
    </row>
    <row r="70" spans="1:45">
      <c r="A70" s="2" t="str">
        <f>J70&amp;"-"&amp;H70</f>
        <v>0441563-Phase I</v>
      </c>
      <c r="B70" s="2">
        <v>69</v>
      </c>
      <c r="C70" s="2" t="str">
        <f t="shared" si="1"/>
        <v>JT</v>
      </c>
      <c r="D70" s="2" t="s">
        <v>19448</v>
      </c>
      <c r="E70" s="2" t="s">
        <v>20933</v>
      </c>
      <c r="F70" s="2" t="s">
        <v>643</v>
      </c>
      <c r="H70" s="2" t="s">
        <v>43</v>
      </c>
      <c r="I70" s="2" t="s">
        <v>44</v>
      </c>
      <c r="J70" s="2" t="s">
        <v>20627</v>
      </c>
      <c r="K70" s="2" t="s">
        <v>20627</v>
      </c>
      <c r="L70" s="3"/>
      <c r="M70" s="3"/>
      <c r="N70" s="2" t="s">
        <v>20629</v>
      </c>
      <c r="O70" s="4">
        <v>2004</v>
      </c>
      <c r="P70" s="2" t="s">
        <v>715</v>
      </c>
      <c r="Q70" s="4">
        <v>2005</v>
      </c>
      <c r="R70" s="5">
        <v>100000</v>
      </c>
      <c r="T70" s="2" t="s">
        <v>52</v>
      </c>
      <c r="U70" s="2" t="s">
        <v>52</v>
      </c>
      <c r="V70" s="2" t="s">
        <v>52</v>
      </c>
      <c r="W70" s="4">
        <v>30</v>
      </c>
      <c r="Y70" s="2" t="s">
        <v>20538</v>
      </c>
      <c r="AA70" s="2" t="s">
        <v>8292</v>
      </c>
      <c r="AB70" s="2" t="s">
        <v>147</v>
      </c>
      <c r="AC70" s="2" t="s">
        <v>8293</v>
      </c>
      <c r="AD70" s="2" t="s">
        <v>17905</v>
      </c>
      <c r="AE70" s="2" t="s">
        <v>18890</v>
      </c>
      <c r="AF70" s="2" t="s">
        <v>19460</v>
      </c>
      <c r="AG70" s="2" t="s">
        <v>20631</v>
      </c>
      <c r="AH70" s="2" t="s">
        <v>17905</v>
      </c>
      <c r="AI70" s="2" t="s">
        <v>18890</v>
      </c>
      <c r="AJ70" s="2" t="s">
        <v>19460</v>
      </c>
      <c r="AK70" s="2" t="s">
        <v>20631</v>
      </c>
      <c r="AP70" s="2" t="s">
        <v>20934</v>
      </c>
      <c r="AQ70" s="2">
        <v>1</v>
      </c>
    </row>
    <row r="71" spans="1:45">
      <c r="A71" s="2" t="str">
        <f>J71&amp;"-"&amp;H71</f>
        <v>0441563-Phase II</v>
      </c>
      <c r="B71" s="2">
        <v>70</v>
      </c>
      <c r="C71" s="2" t="str">
        <f t="shared" si="1"/>
        <v>JT</v>
      </c>
      <c r="D71" s="2" t="s">
        <v>19448</v>
      </c>
      <c r="E71" s="2" t="s">
        <v>20626</v>
      </c>
      <c r="F71" s="2" t="s">
        <v>643</v>
      </c>
      <c r="H71" s="2" t="s">
        <v>250</v>
      </c>
      <c r="I71" s="2" t="s">
        <v>44</v>
      </c>
      <c r="J71" s="2" t="s">
        <v>20627</v>
      </c>
      <c r="K71" s="2" t="s">
        <v>20628</v>
      </c>
      <c r="L71" s="3"/>
      <c r="M71" s="3"/>
      <c r="N71" s="2" t="s">
        <v>20629</v>
      </c>
      <c r="O71" s="4">
        <v>2004</v>
      </c>
      <c r="P71" s="2" t="s">
        <v>715</v>
      </c>
      <c r="Q71" s="4">
        <v>2006</v>
      </c>
      <c r="R71" s="5">
        <v>499936</v>
      </c>
      <c r="T71" s="2" t="s">
        <v>52</v>
      </c>
      <c r="U71" s="2" t="s">
        <v>52</v>
      </c>
      <c r="V71" s="2" t="s">
        <v>52</v>
      </c>
      <c r="W71" s="4">
        <v>30</v>
      </c>
      <c r="Y71" s="2" t="s">
        <v>20538</v>
      </c>
      <c r="AA71" s="2" t="s">
        <v>8292</v>
      </c>
      <c r="AB71" s="2" t="s">
        <v>147</v>
      </c>
      <c r="AC71" s="2" t="s">
        <v>8293</v>
      </c>
      <c r="AD71" s="2" t="s">
        <v>17905</v>
      </c>
      <c r="AE71" s="2" t="s">
        <v>18890</v>
      </c>
      <c r="AF71" s="2" t="s">
        <v>19460</v>
      </c>
      <c r="AG71" s="2" t="s">
        <v>20630</v>
      </c>
      <c r="AH71" s="2" t="s">
        <v>17905</v>
      </c>
      <c r="AI71" s="2" t="s">
        <v>18890</v>
      </c>
      <c r="AJ71" s="2" t="s">
        <v>19460</v>
      </c>
      <c r="AK71" s="2" t="s">
        <v>20631</v>
      </c>
      <c r="AP71" s="2" t="s">
        <v>20632</v>
      </c>
      <c r="AQ71" s="2">
        <v>1</v>
      </c>
    </row>
    <row r="72" spans="1:45">
      <c r="A72" s="2" t="str">
        <f>J72&amp;"-"&amp;H72</f>
        <v>0441679-Phase I</v>
      </c>
      <c r="B72" s="2">
        <v>71</v>
      </c>
      <c r="C72" s="2" t="str">
        <f t="shared" si="1"/>
        <v>JT</v>
      </c>
      <c r="D72" s="2" t="s">
        <v>28376</v>
      </c>
      <c r="E72" s="2" t="s">
        <v>28506</v>
      </c>
      <c r="F72" s="2" t="s">
        <v>643</v>
      </c>
      <c r="H72" s="2" t="s">
        <v>43</v>
      </c>
      <c r="I72" s="2" t="s">
        <v>44</v>
      </c>
      <c r="J72" s="2" t="s">
        <v>28378</v>
      </c>
      <c r="K72" s="2" t="s">
        <v>28378</v>
      </c>
      <c r="L72" s="3"/>
      <c r="M72" s="3"/>
      <c r="N72" s="2" t="s">
        <v>20629</v>
      </c>
      <c r="O72" s="4">
        <v>2004</v>
      </c>
      <c r="P72" s="2" t="s">
        <v>715</v>
      </c>
      <c r="Q72" s="4">
        <v>2005</v>
      </c>
      <c r="R72" s="5">
        <v>99638</v>
      </c>
      <c r="T72" s="2" t="s">
        <v>52</v>
      </c>
      <c r="U72" s="2" t="s">
        <v>52</v>
      </c>
      <c r="V72" s="2" t="s">
        <v>52</v>
      </c>
      <c r="W72" s="4">
        <v>2</v>
      </c>
      <c r="Y72" s="2" t="s">
        <v>28507</v>
      </c>
      <c r="AA72" s="2" t="s">
        <v>9202</v>
      </c>
      <c r="AB72" s="2" t="s">
        <v>3559</v>
      </c>
      <c r="AC72" s="2" t="s">
        <v>9203</v>
      </c>
      <c r="AD72" s="2" t="s">
        <v>28381</v>
      </c>
      <c r="AE72" s="2" t="s">
        <v>18890</v>
      </c>
      <c r="AF72" s="2" t="s">
        <v>28382</v>
      </c>
      <c r="AG72" s="2" t="s">
        <v>28383</v>
      </c>
      <c r="AH72" s="2" t="s">
        <v>28381</v>
      </c>
      <c r="AI72" s="2" t="s">
        <v>18890</v>
      </c>
      <c r="AJ72" s="2" t="s">
        <v>28384</v>
      </c>
      <c r="AK72" s="2" t="s">
        <v>28383</v>
      </c>
      <c r="AP72" s="2" t="s">
        <v>28508</v>
      </c>
      <c r="AS72" s="2">
        <v>1</v>
      </c>
    </row>
    <row r="73" spans="1:45">
      <c r="A73" s="2" t="str">
        <f>J73&amp;"-"&amp;H73</f>
        <v>0441679-Phase II</v>
      </c>
      <c r="B73" s="2">
        <v>72</v>
      </c>
      <c r="C73" s="2" t="str">
        <f t="shared" si="1"/>
        <v>JT</v>
      </c>
      <c r="D73" s="2" t="s">
        <v>28376</v>
      </c>
      <c r="E73" s="2" t="s">
        <v>28377</v>
      </c>
      <c r="F73" s="2" t="s">
        <v>643</v>
      </c>
      <c r="H73" s="2" t="s">
        <v>250</v>
      </c>
      <c r="I73" s="2" t="s">
        <v>44</v>
      </c>
      <c r="J73" s="2" t="s">
        <v>28378</v>
      </c>
      <c r="K73" s="2" t="s">
        <v>28379</v>
      </c>
      <c r="L73" s="3"/>
      <c r="M73" s="3"/>
      <c r="N73" s="2" t="s">
        <v>20629</v>
      </c>
      <c r="O73" s="4">
        <v>2004</v>
      </c>
      <c r="P73" s="2" t="s">
        <v>715</v>
      </c>
      <c r="Q73" s="4">
        <v>2006</v>
      </c>
      <c r="R73" s="5">
        <v>499999</v>
      </c>
      <c r="T73" s="2" t="s">
        <v>52</v>
      </c>
      <c r="U73" s="2" t="s">
        <v>52</v>
      </c>
      <c r="V73" s="2" t="s">
        <v>52</v>
      </c>
      <c r="W73" s="4">
        <v>2</v>
      </c>
      <c r="Y73" s="2" t="s">
        <v>28380</v>
      </c>
      <c r="AA73" s="2" t="s">
        <v>9202</v>
      </c>
      <c r="AB73" s="2" t="s">
        <v>3559</v>
      </c>
      <c r="AC73" s="2" t="s">
        <v>9203</v>
      </c>
      <c r="AD73" s="2" t="s">
        <v>28381</v>
      </c>
      <c r="AE73" s="2" t="s">
        <v>18890</v>
      </c>
      <c r="AF73" s="2" t="s">
        <v>28382</v>
      </c>
      <c r="AG73" s="2" t="s">
        <v>28383</v>
      </c>
      <c r="AH73" s="2" t="s">
        <v>28381</v>
      </c>
      <c r="AI73" s="2" t="s">
        <v>18890</v>
      </c>
      <c r="AJ73" s="2" t="s">
        <v>28384</v>
      </c>
      <c r="AK73" s="2" t="s">
        <v>28385</v>
      </c>
      <c r="AP73" s="2" t="s">
        <v>28386</v>
      </c>
      <c r="AS73" s="2">
        <v>1</v>
      </c>
    </row>
    <row r="74" spans="1:45">
      <c r="A74" s="2" t="str">
        <f>J74&amp;"-"&amp;H74</f>
        <v>045-FY19-73 (PII)-Phase II</v>
      </c>
      <c r="B74" s="2">
        <v>73</v>
      </c>
      <c r="C74" s="2" t="str">
        <f t="shared" si="1"/>
        <v>JT</v>
      </c>
      <c r="D74" s="2" t="s">
        <v>1778</v>
      </c>
      <c r="E74" s="2" t="s">
        <v>1779</v>
      </c>
      <c r="F74" s="2" t="s">
        <v>1136</v>
      </c>
      <c r="G74" s="2" t="s">
        <v>1137</v>
      </c>
      <c r="H74" s="2" t="s">
        <v>250</v>
      </c>
      <c r="I74" s="2" t="s">
        <v>44</v>
      </c>
      <c r="J74" s="2" t="s">
        <v>1780</v>
      </c>
      <c r="K74" s="2" t="s">
        <v>1781</v>
      </c>
      <c r="L74" s="3" t="s">
        <v>1469</v>
      </c>
      <c r="M74" s="3" t="s">
        <v>1770</v>
      </c>
      <c r="N74" s="2" t="s">
        <v>1771</v>
      </c>
      <c r="O74" s="4">
        <v>2020</v>
      </c>
      <c r="P74" s="2" t="s">
        <v>1142</v>
      </c>
      <c r="Q74" s="4">
        <v>2020</v>
      </c>
      <c r="R74" s="5">
        <v>400000</v>
      </c>
      <c r="S74" s="2" t="s">
        <v>1782</v>
      </c>
      <c r="T74" s="2" t="s">
        <v>52</v>
      </c>
      <c r="U74" s="2" t="s">
        <v>52</v>
      </c>
      <c r="V74" s="2" t="s">
        <v>52</v>
      </c>
      <c r="W74" s="4">
        <v>10</v>
      </c>
      <c r="Y74" s="2" t="s">
        <v>1783</v>
      </c>
      <c r="AA74" s="2" t="s">
        <v>316</v>
      </c>
      <c r="AB74" s="2" t="s">
        <v>317</v>
      </c>
      <c r="AC74" s="2" t="s">
        <v>1784</v>
      </c>
      <c r="AD74" s="2" t="s">
        <v>1785</v>
      </c>
      <c r="AF74" s="2" t="s">
        <v>1786</v>
      </c>
      <c r="AG74" s="2" t="s">
        <v>1787</v>
      </c>
      <c r="AH74" s="2" t="s">
        <v>1785</v>
      </c>
      <c r="AJ74" s="2" t="s">
        <v>1786</v>
      </c>
      <c r="AK74" s="2" t="s">
        <v>1787</v>
      </c>
      <c r="AP74" s="2" t="s">
        <v>1788</v>
      </c>
      <c r="AQ74" s="2">
        <v>1</v>
      </c>
    </row>
    <row r="75" spans="1:45">
      <c r="A75" s="2" t="str">
        <f>J75&amp;"-"&amp;H75</f>
        <v>045-FY19-73-Phase I</v>
      </c>
      <c r="B75" s="2">
        <v>74</v>
      </c>
      <c r="C75" s="2" t="str">
        <f t="shared" si="1"/>
        <v>JT</v>
      </c>
      <c r="D75" s="2" t="s">
        <v>1778</v>
      </c>
      <c r="E75" s="2" t="s">
        <v>1779</v>
      </c>
      <c r="F75" s="2" t="s">
        <v>1136</v>
      </c>
      <c r="G75" s="2" t="s">
        <v>1137</v>
      </c>
      <c r="H75" s="2" t="s">
        <v>43</v>
      </c>
      <c r="I75" s="2" t="s">
        <v>44</v>
      </c>
      <c r="J75" s="2" t="s">
        <v>8901</v>
      </c>
      <c r="K75" s="2" t="s">
        <v>8902</v>
      </c>
      <c r="L75" s="3" t="s">
        <v>8903</v>
      </c>
      <c r="M75" s="3" t="s">
        <v>8523</v>
      </c>
      <c r="O75" s="4">
        <v>2019</v>
      </c>
      <c r="P75" s="2" t="s">
        <v>8904</v>
      </c>
      <c r="Q75" s="4">
        <v>2019</v>
      </c>
      <c r="R75" s="5">
        <v>100000</v>
      </c>
      <c r="S75" s="2" t="s">
        <v>8905</v>
      </c>
      <c r="T75" s="2" t="s">
        <v>52</v>
      </c>
      <c r="U75" s="2" t="s">
        <v>52</v>
      </c>
      <c r="V75" s="2" t="s">
        <v>52</v>
      </c>
      <c r="W75" s="4">
        <v>5</v>
      </c>
      <c r="Y75" s="2" t="s">
        <v>1783</v>
      </c>
      <c r="AA75" s="2" t="s">
        <v>316</v>
      </c>
      <c r="AB75" s="2" t="s">
        <v>317</v>
      </c>
      <c r="AC75" s="2" t="s">
        <v>1784</v>
      </c>
      <c r="AD75" s="2" t="s">
        <v>8906</v>
      </c>
      <c r="AF75" s="2" t="s">
        <v>1786</v>
      </c>
      <c r="AG75" s="2" t="s">
        <v>1787</v>
      </c>
      <c r="AH75" s="2" t="s">
        <v>8906</v>
      </c>
      <c r="AJ75" s="2" t="s">
        <v>1786</v>
      </c>
      <c r="AK75" s="2" t="s">
        <v>1787</v>
      </c>
      <c r="AP75" s="2" t="s">
        <v>8907</v>
      </c>
      <c r="AQ75" s="2">
        <v>1</v>
      </c>
    </row>
    <row r="76" spans="1:45">
      <c r="A76" s="2" t="str">
        <f>J76&amp;"-"&amp;H76</f>
        <v>048-FY20-73-Phase I</v>
      </c>
      <c r="B76" s="2">
        <v>75</v>
      </c>
      <c r="C76" s="2" t="str">
        <f t="shared" si="1"/>
        <v>JT</v>
      </c>
      <c r="D76" s="2" t="s">
        <v>1150</v>
      </c>
      <c r="E76" s="2" t="s">
        <v>1151</v>
      </c>
      <c r="F76" s="2" t="s">
        <v>1136</v>
      </c>
      <c r="G76" s="2" t="s">
        <v>1137</v>
      </c>
      <c r="H76" s="2" t="s">
        <v>43</v>
      </c>
      <c r="I76" s="2" t="s">
        <v>44</v>
      </c>
      <c r="J76" s="2" t="s">
        <v>1152</v>
      </c>
      <c r="K76" s="2" t="s">
        <v>1153</v>
      </c>
      <c r="L76" s="3" t="s">
        <v>1140</v>
      </c>
      <c r="M76" s="3" t="s">
        <v>674</v>
      </c>
      <c r="N76" s="2" t="s">
        <v>1141</v>
      </c>
      <c r="O76" s="4">
        <v>2020</v>
      </c>
      <c r="P76" s="2" t="s">
        <v>1142</v>
      </c>
      <c r="Q76" s="4">
        <v>2020</v>
      </c>
      <c r="R76" s="5">
        <v>100000</v>
      </c>
      <c r="S76" s="2" t="s">
        <v>1154</v>
      </c>
      <c r="T76" s="2" t="s">
        <v>52</v>
      </c>
      <c r="U76" s="2" t="s">
        <v>73</v>
      </c>
      <c r="V76" s="2" t="s">
        <v>73</v>
      </c>
      <c r="W76" s="4">
        <v>6</v>
      </c>
      <c r="Y76" s="2" t="s">
        <v>1155</v>
      </c>
      <c r="AA76" s="2" t="s">
        <v>1156</v>
      </c>
      <c r="AB76" s="2" t="s">
        <v>238</v>
      </c>
      <c r="AC76" s="2" t="s">
        <v>1157</v>
      </c>
      <c r="AD76" s="2" t="s">
        <v>1158</v>
      </c>
      <c r="AF76" s="2" t="s">
        <v>1159</v>
      </c>
      <c r="AG76" s="2" t="s">
        <v>1160</v>
      </c>
      <c r="AH76" s="2" t="s">
        <v>1158</v>
      </c>
      <c r="AJ76" s="2" t="s">
        <v>1159</v>
      </c>
      <c r="AK76" s="2" t="s">
        <v>1160</v>
      </c>
      <c r="AP76" s="2" t="s">
        <v>1161</v>
      </c>
      <c r="AQ76" s="2">
        <v>1</v>
      </c>
    </row>
    <row r="77" spans="1:45">
      <c r="A77" s="2" t="str">
        <f>J77&amp;"-"&amp;H77</f>
        <v>04SB1-0341-Phase II</v>
      </c>
      <c r="B77" s="2">
        <v>76</v>
      </c>
      <c r="C77" s="2" t="str">
        <f t="shared" si="1"/>
        <v>JT</v>
      </c>
      <c r="D77" s="2" t="s">
        <v>231</v>
      </c>
      <c r="E77" s="2" t="s">
        <v>28569</v>
      </c>
      <c r="F77" s="2" t="s">
        <v>41</v>
      </c>
      <c r="G77" s="2" t="s">
        <v>4089</v>
      </c>
      <c r="H77" s="2" t="s">
        <v>250</v>
      </c>
      <c r="I77" s="2" t="s">
        <v>44</v>
      </c>
      <c r="J77" s="2" t="s">
        <v>28570</v>
      </c>
      <c r="K77" s="2" t="s">
        <v>28571</v>
      </c>
      <c r="L77" s="3" t="s">
        <v>28572</v>
      </c>
      <c r="M77" s="3" t="s">
        <v>28573</v>
      </c>
      <c r="N77" s="2" t="s">
        <v>20891</v>
      </c>
      <c r="O77" s="4">
        <v>2004</v>
      </c>
      <c r="P77" s="2" t="s">
        <v>28574</v>
      </c>
      <c r="Q77" s="4">
        <v>2005</v>
      </c>
      <c r="R77" s="5">
        <v>750000</v>
      </c>
      <c r="S77" s="2" t="s">
        <v>235</v>
      </c>
      <c r="T77" s="2" t="s">
        <v>52</v>
      </c>
      <c r="U77" s="2" t="s">
        <v>52</v>
      </c>
      <c r="V77" s="2" t="s">
        <v>73</v>
      </c>
      <c r="W77" s="4">
        <v>85</v>
      </c>
      <c r="X77" s="2" t="s">
        <v>18744</v>
      </c>
      <c r="Y77" s="2" t="s">
        <v>18906</v>
      </c>
      <c r="AA77" s="2" t="s">
        <v>237</v>
      </c>
      <c r="AB77" s="2" t="s">
        <v>238</v>
      </c>
      <c r="AC77" s="2" t="s">
        <v>2855</v>
      </c>
      <c r="AD77" s="2" t="s">
        <v>240</v>
      </c>
      <c r="AE77" s="2" t="s">
        <v>28575</v>
      </c>
      <c r="AF77" s="2" t="s">
        <v>241</v>
      </c>
      <c r="AG77" s="2" t="s">
        <v>242</v>
      </c>
      <c r="AH77" s="2" t="s">
        <v>27956</v>
      </c>
      <c r="AI77" s="2" t="s">
        <v>1577</v>
      </c>
      <c r="AJ77" s="2" t="s">
        <v>27957</v>
      </c>
      <c r="AK77" s="2" t="s">
        <v>27958</v>
      </c>
      <c r="AP77" s="2" t="s">
        <v>28576</v>
      </c>
      <c r="AS77" s="2">
        <v>1</v>
      </c>
    </row>
    <row r="78" spans="1:45">
      <c r="A78" s="2" t="str">
        <f>J78&amp;"-"&amp;H78</f>
        <v>053-03-02 (FY18)-Phase I</v>
      </c>
      <c r="B78" s="2">
        <v>77</v>
      </c>
      <c r="C78" s="2" t="str">
        <f t="shared" si="1"/>
        <v>JT</v>
      </c>
      <c r="D78" s="2" t="s">
        <v>8908</v>
      </c>
      <c r="E78" s="2" t="s">
        <v>8909</v>
      </c>
      <c r="F78" s="2" t="s">
        <v>1136</v>
      </c>
      <c r="G78" s="2" t="s">
        <v>1137</v>
      </c>
      <c r="H78" s="2" t="s">
        <v>43</v>
      </c>
      <c r="I78" s="2" t="s">
        <v>44</v>
      </c>
      <c r="J78" s="2" t="s">
        <v>13671</v>
      </c>
      <c r="K78" s="2" t="s">
        <v>13672</v>
      </c>
      <c r="L78" s="3" t="s">
        <v>13673</v>
      </c>
      <c r="M78" s="3" t="s">
        <v>10921</v>
      </c>
      <c r="N78" s="2" t="s">
        <v>13663</v>
      </c>
      <c r="O78" s="4">
        <v>2018</v>
      </c>
      <c r="P78" s="2" t="s">
        <v>13664</v>
      </c>
      <c r="Q78" s="4">
        <v>2018</v>
      </c>
      <c r="R78" s="5">
        <v>81740.490000000005</v>
      </c>
      <c r="S78" s="2" t="s">
        <v>8913</v>
      </c>
      <c r="T78" s="2" t="s">
        <v>52</v>
      </c>
      <c r="U78" s="2" t="s">
        <v>52</v>
      </c>
      <c r="V78" s="2" t="s">
        <v>52</v>
      </c>
      <c r="W78" s="4">
        <v>41</v>
      </c>
      <c r="Y78" s="2" t="s">
        <v>8914</v>
      </c>
      <c r="AA78" s="2" t="s">
        <v>1156</v>
      </c>
      <c r="AB78" s="2" t="s">
        <v>238</v>
      </c>
      <c r="AC78" s="2" t="s">
        <v>8915</v>
      </c>
      <c r="AD78" s="2" t="s">
        <v>8916</v>
      </c>
      <c r="AF78" s="2" t="s">
        <v>8917</v>
      </c>
      <c r="AG78" s="2" t="s">
        <v>8918</v>
      </c>
      <c r="AH78" s="2" t="s">
        <v>8916</v>
      </c>
      <c r="AJ78" s="2" t="s">
        <v>8917</v>
      </c>
      <c r="AK78" s="2" t="s">
        <v>8918</v>
      </c>
      <c r="AP78" s="2" t="s">
        <v>13674</v>
      </c>
      <c r="AQ78" s="2">
        <v>1</v>
      </c>
    </row>
    <row r="79" spans="1:45">
      <c r="A79" s="2" t="str">
        <f>J79&amp;"-"&amp;H79</f>
        <v>053-03-02 (PII)-Phase II</v>
      </c>
      <c r="B79" s="2">
        <v>78</v>
      </c>
      <c r="C79" s="2" t="str">
        <f t="shared" si="1"/>
        <v>JT</v>
      </c>
      <c r="D79" s="2" t="s">
        <v>8908</v>
      </c>
      <c r="E79" s="2" t="s">
        <v>8909</v>
      </c>
      <c r="F79" s="2" t="s">
        <v>1136</v>
      </c>
      <c r="G79" s="2" t="s">
        <v>1137</v>
      </c>
      <c r="H79" s="2" t="s">
        <v>250</v>
      </c>
      <c r="I79" s="2" t="s">
        <v>44</v>
      </c>
      <c r="J79" s="2" t="s">
        <v>8910</v>
      </c>
      <c r="K79" s="2" t="s">
        <v>8911</v>
      </c>
      <c r="L79" s="3" t="s">
        <v>8912</v>
      </c>
      <c r="M79" s="3" t="s">
        <v>1422</v>
      </c>
      <c r="O79" s="4">
        <v>2019</v>
      </c>
      <c r="P79" s="2" t="s">
        <v>8904</v>
      </c>
      <c r="Q79" s="4">
        <v>2019</v>
      </c>
      <c r="R79" s="5">
        <v>368134.56</v>
      </c>
      <c r="S79" s="2" t="s">
        <v>8913</v>
      </c>
      <c r="T79" s="2" t="s">
        <v>52</v>
      </c>
      <c r="U79" s="2" t="s">
        <v>52</v>
      </c>
      <c r="V79" s="2" t="s">
        <v>52</v>
      </c>
      <c r="W79" s="4">
        <v>51</v>
      </c>
      <c r="Y79" s="2" t="s">
        <v>8914</v>
      </c>
      <c r="AA79" s="2" t="s">
        <v>1156</v>
      </c>
      <c r="AB79" s="2" t="s">
        <v>238</v>
      </c>
      <c r="AC79" s="2" t="s">
        <v>8915</v>
      </c>
      <c r="AD79" s="2" t="s">
        <v>8916</v>
      </c>
      <c r="AF79" s="2" t="s">
        <v>8917</v>
      </c>
      <c r="AG79" s="2" t="s">
        <v>8918</v>
      </c>
      <c r="AH79" s="2" t="s">
        <v>8916</v>
      </c>
      <c r="AJ79" s="2" t="s">
        <v>8917</v>
      </c>
      <c r="AK79" s="2" t="s">
        <v>8918</v>
      </c>
      <c r="AP79" s="2" t="s">
        <v>8919</v>
      </c>
      <c r="AQ79" s="2">
        <v>1</v>
      </c>
      <c r="AS79" s="2">
        <v>1</v>
      </c>
    </row>
    <row r="80" spans="1:45">
      <c r="A80" s="2" t="str">
        <f>J80&amp;"-"&amp;H80</f>
        <v>053-1198-Phase I</v>
      </c>
      <c r="B80" s="2">
        <v>79</v>
      </c>
      <c r="C80" s="2" t="str">
        <f t="shared" si="1"/>
        <v>JT</v>
      </c>
      <c r="D80" s="2" t="s">
        <v>28241</v>
      </c>
      <c r="E80" s="2" t="s">
        <v>18141</v>
      </c>
      <c r="F80" s="2" t="s">
        <v>41</v>
      </c>
      <c r="G80" s="2" t="s">
        <v>4190</v>
      </c>
      <c r="H80" s="2" t="s">
        <v>43</v>
      </c>
      <c r="I80" s="2" t="s">
        <v>44</v>
      </c>
      <c r="J80" s="2" t="s">
        <v>28242</v>
      </c>
      <c r="K80" s="2" t="s">
        <v>28413</v>
      </c>
      <c r="L80" s="3" t="s">
        <v>28414</v>
      </c>
      <c r="M80" s="3" t="s">
        <v>28415</v>
      </c>
      <c r="N80" s="2" t="s">
        <v>18146</v>
      </c>
      <c r="O80" s="4">
        <v>2005</v>
      </c>
      <c r="P80" s="2" t="s">
        <v>18147</v>
      </c>
      <c r="Q80" s="4">
        <v>2006</v>
      </c>
      <c r="R80" s="5">
        <v>99977</v>
      </c>
      <c r="T80" s="2" t="s">
        <v>52</v>
      </c>
      <c r="U80" s="2" t="s">
        <v>52</v>
      </c>
      <c r="V80" s="2" t="s">
        <v>52</v>
      </c>
      <c r="W80" s="4">
        <v>7</v>
      </c>
      <c r="X80" s="2" t="s">
        <v>28246</v>
      </c>
      <c r="Y80" s="2" t="s">
        <v>28247</v>
      </c>
      <c r="AA80" s="2" t="s">
        <v>75</v>
      </c>
      <c r="AB80" s="2" t="s">
        <v>76</v>
      </c>
      <c r="AC80" s="2" t="s">
        <v>28248</v>
      </c>
      <c r="AD80" s="2" t="s">
        <v>28249</v>
      </c>
      <c r="AE80" s="2" t="s">
        <v>1597</v>
      </c>
      <c r="AF80" s="2" t="s">
        <v>28250</v>
      </c>
      <c r="AG80" s="2" t="s">
        <v>28251</v>
      </c>
      <c r="AH80" s="2" t="s">
        <v>28249</v>
      </c>
      <c r="AI80" s="2" t="s">
        <v>4231</v>
      </c>
      <c r="AJ80" s="2" t="s">
        <v>28250</v>
      </c>
      <c r="AK80" s="2" t="s">
        <v>28251</v>
      </c>
      <c r="AP80" s="2" t="s">
        <v>28416</v>
      </c>
      <c r="AS80" s="2">
        <v>1</v>
      </c>
    </row>
    <row r="81" spans="1:45">
      <c r="A81" s="2" t="str">
        <f>J81&amp;"-"&amp;H81</f>
        <v>053-1198-Phase II</v>
      </c>
      <c r="B81" s="2">
        <v>80</v>
      </c>
      <c r="C81" s="2" t="str">
        <f t="shared" si="1"/>
        <v>JT</v>
      </c>
      <c r="D81" s="2" t="s">
        <v>28241</v>
      </c>
      <c r="E81" s="2" t="s">
        <v>18141</v>
      </c>
      <c r="F81" s="2" t="s">
        <v>41</v>
      </c>
      <c r="G81" s="2" t="s">
        <v>4190</v>
      </c>
      <c r="H81" s="2" t="s">
        <v>250</v>
      </c>
      <c r="I81" s="2" t="s">
        <v>44</v>
      </c>
      <c r="J81" s="2" t="s">
        <v>28242</v>
      </c>
      <c r="K81" s="2" t="s">
        <v>28243</v>
      </c>
      <c r="L81" s="3" t="s">
        <v>20637</v>
      </c>
      <c r="M81" s="3" t="s">
        <v>28244</v>
      </c>
      <c r="N81" s="2" t="s">
        <v>18146</v>
      </c>
      <c r="O81" s="4">
        <v>2005</v>
      </c>
      <c r="P81" s="2" t="s">
        <v>18147</v>
      </c>
      <c r="Q81" s="4">
        <v>2007</v>
      </c>
      <c r="R81" s="5">
        <v>999844</v>
      </c>
      <c r="S81" s="2" t="s">
        <v>28245</v>
      </c>
      <c r="T81" s="2" t="s">
        <v>52</v>
      </c>
      <c r="U81" s="2" t="s">
        <v>52</v>
      </c>
      <c r="V81" s="2" t="s">
        <v>52</v>
      </c>
      <c r="W81" s="4">
        <v>7</v>
      </c>
      <c r="X81" s="2" t="s">
        <v>28246</v>
      </c>
      <c r="Y81" s="2" t="s">
        <v>28247</v>
      </c>
      <c r="AA81" s="2" t="s">
        <v>75</v>
      </c>
      <c r="AB81" s="2" t="s">
        <v>76</v>
      </c>
      <c r="AC81" s="2" t="s">
        <v>28248</v>
      </c>
      <c r="AD81" s="2" t="s">
        <v>28249</v>
      </c>
      <c r="AE81" s="2" t="s">
        <v>1597</v>
      </c>
      <c r="AF81" s="2" t="s">
        <v>28250</v>
      </c>
      <c r="AG81" s="2" t="s">
        <v>28251</v>
      </c>
      <c r="AH81" s="2" t="s">
        <v>28249</v>
      </c>
      <c r="AI81" s="2" t="s">
        <v>2400</v>
      </c>
      <c r="AJ81" s="2" t="s">
        <v>28250</v>
      </c>
      <c r="AK81" s="2" t="s">
        <v>28251</v>
      </c>
      <c r="AP81" s="2" t="s">
        <v>28252</v>
      </c>
      <c r="AS81" s="2">
        <v>1</v>
      </c>
    </row>
    <row r="82" spans="1:45">
      <c r="A82" s="2" t="str">
        <f>J82&amp;"-"&amp;H82</f>
        <v>053710-Phase II</v>
      </c>
      <c r="B82" s="2">
        <v>81</v>
      </c>
      <c r="C82" s="2" t="str">
        <f t="shared" si="1"/>
        <v>JT</v>
      </c>
      <c r="D82" s="2" t="s">
        <v>2355</v>
      </c>
      <c r="E82" s="2" t="s">
        <v>28365</v>
      </c>
      <c r="F82" s="2" t="s">
        <v>1829</v>
      </c>
      <c r="H82" s="2" t="s">
        <v>250</v>
      </c>
      <c r="I82" s="2" t="s">
        <v>44</v>
      </c>
      <c r="J82" s="2" t="s">
        <v>28366</v>
      </c>
      <c r="K82" s="2" t="s">
        <v>28367</v>
      </c>
      <c r="L82" s="3" t="s">
        <v>28368</v>
      </c>
      <c r="M82" s="3" t="s">
        <v>28056</v>
      </c>
      <c r="O82" s="4">
        <v>2005</v>
      </c>
      <c r="P82" s="2" t="s">
        <v>28369</v>
      </c>
      <c r="Q82" s="4">
        <v>2007</v>
      </c>
      <c r="R82" s="5">
        <v>599998</v>
      </c>
      <c r="S82" s="2" t="s">
        <v>2363</v>
      </c>
      <c r="T82" s="2" t="s">
        <v>52</v>
      </c>
      <c r="U82" s="2" t="s">
        <v>52</v>
      </c>
      <c r="V82" s="2" t="s">
        <v>52</v>
      </c>
      <c r="W82" s="4">
        <v>57</v>
      </c>
      <c r="X82" s="2" t="s">
        <v>19679</v>
      </c>
      <c r="Y82" s="2" t="s">
        <v>28370</v>
      </c>
      <c r="AA82" s="2" t="s">
        <v>2366</v>
      </c>
      <c r="AB82" s="2" t="s">
        <v>147</v>
      </c>
      <c r="AC82" s="2" t="s">
        <v>28371</v>
      </c>
      <c r="AD82" s="2" t="s">
        <v>28372</v>
      </c>
      <c r="AE82" s="2" t="s">
        <v>16472</v>
      </c>
      <c r="AF82" s="2" t="s">
        <v>4526</v>
      </c>
      <c r="AG82" s="2" t="s">
        <v>18199</v>
      </c>
      <c r="AH82" s="2" t="s">
        <v>28373</v>
      </c>
      <c r="AI82" s="2" t="s">
        <v>2400</v>
      </c>
      <c r="AJ82" s="2" t="s">
        <v>4526</v>
      </c>
      <c r="AK82" s="2" t="s">
        <v>2373</v>
      </c>
      <c r="AO82" s="2" t="s">
        <v>28374</v>
      </c>
      <c r="AP82" s="2" t="s">
        <v>28375</v>
      </c>
      <c r="AS82" s="2">
        <v>1</v>
      </c>
    </row>
    <row r="83" spans="1:45">
      <c r="A83" s="2" t="str">
        <f>J83&amp;"-"&amp;H83</f>
        <v>05SB2-0178-Phase I</v>
      </c>
      <c r="B83" s="2">
        <v>82</v>
      </c>
      <c r="C83" s="2" t="str">
        <f t="shared" si="1"/>
        <v>JT</v>
      </c>
      <c r="D83" s="2" t="s">
        <v>28387</v>
      </c>
      <c r="E83" s="2" t="s">
        <v>28509</v>
      </c>
      <c r="F83" s="2" t="s">
        <v>41</v>
      </c>
      <c r="G83" s="2" t="s">
        <v>4089</v>
      </c>
      <c r="H83" s="2" t="s">
        <v>43</v>
      </c>
      <c r="I83" s="2" t="s">
        <v>44</v>
      </c>
      <c r="J83" s="2" t="s">
        <v>28510</v>
      </c>
      <c r="K83" s="2" t="s">
        <v>28511</v>
      </c>
      <c r="L83" s="3" t="s">
        <v>28512</v>
      </c>
      <c r="M83" s="3" t="s">
        <v>28513</v>
      </c>
      <c r="N83" s="2" t="s">
        <v>20992</v>
      </c>
      <c r="O83" s="4">
        <v>2005</v>
      </c>
      <c r="P83" s="2" t="s">
        <v>28514</v>
      </c>
      <c r="Q83" s="4">
        <v>2005</v>
      </c>
      <c r="R83" s="5">
        <v>98742</v>
      </c>
      <c r="S83" s="2" t="s">
        <v>28394</v>
      </c>
      <c r="T83" s="2" t="s">
        <v>52</v>
      </c>
      <c r="U83" s="2" t="s">
        <v>73</v>
      </c>
      <c r="V83" s="2" t="s">
        <v>52</v>
      </c>
      <c r="W83" s="4">
        <v>10</v>
      </c>
      <c r="X83" s="2" t="s">
        <v>28395</v>
      </c>
      <c r="Y83" s="2" t="s">
        <v>28396</v>
      </c>
      <c r="AA83" s="2" t="s">
        <v>16946</v>
      </c>
      <c r="AB83" s="2" t="s">
        <v>55</v>
      </c>
      <c r="AC83" s="2" t="s">
        <v>16947</v>
      </c>
      <c r="AD83" s="2" t="s">
        <v>28397</v>
      </c>
      <c r="AE83" s="2" t="s">
        <v>25236</v>
      </c>
      <c r="AF83" s="2" t="s">
        <v>28399</v>
      </c>
      <c r="AG83" s="2" t="s">
        <v>28400</v>
      </c>
      <c r="AH83" s="2" t="s">
        <v>28515</v>
      </c>
      <c r="AI83" s="2" t="s">
        <v>5590</v>
      </c>
      <c r="AJ83" s="2" t="s">
        <v>28516</v>
      </c>
      <c r="AK83" s="2" t="s">
        <v>28402</v>
      </c>
      <c r="AP83" s="2" t="s">
        <v>28517</v>
      </c>
      <c r="AS83" s="2">
        <v>1</v>
      </c>
    </row>
    <row r="84" spans="1:45">
      <c r="A84" s="2" t="str">
        <f>J84&amp;"-"&amp;H84</f>
        <v>0610688-Phase I</v>
      </c>
      <c r="B84" s="2">
        <v>83</v>
      </c>
      <c r="C84" s="2" t="str">
        <f t="shared" si="1"/>
        <v>JT</v>
      </c>
      <c r="D84" s="2" t="s">
        <v>20736</v>
      </c>
      <c r="E84" s="2" t="s">
        <v>20737</v>
      </c>
      <c r="F84" s="2" t="s">
        <v>643</v>
      </c>
      <c r="H84" s="2" t="s">
        <v>43</v>
      </c>
      <c r="I84" s="2" t="s">
        <v>44</v>
      </c>
      <c r="J84" s="2" t="s">
        <v>20738</v>
      </c>
      <c r="K84" s="2" t="s">
        <v>20738</v>
      </c>
      <c r="L84" s="3"/>
      <c r="M84" s="3"/>
      <c r="N84" s="2" t="s">
        <v>20064</v>
      </c>
      <c r="O84" s="4">
        <v>2005</v>
      </c>
      <c r="P84" s="2" t="s">
        <v>688</v>
      </c>
      <c r="Q84" s="4">
        <v>2006</v>
      </c>
      <c r="R84" s="5">
        <v>100000</v>
      </c>
      <c r="T84" s="2" t="s">
        <v>52</v>
      </c>
      <c r="U84" s="2" t="s">
        <v>52</v>
      </c>
      <c r="V84" s="2" t="s">
        <v>73</v>
      </c>
      <c r="W84" s="4">
        <v>15</v>
      </c>
      <c r="Y84" s="2" t="s">
        <v>20739</v>
      </c>
      <c r="Z84" s="2" t="s">
        <v>4795</v>
      </c>
      <c r="AA84" s="2" t="s">
        <v>20740</v>
      </c>
      <c r="AB84" s="2" t="s">
        <v>147</v>
      </c>
      <c r="AC84" s="2" t="s">
        <v>9379</v>
      </c>
      <c r="AD84" s="2" t="s">
        <v>20741</v>
      </c>
      <c r="AE84" s="2" t="s">
        <v>18890</v>
      </c>
      <c r="AF84" s="2" t="s">
        <v>20742</v>
      </c>
      <c r="AG84" s="2" t="s">
        <v>20743</v>
      </c>
      <c r="AH84" s="2" t="s">
        <v>20744</v>
      </c>
      <c r="AI84" s="2" t="s">
        <v>18890</v>
      </c>
      <c r="AJ84" s="2" t="s">
        <v>20742</v>
      </c>
      <c r="AK84" s="2" t="s">
        <v>20743</v>
      </c>
      <c r="AP84" s="2" t="s">
        <v>20745</v>
      </c>
      <c r="AQ84" s="2">
        <v>1</v>
      </c>
    </row>
    <row r="85" spans="1:45">
      <c r="A85" s="2" t="str">
        <f>J85&amp;"-"&amp;H85</f>
        <v>0611017-Phase I</v>
      </c>
      <c r="B85" s="2">
        <v>84</v>
      </c>
      <c r="C85" s="2" t="str">
        <f t="shared" si="1"/>
        <v>JT</v>
      </c>
      <c r="D85" s="2" t="s">
        <v>20746</v>
      </c>
      <c r="E85" s="2" t="s">
        <v>20747</v>
      </c>
      <c r="F85" s="2" t="s">
        <v>643</v>
      </c>
      <c r="H85" s="2" t="s">
        <v>43</v>
      </c>
      <c r="I85" s="2" t="s">
        <v>374</v>
      </c>
      <c r="J85" s="2" t="s">
        <v>20748</v>
      </c>
      <c r="K85" s="2" t="s">
        <v>20748</v>
      </c>
      <c r="L85" s="3"/>
      <c r="M85" s="3"/>
      <c r="N85" s="2" t="s">
        <v>20064</v>
      </c>
      <c r="O85" s="4">
        <v>2006</v>
      </c>
      <c r="P85" s="2" t="s">
        <v>19757</v>
      </c>
      <c r="Q85" s="4">
        <v>2006</v>
      </c>
      <c r="R85" s="5">
        <v>99982</v>
      </c>
      <c r="T85" s="2" t="s">
        <v>52</v>
      </c>
      <c r="U85" s="2" t="s">
        <v>52</v>
      </c>
      <c r="V85" s="2" t="s">
        <v>52</v>
      </c>
      <c r="W85" s="4">
        <v>1</v>
      </c>
      <c r="Y85" s="2" t="s">
        <v>20749</v>
      </c>
      <c r="AA85" s="2" t="s">
        <v>3755</v>
      </c>
      <c r="AB85" s="2" t="s">
        <v>764</v>
      </c>
      <c r="AC85" s="2" t="s">
        <v>20750</v>
      </c>
      <c r="AD85" s="2" t="s">
        <v>20751</v>
      </c>
      <c r="AF85" s="2" t="s">
        <v>20752</v>
      </c>
      <c r="AG85" s="2" t="s">
        <v>20753</v>
      </c>
      <c r="AH85" s="2" t="s">
        <v>20751</v>
      </c>
      <c r="AI85" s="2" t="s">
        <v>18890</v>
      </c>
      <c r="AJ85" s="2" t="s">
        <v>20752</v>
      </c>
      <c r="AK85" s="2" t="s">
        <v>20753</v>
      </c>
      <c r="AL85" s="2" t="s">
        <v>20754</v>
      </c>
      <c r="AM85" s="2" t="s">
        <v>20755</v>
      </c>
      <c r="AN85" s="2" t="s">
        <v>20756</v>
      </c>
      <c r="AP85" s="2" t="s">
        <v>20757</v>
      </c>
      <c r="AQ85" s="2">
        <v>1</v>
      </c>
    </row>
    <row r="86" spans="1:45">
      <c r="A86" s="2" t="str">
        <f>J86&amp;"-"&amp;H86</f>
        <v>0611116-Phase I</v>
      </c>
      <c r="B86" s="2">
        <v>85</v>
      </c>
      <c r="C86" s="2" t="str">
        <f t="shared" si="1"/>
        <v>JT</v>
      </c>
      <c r="D86" s="2" t="s">
        <v>20715</v>
      </c>
      <c r="E86" s="2" t="s">
        <v>20716</v>
      </c>
      <c r="F86" s="2" t="s">
        <v>643</v>
      </c>
      <c r="H86" s="2" t="s">
        <v>43</v>
      </c>
      <c r="I86" s="2" t="s">
        <v>44</v>
      </c>
      <c r="J86" s="2" t="s">
        <v>20717</v>
      </c>
      <c r="K86" s="2" t="s">
        <v>20717</v>
      </c>
      <c r="L86" s="3"/>
      <c r="M86" s="3"/>
      <c r="N86" s="2" t="s">
        <v>20064</v>
      </c>
      <c r="O86" s="4">
        <v>2005</v>
      </c>
      <c r="P86" s="2" t="s">
        <v>19757</v>
      </c>
      <c r="Q86" s="4">
        <v>2006</v>
      </c>
      <c r="R86" s="5">
        <v>99900</v>
      </c>
      <c r="T86" s="2" t="s">
        <v>52</v>
      </c>
      <c r="U86" s="2" t="s">
        <v>52</v>
      </c>
      <c r="V86" s="2" t="s">
        <v>52</v>
      </c>
      <c r="W86" s="4">
        <v>40</v>
      </c>
      <c r="Y86" s="2" t="s">
        <v>20718</v>
      </c>
      <c r="AA86" s="2" t="s">
        <v>1727</v>
      </c>
      <c r="AB86" s="2" t="s">
        <v>55</v>
      </c>
      <c r="AC86" s="2" t="s">
        <v>8722</v>
      </c>
      <c r="AD86" s="2" t="s">
        <v>20719</v>
      </c>
      <c r="AE86" s="2" t="s">
        <v>18890</v>
      </c>
      <c r="AF86" s="2" t="s">
        <v>20720</v>
      </c>
      <c r="AG86" s="2" t="s">
        <v>20721</v>
      </c>
      <c r="AH86" s="2" t="s">
        <v>20719</v>
      </c>
      <c r="AI86" s="2" t="s">
        <v>18890</v>
      </c>
      <c r="AJ86" s="2" t="s">
        <v>20720</v>
      </c>
      <c r="AK86" s="2" t="s">
        <v>20721</v>
      </c>
      <c r="AP86" s="2" t="s">
        <v>20722</v>
      </c>
      <c r="AQ86" s="2">
        <v>1</v>
      </c>
    </row>
    <row r="87" spans="1:45">
      <c r="A87" s="2" t="str">
        <f>J87&amp;"-"&amp;H87</f>
        <v>0611130-Phase I</v>
      </c>
      <c r="B87" s="2">
        <v>86</v>
      </c>
      <c r="C87" s="2" t="str">
        <f t="shared" si="1"/>
        <v>JT</v>
      </c>
      <c r="D87" s="2" t="s">
        <v>20616</v>
      </c>
      <c r="E87" s="2" t="s">
        <v>20617</v>
      </c>
      <c r="F87" s="2" t="s">
        <v>643</v>
      </c>
      <c r="H87" s="2" t="s">
        <v>43</v>
      </c>
      <c r="I87" s="2" t="s">
        <v>374</v>
      </c>
      <c r="J87" s="2" t="s">
        <v>20618</v>
      </c>
      <c r="K87" s="2" t="s">
        <v>20618</v>
      </c>
      <c r="L87" s="3"/>
      <c r="M87" s="3"/>
      <c r="N87" s="2" t="s">
        <v>20064</v>
      </c>
      <c r="O87" s="4">
        <v>2006</v>
      </c>
      <c r="P87" s="2" t="s">
        <v>19757</v>
      </c>
      <c r="Q87" s="4">
        <v>2006</v>
      </c>
      <c r="R87" s="5">
        <v>99396</v>
      </c>
      <c r="T87" s="2" t="s">
        <v>52</v>
      </c>
      <c r="U87" s="2" t="s">
        <v>52</v>
      </c>
      <c r="V87" s="2" t="s">
        <v>52</v>
      </c>
      <c r="W87" s="4">
        <v>2</v>
      </c>
      <c r="Y87" s="2" t="s">
        <v>20619</v>
      </c>
      <c r="AA87" s="2" t="s">
        <v>348</v>
      </c>
      <c r="AB87" s="2" t="s">
        <v>349</v>
      </c>
      <c r="AC87" s="2" t="s">
        <v>4355</v>
      </c>
      <c r="AD87" s="2" t="s">
        <v>20620</v>
      </c>
      <c r="AF87" s="2" t="s">
        <v>20621</v>
      </c>
      <c r="AG87" s="2" t="s">
        <v>20622</v>
      </c>
      <c r="AH87" s="2" t="s">
        <v>20620</v>
      </c>
      <c r="AI87" s="2" t="s">
        <v>18890</v>
      </c>
      <c r="AJ87" s="2" t="s">
        <v>20621</v>
      </c>
      <c r="AK87" s="2" t="s">
        <v>20622</v>
      </c>
      <c r="AL87" s="2" t="s">
        <v>20623</v>
      </c>
      <c r="AM87" s="2" t="s">
        <v>20624</v>
      </c>
      <c r="AN87" s="2" t="s">
        <v>17079</v>
      </c>
      <c r="AP87" s="2" t="s">
        <v>20625</v>
      </c>
      <c r="AQ87" s="2">
        <v>1</v>
      </c>
    </row>
    <row r="88" spans="1:45">
      <c r="A88" s="2" t="str">
        <f>J88&amp;"-"&amp;H88</f>
        <v>0611374-Phase II</v>
      </c>
      <c r="B88" s="2">
        <v>87</v>
      </c>
      <c r="C88" s="2" t="str">
        <f t="shared" si="1"/>
        <v>JT</v>
      </c>
      <c r="D88" s="2" t="s">
        <v>20060</v>
      </c>
      <c r="E88" s="2" t="s">
        <v>20061</v>
      </c>
      <c r="F88" s="2" t="s">
        <v>643</v>
      </c>
      <c r="H88" s="2" t="s">
        <v>250</v>
      </c>
      <c r="I88" s="2" t="s">
        <v>44</v>
      </c>
      <c r="J88" s="2" t="s">
        <v>20062</v>
      </c>
      <c r="K88" s="2" t="s">
        <v>20063</v>
      </c>
      <c r="L88" s="3"/>
      <c r="M88" s="3"/>
      <c r="N88" s="2" t="s">
        <v>20064</v>
      </c>
      <c r="O88" s="4"/>
      <c r="P88" s="2" t="s">
        <v>19757</v>
      </c>
      <c r="Q88" s="4">
        <v>2008</v>
      </c>
      <c r="R88" s="5">
        <v>499771</v>
      </c>
      <c r="S88" s="2" t="s">
        <v>20065</v>
      </c>
      <c r="T88" s="2" t="s">
        <v>52</v>
      </c>
      <c r="U88" s="2" t="s">
        <v>52</v>
      </c>
      <c r="V88" s="2" t="s">
        <v>52</v>
      </c>
      <c r="W88" s="4">
        <v>3</v>
      </c>
      <c r="Y88" s="2" t="s">
        <v>20066</v>
      </c>
      <c r="AA88" s="2" t="s">
        <v>20067</v>
      </c>
      <c r="AB88" s="2" t="s">
        <v>965</v>
      </c>
      <c r="AC88" s="2" t="s">
        <v>20068</v>
      </c>
      <c r="AD88" s="2" t="s">
        <v>20069</v>
      </c>
      <c r="AE88" s="2" t="s">
        <v>12169</v>
      </c>
      <c r="AF88" s="2" t="s">
        <v>20070</v>
      </c>
      <c r="AG88" s="2" t="s">
        <v>20071</v>
      </c>
      <c r="AH88" s="2" t="s">
        <v>20069</v>
      </c>
      <c r="AI88" s="2" t="s">
        <v>12169</v>
      </c>
      <c r="AJ88" s="2" t="s">
        <v>20070</v>
      </c>
      <c r="AK88" s="2" t="s">
        <v>20071</v>
      </c>
      <c r="AP88" s="2" t="s">
        <v>20072</v>
      </c>
      <c r="AQ88" s="2">
        <v>1</v>
      </c>
    </row>
    <row r="89" spans="1:45">
      <c r="A89" s="2" t="str">
        <f>J89&amp;"-"&amp;H89</f>
        <v>0637713-Phase I</v>
      </c>
      <c r="B89" s="2">
        <v>88</v>
      </c>
      <c r="C89" s="2" t="str">
        <f t="shared" si="1"/>
        <v>JT</v>
      </c>
      <c r="D89" s="2" t="s">
        <v>20294</v>
      </c>
      <c r="E89" s="2" t="s">
        <v>20295</v>
      </c>
      <c r="F89" s="2" t="s">
        <v>643</v>
      </c>
      <c r="H89" s="2" t="s">
        <v>43</v>
      </c>
      <c r="I89" s="2" t="s">
        <v>374</v>
      </c>
      <c r="J89" s="2" t="s">
        <v>20296</v>
      </c>
      <c r="K89" s="2" t="s">
        <v>20296</v>
      </c>
      <c r="L89" s="3"/>
      <c r="M89" s="3"/>
      <c r="N89" s="2" t="s">
        <v>20200</v>
      </c>
      <c r="O89" s="4">
        <v>2006</v>
      </c>
      <c r="P89" s="2" t="s">
        <v>715</v>
      </c>
      <c r="Q89" s="4">
        <v>2007</v>
      </c>
      <c r="R89" s="5">
        <v>149680</v>
      </c>
      <c r="S89" s="2" t="s">
        <v>20297</v>
      </c>
      <c r="T89" s="2" t="s">
        <v>52</v>
      </c>
      <c r="U89" s="2" t="s">
        <v>52</v>
      </c>
      <c r="V89" s="2" t="s">
        <v>52</v>
      </c>
      <c r="W89" s="4">
        <v>7</v>
      </c>
      <c r="Y89" s="2" t="s">
        <v>20298</v>
      </c>
      <c r="Z89" s="2" t="s">
        <v>20299</v>
      </c>
      <c r="AA89" s="2" t="s">
        <v>895</v>
      </c>
      <c r="AB89" s="2" t="s">
        <v>365</v>
      </c>
      <c r="AC89" s="2" t="s">
        <v>20300</v>
      </c>
      <c r="AD89" s="2" t="s">
        <v>20301</v>
      </c>
      <c r="AE89" s="2" t="s">
        <v>12169</v>
      </c>
      <c r="AF89" s="2" t="s">
        <v>20302</v>
      </c>
      <c r="AG89" s="2" t="s">
        <v>20303</v>
      </c>
      <c r="AH89" s="2" t="s">
        <v>20301</v>
      </c>
      <c r="AI89" s="2" t="s">
        <v>18890</v>
      </c>
      <c r="AJ89" s="2" t="s">
        <v>20302</v>
      </c>
      <c r="AK89" s="2" t="s">
        <v>20303</v>
      </c>
      <c r="AL89" s="2" t="s">
        <v>20304</v>
      </c>
      <c r="AM89" s="2" t="s">
        <v>20305</v>
      </c>
      <c r="AN89" s="2" t="s">
        <v>20306</v>
      </c>
      <c r="AP89" s="2" t="s">
        <v>20307</v>
      </c>
      <c r="AQ89" s="2">
        <v>1</v>
      </c>
    </row>
    <row r="90" spans="1:45">
      <c r="A90" s="2" t="str">
        <f>J90&amp;"-"&amp;H90</f>
        <v>0637714-Phase I</v>
      </c>
      <c r="B90" s="2">
        <v>89</v>
      </c>
      <c r="C90" s="2" t="str">
        <f t="shared" si="1"/>
        <v>JT</v>
      </c>
      <c r="D90" s="2" t="s">
        <v>27509</v>
      </c>
      <c r="E90" s="2" t="s">
        <v>28312</v>
      </c>
      <c r="F90" s="2" t="s">
        <v>643</v>
      </c>
      <c r="H90" s="2" t="s">
        <v>43</v>
      </c>
      <c r="I90" s="2" t="s">
        <v>44</v>
      </c>
      <c r="J90" s="2" t="s">
        <v>28090</v>
      </c>
      <c r="K90" s="2" t="s">
        <v>28090</v>
      </c>
      <c r="L90" s="3"/>
      <c r="M90" s="3"/>
      <c r="N90" s="2" t="s">
        <v>20200</v>
      </c>
      <c r="O90" s="4">
        <v>2006</v>
      </c>
      <c r="P90" s="2" t="s">
        <v>715</v>
      </c>
      <c r="Q90" s="4">
        <v>2007</v>
      </c>
      <c r="R90" s="5">
        <v>100000</v>
      </c>
      <c r="S90" s="2" t="s">
        <v>27514</v>
      </c>
      <c r="T90" s="2" t="s">
        <v>52</v>
      </c>
      <c r="U90" s="2" t="s">
        <v>52</v>
      </c>
      <c r="V90" s="2" t="s">
        <v>52</v>
      </c>
      <c r="W90" s="4">
        <v>10</v>
      </c>
      <c r="Y90" s="2" t="s">
        <v>27553</v>
      </c>
      <c r="Z90" s="2" t="s">
        <v>28313</v>
      </c>
      <c r="AA90" s="2" t="s">
        <v>27554</v>
      </c>
      <c r="AB90" s="2" t="s">
        <v>450</v>
      </c>
      <c r="AC90" s="2" t="s">
        <v>27660</v>
      </c>
      <c r="AD90" s="2" t="s">
        <v>27528</v>
      </c>
      <c r="AE90" s="2" t="s">
        <v>12169</v>
      </c>
      <c r="AF90" s="2" t="s">
        <v>27529</v>
      </c>
      <c r="AG90" s="2" t="s">
        <v>27522</v>
      </c>
      <c r="AH90" s="2" t="s">
        <v>27528</v>
      </c>
      <c r="AI90" s="2" t="s">
        <v>12169</v>
      </c>
      <c r="AJ90" s="2" t="s">
        <v>27529</v>
      </c>
      <c r="AK90" s="2" t="s">
        <v>27522</v>
      </c>
      <c r="AP90" s="2" t="s">
        <v>28314</v>
      </c>
      <c r="AS90" s="2">
        <v>1</v>
      </c>
    </row>
    <row r="91" spans="1:45">
      <c r="A91" s="2" t="str">
        <f>J91&amp;"-"&amp;H91</f>
        <v>0637714-Phase II</v>
      </c>
      <c r="B91" s="2">
        <v>90</v>
      </c>
      <c r="C91" s="2" t="str">
        <f t="shared" si="1"/>
        <v>JT</v>
      </c>
      <c r="D91" s="2" t="s">
        <v>27509</v>
      </c>
      <c r="E91" s="2" t="s">
        <v>28089</v>
      </c>
      <c r="F91" s="2" t="s">
        <v>643</v>
      </c>
      <c r="H91" s="2" t="s">
        <v>250</v>
      </c>
      <c r="I91" s="2" t="s">
        <v>44</v>
      </c>
      <c r="J91" s="2" t="s">
        <v>28090</v>
      </c>
      <c r="K91" s="2" t="s">
        <v>28091</v>
      </c>
      <c r="L91" s="3"/>
      <c r="M91" s="3"/>
      <c r="N91" s="2" t="s">
        <v>20200</v>
      </c>
      <c r="O91" s="4"/>
      <c r="P91" s="2" t="s">
        <v>715</v>
      </c>
      <c r="Q91" s="4">
        <v>2008</v>
      </c>
      <c r="R91" s="5">
        <v>500000</v>
      </c>
      <c r="S91" s="2" t="s">
        <v>27514</v>
      </c>
      <c r="T91" s="2" t="s">
        <v>52</v>
      </c>
      <c r="U91" s="2" t="s">
        <v>52</v>
      </c>
      <c r="V91" s="2" t="s">
        <v>52</v>
      </c>
      <c r="W91" s="4">
        <v>11</v>
      </c>
      <c r="Y91" s="2" t="s">
        <v>27553</v>
      </c>
      <c r="AA91" s="2" t="s">
        <v>27554</v>
      </c>
      <c r="AB91" s="2" t="s">
        <v>450</v>
      </c>
      <c r="AC91" s="2" t="s">
        <v>27660</v>
      </c>
      <c r="AD91" s="2" t="s">
        <v>27528</v>
      </c>
      <c r="AE91" s="2" t="s">
        <v>12169</v>
      </c>
      <c r="AF91" s="2" t="s">
        <v>27529</v>
      </c>
      <c r="AG91" s="2" t="s">
        <v>27522</v>
      </c>
      <c r="AH91" s="2" t="s">
        <v>27528</v>
      </c>
      <c r="AI91" s="2" t="s">
        <v>12169</v>
      </c>
      <c r="AJ91" s="2" t="s">
        <v>27529</v>
      </c>
      <c r="AK91" s="2" t="s">
        <v>27522</v>
      </c>
      <c r="AP91" s="2" t="s">
        <v>28092</v>
      </c>
      <c r="AS91" s="2">
        <v>1</v>
      </c>
    </row>
    <row r="92" spans="1:45">
      <c r="A92" s="2" t="str">
        <f>J92&amp;"-"&amp;H92</f>
        <v>0637918-Phase II</v>
      </c>
      <c r="B92" s="2">
        <v>91</v>
      </c>
      <c r="C92" s="2" t="str">
        <f t="shared" si="1"/>
        <v>JT</v>
      </c>
      <c r="D92" s="2" t="s">
        <v>20196</v>
      </c>
      <c r="E92" s="2" t="s">
        <v>20197</v>
      </c>
      <c r="F92" s="2" t="s">
        <v>643</v>
      </c>
      <c r="H92" s="2" t="s">
        <v>250</v>
      </c>
      <c r="I92" s="2" t="s">
        <v>44</v>
      </c>
      <c r="J92" s="2" t="s">
        <v>20198</v>
      </c>
      <c r="K92" s="2" t="s">
        <v>20199</v>
      </c>
      <c r="L92" s="3"/>
      <c r="M92" s="3"/>
      <c r="N92" s="2" t="s">
        <v>20200</v>
      </c>
      <c r="O92" s="4"/>
      <c r="P92" s="2" t="s">
        <v>715</v>
      </c>
      <c r="Q92" s="4">
        <v>2008</v>
      </c>
      <c r="R92" s="5">
        <v>500000</v>
      </c>
      <c r="S92" s="2" t="s">
        <v>20201</v>
      </c>
      <c r="T92" s="2" t="s">
        <v>52</v>
      </c>
      <c r="U92" s="2" t="s">
        <v>52</v>
      </c>
      <c r="V92" s="2" t="s">
        <v>52</v>
      </c>
      <c r="W92" s="4">
        <v>6</v>
      </c>
      <c r="Y92" s="2" t="s">
        <v>20202</v>
      </c>
      <c r="Z92" s="2" t="s">
        <v>8310</v>
      </c>
      <c r="AA92" s="2" t="s">
        <v>54</v>
      </c>
      <c r="AB92" s="2" t="s">
        <v>55</v>
      </c>
      <c r="AC92" s="2" t="s">
        <v>19624</v>
      </c>
      <c r="AD92" s="2" t="s">
        <v>20203</v>
      </c>
      <c r="AE92" s="2" t="s">
        <v>12169</v>
      </c>
      <c r="AF92" s="2" t="s">
        <v>20204</v>
      </c>
      <c r="AG92" s="2" t="s">
        <v>20205</v>
      </c>
      <c r="AH92" s="2" t="s">
        <v>20203</v>
      </c>
      <c r="AI92" s="2" t="s">
        <v>12169</v>
      </c>
      <c r="AJ92" s="2" t="s">
        <v>20204</v>
      </c>
      <c r="AK92" s="2" t="s">
        <v>20205</v>
      </c>
      <c r="AP92" s="2" t="s">
        <v>20206</v>
      </c>
      <c r="AQ92" s="2">
        <v>1</v>
      </c>
    </row>
    <row r="93" spans="1:45">
      <c r="A93" s="2" t="str">
        <f>J93&amp;"-"&amp;H93</f>
        <v>0638333-Phase I</v>
      </c>
      <c r="B93" s="2">
        <v>92</v>
      </c>
      <c r="C93" s="2" t="str">
        <f t="shared" si="1"/>
        <v>JT</v>
      </c>
      <c r="D93" s="2" t="s">
        <v>20308</v>
      </c>
      <c r="E93" s="2" t="s">
        <v>20309</v>
      </c>
      <c r="F93" s="2" t="s">
        <v>643</v>
      </c>
      <c r="H93" s="2" t="s">
        <v>43</v>
      </c>
      <c r="I93" s="2" t="s">
        <v>44</v>
      </c>
      <c r="J93" s="2" t="s">
        <v>20310</v>
      </c>
      <c r="K93" s="2" t="s">
        <v>20310</v>
      </c>
      <c r="L93" s="3"/>
      <c r="M93" s="3"/>
      <c r="N93" s="2" t="s">
        <v>20200</v>
      </c>
      <c r="O93" s="4">
        <v>2006</v>
      </c>
      <c r="P93" s="2" t="s">
        <v>934</v>
      </c>
      <c r="Q93" s="4">
        <v>2007</v>
      </c>
      <c r="R93" s="5">
        <v>100000</v>
      </c>
      <c r="S93" s="2" t="s">
        <v>20311</v>
      </c>
      <c r="T93" s="2" t="s">
        <v>52</v>
      </c>
      <c r="U93" s="2" t="s">
        <v>52</v>
      </c>
      <c r="V93" s="2" t="s">
        <v>52</v>
      </c>
      <c r="W93" s="4">
        <v>15</v>
      </c>
      <c r="Y93" s="2" t="s">
        <v>20312</v>
      </c>
      <c r="Z93" s="2" t="s">
        <v>18364</v>
      </c>
      <c r="AA93" s="2" t="s">
        <v>14151</v>
      </c>
      <c r="AB93" s="2" t="s">
        <v>147</v>
      </c>
      <c r="AC93" s="2" t="s">
        <v>18474</v>
      </c>
      <c r="AD93" s="2" t="s">
        <v>20313</v>
      </c>
      <c r="AE93" s="2" t="s">
        <v>12169</v>
      </c>
      <c r="AF93" s="2" t="s">
        <v>20314</v>
      </c>
      <c r="AG93" s="2" t="s">
        <v>20315</v>
      </c>
      <c r="AH93" s="2" t="s">
        <v>20313</v>
      </c>
      <c r="AI93" s="2" t="s">
        <v>12169</v>
      </c>
      <c r="AJ93" s="2" t="s">
        <v>20314</v>
      </c>
      <c r="AK93" s="2" t="s">
        <v>20315</v>
      </c>
      <c r="AP93" s="2" t="s">
        <v>20316</v>
      </c>
      <c r="AQ93" s="2">
        <v>1</v>
      </c>
    </row>
    <row r="94" spans="1:45">
      <c r="A94" s="2" t="str">
        <f>J94&amp;"-"&amp;H94</f>
        <v>066080-Phase I</v>
      </c>
      <c r="B94" s="2">
        <v>93</v>
      </c>
      <c r="C94" s="2" t="str">
        <f t="shared" si="1"/>
        <v>JT</v>
      </c>
      <c r="D94" s="2" t="s">
        <v>20317</v>
      </c>
      <c r="E94" s="2" t="s">
        <v>20318</v>
      </c>
      <c r="F94" s="2" t="s">
        <v>1829</v>
      </c>
      <c r="H94" s="2" t="s">
        <v>43</v>
      </c>
      <c r="I94" s="2" t="s">
        <v>44</v>
      </c>
      <c r="J94" s="2" t="s">
        <v>20319</v>
      </c>
      <c r="K94" s="2" t="s">
        <v>20320</v>
      </c>
      <c r="L94" s="3" t="s">
        <v>20321</v>
      </c>
      <c r="M94" s="3" t="s">
        <v>20322</v>
      </c>
      <c r="O94" s="4">
        <v>2006</v>
      </c>
      <c r="P94" s="2" t="s">
        <v>20323</v>
      </c>
      <c r="Q94" s="4">
        <v>2007</v>
      </c>
      <c r="R94" s="5">
        <v>99994</v>
      </c>
      <c r="S94" s="2" t="s">
        <v>20324</v>
      </c>
      <c r="T94" s="2" t="s">
        <v>52</v>
      </c>
      <c r="U94" s="2" t="s">
        <v>52</v>
      </c>
      <c r="V94" s="2" t="s">
        <v>52</v>
      </c>
      <c r="W94" s="4">
        <v>2</v>
      </c>
      <c r="Y94" s="2" t="s">
        <v>20325</v>
      </c>
      <c r="AA94" s="2" t="s">
        <v>20326</v>
      </c>
      <c r="AB94" s="2" t="s">
        <v>238</v>
      </c>
      <c r="AC94" s="2" t="s">
        <v>20327</v>
      </c>
      <c r="AD94" s="2" t="s">
        <v>20328</v>
      </c>
      <c r="AE94" s="2" t="s">
        <v>1821</v>
      </c>
      <c r="AF94" s="2" t="s">
        <v>20329</v>
      </c>
      <c r="AG94" s="2" t="s">
        <v>20330</v>
      </c>
      <c r="AH94" s="2" t="s">
        <v>20331</v>
      </c>
      <c r="AI94" s="2" t="s">
        <v>2400</v>
      </c>
      <c r="AJ94" s="2" t="s">
        <v>20329</v>
      </c>
      <c r="AK94" s="2" t="s">
        <v>20330</v>
      </c>
      <c r="AO94" s="2" t="s">
        <v>20332</v>
      </c>
      <c r="AP94" s="2" t="s">
        <v>20333</v>
      </c>
      <c r="AQ94" s="2">
        <v>1</v>
      </c>
    </row>
    <row r="95" spans="1:45">
      <c r="A95" s="2" t="str">
        <f>J95&amp;"-"&amp;H95</f>
        <v>0712199-Phase I</v>
      </c>
      <c r="B95" s="2">
        <v>94</v>
      </c>
      <c r="C95" s="2" t="str">
        <f t="shared" si="1"/>
        <v>JT</v>
      </c>
      <c r="D95" s="2" t="s">
        <v>28186</v>
      </c>
      <c r="E95" s="2" t="s">
        <v>28187</v>
      </c>
      <c r="F95" s="2" t="s">
        <v>643</v>
      </c>
      <c r="H95" s="2" t="s">
        <v>43</v>
      </c>
      <c r="I95" s="2" t="s">
        <v>374</v>
      </c>
      <c r="J95" s="2" t="s">
        <v>28188</v>
      </c>
      <c r="K95" s="2" t="s">
        <v>28188</v>
      </c>
      <c r="L95" s="3"/>
      <c r="M95" s="3"/>
      <c r="N95" s="2" t="s">
        <v>19990</v>
      </c>
      <c r="O95" s="4">
        <v>2006</v>
      </c>
      <c r="P95" s="2" t="s">
        <v>715</v>
      </c>
      <c r="Q95" s="4">
        <v>2007</v>
      </c>
      <c r="R95" s="5">
        <v>147466</v>
      </c>
      <c r="S95" s="2" t="s">
        <v>28189</v>
      </c>
      <c r="T95" s="2" t="s">
        <v>52</v>
      </c>
      <c r="U95" s="2" t="s">
        <v>52</v>
      </c>
      <c r="V95" s="2" t="s">
        <v>52</v>
      </c>
      <c r="W95" s="4">
        <v>45</v>
      </c>
      <c r="Y95" s="2" t="s">
        <v>28190</v>
      </c>
      <c r="Z95" s="2" t="s">
        <v>20299</v>
      </c>
      <c r="AA95" s="2" t="s">
        <v>15922</v>
      </c>
      <c r="AB95" s="2" t="s">
        <v>589</v>
      </c>
      <c r="AC95" s="2" t="s">
        <v>9294</v>
      </c>
      <c r="AD95" s="2" t="s">
        <v>28191</v>
      </c>
      <c r="AE95" s="2" t="s">
        <v>12169</v>
      </c>
      <c r="AF95" s="2" t="s">
        <v>28192</v>
      </c>
      <c r="AG95" s="2" t="s">
        <v>28193</v>
      </c>
      <c r="AH95" s="2" t="s">
        <v>28191</v>
      </c>
      <c r="AI95" s="2" t="s">
        <v>8154</v>
      </c>
      <c r="AJ95" s="2" t="s">
        <v>28192</v>
      </c>
      <c r="AK95" s="2" t="s">
        <v>28194</v>
      </c>
      <c r="AL95" s="2" t="s">
        <v>28195</v>
      </c>
      <c r="AM95" s="2" t="s">
        <v>28196</v>
      </c>
      <c r="AN95" s="2" t="s">
        <v>28197</v>
      </c>
      <c r="AP95" s="2" t="s">
        <v>28198</v>
      </c>
      <c r="AS95" s="2">
        <v>1</v>
      </c>
    </row>
    <row r="96" spans="1:45">
      <c r="A96" s="2" t="str">
        <f>J96&amp;"-"&amp;H96</f>
        <v>0712287-Phase I</v>
      </c>
      <c r="B96" s="2">
        <v>95</v>
      </c>
      <c r="C96" s="2" t="str">
        <f t="shared" si="1"/>
        <v>JT</v>
      </c>
      <c r="D96" s="2" t="s">
        <v>20534</v>
      </c>
      <c r="E96" s="2" t="s">
        <v>20535</v>
      </c>
      <c r="F96" s="2" t="s">
        <v>643</v>
      </c>
      <c r="H96" s="2" t="s">
        <v>43</v>
      </c>
      <c r="I96" s="2" t="s">
        <v>44</v>
      </c>
      <c r="J96" s="2" t="s">
        <v>20536</v>
      </c>
      <c r="K96" s="2" t="s">
        <v>20536</v>
      </c>
      <c r="L96" s="3"/>
      <c r="M96" s="3"/>
      <c r="N96" s="2" t="s">
        <v>19990</v>
      </c>
      <c r="O96" s="4">
        <v>2006</v>
      </c>
      <c r="P96" s="2" t="s">
        <v>19757</v>
      </c>
      <c r="Q96" s="4">
        <v>2007</v>
      </c>
      <c r="R96" s="5">
        <v>99938</v>
      </c>
      <c r="S96" s="2" t="s">
        <v>20537</v>
      </c>
      <c r="T96" s="2" t="s">
        <v>52</v>
      </c>
      <c r="U96" s="2" t="s">
        <v>52</v>
      </c>
      <c r="V96" s="2" t="s">
        <v>52</v>
      </c>
      <c r="W96" s="4">
        <v>8</v>
      </c>
      <c r="Y96" s="2" t="s">
        <v>20538</v>
      </c>
      <c r="Z96" s="2" t="s">
        <v>20539</v>
      </c>
      <c r="AA96" s="2" t="s">
        <v>8292</v>
      </c>
      <c r="AB96" s="2" t="s">
        <v>147</v>
      </c>
      <c r="AC96" s="2" t="s">
        <v>8293</v>
      </c>
      <c r="AD96" s="2" t="s">
        <v>20540</v>
      </c>
      <c r="AE96" s="2" t="s">
        <v>12169</v>
      </c>
      <c r="AF96" s="2" t="s">
        <v>19460</v>
      </c>
      <c r="AG96" s="2" t="s">
        <v>20541</v>
      </c>
      <c r="AH96" s="2" t="s">
        <v>20540</v>
      </c>
      <c r="AI96" s="2" t="s">
        <v>12169</v>
      </c>
      <c r="AJ96" s="2" t="s">
        <v>19460</v>
      </c>
      <c r="AK96" s="2" t="s">
        <v>20541</v>
      </c>
      <c r="AP96" s="2" t="s">
        <v>20542</v>
      </c>
      <c r="AQ96" s="2">
        <v>1</v>
      </c>
    </row>
    <row r="97" spans="1:45">
      <c r="A97" s="2" t="str">
        <f>J97&amp;"-"&amp;H97</f>
        <v>0740704-Phase I</v>
      </c>
      <c r="B97" s="2">
        <v>96</v>
      </c>
      <c r="C97" s="2" t="str">
        <f t="shared" si="1"/>
        <v>JT</v>
      </c>
      <c r="D97" s="2" t="s">
        <v>20094</v>
      </c>
      <c r="E97" s="2" t="s">
        <v>20095</v>
      </c>
      <c r="F97" s="2" t="s">
        <v>643</v>
      </c>
      <c r="H97" s="2" t="s">
        <v>43</v>
      </c>
      <c r="I97" s="2" t="s">
        <v>44</v>
      </c>
      <c r="J97" s="2" t="s">
        <v>20096</v>
      </c>
      <c r="K97" s="2" t="s">
        <v>20096</v>
      </c>
      <c r="L97" s="3"/>
      <c r="M97" s="3"/>
      <c r="N97" s="2" t="s">
        <v>20097</v>
      </c>
      <c r="O97" s="4"/>
      <c r="P97" s="2" t="s">
        <v>715</v>
      </c>
      <c r="Q97" s="4">
        <v>2008</v>
      </c>
      <c r="R97" s="5">
        <v>100000</v>
      </c>
      <c r="S97" s="2" t="s">
        <v>20098</v>
      </c>
      <c r="T97" s="2" t="s">
        <v>52</v>
      </c>
      <c r="U97" s="2" t="s">
        <v>52</v>
      </c>
      <c r="V97" s="2" t="s">
        <v>52</v>
      </c>
      <c r="W97" s="4">
        <v>2</v>
      </c>
      <c r="Y97" s="2" t="s">
        <v>20099</v>
      </c>
      <c r="AA97" s="2" t="s">
        <v>1521</v>
      </c>
      <c r="AB97" s="2" t="s">
        <v>55</v>
      </c>
      <c r="AC97" s="2" t="s">
        <v>1522</v>
      </c>
      <c r="AD97" s="2" t="s">
        <v>20100</v>
      </c>
      <c r="AE97" s="2" t="s">
        <v>8174</v>
      </c>
      <c r="AF97" s="2" t="s">
        <v>20101</v>
      </c>
      <c r="AG97" s="2" t="s">
        <v>20102</v>
      </c>
      <c r="AH97" s="2" t="s">
        <v>20100</v>
      </c>
      <c r="AI97" s="2" t="s">
        <v>8174</v>
      </c>
      <c r="AJ97" s="2" t="s">
        <v>20101</v>
      </c>
      <c r="AK97" s="2" t="s">
        <v>20102</v>
      </c>
      <c r="AP97" s="2" t="s">
        <v>20103</v>
      </c>
      <c r="AQ97" s="2">
        <v>1</v>
      </c>
    </row>
    <row r="98" spans="1:45">
      <c r="A98" s="2" t="str">
        <f>J98&amp;"-"&amp;H98</f>
        <v>074652-Phase II</v>
      </c>
      <c r="B98" s="2">
        <v>97</v>
      </c>
      <c r="C98" s="2" t="str">
        <f t="shared" si="1"/>
        <v>JT</v>
      </c>
      <c r="D98" s="2" t="s">
        <v>2699</v>
      </c>
      <c r="E98" s="2" t="s">
        <v>19897</v>
      </c>
      <c r="F98" s="2" t="s">
        <v>1829</v>
      </c>
      <c r="H98" s="2" t="s">
        <v>250</v>
      </c>
      <c r="I98" s="2" t="s">
        <v>44</v>
      </c>
      <c r="J98" s="2" t="s">
        <v>19898</v>
      </c>
      <c r="K98" s="2" t="s">
        <v>19899</v>
      </c>
      <c r="L98" s="3" t="s">
        <v>19900</v>
      </c>
      <c r="M98" s="3" t="s">
        <v>19901</v>
      </c>
      <c r="O98" s="4">
        <v>2007</v>
      </c>
      <c r="P98" s="2" t="s">
        <v>18948</v>
      </c>
      <c r="Q98" s="4">
        <v>2009</v>
      </c>
      <c r="R98" s="5">
        <v>599956</v>
      </c>
      <c r="S98" s="2" t="s">
        <v>2705</v>
      </c>
      <c r="T98" s="2" t="s">
        <v>52</v>
      </c>
      <c r="U98" s="2" t="s">
        <v>52</v>
      </c>
      <c r="V98" s="2" t="s">
        <v>52</v>
      </c>
      <c r="W98" s="4">
        <v>37</v>
      </c>
      <c r="X98" s="2" t="s">
        <v>19902</v>
      </c>
      <c r="Y98" s="2" t="s">
        <v>2706</v>
      </c>
      <c r="AA98" s="2" t="s">
        <v>2382</v>
      </c>
      <c r="AB98" s="2" t="s">
        <v>934</v>
      </c>
      <c r="AC98" s="2" t="s">
        <v>19903</v>
      </c>
      <c r="AD98" s="2" t="s">
        <v>2711</v>
      </c>
      <c r="AE98" s="2" t="s">
        <v>2415</v>
      </c>
      <c r="AF98" s="2" t="s">
        <v>2709</v>
      </c>
      <c r="AG98" s="2" t="s">
        <v>2713</v>
      </c>
      <c r="AH98" s="2" t="s">
        <v>19904</v>
      </c>
      <c r="AI98" s="2" t="s">
        <v>2400</v>
      </c>
      <c r="AJ98" s="2" t="s">
        <v>2709</v>
      </c>
      <c r="AK98" s="2" t="s">
        <v>19905</v>
      </c>
      <c r="AO98" s="2" t="s">
        <v>19906</v>
      </c>
      <c r="AP98" s="2" t="s">
        <v>19907</v>
      </c>
      <c r="AQ98" s="2">
        <v>1</v>
      </c>
    </row>
    <row r="99" spans="1:45">
      <c r="A99" s="2" t="str">
        <f>J99&amp;"-"&amp;H99</f>
        <v>07SB2-0058-Phase II</v>
      </c>
      <c r="B99" s="2">
        <v>98</v>
      </c>
      <c r="C99" s="2" t="str">
        <f t="shared" si="1"/>
        <v>JT</v>
      </c>
      <c r="D99" s="2" t="s">
        <v>27810</v>
      </c>
      <c r="E99" s="2" t="s">
        <v>27811</v>
      </c>
      <c r="F99" s="2" t="s">
        <v>41</v>
      </c>
      <c r="G99" s="2" t="s">
        <v>4089</v>
      </c>
      <c r="H99" s="2" t="s">
        <v>250</v>
      </c>
      <c r="I99" s="2" t="s">
        <v>44</v>
      </c>
      <c r="J99" s="2" t="s">
        <v>27812</v>
      </c>
      <c r="K99" s="2" t="s">
        <v>27813</v>
      </c>
      <c r="L99" s="3" t="s">
        <v>19808</v>
      </c>
      <c r="M99" s="3" t="s">
        <v>27814</v>
      </c>
      <c r="N99" s="2" t="s">
        <v>20212</v>
      </c>
      <c r="O99" s="4">
        <v>2007</v>
      </c>
      <c r="P99" s="2" t="s">
        <v>27815</v>
      </c>
      <c r="Q99" s="4">
        <v>2009</v>
      </c>
      <c r="R99" s="5">
        <v>3466940</v>
      </c>
      <c r="S99" s="2" t="s">
        <v>27816</v>
      </c>
      <c r="T99" s="2" t="s">
        <v>52</v>
      </c>
      <c r="U99" s="2" t="s">
        <v>52</v>
      </c>
      <c r="V99" s="2" t="s">
        <v>52</v>
      </c>
      <c r="W99" s="4">
        <v>20</v>
      </c>
      <c r="X99" s="2" t="s">
        <v>27817</v>
      </c>
      <c r="Y99" s="2" t="s">
        <v>27818</v>
      </c>
      <c r="Z99" s="2" t="s">
        <v>27819</v>
      </c>
      <c r="AA99" s="2" t="s">
        <v>1926</v>
      </c>
      <c r="AB99" s="2" t="s">
        <v>317</v>
      </c>
      <c r="AC99" s="2" t="s">
        <v>27820</v>
      </c>
      <c r="AD99" s="2" t="s">
        <v>27821</v>
      </c>
      <c r="AE99" s="2" t="s">
        <v>18695</v>
      </c>
      <c r="AF99" s="2" t="s">
        <v>27822</v>
      </c>
      <c r="AG99" s="2" t="s">
        <v>27823</v>
      </c>
      <c r="AH99" s="2" t="s">
        <v>27824</v>
      </c>
      <c r="AI99" s="2" t="s">
        <v>2569</v>
      </c>
      <c r="AJ99" s="2" t="s">
        <v>27822</v>
      </c>
      <c r="AK99" s="2" t="s">
        <v>27825</v>
      </c>
      <c r="AP99" s="2" t="s">
        <v>27826</v>
      </c>
      <c r="AS99" s="2">
        <v>1</v>
      </c>
    </row>
    <row r="100" spans="1:45">
      <c r="A100" s="2" t="str">
        <f>J100&amp;"-"&amp;H100</f>
        <v>07SB2-0151-Phase I</v>
      </c>
      <c r="B100" s="2">
        <v>99</v>
      </c>
      <c r="C100" s="2" t="str">
        <f t="shared" si="1"/>
        <v>JT</v>
      </c>
      <c r="D100" s="2" t="s">
        <v>28206</v>
      </c>
      <c r="E100" s="2" t="s">
        <v>28207</v>
      </c>
      <c r="F100" s="2" t="s">
        <v>41</v>
      </c>
      <c r="G100" s="2" t="s">
        <v>4089</v>
      </c>
      <c r="H100" s="2" t="s">
        <v>43</v>
      </c>
      <c r="I100" s="2" t="s">
        <v>44</v>
      </c>
      <c r="J100" s="2" t="s">
        <v>28208</v>
      </c>
      <c r="K100" s="2" t="s">
        <v>28209</v>
      </c>
      <c r="L100" s="3" t="s">
        <v>28210</v>
      </c>
      <c r="M100" s="3" t="s">
        <v>20250</v>
      </c>
      <c r="N100" s="2" t="s">
        <v>20212</v>
      </c>
      <c r="O100" s="4">
        <v>2007</v>
      </c>
      <c r="P100" s="2" t="s">
        <v>28211</v>
      </c>
      <c r="Q100" s="4">
        <v>2007</v>
      </c>
      <c r="R100" s="5">
        <v>98577</v>
      </c>
      <c r="S100" s="2" t="s">
        <v>28212</v>
      </c>
      <c r="T100" s="2" t="s">
        <v>52</v>
      </c>
      <c r="U100" s="2" t="s">
        <v>52</v>
      </c>
      <c r="V100" s="2" t="s">
        <v>52</v>
      </c>
      <c r="W100" s="4">
        <v>86</v>
      </c>
      <c r="X100" s="2" t="s">
        <v>28213</v>
      </c>
      <c r="Y100" s="2" t="s">
        <v>28214</v>
      </c>
      <c r="AA100" s="2" t="s">
        <v>21521</v>
      </c>
      <c r="AB100" s="2" t="s">
        <v>365</v>
      </c>
      <c r="AC100" s="2" t="s">
        <v>28215</v>
      </c>
      <c r="AD100" s="2" t="s">
        <v>28216</v>
      </c>
      <c r="AE100" s="2" t="s">
        <v>1597</v>
      </c>
      <c r="AF100" s="2" t="s">
        <v>28217</v>
      </c>
      <c r="AG100" s="2" t="s">
        <v>28218</v>
      </c>
      <c r="AH100" s="2" t="s">
        <v>28219</v>
      </c>
      <c r="AI100" s="2" t="s">
        <v>10930</v>
      </c>
      <c r="AJ100" s="2" t="s">
        <v>28217</v>
      </c>
      <c r="AK100" s="2" t="s">
        <v>28220</v>
      </c>
      <c r="AP100" s="2" t="s">
        <v>28221</v>
      </c>
      <c r="AS100" s="2">
        <v>1</v>
      </c>
    </row>
    <row r="101" spans="1:45">
      <c r="A101" s="2" t="str">
        <f>J101&amp;"-"&amp;H101</f>
        <v>07SB2-0310-Phase I</v>
      </c>
      <c r="B101" s="2">
        <v>100</v>
      </c>
      <c r="C101" s="2" t="str">
        <f t="shared" si="1"/>
        <v>JT</v>
      </c>
      <c r="D101" s="2" t="s">
        <v>18911</v>
      </c>
      <c r="E101" s="2" t="s">
        <v>20523</v>
      </c>
      <c r="F101" s="2" t="s">
        <v>41</v>
      </c>
      <c r="G101" s="2" t="s">
        <v>4089</v>
      </c>
      <c r="H101" s="2" t="s">
        <v>43</v>
      </c>
      <c r="I101" s="2" t="s">
        <v>44</v>
      </c>
      <c r="J101" s="2" t="s">
        <v>20524</v>
      </c>
      <c r="K101" s="2" t="s">
        <v>20525</v>
      </c>
      <c r="L101" s="3" t="s">
        <v>20526</v>
      </c>
      <c r="M101" s="3" t="s">
        <v>20527</v>
      </c>
      <c r="N101" s="2" t="s">
        <v>20212</v>
      </c>
      <c r="O101" s="4">
        <v>2007</v>
      </c>
      <c r="P101" s="2" t="s">
        <v>20528</v>
      </c>
      <c r="Q101" s="4">
        <v>2007</v>
      </c>
      <c r="R101" s="5">
        <v>99000</v>
      </c>
      <c r="S101" s="2" t="s">
        <v>18919</v>
      </c>
      <c r="T101" s="2" t="s">
        <v>52</v>
      </c>
      <c r="U101" s="2" t="s">
        <v>73</v>
      </c>
      <c r="V101" s="2" t="s">
        <v>52</v>
      </c>
      <c r="W101" s="4">
        <v>35</v>
      </c>
      <c r="X101" s="2" t="s">
        <v>18920</v>
      </c>
      <c r="Y101" s="2" t="s">
        <v>18921</v>
      </c>
      <c r="AA101" s="2" t="s">
        <v>870</v>
      </c>
      <c r="AB101" s="2" t="s">
        <v>55</v>
      </c>
      <c r="AC101" s="2" t="s">
        <v>871</v>
      </c>
      <c r="AD101" s="2" t="s">
        <v>18923</v>
      </c>
      <c r="AE101" s="2" t="s">
        <v>19311</v>
      </c>
      <c r="AF101" s="2" t="s">
        <v>18925</v>
      </c>
      <c r="AG101" s="2" t="s">
        <v>20529</v>
      </c>
      <c r="AH101" s="2" t="s">
        <v>20530</v>
      </c>
      <c r="AI101" s="2" t="s">
        <v>20531</v>
      </c>
      <c r="AJ101" s="2" t="s">
        <v>18925</v>
      </c>
      <c r="AK101" s="2" t="s">
        <v>20532</v>
      </c>
      <c r="AP101" s="2" t="s">
        <v>20533</v>
      </c>
      <c r="AQ101" s="2">
        <v>1</v>
      </c>
    </row>
    <row r="102" spans="1:45">
      <c r="A102" s="2" t="str">
        <f>J102&amp;"-"&amp;H102</f>
        <v>07SB2-0380-Phase II</v>
      </c>
      <c r="B102" s="2">
        <v>101</v>
      </c>
      <c r="C102" s="2" t="str">
        <f t="shared" si="1"/>
        <v>JT</v>
      </c>
      <c r="D102" s="2" t="s">
        <v>231</v>
      </c>
      <c r="E102" s="2" t="s">
        <v>27950</v>
      </c>
      <c r="F102" s="2" t="s">
        <v>41</v>
      </c>
      <c r="G102" s="2" t="s">
        <v>4089</v>
      </c>
      <c r="H102" s="2" t="s">
        <v>250</v>
      </c>
      <c r="I102" s="2" t="s">
        <v>44</v>
      </c>
      <c r="J102" s="2" t="s">
        <v>27951</v>
      </c>
      <c r="K102" s="2" t="s">
        <v>27952</v>
      </c>
      <c r="L102" s="3" t="s">
        <v>27953</v>
      </c>
      <c r="M102" s="3" t="s">
        <v>27954</v>
      </c>
      <c r="N102" s="2" t="s">
        <v>20212</v>
      </c>
      <c r="O102" s="4">
        <v>2007</v>
      </c>
      <c r="P102" s="2" t="s">
        <v>27955</v>
      </c>
      <c r="Q102" s="4">
        <v>2009</v>
      </c>
      <c r="R102" s="5">
        <v>750000</v>
      </c>
      <c r="S102" s="2" t="s">
        <v>235</v>
      </c>
      <c r="T102" s="2" t="s">
        <v>52</v>
      </c>
      <c r="U102" s="2" t="s">
        <v>52</v>
      </c>
      <c r="V102" s="2" t="s">
        <v>73</v>
      </c>
      <c r="W102" s="4">
        <v>110</v>
      </c>
      <c r="X102" s="2" t="s">
        <v>18744</v>
      </c>
      <c r="Y102" s="2" t="s">
        <v>2853</v>
      </c>
      <c r="Z102" s="2" t="s">
        <v>13859</v>
      </c>
      <c r="AA102" s="2" t="s">
        <v>237</v>
      </c>
      <c r="AB102" s="2" t="s">
        <v>238</v>
      </c>
      <c r="AC102" s="2" t="s">
        <v>2855</v>
      </c>
      <c r="AD102" s="2" t="s">
        <v>240</v>
      </c>
      <c r="AE102" s="2" t="s">
        <v>18907</v>
      </c>
      <c r="AF102" s="2" t="s">
        <v>241</v>
      </c>
      <c r="AG102" s="2" t="s">
        <v>242</v>
      </c>
      <c r="AH102" s="2" t="s">
        <v>27956</v>
      </c>
      <c r="AI102" s="2" t="s">
        <v>4487</v>
      </c>
      <c r="AJ102" s="2" t="s">
        <v>27957</v>
      </c>
      <c r="AK102" s="2" t="s">
        <v>27958</v>
      </c>
      <c r="AP102" s="2" t="s">
        <v>27959</v>
      </c>
      <c r="AS102" s="2">
        <v>1</v>
      </c>
    </row>
    <row r="103" spans="1:45">
      <c r="A103" s="2" t="str">
        <f>J103&amp;"-"&amp;H103</f>
        <v>0808857-Phase I</v>
      </c>
      <c r="B103" s="2">
        <v>102</v>
      </c>
      <c r="C103" s="2" t="str">
        <f t="shared" si="1"/>
        <v>JT</v>
      </c>
      <c r="D103" s="2" t="s">
        <v>20038</v>
      </c>
      <c r="E103" s="2" t="s">
        <v>20039</v>
      </c>
      <c r="F103" s="2" t="s">
        <v>643</v>
      </c>
      <c r="H103" s="2" t="s">
        <v>43</v>
      </c>
      <c r="I103" s="2" t="s">
        <v>44</v>
      </c>
      <c r="J103" s="2" t="s">
        <v>20040</v>
      </c>
      <c r="K103" s="2" t="s">
        <v>20040</v>
      </c>
      <c r="L103" s="3"/>
      <c r="M103" s="3"/>
      <c r="N103" s="2" t="s">
        <v>19756</v>
      </c>
      <c r="O103" s="4"/>
      <c r="P103" s="2" t="s">
        <v>19757</v>
      </c>
      <c r="Q103" s="4">
        <v>2008</v>
      </c>
      <c r="R103" s="5">
        <v>99826</v>
      </c>
      <c r="S103" s="2" t="s">
        <v>20041</v>
      </c>
      <c r="T103" s="2" t="s">
        <v>52</v>
      </c>
      <c r="U103" s="2" t="s">
        <v>52</v>
      </c>
      <c r="V103" s="2" t="s">
        <v>52</v>
      </c>
      <c r="W103" s="4">
        <v>2</v>
      </c>
      <c r="Y103" s="2" t="s">
        <v>20042</v>
      </c>
      <c r="AA103" s="2" t="s">
        <v>316</v>
      </c>
      <c r="AB103" s="2" t="s">
        <v>317</v>
      </c>
      <c r="AC103" s="2" t="s">
        <v>20043</v>
      </c>
      <c r="AD103" s="2" t="s">
        <v>20044</v>
      </c>
      <c r="AE103" s="2" t="s">
        <v>12169</v>
      </c>
      <c r="AF103" s="2" t="s">
        <v>20045</v>
      </c>
      <c r="AG103" s="2" t="s">
        <v>20046</v>
      </c>
      <c r="AH103" s="2" t="s">
        <v>20044</v>
      </c>
      <c r="AI103" s="2" t="s">
        <v>12169</v>
      </c>
      <c r="AJ103" s="2" t="s">
        <v>20045</v>
      </c>
      <c r="AK103" s="2" t="s">
        <v>20046</v>
      </c>
      <c r="AP103" s="2" t="s">
        <v>20047</v>
      </c>
      <c r="AQ103" s="2">
        <v>1</v>
      </c>
    </row>
    <row r="104" spans="1:45">
      <c r="A104" s="2" t="str">
        <f>J104&amp;"-"&amp;H104</f>
        <v>0810565-Phase I</v>
      </c>
      <c r="B104" s="2">
        <v>103</v>
      </c>
      <c r="C104" s="2" t="str">
        <f t="shared" si="1"/>
        <v>JT</v>
      </c>
      <c r="D104" s="2" t="s">
        <v>20223</v>
      </c>
      <c r="E104" s="2" t="s">
        <v>20224</v>
      </c>
      <c r="F104" s="2" t="s">
        <v>643</v>
      </c>
      <c r="H104" s="2" t="s">
        <v>43</v>
      </c>
      <c r="I104" s="2" t="s">
        <v>44</v>
      </c>
      <c r="J104" s="2" t="s">
        <v>20225</v>
      </c>
      <c r="K104" s="2" t="s">
        <v>20225</v>
      </c>
      <c r="L104" s="3"/>
      <c r="M104" s="3"/>
      <c r="N104" s="2" t="s">
        <v>19756</v>
      </c>
      <c r="O104" s="4"/>
      <c r="P104" s="2" t="s">
        <v>19757</v>
      </c>
      <c r="Q104" s="4">
        <v>2008</v>
      </c>
      <c r="R104" s="5">
        <v>100000</v>
      </c>
      <c r="S104" s="2" t="s">
        <v>20226</v>
      </c>
      <c r="T104" s="2" t="s">
        <v>52</v>
      </c>
      <c r="U104" s="2" t="s">
        <v>52</v>
      </c>
      <c r="V104" s="2" t="s">
        <v>52</v>
      </c>
      <c r="W104" s="4">
        <v>4</v>
      </c>
      <c r="Y104" s="2" t="s">
        <v>20227</v>
      </c>
      <c r="AA104" s="2" t="s">
        <v>1890</v>
      </c>
      <c r="AB104" s="2" t="s">
        <v>349</v>
      </c>
      <c r="AC104" s="2" t="s">
        <v>20228</v>
      </c>
      <c r="AD104" s="2" t="s">
        <v>20229</v>
      </c>
      <c r="AE104" s="2" t="s">
        <v>19564</v>
      </c>
      <c r="AF104" s="2" t="s">
        <v>20230</v>
      </c>
      <c r="AG104" s="2" t="s">
        <v>20231</v>
      </c>
      <c r="AH104" s="2" t="s">
        <v>20229</v>
      </c>
      <c r="AI104" s="2" t="s">
        <v>19564</v>
      </c>
      <c r="AJ104" s="2" t="s">
        <v>20230</v>
      </c>
      <c r="AK104" s="2" t="s">
        <v>20231</v>
      </c>
      <c r="AP104" s="2" t="s">
        <v>20232</v>
      </c>
      <c r="AQ104" s="2">
        <v>1</v>
      </c>
    </row>
    <row r="105" spans="1:45">
      <c r="A105" s="2" t="str">
        <f>J105&amp;"-"&amp;H105</f>
        <v>0810693-Phase I</v>
      </c>
      <c r="B105" s="2">
        <v>104</v>
      </c>
      <c r="C105" s="2" t="str">
        <f t="shared" si="1"/>
        <v>JT</v>
      </c>
      <c r="D105" s="2" t="s">
        <v>19752</v>
      </c>
      <c r="E105" s="2" t="s">
        <v>20104</v>
      </c>
      <c r="F105" s="2" t="s">
        <v>643</v>
      </c>
      <c r="H105" s="2" t="s">
        <v>43</v>
      </c>
      <c r="I105" s="2" t="s">
        <v>44</v>
      </c>
      <c r="J105" s="2" t="s">
        <v>19754</v>
      </c>
      <c r="K105" s="2" t="s">
        <v>19754</v>
      </c>
      <c r="L105" s="3"/>
      <c r="M105" s="3"/>
      <c r="N105" s="2" t="s">
        <v>19756</v>
      </c>
      <c r="O105" s="4"/>
      <c r="P105" s="2" t="s">
        <v>19757</v>
      </c>
      <c r="Q105" s="4">
        <v>2008</v>
      </c>
      <c r="R105" s="5">
        <v>100000</v>
      </c>
      <c r="S105" s="2" t="s">
        <v>19758</v>
      </c>
      <c r="T105" s="2" t="s">
        <v>52</v>
      </c>
      <c r="U105" s="2" t="s">
        <v>52</v>
      </c>
      <c r="V105" s="2" t="s">
        <v>52</v>
      </c>
      <c r="W105" s="4">
        <v>15</v>
      </c>
      <c r="Y105" s="2" t="s">
        <v>19759</v>
      </c>
      <c r="AA105" s="2" t="s">
        <v>19760</v>
      </c>
      <c r="AB105" s="2" t="s">
        <v>365</v>
      </c>
      <c r="AC105" s="2" t="s">
        <v>19761</v>
      </c>
      <c r="AD105" s="2" t="s">
        <v>19762</v>
      </c>
      <c r="AE105" s="2" t="s">
        <v>10555</v>
      </c>
      <c r="AF105" s="2" t="s">
        <v>19763</v>
      </c>
      <c r="AG105" s="2" t="s">
        <v>19764</v>
      </c>
      <c r="AH105" s="2" t="s">
        <v>19762</v>
      </c>
      <c r="AI105" s="2" t="s">
        <v>10555</v>
      </c>
      <c r="AJ105" s="2" t="s">
        <v>19763</v>
      </c>
      <c r="AK105" s="2" t="s">
        <v>19764</v>
      </c>
      <c r="AP105" s="2" t="s">
        <v>20105</v>
      </c>
      <c r="AQ105" s="2">
        <v>1</v>
      </c>
    </row>
    <row r="106" spans="1:45">
      <c r="A106" s="2" t="str">
        <f>J106&amp;"-"&amp;H106</f>
        <v>0810693-Phase II</v>
      </c>
      <c r="B106" s="2">
        <v>105</v>
      </c>
      <c r="C106" s="2" t="str">
        <f t="shared" si="1"/>
        <v>JT</v>
      </c>
      <c r="D106" s="2" t="s">
        <v>19752</v>
      </c>
      <c r="E106" s="2" t="s">
        <v>19753</v>
      </c>
      <c r="F106" s="2" t="s">
        <v>643</v>
      </c>
      <c r="H106" s="2" t="s">
        <v>250</v>
      </c>
      <c r="I106" s="2" t="s">
        <v>44</v>
      </c>
      <c r="J106" s="2" t="s">
        <v>19754</v>
      </c>
      <c r="K106" s="2" t="s">
        <v>19755</v>
      </c>
      <c r="L106" s="3"/>
      <c r="M106" s="3"/>
      <c r="N106" s="2" t="s">
        <v>19756</v>
      </c>
      <c r="O106" s="4"/>
      <c r="P106" s="2" t="s">
        <v>19757</v>
      </c>
      <c r="Q106" s="4">
        <v>2009</v>
      </c>
      <c r="R106" s="5">
        <v>500000</v>
      </c>
      <c r="S106" s="2" t="s">
        <v>19758</v>
      </c>
      <c r="T106" s="2" t="s">
        <v>52</v>
      </c>
      <c r="U106" s="2" t="s">
        <v>52</v>
      </c>
      <c r="V106" s="2" t="s">
        <v>52</v>
      </c>
      <c r="W106" s="4">
        <v>18</v>
      </c>
      <c r="Y106" s="2" t="s">
        <v>19759</v>
      </c>
      <c r="AA106" s="2" t="s">
        <v>19760</v>
      </c>
      <c r="AB106" s="2" t="s">
        <v>365</v>
      </c>
      <c r="AC106" s="2" t="s">
        <v>19761</v>
      </c>
      <c r="AD106" s="2" t="s">
        <v>19762</v>
      </c>
      <c r="AE106" s="2" t="s">
        <v>10555</v>
      </c>
      <c r="AF106" s="2" t="s">
        <v>19763</v>
      </c>
      <c r="AG106" s="2" t="s">
        <v>19764</v>
      </c>
      <c r="AH106" s="2" t="s">
        <v>19762</v>
      </c>
      <c r="AI106" s="2" t="s">
        <v>10555</v>
      </c>
      <c r="AJ106" s="2" t="s">
        <v>19763</v>
      </c>
      <c r="AK106" s="2" t="s">
        <v>19764</v>
      </c>
      <c r="AP106" s="2" t="s">
        <v>19765</v>
      </c>
      <c r="AQ106" s="2">
        <v>1</v>
      </c>
    </row>
    <row r="107" spans="1:45">
      <c r="A107" s="2" t="str">
        <f>J107&amp;"-"&amp;H107</f>
        <v>0810751-Phase I</v>
      </c>
      <c r="B107" s="2">
        <v>106</v>
      </c>
      <c r="C107" s="2" t="str">
        <f t="shared" si="1"/>
        <v>JT</v>
      </c>
      <c r="D107" s="2" t="s">
        <v>19986</v>
      </c>
      <c r="E107" s="2" t="s">
        <v>20221</v>
      </c>
      <c r="F107" s="2" t="s">
        <v>643</v>
      </c>
      <c r="H107" s="2" t="s">
        <v>43</v>
      </c>
      <c r="I107" s="2" t="s">
        <v>44</v>
      </c>
      <c r="J107" s="2" t="s">
        <v>19988</v>
      </c>
      <c r="K107" s="2" t="s">
        <v>19988</v>
      </c>
      <c r="L107" s="3"/>
      <c r="M107" s="3"/>
      <c r="N107" s="2" t="s">
        <v>19756</v>
      </c>
      <c r="O107" s="4"/>
      <c r="P107" s="2" t="s">
        <v>19757</v>
      </c>
      <c r="Q107" s="4">
        <v>2008</v>
      </c>
      <c r="R107" s="5">
        <v>87362</v>
      </c>
      <c r="S107" s="2" t="s">
        <v>19991</v>
      </c>
      <c r="T107" s="2" t="s">
        <v>52</v>
      </c>
      <c r="U107" s="2" t="s">
        <v>52</v>
      </c>
      <c r="V107" s="2" t="s">
        <v>52</v>
      </c>
      <c r="W107" s="4">
        <v>3</v>
      </c>
      <c r="Y107" s="2" t="s">
        <v>19992</v>
      </c>
      <c r="AA107" s="2" t="s">
        <v>1102</v>
      </c>
      <c r="AB107" s="2" t="s">
        <v>764</v>
      </c>
      <c r="AC107" s="2" t="s">
        <v>19993</v>
      </c>
      <c r="AD107" s="2" t="s">
        <v>19994</v>
      </c>
      <c r="AE107" s="2" t="s">
        <v>8174</v>
      </c>
      <c r="AF107" s="2" t="s">
        <v>19995</v>
      </c>
      <c r="AG107" s="2" t="s">
        <v>19996</v>
      </c>
      <c r="AH107" s="2" t="s">
        <v>19994</v>
      </c>
      <c r="AI107" s="2" t="s">
        <v>8174</v>
      </c>
      <c r="AJ107" s="2" t="s">
        <v>19995</v>
      </c>
      <c r="AK107" s="2" t="s">
        <v>19996</v>
      </c>
      <c r="AP107" s="2" t="s">
        <v>20222</v>
      </c>
      <c r="AQ107" s="2">
        <v>1</v>
      </c>
    </row>
    <row r="108" spans="1:45">
      <c r="A108" s="2" t="str">
        <f>J108&amp;"-"&amp;H108</f>
        <v>0810751-Phase II</v>
      </c>
      <c r="B108" s="2">
        <v>107</v>
      </c>
      <c r="C108" s="2" t="str">
        <f t="shared" si="1"/>
        <v>JT</v>
      </c>
      <c r="D108" s="2" t="s">
        <v>19986</v>
      </c>
      <c r="E108" s="2" t="s">
        <v>19987</v>
      </c>
      <c r="F108" s="2" t="s">
        <v>643</v>
      </c>
      <c r="H108" s="2" t="s">
        <v>250</v>
      </c>
      <c r="I108" s="2" t="s">
        <v>44</v>
      </c>
      <c r="J108" s="2" t="s">
        <v>19988</v>
      </c>
      <c r="K108" s="2" t="s">
        <v>19989</v>
      </c>
      <c r="L108" s="3"/>
      <c r="M108" s="3"/>
      <c r="N108" s="2" t="s">
        <v>19990</v>
      </c>
      <c r="O108" s="4"/>
      <c r="P108" s="2" t="s">
        <v>19757</v>
      </c>
      <c r="Q108" s="4">
        <v>2009</v>
      </c>
      <c r="R108" s="5">
        <v>499426</v>
      </c>
      <c r="S108" s="2" t="s">
        <v>19991</v>
      </c>
      <c r="T108" s="2" t="s">
        <v>52</v>
      </c>
      <c r="U108" s="2" t="s">
        <v>52</v>
      </c>
      <c r="V108" s="2" t="s">
        <v>52</v>
      </c>
      <c r="W108" s="4">
        <v>3</v>
      </c>
      <c r="Y108" s="2" t="s">
        <v>19992</v>
      </c>
      <c r="AA108" s="2" t="s">
        <v>1102</v>
      </c>
      <c r="AB108" s="2" t="s">
        <v>764</v>
      </c>
      <c r="AC108" s="2" t="s">
        <v>19993</v>
      </c>
      <c r="AD108" s="2" t="s">
        <v>19994</v>
      </c>
      <c r="AE108" s="2" t="s">
        <v>8174</v>
      </c>
      <c r="AF108" s="2" t="s">
        <v>19995</v>
      </c>
      <c r="AG108" s="2" t="s">
        <v>19996</v>
      </c>
      <c r="AH108" s="2" t="s">
        <v>19994</v>
      </c>
      <c r="AI108" s="2" t="s">
        <v>8174</v>
      </c>
      <c r="AJ108" s="2" t="s">
        <v>19995</v>
      </c>
      <c r="AK108" s="2" t="s">
        <v>19996</v>
      </c>
      <c r="AP108" s="2" t="s">
        <v>19997</v>
      </c>
      <c r="AQ108" s="2">
        <v>1</v>
      </c>
    </row>
    <row r="109" spans="1:45">
      <c r="A109" s="2" t="str">
        <f>J109&amp;"-"&amp;H109</f>
        <v>0839290-Phase I</v>
      </c>
      <c r="B109" s="2">
        <v>108</v>
      </c>
      <c r="C109" s="2" t="str">
        <f t="shared" si="1"/>
        <v>JT</v>
      </c>
      <c r="D109" s="2" t="s">
        <v>19372</v>
      </c>
      <c r="E109" s="2" t="s">
        <v>19720</v>
      </c>
      <c r="F109" s="2" t="s">
        <v>643</v>
      </c>
      <c r="H109" s="2" t="s">
        <v>43</v>
      </c>
      <c r="I109" s="2" t="s">
        <v>44</v>
      </c>
      <c r="J109" s="2" t="s">
        <v>19374</v>
      </c>
      <c r="K109" s="2" t="s">
        <v>19374</v>
      </c>
      <c r="L109" s="3"/>
      <c r="M109" s="3"/>
      <c r="N109" s="2" t="s">
        <v>19376</v>
      </c>
      <c r="O109" s="4"/>
      <c r="P109" s="2" t="s">
        <v>19377</v>
      </c>
      <c r="Q109" s="4">
        <v>2009</v>
      </c>
      <c r="R109" s="5">
        <v>150000</v>
      </c>
      <c r="S109" s="2" t="s">
        <v>19378</v>
      </c>
      <c r="T109" s="2" t="s">
        <v>52</v>
      </c>
      <c r="U109" s="2" t="s">
        <v>52</v>
      </c>
      <c r="V109" s="2" t="s">
        <v>52</v>
      </c>
      <c r="W109" s="4">
        <v>5</v>
      </c>
      <c r="Y109" s="2" t="s">
        <v>19379</v>
      </c>
      <c r="AA109" s="2" t="s">
        <v>1727</v>
      </c>
      <c r="AB109" s="2" t="s">
        <v>55</v>
      </c>
      <c r="AC109" s="2" t="s">
        <v>8722</v>
      </c>
      <c r="AD109" s="2" t="s">
        <v>19380</v>
      </c>
      <c r="AE109" s="2" t="s">
        <v>12169</v>
      </c>
      <c r="AF109" s="2" t="s">
        <v>19381</v>
      </c>
      <c r="AG109" s="2" t="s">
        <v>19382</v>
      </c>
      <c r="AH109" s="2" t="s">
        <v>19380</v>
      </c>
      <c r="AI109" s="2" t="s">
        <v>12169</v>
      </c>
      <c r="AJ109" s="2" t="s">
        <v>19381</v>
      </c>
      <c r="AK109" s="2" t="s">
        <v>19382</v>
      </c>
      <c r="AP109" s="2" t="s">
        <v>19721</v>
      </c>
      <c r="AQ109" s="2">
        <v>1</v>
      </c>
    </row>
    <row r="110" spans="1:45">
      <c r="A110" s="2" t="str">
        <f>J110&amp;"-"&amp;H110</f>
        <v>0839290-Phase II</v>
      </c>
      <c r="B110" s="2">
        <v>109</v>
      </c>
      <c r="C110" s="2" t="str">
        <f t="shared" si="1"/>
        <v>JT</v>
      </c>
      <c r="D110" s="2" t="s">
        <v>19372</v>
      </c>
      <c r="E110" s="2" t="s">
        <v>19373</v>
      </c>
      <c r="F110" s="2" t="s">
        <v>643</v>
      </c>
      <c r="H110" s="2" t="s">
        <v>250</v>
      </c>
      <c r="I110" s="2" t="s">
        <v>44</v>
      </c>
      <c r="J110" s="2" t="s">
        <v>19374</v>
      </c>
      <c r="K110" s="2" t="s">
        <v>19375</v>
      </c>
      <c r="L110" s="3"/>
      <c r="M110" s="3"/>
      <c r="N110" s="2" t="s">
        <v>19376</v>
      </c>
      <c r="O110" s="4">
        <v>2010</v>
      </c>
      <c r="P110" s="2" t="s">
        <v>19377</v>
      </c>
      <c r="Q110" s="4">
        <v>2010</v>
      </c>
      <c r="R110" s="5">
        <v>500000</v>
      </c>
      <c r="S110" s="2" t="s">
        <v>19378</v>
      </c>
      <c r="T110" s="2" t="s">
        <v>52</v>
      </c>
      <c r="U110" s="2" t="s">
        <v>52</v>
      </c>
      <c r="V110" s="2" t="s">
        <v>52</v>
      </c>
      <c r="W110" s="4">
        <v>5</v>
      </c>
      <c r="Y110" s="2" t="s">
        <v>19379</v>
      </c>
      <c r="AA110" s="2" t="s">
        <v>1727</v>
      </c>
      <c r="AB110" s="2" t="s">
        <v>55</v>
      </c>
      <c r="AC110" s="2" t="s">
        <v>8722</v>
      </c>
      <c r="AD110" s="2" t="s">
        <v>19380</v>
      </c>
      <c r="AF110" s="2" t="s">
        <v>19381</v>
      </c>
      <c r="AG110" s="2" t="s">
        <v>19382</v>
      </c>
      <c r="AH110" s="2" t="s">
        <v>19380</v>
      </c>
      <c r="AJ110" s="2" t="s">
        <v>19381</v>
      </c>
      <c r="AK110" s="2" t="s">
        <v>19382</v>
      </c>
      <c r="AP110" s="2" t="s">
        <v>19383</v>
      </c>
      <c r="AQ110" s="2">
        <v>1</v>
      </c>
    </row>
    <row r="111" spans="1:45">
      <c r="A111" s="2" t="str">
        <f>J111&amp;"-"&amp;H111</f>
        <v>0839368-Phase I</v>
      </c>
      <c r="B111" s="2">
        <v>110</v>
      </c>
      <c r="C111" s="2" t="str">
        <f t="shared" si="1"/>
        <v>JT</v>
      </c>
      <c r="D111" s="2" t="s">
        <v>19869</v>
      </c>
      <c r="E111" s="2" t="s">
        <v>19870</v>
      </c>
      <c r="F111" s="2" t="s">
        <v>643</v>
      </c>
      <c r="H111" s="2" t="s">
        <v>43</v>
      </c>
      <c r="I111" s="2" t="s">
        <v>44</v>
      </c>
      <c r="J111" s="2" t="s">
        <v>19871</v>
      </c>
      <c r="K111" s="2" t="s">
        <v>19871</v>
      </c>
      <c r="L111" s="3"/>
      <c r="M111" s="3"/>
      <c r="N111" s="2" t="s">
        <v>19376</v>
      </c>
      <c r="O111" s="4"/>
      <c r="P111" s="2" t="s">
        <v>19377</v>
      </c>
      <c r="Q111" s="4">
        <v>2009</v>
      </c>
      <c r="R111" s="5">
        <v>150000</v>
      </c>
      <c r="S111" s="2" t="s">
        <v>19872</v>
      </c>
      <c r="T111" s="2" t="s">
        <v>73</v>
      </c>
      <c r="U111" s="2" t="s">
        <v>52</v>
      </c>
      <c r="V111" s="2" t="s">
        <v>52</v>
      </c>
      <c r="W111" s="4">
        <v>4</v>
      </c>
      <c r="Y111" s="2" t="s">
        <v>19873</v>
      </c>
      <c r="AA111" s="2" t="s">
        <v>19874</v>
      </c>
      <c r="AB111" s="2" t="s">
        <v>365</v>
      </c>
      <c r="AC111" s="2" t="s">
        <v>19875</v>
      </c>
      <c r="AD111" s="2" t="s">
        <v>19876</v>
      </c>
      <c r="AE111" s="2" t="s">
        <v>12169</v>
      </c>
      <c r="AF111" s="2" t="s">
        <v>19877</v>
      </c>
      <c r="AG111" s="2" t="s">
        <v>19878</v>
      </c>
      <c r="AH111" s="2" t="s">
        <v>19876</v>
      </c>
      <c r="AI111" s="2" t="s">
        <v>12169</v>
      </c>
      <c r="AJ111" s="2" t="s">
        <v>19877</v>
      </c>
      <c r="AK111" s="2" t="s">
        <v>19878</v>
      </c>
      <c r="AP111" s="2" t="s">
        <v>19879</v>
      </c>
      <c r="AQ111" s="2">
        <v>1</v>
      </c>
    </row>
    <row r="112" spans="1:45">
      <c r="A112" s="2" t="str">
        <f>J112&amp;"-"&amp;H112</f>
        <v>0839491-Phase I</v>
      </c>
      <c r="B112" s="2">
        <v>111</v>
      </c>
      <c r="C112" s="2" t="str">
        <f t="shared" si="1"/>
        <v>JT</v>
      </c>
      <c r="D112" s="2" t="s">
        <v>19860</v>
      </c>
      <c r="E112" s="2" t="s">
        <v>19861</v>
      </c>
      <c r="F112" s="2" t="s">
        <v>643</v>
      </c>
      <c r="H112" s="2" t="s">
        <v>43</v>
      </c>
      <c r="I112" s="2" t="s">
        <v>44</v>
      </c>
      <c r="J112" s="2" t="s">
        <v>19862</v>
      </c>
      <c r="K112" s="2" t="s">
        <v>19862</v>
      </c>
      <c r="L112" s="3"/>
      <c r="M112" s="3"/>
      <c r="N112" s="2" t="s">
        <v>19376</v>
      </c>
      <c r="O112" s="4"/>
      <c r="P112" s="2" t="s">
        <v>19377</v>
      </c>
      <c r="Q112" s="4">
        <v>2009</v>
      </c>
      <c r="R112" s="5">
        <v>100000</v>
      </c>
      <c r="S112" s="2" t="s">
        <v>19863</v>
      </c>
      <c r="T112" s="2" t="s">
        <v>52</v>
      </c>
      <c r="U112" s="2" t="s">
        <v>52</v>
      </c>
      <c r="V112" s="2" t="s">
        <v>52</v>
      </c>
      <c r="W112" s="4">
        <v>2</v>
      </c>
      <c r="Y112" s="2" t="s">
        <v>19864</v>
      </c>
      <c r="AA112" s="2" t="s">
        <v>1570</v>
      </c>
      <c r="AB112" s="2" t="s">
        <v>147</v>
      </c>
      <c r="AC112" s="2" t="s">
        <v>748</v>
      </c>
      <c r="AD112" s="2" t="s">
        <v>19865</v>
      </c>
      <c r="AE112" s="2" t="s">
        <v>12169</v>
      </c>
      <c r="AF112" s="2" t="s">
        <v>19866</v>
      </c>
      <c r="AG112" s="2" t="s">
        <v>19867</v>
      </c>
      <c r="AH112" s="2" t="s">
        <v>19865</v>
      </c>
      <c r="AI112" s="2" t="s">
        <v>12169</v>
      </c>
      <c r="AJ112" s="2" t="s">
        <v>19866</v>
      </c>
      <c r="AK112" s="2" t="s">
        <v>19867</v>
      </c>
      <c r="AP112" s="2" t="s">
        <v>19868</v>
      </c>
      <c r="AQ112" s="2">
        <v>1</v>
      </c>
    </row>
    <row r="113" spans="1:45">
      <c r="A113" s="2" t="str">
        <f>J113&amp;"-"&amp;H113</f>
        <v>0839802-Phase I</v>
      </c>
      <c r="B113" s="2">
        <v>112</v>
      </c>
      <c r="C113" s="2" t="str">
        <f t="shared" si="1"/>
        <v>JT</v>
      </c>
      <c r="D113" s="2" t="s">
        <v>19475</v>
      </c>
      <c r="E113" s="2" t="s">
        <v>19880</v>
      </c>
      <c r="F113" s="2" t="s">
        <v>643</v>
      </c>
      <c r="H113" s="2" t="s">
        <v>43</v>
      </c>
      <c r="I113" s="2" t="s">
        <v>44</v>
      </c>
      <c r="J113" s="2" t="s">
        <v>19477</v>
      </c>
      <c r="K113" s="2" t="s">
        <v>19477</v>
      </c>
      <c r="L113" s="3"/>
      <c r="M113" s="3"/>
      <c r="N113" s="2" t="s">
        <v>19376</v>
      </c>
      <c r="O113" s="4"/>
      <c r="P113" s="2" t="s">
        <v>19377</v>
      </c>
      <c r="Q113" s="4">
        <v>2009</v>
      </c>
      <c r="R113" s="5">
        <v>99944</v>
      </c>
      <c r="S113" s="2" t="s">
        <v>19479</v>
      </c>
      <c r="T113" s="2" t="s">
        <v>52</v>
      </c>
      <c r="U113" s="2" t="s">
        <v>52</v>
      </c>
      <c r="V113" s="2" t="s">
        <v>52</v>
      </c>
      <c r="W113" s="4">
        <v>3</v>
      </c>
      <c r="Y113" s="2" t="s">
        <v>19480</v>
      </c>
      <c r="AA113" s="2" t="s">
        <v>2366</v>
      </c>
      <c r="AB113" s="2" t="s">
        <v>147</v>
      </c>
      <c r="AC113" s="2" t="s">
        <v>19481</v>
      </c>
      <c r="AD113" s="2" t="s">
        <v>19482</v>
      </c>
      <c r="AE113" s="2" t="s">
        <v>19564</v>
      </c>
      <c r="AF113" s="2" t="s">
        <v>19483</v>
      </c>
      <c r="AG113" s="2" t="s">
        <v>19484</v>
      </c>
      <c r="AH113" s="2" t="s">
        <v>19482</v>
      </c>
      <c r="AI113" s="2" t="s">
        <v>19564</v>
      </c>
      <c r="AJ113" s="2" t="s">
        <v>19483</v>
      </c>
      <c r="AK113" s="2" t="s">
        <v>19484</v>
      </c>
      <c r="AP113" s="2" t="s">
        <v>19881</v>
      </c>
      <c r="AQ113" s="2">
        <v>1</v>
      </c>
    </row>
    <row r="114" spans="1:45">
      <c r="A114" s="2" t="str">
        <f>J114&amp;"-"&amp;H114</f>
        <v>0839802-Phase II</v>
      </c>
      <c r="B114" s="2">
        <v>113</v>
      </c>
      <c r="C114" s="2" t="str">
        <f t="shared" si="1"/>
        <v>JT</v>
      </c>
      <c r="D114" s="2" t="s">
        <v>19475</v>
      </c>
      <c r="E114" s="2" t="s">
        <v>19476</v>
      </c>
      <c r="F114" s="2" t="s">
        <v>643</v>
      </c>
      <c r="H114" s="2" t="s">
        <v>250</v>
      </c>
      <c r="I114" s="2" t="s">
        <v>44</v>
      </c>
      <c r="J114" s="2" t="s">
        <v>19477</v>
      </c>
      <c r="K114" s="2" t="s">
        <v>19478</v>
      </c>
      <c r="L114" s="3"/>
      <c r="M114" s="3"/>
      <c r="N114" s="2" t="s">
        <v>19376</v>
      </c>
      <c r="O114" s="4">
        <v>2010</v>
      </c>
      <c r="P114" s="2" t="s">
        <v>19377</v>
      </c>
      <c r="Q114" s="4">
        <v>2010</v>
      </c>
      <c r="R114" s="5">
        <v>561843</v>
      </c>
      <c r="S114" s="2" t="s">
        <v>19479</v>
      </c>
      <c r="T114" s="2" t="s">
        <v>52</v>
      </c>
      <c r="U114" s="2" t="s">
        <v>52</v>
      </c>
      <c r="V114" s="2" t="s">
        <v>52</v>
      </c>
      <c r="W114" s="4">
        <v>5</v>
      </c>
      <c r="Y114" s="2" t="s">
        <v>19480</v>
      </c>
      <c r="AA114" s="2" t="s">
        <v>2366</v>
      </c>
      <c r="AB114" s="2" t="s">
        <v>147</v>
      </c>
      <c r="AC114" s="2" t="s">
        <v>19481</v>
      </c>
      <c r="AD114" s="2" t="s">
        <v>19482</v>
      </c>
      <c r="AF114" s="2" t="s">
        <v>19483</v>
      </c>
      <c r="AG114" s="2" t="s">
        <v>19484</v>
      </c>
      <c r="AH114" s="2" t="s">
        <v>19482</v>
      </c>
      <c r="AJ114" s="2" t="s">
        <v>19483</v>
      </c>
      <c r="AK114" s="2" t="s">
        <v>19484</v>
      </c>
      <c r="AP114" s="2" t="s">
        <v>19485</v>
      </c>
      <c r="AQ114" s="2">
        <v>1</v>
      </c>
    </row>
    <row r="115" spans="1:45">
      <c r="A115" s="2" t="str">
        <f>J115&amp;"-"&amp;H115</f>
        <v>084028-Phase I</v>
      </c>
      <c r="B115" s="2">
        <v>114</v>
      </c>
      <c r="C115" s="2" t="str">
        <f t="shared" si="1"/>
        <v>JT</v>
      </c>
      <c r="D115" s="2" t="s">
        <v>19931</v>
      </c>
      <c r="E115" s="2" t="s">
        <v>19932</v>
      </c>
      <c r="F115" s="2" t="s">
        <v>1829</v>
      </c>
      <c r="H115" s="2" t="s">
        <v>43</v>
      </c>
      <c r="I115" s="2" t="s">
        <v>44</v>
      </c>
      <c r="J115" s="2" t="s">
        <v>19933</v>
      </c>
      <c r="K115" s="2" t="s">
        <v>19934</v>
      </c>
      <c r="L115" s="3" t="s">
        <v>19935</v>
      </c>
      <c r="M115" s="3" t="s">
        <v>19936</v>
      </c>
      <c r="O115" s="4">
        <v>2008</v>
      </c>
      <c r="P115" s="2" t="s">
        <v>19937</v>
      </c>
      <c r="Q115" s="4">
        <v>2009</v>
      </c>
      <c r="R115" s="5">
        <v>99964</v>
      </c>
      <c r="S115" s="2" t="s">
        <v>19938</v>
      </c>
      <c r="T115" s="2" t="s">
        <v>52</v>
      </c>
      <c r="U115" s="2" t="s">
        <v>52</v>
      </c>
      <c r="V115" s="2" t="s">
        <v>73</v>
      </c>
      <c r="W115" s="4">
        <v>2</v>
      </c>
      <c r="Y115" s="2" t="s">
        <v>19939</v>
      </c>
      <c r="AA115" s="2" t="s">
        <v>7205</v>
      </c>
      <c r="AB115" s="2" t="s">
        <v>238</v>
      </c>
      <c r="AC115" s="2" t="s">
        <v>19940</v>
      </c>
      <c r="AD115" s="2" t="s">
        <v>19941</v>
      </c>
      <c r="AE115" s="2" t="s">
        <v>1821</v>
      </c>
      <c r="AF115" s="2" t="s">
        <v>19942</v>
      </c>
      <c r="AG115" s="2" t="s">
        <v>19943</v>
      </c>
      <c r="AH115" s="2" t="s">
        <v>19941</v>
      </c>
      <c r="AI115" s="2" t="s">
        <v>2400</v>
      </c>
      <c r="AJ115" s="2" t="s">
        <v>19942</v>
      </c>
      <c r="AK115" s="2" t="s">
        <v>19943</v>
      </c>
      <c r="AO115" s="2" t="s">
        <v>19944</v>
      </c>
      <c r="AP115" s="2" t="s">
        <v>19945</v>
      </c>
      <c r="AQ115" s="2">
        <v>1</v>
      </c>
    </row>
    <row r="116" spans="1:45">
      <c r="A116" s="2" t="str">
        <f>J116&amp;"-"&amp;H116</f>
        <v>08SB2-0602-Phase I</v>
      </c>
      <c r="B116" s="2">
        <v>115</v>
      </c>
      <c r="C116" s="2" t="str">
        <f t="shared" si="1"/>
        <v>JT</v>
      </c>
      <c r="D116" s="2" t="s">
        <v>19336</v>
      </c>
      <c r="E116" s="2" t="s">
        <v>27788</v>
      </c>
      <c r="F116" s="2" t="s">
        <v>41</v>
      </c>
      <c r="G116" s="2" t="s">
        <v>4089</v>
      </c>
      <c r="H116" s="2" t="s">
        <v>43</v>
      </c>
      <c r="I116" s="2" t="s">
        <v>44</v>
      </c>
      <c r="J116" s="2" t="s">
        <v>27789</v>
      </c>
      <c r="K116" s="2" t="s">
        <v>27790</v>
      </c>
      <c r="L116" s="3" t="s">
        <v>27791</v>
      </c>
      <c r="M116" s="3" t="s">
        <v>19843</v>
      </c>
      <c r="N116" s="2" t="s">
        <v>20252</v>
      </c>
      <c r="O116" s="4">
        <v>2008</v>
      </c>
      <c r="P116" s="2" t="s">
        <v>27792</v>
      </c>
      <c r="Q116" s="4">
        <v>2009</v>
      </c>
      <c r="R116" s="5">
        <v>98995</v>
      </c>
      <c r="S116" s="2" t="s">
        <v>19344</v>
      </c>
      <c r="T116" s="2" t="s">
        <v>52</v>
      </c>
      <c r="U116" s="2" t="s">
        <v>52</v>
      </c>
      <c r="V116" s="2" t="s">
        <v>52</v>
      </c>
      <c r="W116" s="4">
        <v>140</v>
      </c>
      <c r="X116" s="2" t="s">
        <v>19345</v>
      </c>
      <c r="Y116" s="2" t="s">
        <v>19346</v>
      </c>
      <c r="AA116" s="2" t="s">
        <v>10038</v>
      </c>
      <c r="AB116" s="2" t="s">
        <v>8661</v>
      </c>
      <c r="AC116" s="2" t="s">
        <v>19347</v>
      </c>
      <c r="AD116" s="2" t="s">
        <v>19348</v>
      </c>
      <c r="AE116" s="2" t="s">
        <v>27793</v>
      </c>
      <c r="AF116" s="2" t="s">
        <v>19350</v>
      </c>
      <c r="AG116" s="2" t="s">
        <v>19351</v>
      </c>
      <c r="AH116" s="2" t="s">
        <v>27794</v>
      </c>
      <c r="AI116" s="2" t="s">
        <v>2826</v>
      </c>
      <c r="AJ116" s="2" t="s">
        <v>27795</v>
      </c>
      <c r="AK116" s="2" t="s">
        <v>27796</v>
      </c>
      <c r="AP116" s="2" t="s">
        <v>27797</v>
      </c>
      <c r="AS116" s="2">
        <v>1</v>
      </c>
    </row>
    <row r="117" spans="1:45">
      <c r="A117" s="2" t="str">
        <f>J117&amp;"-"&amp;H117</f>
        <v>08ST1-0016-Phase II</v>
      </c>
      <c r="B117" s="2">
        <v>116</v>
      </c>
      <c r="C117" s="2" t="str">
        <f t="shared" si="1"/>
        <v>JT</v>
      </c>
      <c r="D117" s="2" t="s">
        <v>19638</v>
      </c>
      <c r="E117" s="2" t="s">
        <v>19639</v>
      </c>
      <c r="F117" s="2" t="s">
        <v>41</v>
      </c>
      <c r="G117" s="2" t="s">
        <v>4089</v>
      </c>
      <c r="H117" s="2" t="s">
        <v>250</v>
      </c>
      <c r="I117" s="2" t="s">
        <v>374</v>
      </c>
      <c r="J117" s="2" t="s">
        <v>19640</v>
      </c>
      <c r="K117" s="2" t="s">
        <v>19641</v>
      </c>
      <c r="L117" s="3" t="s">
        <v>19642</v>
      </c>
      <c r="M117" s="3" t="s">
        <v>19643</v>
      </c>
      <c r="N117" s="2" t="s">
        <v>19644</v>
      </c>
      <c r="O117" s="4">
        <v>2008</v>
      </c>
      <c r="P117" s="2" t="s">
        <v>19645</v>
      </c>
      <c r="Q117" s="4">
        <v>2010</v>
      </c>
      <c r="R117" s="5">
        <v>749909</v>
      </c>
      <c r="S117" s="2" t="s">
        <v>19646</v>
      </c>
      <c r="T117" s="2" t="s">
        <v>52</v>
      </c>
      <c r="U117" s="2" t="s">
        <v>52</v>
      </c>
      <c r="V117" s="2" t="s">
        <v>52</v>
      </c>
      <c r="W117" s="4">
        <v>4</v>
      </c>
      <c r="X117" s="2" t="s">
        <v>19647</v>
      </c>
      <c r="Y117" s="2" t="s">
        <v>19648</v>
      </c>
      <c r="AA117" s="2" t="s">
        <v>19649</v>
      </c>
      <c r="AB117" s="2" t="s">
        <v>589</v>
      </c>
      <c r="AC117" s="2" t="s">
        <v>19650</v>
      </c>
      <c r="AD117" s="2" t="s">
        <v>19651</v>
      </c>
      <c r="AE117" s="2" t="s">
        <v>2526</v>
      </c>
      <c r="AF117" s="2" t="s">
        <v>19652</v>
      </c>
      <c r="AG117" s="2" t="s">
        <v>19653</v>
      </c>
      <c r="AH117" s="2" t="s">
        <v>19654</v>
      </c>
      <c r="AJ117" s="2" t="s">
        <v>19655</v>
      </c>
      <c r="AK117" s="2" t="s">
        <v>19656</v>
      </c>
      <c r="AL117" s="2" t="s">
        <v>19657</v>
      </c>
      <c r="AM117" s="2" t="s">
        <v>19658</v>
      </c>
      <c r="AN117" s="2" t="s">
        <v>19659</v>
      </c>
      <c r="AO117" s="2" t="s">
        <v>19660</v>
      </c>
      <c r="AP117" s="2" t="s">
        <v>19661</v>
      </c>
      <c r="AQ117" s="2">
        <v>1</v>
      </c>
    </row>
    <row r="118" spans="1:45">
      <c r="A118" s="2" t="str">
        <f>J118&amp;"-"&amp;H118</f>
        <v>090143-Phase I</v>
      </c>
      <c r="B118" s="2">
        <v>117</v>
      </c>
      <c r="C118" s="2" t="str">
        <f t="shared" si="1"/>
        <v>JT</v>
      </c>
      <c r="D118" s="2" t="s">
        <v>19539</v>
      </c>
      <c r="E118" s="2" t="s">
        <v>19540</v>
      </c>
      <c r="F118" s="2" t="s">
        <v>1829</v>
      </c>
      <c r="H118" s="2" t="s">
        <v>43</v>
      </c>
      <c r="I118" s="2" t="s">
        <v>374</v>
      </c>
      <c r="J118" s="2" t="s">
        <v>19541</v>
      </c>
      <c r="K118" s="2" t="s">
        <v>19542</v>
      </c>
      <c r="L118" s="3" t="s">
        <v>19543</v>
      </c>
      <c r="M118" s="3" t="s">
        <v>19544</v>
      </c>
      <c r="O118" s="4">
        <v>2009</v>
      </c>
      <c r="P118" s="2" t="s">
        <v>19545</v>
      </c>
      <c r="Q118" s="4">
        <v>2010</v>
      </c>
      <c r="R118" s="5">
        <v>99876</v>
      </c>
      <c r="S118" s="2" t="s">
        <v>19546</v>
      </c>
      <c r="T118" s="2" t="s">
        <v>52</v>
      </c>
      <c r="U118" s="2" t="s">
        <v>52</v>
      </c>
      <c r="V118" s="2" t="s">
        <v>52</v>
      </c>
      <c r="W118" s="4">
        <v>75</v>
      </c>
      <c r="Y118" s="2" t="s">
        <v>19547</v>
      </c>
      <c r="AA118" s="2" t="s">
        <v>8498</v>
      </c>
      <c r="AB118" s="2" t="s">
        <v>349</v>
      </c>
      <c r="AC118" s="2" t="s">
        <v>19548</v>
      </c>
      <c r="AD118" s="2" t="s">
        <v>19549</v>
      </c>
      <c r="AE118" s="2" t="s">
        <v>16472</v>
      </c>
      <c r="AF118" s="2" t="s">
        <v>19550</v>
      </c>
      <c r="AG118" s="2" t="s">
        <v>19551</v>
      </c>
      <c r="AH118" s="2" t="s">
        <v>19549</v>
      </c>
      <c r="AI118" s="2" t="s">
        <v>2400</v>
      </c>
      <c r="AJ118" s="2" t="s">
        <v>19550</v>
      </c>
      <c r="AK118" s="2" t="s">
        <v>19551</v>
      </c>
      <c r="AL118" s="2" t="s">
        <v>19552</v>
      </c>
      <c r="AM118" s="2" t="s">
        <v>19553</v>
      </c>
      <c r="AN118" s="2" t="s">
        <v>19554</v>
      </c>
      <c r="AO118" s="2" t="s">
        <v>19555</v>
      </c>
      <c r="AP118" s="2" t="s">
        <v>19556</v>
      </c>
      <c r="AQ118" s="2">
        <v>1</v>
      </c>
    </row>
    <row r="119" spans="1:45">
      <c r="A119" s="2" t="str">
        <f>J119&amp;"-"&amp;H119</f>
        <v>0912981-Phase I</v>
      </c>
      <c r="B119" s="2">
        <v>118</v>
      </c>
      <c r="C119" s="2" t="str">
        <f t="shared" si="1"/>
        <v>JT</v>
      </c>
      <c r="D119" s="2" t="s">
        <v>19465</v>
      </c>
      <c r="E119" s="2" t="s">
        <v>19857</v>
      </c>
      <c r="F119" s="2" t="s">
        <v>643</v>
      </c>
      <c r="H119" s="2" t="s">
        <v>43</v>
      </c>
      <c r="I119" s="2" t="s">
        <v>44</v>
      </c>
      <c r="J119" s="2" t="s">
        <v>19467</v>
      </c>
      <c r="K119" s="2" t="s">
        <v>19467</v>
      </c>
      <c r="L119" s="3"/>
      <c r="M119" s="3"/>
      <c r="N119" s="2" t="s">
        <v>19376</v>
      </c>
      <c r="O119" s="4"/>
      <c r="P119" s="2" t="s">
        <v>19377</v>
      </c>
      <c r="Q119" s="4">
        <v>2009</v>
      </c>
      <c r="R119" s="5">
        <v>100000</v>
      </c>
      <c r="S119" s="2" t="s">
        <v>19858</v>
      </c>
      <c r="T119" s="2" t="s">
        <v>52</v>
      </c>
      <c r="U119" s="2" t="s">
        <v>52</v>
      </c>
      <c r="V119" s="2" t="s">
        <v>52</v>
      </c>
      <c r="W119" s="4">
        <v>1</v>
      </c>
      <c r="Y119" s="2" t="s">
        <v>19469</v>
      </c>
      <c r="AA119" s="2" t="s">
        <v>2172</v>
      </c>
      <c r="AB119" s="2" t="s">
        <v>147</v>
      </c>
      <c r="AC119" s="2" t="s">
        <v>19470</v>
      </c>
      <c r="AD119" s="2" t="s">
        <v>19471</v>
      </c>
      <c r="AE119" s="2" t="s">
        <v>55</v>
      </c>
      <c r="AF119" s="2" t="s">
        <v>19472</v>
      </c>
      <c r="AG119" s="2" t="s">
        <v>19473</v>
      </c>
      <c r="AH119" s="2" t="s">
        <v>19471</v>
      </c>
      <c r="AI119" s="2" t="s">
        <v>55</v>
      </c>
      <c r="AJ119" s="2" t="s">
        <v>19472</v>
      </c>
      <c r="AK119" s="2" t="s">
        <v>19473</v>
      </c>
      <c r="AP119" s="2" t="s">
        <v>19859</v>
      </c>
      <c r="AQ119" s="2">
        <v>1</v>
      </c>
    </row>
    <row r="120" spans="1:45">
      <c r="A120" s="2" t="str">
        <f>J120&amp;"-"&amp;H120</f>
        <v>0912981-Phase II</v>
      </c>
      <c r="B120" s="2">
        <v>119</v>
      </c>
      <c r="C120" s="2" t="str">
        <f t="shared" si="1"/>
        <v>JT</v>
      </c>
      <c r="D120" s="2" t="s">
        <v>19465</v>
      </c>
      <c r="E120" s="2" t="s">
        <v>19466</v>
      </c>
      <c r="F120" s="2" t="s">
        <v>643</v>
      </c>
      <c r="H120" s="2" t="s">
        <v>250</v>
      </c>
      <c r="I120" s="2" t="s">
        <v>44</v>
      </c>
      <c r="J120" s="2" t="s">
        <v>19467</v>
      </c>
      <c r="K120" s="2" t="s">
        <v>19468</v>
      </c>
      <c r="L120" s="3"/>
      <c r="M120" s="3"/>
      <c r="N120" s="2" t="s">
        <v>19376</v>
      </c>
      <c r="O120" s="4">
        <v>2010</v>
      </c>
      <c r="P120" s="2" t="s">
        <v>19377</v>
      </c>
      <c r="Q120" s="4">
        <v>2010</v>
      </c>
      <c r="R120" s="5">
        <v>500000</v>
      </c>
      <c r="T120" s="2" t="s">
        <v>52</v>
      </c>
      <c r="U120" s="2" t="s">
        <v>52</v>
      </c>
      <c r="V120" s="2" t="s">
        <v>52</v>
      </c>
      <c r="W120" s="4">
        <v>1</v>
      </c>
      <c r="Y120" s="2" t="s">
        <v>19469</v>
      </c>
      <c r="AA120" s="2" t="s">
        <v>2172</v>
      </c>
      <c r="AB120" s="2" t="s">
        <v>147</v>
      </c>
      <c r="AC120" s="2" t="s">
        <v>19470</v>
      </c>
      <c r="AD120" s="2" t="s">
        <v>19471</v>
      </c>
      <c r="AF120" s="2" t="s">
        <v>19472</v>
      </c>
      <c r="AG120" s="2" t="s">
        <v>19473</v>
      </c>
      <c r="AH120" s="2" t="s">
        <v>19471</v>
      </c>
      <c r="AJ120" s="2" t="s">
        <v>19472</v>
      </c>
      <c r="AK120" s="2" t="s">
        <v>19473</v>
      </c>
      <c r="AP120" s="2" t="s">
        <v>19474</v>
      </c>
      <c r="AQ120" s="2">
        <v>1</v>
      </c>
    </row>
    <row r="121" spans="1:45">
      <c r="A121" s="2" t="str">
        <f>J121&amp;"-"&amp;H121</f>
        <v>0945236-Phase I</v>
      </c>
      <c r="B121" s="2">
        <v>120</v>
      </c>
      <c r="C121" s="2" t="str">
        <f t="shared" si="1"/>
        <v>JT</v>
      </c>
      <c r="D121" s="2" t="s">
        <v>19438</v>
      </c>
      <c r="E121" s="2" t="s">
        <v>19439</v>
      </c>
      <c r="F121" s="2" t="s">
        <v>643</v>
      </c>
      <c r="H121" s="2" t="s">
        <v>43</v>
      </c>
      <c r="I121" s="2" t="s">
        <v>44</v>
      </c>
      <c r="J121" s="2" t="s">
        <v>19440</v>
      </c>
      <c r="K121" s="2" t="s">
        <v>19440</v>
      </c>
      <c r="L121" s="3"/>
      <c r="M121" s="3"/>
      <c r="N121" s="2" t="s">
        <v>19441</v>
      </c>
      <c r="O121" s="4">
        <v>2010</v>
      </c>
      <c r="P121" s="2" t="s">
        <v>1471</v>
      </c>
      <c r="Q121" s="4">
        <v>2010</v>
      </c>
      <c r="R121" s="5">
        <v>200000</v>
      </c>
      <c r="S121" s="2" t="s">
        <v>19442</v>
      </c>
      <c r="T121" s="2" t="s">
        <v>52</v>
      </c>
      <c r="U121" s="2" t="s">
        <v>73</v>
      </c>
      <c r="V121" s="2" t="s">
        <v>52</v>
      </c>
      <c r="W121" s="4">
        <v>8</v>
      </c>
      <c r="Y121" s="2" t="s">
        <v>19443</v>
      </c>
      <c r="AA121" s="2" t="s">
        <v>9293</v>
      </c>
      <c r="AB121" s="2" t="s">
        <v>589</v>
      </c>
      <c r="AC121" s="2" t="s">
        <v>9294</v>
      </c>
      <c r="AD121" s="2" t="s">
        <v>19444</v>
      </c>
      <c r="AE121" s="2" t="s">
        <v>12169</v>
      </c>
      <c r="AF121" s="2" t="s">
        <v>19445</v>
      </c>
      <c r="AG121" s="2" t="s">
        <v>19446</v>
      </c>
      <c r="AH121" s="2" t="s">
        <v>19444</v>
      </c>
      <c r="AI121" s="2" t="s">
        <v>12169</v>
      </c>
      <c r="AJ121" s="2" t="s">
        <v>19445</v>
      </c>
      <c r="AK121" s="2" t="s">
        <v>19446</v>
      </c>
      <c r="AP121" s="2" t="s">
        <v>19447</v>
      </c>
      <c r="AQ121" s="2">
        <v>1</v>
      </c>
    </row>
    <row r="122" spans="1:45">
      <c r="A122" s="2" t="str">
        <f>J122&amp;"-"&amp;H122</f>
        <v>0945307-Phase I</v>
      </c>
      <c r="B122" s="2">
        <v>121</v>
      </c>
      <c r="C122" s="2" t="str">
        <f t="shared" si="1"/>
        <v>JT</v>
      </c>
      <c r="D122" s="2" t="s">
        <v>19557</v>
      </c>
      <c r="E122" s="2" t="s">
        <v>19558</v>
      </c>
      <c r="F122" s="2" t="s">
        <v>643</v>
      </c>
      <c r="H122" s="2" t="s">
        <v>43</v>
      </c>
      <c r="I122" s="2" t="s">
        <v>44</v>
      </c>
      <c r="J122" s="2" t="s">
        <v>19559</v>
      </c>
      <c r="K122" s="2" t="s">
        <v>19559</v>
      </c>
      <c r="L122" s="3"/>
      <c r="M122" s="3"/>
      <c r="N122" s="2" t="s">
        <v>19441</v>
      </c>
      <c r="O122" s="4">
        <v>2010</v>
      </c>
      <c r="P122" s="2" t="s">
        <v>15890</v>
      </c>
      <c r="Q122" s="4">
        <v>2010</v>
      </c>
      <c r="R122" s="5">
        <v>150000</v>
      </c>
      <c r="S122" s="2" t="s">
        <v>19560</v>
      </c>
      <c r="T122" s="2" t="s">
        <v>52</v>
      </c>
      <c r="U122" s="2" t="s">
        <v>52</v>
      </c>
      <c r="V122" s="2" t="s">
        <v>52</v>
      </c>
      <c r="W122" s="4">
        <v>5</v>
      </c>
      <c r="Y122" s="2" t="s">
        <v>19561</v>
      </c>
      <c r="Z122" s="2" t="s">
        <v>1349</v>
      </c>
      <c r="AA122" s="2" t="s">
        <v>19562</v>
      </c>
      <c r="AB122" s="2" t="s">
        <v>184</v>
      </c>
      <c r="AC122" s="2" t="s">
        <v>6093</v>
      </c>
      <c r="AD122" s="2" t="s">
        <v>19563</v>
      </c>
      <c r="AE122" s="2" t="s">
        <v>19564</v>
      </c>
      <c r="AF122" s="2" t="s">
        <v>19565</v>
      </c>
      <c r="AG122" s="2" t="s">
        <v>19566</v>
      </c>
      <c r="AH122" s="2" t="s">
        <v>19563</v>
      </c>
      <c r="AI122" s="2" t="s">
        <v>19564</v>
      </c>
      <c r="AJ122" s="2" t="s">
        <v>19565</v>
      </c>
      <c r="AK122" s="2" t="s">
        <v>19566</v>
      </c>
      <c r="AP122" s="2" t="s">
        <v>19567</v>
      </c>
      <c r="AQ122" s="2">
        <v>1</v>
      </c>
    </row>
    <row r="123" spans="1:45">
      <c r="A123" s="2" t="str">
        <f>J123&amp;"-"&amp;H123</f>
        <v>0945936-Phase I</v>
      </c>
      <c r="B123" s="2">
        <v>122</v>
      </c>
      <c r="C123" s="2" t="str">
        <f t="shared" si="1"/>
        <v>JT</v>
      </c>
      <c r="D123" s="2" t="s">
        <v>19628</v>
      </c>
      <c r="E123" s="2" t="s">
        <v>19629</v>
      </c>
      <c r="F123" s="2" t="s">
        <v>643</v>
      </c>
      <c r="H123" s="2" t="s">
        <v>43</v>
      </c>
      <c r="I123" s="2" t="s">
        <v>44</v>
      </c>
      <c r="J123" s="2" t="s">
        <v>19630</v>
      </c>
      <c r="K123" s="2" t="s">
        <v>19630</v>
      </c>
      <c r="L123" s="3"/>
      <c r="M123" s="3"/>
      <c r="N123" s="2" t="s">
        <v>19441</v>
      </c>
      <c r="O123" s="4">
        <v>2010</v>
      </c>
      <c r="P123" s="2" t="s">
        <v>15890</v>
      </c>
      <c r="Q123" s="4">
        <v>2010</v>
      </c>
      <c r="R123" s="5">
        <v>150000</v>
      </c>
      <c r="S123" s="2" t="s">
        <v>19631</v>
      </c>
      <c r="T123" s="2" t="s">
        <v>52</v>
      </c>
      <c r="U123" s="2" t="s">
        <v>52</v>
      </c>
      <c r="V123" s="2" t="s">
        <v>52</v>
      </c>
      <c r="W123" s="4">
        <v>1</v>
      </c>
      <c r="Y123" s="2" t="s">
        <v>19632</v>
      </c>
      <c r="AA123" s="2" t="s">
        <v>13860</v>
      </c>
      <c r="AB123" s="2" t="s">
        <v>1303</v>
      </c>
      <c r="AC123" s="2" t="s">
        <v>19633</v>
      </c>
      <c r="AD123" s="2" t="s">
        <v>19634</v>
      </c>
      <c r="AE123" s="2" t="s">
        <v>12169</v>
      </c>
      <c r="AF123" s="2" t="s">
        <v>19635</v>
      </c>
      <c r="AG123" s="2" t="s">
        <v>19636</v>
      </c>
      <c r="AH123" s="2" t="s">
        <v>19634</v>
      </c>
      <c r="AI123" s="2" t="s">
        <v>12169</v>
      </c>
      <c r="AJ123" s="2" t="s">
        <v>19635</v>
      </c>
      <c r="AK123" s="2" t="s">
        <v>19636</v>
      </c>
      <c r="AP123" s="2" t="s">
        <v>19637</v>
      </c>
      <c r="AQ123" s="2">
        <v>1</v>
      </c>
    </row>
    <row r="124" spans="1:45">
      <c r="A124" s="2" t="str">
        <f>J124&amp;"-"&amp;H124</f>
        <v>09ST2-0014-Phase I</v>
      </c>
      <c r="B124" s="2">
        <v>123</v>
      </c>
      <c r="C124" s="2" t="str">
        <f t="shared" si="1"/>
        <v>JT</v>
      </c>
      <c r="D124" s="2" t="s">
        <v>2355</v>
      </c>
      <c r="E124" s="2" t="s">
        <v>27768</v>
      </c>
      <c r="F124" s="2" t="s">
        <v>41</v>
      </c>
      <c r="G124" s="2" t="s">
        <v>4089</v>
      </c>
      <c r="H124" s="2" t="s">
        <v>43</v>
      </c>
      <c r="I124" s="2" t="s">
        <v>374</v>
      </c>
      <c r="J124" s="2" t="s">
        <v>27769</v>
      </c>
      <c r="K124" s="2" t="s">
        <v>27770</v>
      </c>
      <c r="L124" s="3" t="s">
        <v>27771</v>
      </c>
      <c r="M124" s="3" t="s">
        <v>27772</v>
      </c>
      <c r="N124" s="2" t="s">
        <v>27599</v>
      </c>
      <c r="O124" s="4">
        <v>2009</v>
      </c>
      <c r="P124" s="2" t="s">
        <v>27773</v>
      </c>
      <c r="Q124" s="4">
        <v>2010</v>
      </c>
      <c r="R124" s="5">
        <v>98912</v>
      </c>
      <c r="S124" s="2" t="s">
        <v>2363</v>
      </c>
      <c r="T124" s="2" t="s">
        <v>52</v>
      </c>
      <c r="U124" s="2" t="s">
        <v>52</v>
      </c>
      <c r="V124" s="2" t="s">
        <v>52</v>
      </c>
      <c r="W124" s="4">
        <v>50</v>
      </c>
      <c r="X124" s="2" t="s">
        <v>19679</v>
      </c>
      <c r="Y124" s="2" t="s">
        <v>27774</v>
      </c>
      <c r="AA124" s="2" t="s">
        <v>2366</v>
      </c>
      <c r="AB124" s="2" t="s">
        <v>147</v>
      </c>
      <c r="AC124" s="2" t="s">
        <v>19681</v>
      </c>
      <c r="AD124" s="2" t="s">
        <v>5846</v>
      </c>
      <c r="AE124" s="2" t="s">
        <v>18938</v>
      </c>
      <c r="AF124" s="2" t="s">
        <v>20559</v>
      </c>
      <c r="AG124" s="2" t="s">
        <v>18199</v>
      </c>
      <c r="AH124" s="2" t="s">
        <v>4527</v>
      </c>
      <c r="AI124" s="2" t="s">
        <v>2400</v>
      </c>
      <c r="AJ124" s="2" t="s">
        <v>4526</v>
      </c>
      <c r="AK124" s="2" t="s">
        <v>4529</v>
      </c>
      <c r="AL124" s="2" t="s">
        <v>27775</v>
      </c>
      <c r="AM124" s="2" t="s">
        <v>27776</v>
      </c>
      <c r="AN124" s="2" t="s">
        <v>27777</v>
      </c>
      <c r="AP124" s="2" t="s">
        <v>27778</v>
      </c>
      <c r="AS124" s="2">
        <v>1</v>
      </c>
    </row>
    <row r="125" spans="1:45">
      <c r="A125" s="2" t="str">
        <f>J125&amp;"-"&amp;H125</f>
        <v>1010614-Phase I</v>
      </c>
      <c r="B125" s="2">
        <v>124</v>
      </c>
      <c r="C125" s="2" t="str">
        <f t="shared" si="1"/>
        <v>JT</v>
      </c>
      <c r="D125" s="2" t="s">
        <v>19608</v>
      </c>
      <c r="E125" s="2" t="s">
        <v>19609</v>
      </c>
      <c r="F125" s="2" t="s">
        <v>643</v>
      </c>
      <c r="H125" s="2" t="s">
        <v>43</v>
      </c>
      <c r="I125" s="2" t="s">
        <v>44</v>
      </c>
      <c r="J125" s="2" t="s">
        <v>19610</v>
      </c>
      <c r="K125" s="2" t="s">
        <v>19610</v>
      </c>
      <c r="L125" s="3"/>
      <c r="M125" s="3"/>
      <c r="N125" s="2" t="s">
        <v>19611</v>
      </c>
      <c r="O125" s="4">
        <v>2010</v>
      </c>
      <c r="P125" s="2" t="s">
        <v>15890</v>
      </c>
      <c r="Q125" s="4">
        <v>2010</v>
      </c>
      <c r="R125" s="5">
        <v>173250</v>
      </c>
      <c r="S125" s="2" t="s">
        <v>19612</v>
      </c>
      <c r="T125" s="2" t="s">
        <v>52</v>
      </c>
      <c r="U125" s="2" t="s">
        <v>52</v>
      </c>
      <c r="V125" s="2" t="s">
        <v>52</v>
      </c>
      <c r="W125" s="4">
        <v>4</v>
      </c>
      <c r="Y125" s="2" t="s">
        <v>19613</v>
      </c>
      <c r="AA125" s="2" t="s">
        <v>5113</v>
      </c>
      <c r="AB125" s="2" t="s">
        <v>733</v>
      </c>
      <c r="AC125" s="2" t="s">
        <v>19614</v>
      </c>
      <c r="AD125" s="2" t="s">
        <v>19615</v>
      </c>
      <c r="AE125" s="2" t="s">
        <v>12169</v>
      </c>
      <c r="AF125" s="2" t="s">
        <v>19616</v>
      </c>
      <c r="AG125" s="2" t="s">
        <v>19617</v>
      </c>
      <c r="AH125" s="2" t="s">
        <v>19615</v>
      </c>
      <c r="AI125" s="2" t="s">
        <v>12169</v>
      </c>
      <c r="AJ125" s="2" t="s">
        <v>19616</v>
      </c>
      <c r="AK125" s="2" t="s">
        <v>19617</v>
      </c>
      <c r="AP125" s="2" t="s">
        <v>19618</v>
      </c>
      <c r="AQ125" s="2">
        <v>1</v>
      </c>
    </row>
    <row r="126" spans="1:45">
      <c r="A126" s="2" t="str">
        <f>J126&amp;"-"&amp;H126</f>
        <v>1013624-Phase I</v>
      </c>
      <c r="B126" s="2">
        <v>125</v>
      </c>
      <c r="C126" s="2" t="str">
        <f t="shared" si="1"/>
        <v>JT</v>
      </c>
      <c r="D126" s="2" t="s">
        <v>19619</v>
      </c>
      <c r="E126" s="2" t="s">
        <v>19620</v>
      </c>
      <c r="F126" s="2" t="s">
        <v>643</v>
      </c>
      <c r="H126" s="2" t="s">
        <v>43</v>
      </c>
      <c r="I126" s="2" t="s">
        <v>44</v>
      </c>
      <c r="J126" s="2" t="s">
        <v>19621</v>
      </c>
      <c r="K126" s="2" t="s">
        <v>19621</v>
      </c>
      <c r="L126" s="3"/>
      <c r="M126" s="3"/>
      <c r="N126" s="2" t="s">
        <v>19611</v>
      </c>
      <c r="O126" s="4">
        <v>2010</v>
      </c>
      <c r="P126" s="2" t="s">
        <v>15890</v>
      </c>
      <c r="Q126" s="4">
        <v>2010</v>
      </c>
      <c r="R126" s="5">
        <v>180000</v>
      </c>
      <c r="S126" s="2" t="s">
        <v>19622</v>
      </c>
      <c r="T126" s="2" t="s">
        <v>52</v>
      </c>
      <c r="U126" s="2" t="s">
        <v>52</v>
      </c>
      <c r="V126" s="2" t="s">
        <v>52</v>
      </c>
      <c r="W126" s="4">
        <v>3</v>
      </c>
      <c r="Y126" s="2" t="s">
        <v>19623</v>
      </c>
      <c r="AA126" s="2" t="s">
        <v>54</v>
      </c>
      <c r="AB126" s="2" t="s">
        <v>55</v>
      </c>
      <c r="AC126" s="2" t="s">
        <v>19624</v>
      </c>
      <c r="AD126" s="2" t="s">
        <v>13499</v>
      </c>
      <c r="AE126" s="2" t="s">
        <v>19564</v>
      </c>
      <c r="AF126" s="2" t="s">
        <v>19625</v>
      </c>
      <c r="AG126" s="2" t="s">
        <v>19626</v>
      </c>
      <c r="AH126" s="2" t="s">
        <v>13499</v>
      </c>
      <c r="AI126" s="2" t="s">
        <v>19564</v>
      </c>
      <c r="AJ126" s="2" t="s">
        <v>19625</v>
      </c>
      <c r="AK126" s="2" t="s">
        <v>19626</v>
      </c>
      <c r="AP126" s="2" t="s">
        <v>19627</v>
      </c>
      <c r="AQ126" s="2">
        <v>1</v>
      </c>
    </row>
    <row r="127" spans="1:45">
      <c r="A127" s="2" t="str">
        <f>J127&amp;"-"&amp;H127</f>
        <v>101FH2002IIB-Phase II</v>
      </c>
      <c r="B127" s="2">
        <v>126</v>
      </c>
      <c r="C127" s="2" t="str">
        <f t="shared" si="1"/>
        <v>JT</v>
      </c>
      <c r="D127" s="2" t="s">
        <v>231</v>
      </c>
      <c r="E127" s="2" t="s">
        <v>27121</v>
      </c>
      <c r="F127" s="2" t="s">
        <v>1791</v>
      </c>
      <c r="H127" s="2" t="s">
        <v>250</v>
      </c>
      <c r="I127" s="2" t="s">
        <v>44</v>
      </c>
      <c r="J127" s="2" t="s">
        <v>27122</v>
      </c>
      <c r="K127" s="2" t="s">
        <v>27123</v>
      </c>
      <c r="L127" s="3" t="s">
        <v>27124</v>
      </c>
      <c r="M127" s="3" t="s">
        <v>16981</v>
      </c>
      <c r="N127" s="2" t="s">
        <v>27125</v>
      </c>
      <c r="O127" s="4">
        <v>2010</v>
      </c>
      <c r="P127" s="2" t="s">
        <v>27126</v>
      </c>
      <c r="Q127" s="4">
        <v>2016</v>
      </c>
      <c r="R127" s="5">
        <v>999890</v>
      </c>
      <c r="S127" s="2" t="s">
        <v>235</v>
      </c>
      <c r="T127" s="2" t="s">
        <v>52</v>
      </c>
      <c r="U127" s="2" t="s">
        <v>52</v>
      </c>
      <c r="V127" s="2" t="s">
        <v>73</v>
      </c>
      <c r="W127" s="4"/>
      <c r="Y127" s="2" t="s">
        <v>2853</v>
      </c>
      <c r="Z127" s="2" t="s">
        <v>22527</v>
      </c>
      <c r="AA127" s="2" t="s">
        <v>237</v>
      </c>
      <c r="AB127" s="2" t="s">
        <v>238</v>
      </c>
      <c r="AC127" s="2" t="s">
        <v>27127</v>
      </c>
      <c r="AD127" s="2" t="s">
        <v>240</v>
      </c>
      <c r="AE127" s="2" t="s">
        <v>27128</v>
      </c>
      <c r="AF127" s="2" t="s">
        <v>241</v>
      </c>
      <c r="AG127" s="2" t="s">
        <v>242</v>
      </c>
      <c r="AH127" s="2" t="s">
        <v>22529</v>
      </c>
      <c r="AI127" s="2" t="s">
        <v>3967</v>
      </c>
      <c r="AJ127" s="2" t="s">
        <v>22151</v>
      </c>
      <c r="AK127" s="2" t="s">
        <v>22152</v>
      </c>
      <c r="AP127" s="2" t="s">
        <v>27129</v>
      </c>
      <c r="AS127" s="2">
        <v>1</v>
      </c>
    </row>
    <row r="128" spans="1:45">
      <c r="A128" s="2" t="str">
        <f>J128&amp;"-"&amp;H128</f>
        <v>10287-Phase I</v>
      </c>
      <c r="B128" s="2">
        <v>127</v>
      </c>
      <c r="C128" s="2" t="str">
        <f t="shared" si="1"/>
        <v>JT</v>
      </c>
      <c r="D128" s="2" t="s">
        <v>29379</v>
      </c>
      <c r="E128" s="2" t="s">
        <v>29380</v>
      </c>
      <c r="F128" s="2" t="s">
        <v>41</v>
      </c>
      <c r="G128" s="2" t="s">
        <v>272</v>
      </c>
      <c r="H128" s="2" t="s">
        <v>43</v>
      </c>
      <c r="I128" s="2" t="s">
        <v>44</v>
      </c>
      <c r="J128" s="2" t="s">
        <v>29381</v>
      </c>
      <c r="L128" s="3"/>
      <c r="M128" s="3"/>
      <c r="O128" s="4"/>
      <c r="Q128" s="4">
        <v>1989</v>
      </c>
      <c r="R128" s="5">
        <v>49929</v>
      </c>
      <c r="T128" s="2" t="s">
        <v>52</v>
      </c>
      <c r="U128" s="2" t="s">
        <v>52</v>
      </c>
      <c r="V128" s="2" t="s">
        <v>52</v>
      </c>
      <c r="W128" s="4">
        <v>40</v>
      </c>
      <c r="Y128" s="2" t="s">
        <v>29382</v>
      </c>
      <c r="AA128" s="2" t="s">
        <v>2760</v>
      </c>
      <c r="AB128" s="2" t="s">
        <v>147</v>
      </c>
      <c r="AC128" s="2" t="s">
        <v>29383</v>
      </c>
      <c r="AF128" s="2" t="s">
        <v>837</v>
      </c>
      <c r="AH128" s="2" t="s">
        <v>29384</v>
      </c>
      <c r="AJ128" s="2" t="s">
        <v>29385</v>
      </c>
      <c r="AP128" s="2" t="s">
        <v>29386</v>
      </c>
      <c r="AS128" s="2">
        <v>1</v>
      </c>
    </row>
    <row r="129" spans="1:45">
      <c r="A129" s="2" t="str">
        <f>J129&amp;"-"&amp;H129</f>
        <v>1046036-Phase I</v>
      </c>
      <c r="B129" s="2">
        <v>128</v>
      </c>
      <c r="C129" s="2" t="str">
        <f t="shared" si="1"/>
        <v>JT</v>
      </c>
      <c r="D129" s="2" t="s">
        <v>27509</v>
      </c>
      <c r="E129" s="2" t="s">
        <v>27550</v>
      </c>
      <c r="F129" s="2" t="s">
        <v>643</v>
      </c>
      <c r="H129" s="2" t="s">
        <v>43</v>
      </c>
      <c r="I129" s="2" t="s">
        <v>44</v>
      </c>
      <c r="J129" s="2" t="s">
        <v>27551</v>
      </c>
      <c r="K129" s="2" t="s">
        <v>27551</v>
      </c>
      <c r="L129" s="3" t="s">
        <v>27552</v>
      </c>
      <c r="M129" s="3" t="s">
        <v>27546</v>
      </c>
      <c r="O129" s="4">
        <v>2010</v>
      </c>
      <c r="P129" s="2" t="s">
        <v>1471</v>
      </c>
      <c r="Q129" s="4">
        <v>2011</v>
      </c>
      <c r="R129" s="5">
        <v>150000</v>
      </c>
      <c r="S129" s="2" t="s">
        <v>27514</v>
      </c>
      <c r="T129" s="2" t="s">
        <v>52</v>
      </c>
      <c r="U129" s="2" t="s">
        <v>52</v>
      </c>
      <c r="V129" s="2" t="s">
        <v>52</v>
      </c>
      <c r="W129" s="4">
        <v>10</v>
      </c>
      <c r="Y129" s="2" t="s">
        <v>27553</v>
      </c>
      <c r="AA129" s="2" t="s">
        <v>27554</v>
      </c>
      <c r="AB129" s="2" t="s">
        <v>450</v>
      </c>
      <c r="AC129" s="2" t="s">
        <v>27527</v>
      </c>
      <c r="AD129" s="2" t="s">
        <v>27528</v>
      </c>
      <c r="AE129" s="2" t="s">
        <v>12169</v>
      </c>
      <c r="AF129" s="2" t="s">
        <v>27529</v>
      </c>
      <c r="AG129" s="2" t="s">
        <v>27522</v>
      </c>
      <c r="AH129" s="2" t="s">
        <v>27528</v>
      </c>
      <c r="AJ129" s="2" t="s">
        <v>27529</v>
      </c>
      <c r="AK129" s="2" t="s">
        <v>27522</v>
      </c>
      <c r="AL129" s="2" t="s">
        <v>18955</v>
      </c>
      <c r="AP129" s="2" t="s">
        <v>27555</v>
      </c>
      <c r="AS129" s="2">
        <v>1</v>
      </c>
    </row>
    <row r="130" spans="1:45">
      <c r="A130" s="2" t="str">
        <f>J130&amp;"-"&amp;H130</f>
        <v>10546-Phase II</v>
      </c>
      <c r="B130" s="2">
        <v>129</v>
      </c>
      <c r="C130" s="2" t="str">
        <f t="shared" si="1"/>
        <v>JT</v>
      </c>
      <c r="D130" s="2" t="s">
        <v>29284</v>
      </c>
      <c r="E130" s="2" t="s">
        <v>29285</v>
      </c>
      <c r="F130" s="2" t="s">
        <v>1829</v>
      </c>
      <c r="H130" s="2" t="s">
        <v>250</v>
      </c>
      <c r="I130" s="2" t="s">
        <v>44</v>
      </c>
      <c r="J130" s="2" t="s">
        <v>29286</v>
      </c>
      <c r="L130" s="3"/>
      <c r="M130" s="3"/>
      <c r="O130" s="4"/>
      <c r="Q130" s="4">
        <v>1991</v>
      </c>
      <c r="R130" s="5">
        <v>488250</v>
      </c>
      <c r="T130" s="2" t="s">
        <v>52</v>
      </c>
      <c r="U130" s="2" t="s">
        <v>52</v>
      </c>
      <c r="V130" s="2" t="s">
        <v>52</v>
      </c>
      <c r="W130" s="4">
        <v>0</v>
      </c>
      <c r="Y130" s="2" t="s">
        <v>29287</v>
      </c>
      <c r="AA130" s="2" t="s">
        <v>1319</v>
      </c>
      <c r="AB130" s="2" t="s">
        <v>450</v>
      </c>
      <c r="AC130" s="2" t="s">
        <v>29288</v>
      </c>
      <c r="AF130" s="2" t="s">
        <v>837</v>
      </c>
      <c r="AH130" s="2" t="s">
        <v>29289</v>
      </c>
      <c r="AJ130" s="2" t="s">
        <v>837</v>
      </c>
      <c r="AP130" s="2" t="s">
        <v>29290</v>
      </c>
      <c r="AS130" s="2">
        <v>1</v>
      </c>
    </row>
    <row r="131" spans="1:45">
      <c r="A131" s="2" t="str">
        <f>J131&amp;"-"&amp;H131</f>
        <v>105908-Phase I</v>
      </c>
      <c r="B131" s="2">
        <v>130</v>
      </c>
      <c r="C131" s="2" t="str">
        <f t="shared" ref="C131:C194" si="2">IF(B131&lt;649, "JT", IF(B131&lt;649*2, "Christian", IF(B131&lt;649*3, "DJ", "Joel")))</f>
        <v>JT</v>
      </c>
      <c r="D131" s="2" t="s">
        <v>4217</v>
      </c>
      <c r="E131" s="2" t="s">
        <v>27563</v>
      </c>
      <c r="F131" s="2" t="s">
        <v>1829</v>
      </c>
      <c r="H131" s="2" t="s">
        <v>43</v>
      </c>
      <c r="I131" s="2" t="s">
        <v>44</v>
      </c>
      <c r="J131" s="2" t="s">
        <v>27564</v>
      </c>
      <c r="K131" s="2" t="s">
        <v>27565</v>
      </c>
      <c r="L131" s="3" t="s">
        <v>27566</v>
      </c>
      <c r="M131" s="3" t="s">
        <v>27567</v>
      </c>
      <c r="O131" s="4">
        <v>2010</v>
      </c>
      <c r="P131" s="2" t="s">
        <v>16492</v>
      </c>
      <c r="Q131" s="4">
        <v>2011</v>
      </c>
      <c r="R131" s="5">
        <v>100000</v>
      </c>
      <c r="S131" s="2" t="s">
        <v>4224</v>
      </c>
      <c r="T131" s="2" t="s">
        <v>52</v>
      </c>
      <c r="U131" s="2" t="s">
        <v>52</v>
      </c>
      <c r="V131" s="2" t="s">
        <v>52</v>
      </c>
      <c r="W131" s="4">
        <v>120</v>
      </c>
      <c r="Y131" s="2" t="s">
        <v>4225</v>
      </c>
      <c r="Z131" s="2" t="s">
        <v>4226</v>
      </c>
      <c r="AA131" s="2" t="s">
        <v>870</v>
      </c>
      <c r="AB131" s="2" t="s">
        <v>55</v>
      </c>
      <c r="AC131" s="2" t="s">
        <v>19290</v>
      </c>
      <c r="AD131" s="2" t="s">
        <v>4227</v>
      </c>
      <c r="AE131" s="2" t="s">
        <v>16472</v>
      </c>
      <c r="AF131" s="2" t="s">
        <v>4228</v>
      </c>
      <c r="AG131" s="2" t="s">
        <v>15031</v>
      </c>
      <c r="AH131" s="2" t="s">
        <v>19415</v>
      </c>
      <c r="AI131" s="2" t="s">
        <v>2400</v>
      </c>
      <c r="AJ131" s="2" t="s">
        <v>19417</v>
      </c>
      <c r="AK131" s="2" t="s">
        <v>10839</v>
      </c>
      <c r="AL131" s="2" t="s">
        <v>18955</v>
      </c>
      <c r="AO131" s="2" t="s">
        <v>27568</v>
      </c>
      <c r="AP131" s="2" t="s">
        <v>27569</v>
      </c>
      <c r="AS131" s="2">
        <v>1</v>
      </c>
    </row>
    <row r="132" spans="1:45">
      <c r="A132" s="2" t="str">
        <f>J132&amp;"-"&amp;H132</f>
        <v>1069-Phase II</v>
      </c>
      <c r="B132" s="2">
        <v>131</v>
      </c>
      <c r="C132" s="2" t="str">
        <f t="shared" si="2"/>
        <v>JT</v>
      </c>
      <c r="D132" s="2" t="s">
        <v>21460</v>
      </c>
      <c r="E132" s="2" t="s">
        <v>29623</v>
      </c>
      <c r="F132" s="2" t="s">
        <v>41</v>
      </c>
      <c r="G132" s="2" t="s">
        <v>272</v>
      </c>
      <c r="H132" s="2" t="s">
        <v>250</v>
      </c>
      <c r="I132" s="2" t="s">
        <v>44</v>
      </c>
      <c r="J132" s="2" t="s">
        <v>29624</v>
      </c>
      <c r="L132" s="3"/>
      <c r="M132" s="3"/>
      <c r="O132" s="4"/>
      <c r="Q132" s="4">
        <v>1985</v>
      </c>
      <c r="R132" s="5">
        <v>498716</v>
      </c>
      <c r="T132" s="2" t="s">
        <v>52</v>
      </c>
      <c r="U132" s="2" t="s">
        <v>52</v>
      </c>
      <c r="V132" s="2" t="s">
        <v>52</v>
      </c>
      <c r="W132" s="4">
        <v>43</v>
      </c>
      <c r="Y132" s="2" t="s">
        <v>29625</v>
      </c>
      <c r="AA132" s="2" t="s">
        <v>2053</v>
      </c>
      <c r="AB132" s="2" t="s">
        <v>480</v>
      </c>
      <c r="AC132" s="2" t="s">
        <v>13575</v>
      </c>
      <c r="AF132" s="2" t="s">
        <v>837</v>
      </c>
      <c r="AH132" s="2" t="s">
        <v>29626</v>
      </c>
      <c r="AJ132" s="2" t="s">
        <v>837</v>
      </c>
      <c r="AP132" s="2" t="s">
        <v>29627</v>
      </c>
      <c r="AS132" s="2">
        <v>1</v>
      </c>
    </row>
    <row r="133" spans="1:45">
      <c r="A133" s="2" t="str">
        <f>J133&amp;"-"&amp;H133</f>
        <v>10SB1-0026-Phase I</v>
      </c>
      <c r="B133" s="2">
        <v>132</v>
      </c>
      <c r="C133" s="2" t="str">
        <f t="shared" si="2"/>
        <v>JT</v>
      </c>
      <c r="D133" s="2" t="s">
        <v>19356</v>
      </c>
      <c r="E133" s="2" t="s">
        <v>19357</v>
      </c>
      <c r="F133" s="2" t="s">
        <v>41</v>
      </c>
      <c r="G133" s="2" t="s">
        <v>4089</v>
      </c>
      <c r="H133" s="2" t="s">
        <v>43</v>
      </c>
      <c r="I133" s="2" t="s">
        <v>44</v>
      </c>
      <c r="J133" s="2" t="s">
        <v>19358</v>
      </c>
      <c r="K133" s="2" t="s">
        <v>19359</v>
      </c>
      <c r="L133" s="3" t="s">
        <v>19360</v>
      </c>
      <c r="M133" s="3" t="s">
        <v>19361</v>
      </c>
      <c r="N133" s="2" t="s">
        <v>19342</v>
      </c>
      <c r="O133" s="4">
        <v>2010</v>
      </c>
      <c r="P133" s="2" t="s">
        <v>19362</v>
      </c>
      <c r="Q133" s="4">
        <v>2010</v>
      </c>
      <c r="R133" s="5">
        <v>148992</v>
      </c>
      <c r="S133" s="2" t="s">
        <v>19363</v>
      </c>
      <c r="T133" s="2" t="s">
        <v>52</v>
      </c>
      <c r="U133" s="2" t="s">
        <v>73</v>
      </c>
      <c r="V133" s="2" t="s">
        <v>73</v>
      </c>
      <c r="W133" s="4">
        <v>65</v>
      </c>
      <c r="X133" s="2" t="s">
        <v>19364</v>
      </c>
      <c r="Y133" s="2" t="s">
        <v>19365</v>
      </c>
      <c r="Z133" s="2" t="s">
        <v>6016</v>
      </c>
      <c r="AA133" s="2" t="s">
        <v>348</v>
      </c>
      <c r="AB133" s="2" t="s">
        <v>349</v>
      </c>
      <c r="AC133" s="2" t="s">
        <v>4355</v>
      </c>
      <c r="AD133" s="2" t="s">
        <v>19366</v>
      </c>
      <c r="AE133" s="2" t="s">
        <v>1821</v>
      </c>
      <c r="AF133" s="2" t="s">
        <v>19367</v>
      </c>
      <c r="AG133" s="2" t="s">
        <v>19368</v>
      </c>
      <c r="AH133" s="2" t="s">
        <v>19369</v>
      </c>
      <c r="AI133" s="2" t="s">
        <v>2400</v>
      </c>
      <c r="AJ133" s="2" t="s">
        <v>19367</v>
      </c>
      <c r="AK133" s="2" t="s">
        <v>19370</v>
      </c>
      <c r="AP133" s="2" t="s">
        <v>19371</v>
      </c>
      <c r="AQ133" s="2">
        <v>1</v>
      </c>
    </row>
    <row r="134" spans="1:45">
      <c r="A134" s="2" t="str">
        <f>J134&amp;"-"&amp;H134</f>
        <v>11280-Phase II</v>
      </c>
      <c r="B134" s="2">
        <v>133</v>
      </c>
      <c r="C134" s="2" t="str">
        <f t="shared" si="2"/>
        <v>JT</v>
      </c>
      <c r="D134" s="2" t="s">
        <v>29322</v>
      </c>
      <c r="E134" s="2" t="s">
        <v>29323</v>
      </c>
      <c r="F134" s="2" t="s">
        <v>2768</v>
      </c>
      <c r="H134" s="2" t="s">
        <v>250</v>
      </c>
      <c r="I134" s="2" t="s">
        <v>44</v>
      </c>
      <c r="J134" s="2" t="s">
        <v>29324</v>
      </c>
      <c r="L134" s="3"/>
      <c r="M134" s="3"/>
      <c r="O134" s="4"/>
      <c r="Q134" s="4">
        <v>1990</v>
      </c>
      <c r="R134" s="5">
        <v>500000</v>
      </c>
      <c r="T134" s="2" t="s">
        <v>52</v>
      </c>
      <c r="U134" s="2" t="s">
        <v>52</v>
      </c>
      <c r="V134" s="2" t="s">
        <v>52</v>
      </c>
      <c r="W134" s="4">
        <v>0</v>
      </c>
      <c r="Y134" s="2" t="s">
        <v>29325</v>
      </c>
      <c r="AA134" s="2" t="s">
        <v>126</v>
      </c>
      <c r="AB134" s="2" t="s">
        <v>127</v>
      </c>
      <c r="AC134" s="2" t="s">
        <v>13397</v>
      </c>
      <c r="AF134" s="2" t="s">
        <v>837</v>
      </c>
      <c r="AJ134" s="2" t="s">
        <v>837</v>
      </c>
      <c r="AP134" s="2" t="s">
        <v>29326</v>
      </c>
      <c r="AS134" s="2">
        <v>1</v>
      </c>
    </row>
    <row r="135" spans="1:45">
      <c r="A135" s="2" t="str">
        <f>J135&amp;"-"&amp;H135</f>
        <v>1143463-Phase I</v>
      </c>
      <c r="B135" s="2">
        <v>134</v>
      </c>
      <c r="C135" s="2" t="str">
        <f t="shared" si="2"/>
        <v>JT</v>
      </c>
      <c r="D135" s="2" t="s">
        <v>19190</v>
      </c>
      <c r="E135" s="2" t="s">
        <v>19278</v>
      </c>
      <c r="F135" s="2" t="s">
        <v>643</v>
      </c>
      <c r="H135" s="2" t="s">
        <v>43</v>
      </c>
      <c r="I135" s="2" t="s">
        <v>44</v>
      </c>
      <c r="J135" s="2" t="s">
        <v>19279</v>
      </c>
      <c r="K135" s="2" t="s">
        <v>19279</v>
      </c>
      <c r="L135" s="3" t="s">
        <v>19280</v>
      </c>
      <c r="M135" s="3" t="s">
        <v>19281</v>
      </c>
      <c r="O135" s="4">
        <v>2012</v>
      </c>
      <c r="P135" s="2" t="s">
        <v>18471</v>
      </c>
      <c r="Q135" s="4">
        <v>2012</v>
      </c>
      <c r="R135" s="5">
        <v>150000</v>
      </c>
      <c r="S135" s="2" t="s">
        <v>19195</v>
      </c>
      <c r="T135" s="2" t="s">
        <v>52</v>
      </c>
      <c r="U135" s="2" t="s">
        <v>52</v>
      </c>
      <c r="V135" s="2" t="s">
        <v>52</v>
      </c>
      <c r="W135" s="4">
        <v>2</v>
      </c>
      <c r="Y135" s="2" t="s">
        <v>19196</v>
      </c>
      <c r="AA135" s="2" t="s">
        <v>2096</v>
      </c>
      <c r="AB135" s="2" t="s">
        <v>147</v>
      </c>
      <c r="AC135" s="2" t="s">
        <v>19197</v>
      </c>
      <c r="AD135" s="2" t="s">
        <v>19198</v>
      </c>
      <c r="AF135" s="2" t="s">
        <v>19199</v>
      </c>
      <c r="AG135" s="2" t="s">
        <v>19200</v>
      </c>
      <c r="AH135" s="2" t="s">
        <v>19198</v>
      </c>
      <c r="AJ135" s="2" t="s">
        <v>19199</v>
      </c>
      <c r="AK135" s="2" t="s">
        <v>19200</v>
      </c>
      <c r="AL135" s="2" t="s">
        <v>18955</v>
      </c>
      <c r="AP135" s="2" t="s">
        <v>19282</v>
      </c>
      <c r="AQ135" s="2">
        <v>1</v>
      </c>
    </row>
    <row r="136" spans="1:45">
      <c r="A136" s="2" t="str">
        <f>J136&amp;"-"&amp;H136</f>
        <v>120301-Phase II</v>
      </c>
      <c r="B136" s="2">
        <v>135</v>
      </c>
      <c r="C136" s="2" t="str">
        <f t="shared" si="2"/>
        <v>JT</v>
      </c>
      <c r="D136" s="2" t="s">
        <v>3703</v>
      </c>
      <c r="E136" s="2" t="s">
        <v>18965</v>
      </c>
      <c r="F136" s="2" t="s">
        <v>1829</v>
      </c>
      <c r="H136" s="2" t="s">
        <v>250</v>
      </c>
      <c r="I136" s="2" t="s">
        <v>374</v>
      </c>
      <c r="J136" s="2" t="s">
        <v>18966</v>
      </c>
      <c r="K136" s="2" t="s">
        <v>18967</v>
      </c>
      <c r="L136" s="3" t="s">
        <v>18968</v>
      </c>
      <c r="M136" s="3" t="s">
        <v>18262</v>
      </c>
      <c r="O136" s="4">
        <v>2012</v>
      </c>
      <c r="P136" s="2" t="s">
        <v>18969</v>
      </c>
      <c r="Q136" s="4">
        <v>2014</v>
      </c>
      <c r="R136" s="5">
        <v>749999</v>
      </c>
      <c r="S136" s="2" t="s">
        <v>3708</v>
      </c>
      <c r="T136" s="2" t="s">
        <v>52</v>
      </c>
      <c r="U136" s="2" t="s">
        <v>52</v>
      </c>
      <c r="V136" s="2" t="s">
        <v>52</v>
      </c>
      <c r="W136" s="4">
        <v>7</v>
      </c>
      <c r="Y136" s="2" t="s">
        <v>18970</v>
      </c>
      <c r="AA136" s="2" t="s">
        <v>2053</v>
      </c>
      <c r="AB136" s="2" t="s">
        <v>480</v>
      </c>
      <c r="AC136" s="2" t="s">
        <v>3711</v>
      </c>
      <c r="AD136" s="2" t="s">
        <v>17851</v>
      </c>
      <c r="AE136" s="2" t="s">
        <v>16472</v>
      </c>
      <c r="AF136" s="2" t="s">
        <v>3713</v>
      </c>
      <c r="AG136" s="2" t="s">
        <v>18971</v>
      </c>
      <c r="AH136" s="2" t="s">
        <v>18706</v>
      </c>
      <c r="AI136" s="2" t="s">
        <v>4620</v>
      </c>
      <c r="AJ136" s="2" t="s">
        <v>3713</v>
      </c>
      <c r="AK136" s="2" t="s">
        <v>18972</v>
      </c>
      <c r="AL136" s="2" t="s">
        <v>18973</v>
      </c>
      <c r="AM136" s="2" t="s">
        <v>17851</v>
      </c>
      <c r="AN136" s="2" t="s">
        <v>3713</v>
      </c>
      <c r="AO136" s="2" t="s">
        <v>18974</v>
      </c>
      <c r="AP136" s="2" t="s">
        <v>18975</v>
      </c>
      <c r="AQ136" s="2">
        <v>1</v>
      </c>
    </row>
    <row r="137" spans="1:45">
      <c r="A137" s="2" t="str">
        <f>J137&amp;"-"&amp;H137</f>
        <v>12158-Phase I</v>
      </c>
      <c r="B137" s="2">
        <v>136</v>
      </c>
      <c r="C137" s="2" t="str">
        <f t="shared" si="2"/>
        <v>JT</v>
      </c>
      <c r="D137" s="2" t="s">
        <v>29304</v>
      </c>
      <c r="E137" s="2" t="s">
        <v>29305</v>
      </c>
      <c r="F137" s="2" t="s">
        <v>41</v>
      </c>
      <c r="G137" s="2" t="s">
        <v>4089</v>
      </c>
      <c r="H137" s="2" t="s">
        <v>43</v>
      </c>
      <c r="I137" s="2" t="s">
        <v>44</v>
      </c>
      <c r="J137" s="2" t="s">
        <v>29306</v>
      </c>
      <c r="L137" s="3"/>
      <c r="M137" s="3"/>
      <c r="O137" s="4"/>
      <c r="Q137" s="4">
        <v>1990</v>
      </c>
      <c r="R137" s="5">
        <v>49989</v>
      </c>
      <c r="T137" s="2" t="s">
        <v>52</v>
      </c>
      <c r="U137" s="2" t="s">
        <v>52</v>
      </c>
      <c r="V137" s="2" t="s">
        <v>52</v>
      </c>
      <c r="W137" s="4">
        <v>15</v>
      </c>
      <c r="Y137" s="2" t="s">
        <v>29307</v>
      </c>
      <c r="AA137" s="2" t="s">
        <v>3254</v>
      </c>
      <c r="AB137" s="2" t="s">
        <v>147</v>
      </c>
      <c r="AC137" s="2" t="s">
        <v>12082</v>
      </c>
      <c r="AF137" s="2" t="s">
        <v>837</v>
      </c>
      <c r="AH137" s="2" t="s">
        <v>29308</v>
      </c>
      <c r="AJ137" s="2" t="s">
        <v>29309</v>
      </c>
      <c r="AP137" s="2" t="s">
        <v>21433</v>
      </c>
      <c r="AS137" s="2">
        <v>1</v>
      </c>
    </row>
    <row r="138" spans="1:45">
      <c r="A138" s="2" t="str">
        <f>J138&amp;"-"&amp;H138</f>
        <v>12255-Phase I</v>
      </c>
      <c r="B138" s="2">
        <v>137</v>
      </c>
      <c r="C138" s="2" t="str">
        <f t="shared" si="2"/>
        <v>JT</v>
      </c>
      <c r="D138" s="2" t="s">
        <v>29191</v>
      </c>
      <c r="E138" s="2" t="s">
        <v>29317</v>
      </c>
      <c r="F138" s="2" t="s">
        <v>41</v>
      </c>
      <c r="G138" s="2" t="s">
        <v>4089</v>
      </c>
      <c r="H138" s="2" t="s">
        <v>43</v>
      </c>
      <c r="I138" s="2" t="s">
        <v>44</v>
      </c>
      <c r="J138" s="2" t="s">
        <v>29318</v>
      </c>
      <c r="L138" s="3"/>
      <c r="M138" s="3"/>
      <c r="O138" s="4"/>
      <c r="Q138" s="4">
        <v>1990</v>
      </c>
      <c r="R138" s="5">
        <v>49642</v>
      </c>
      <c r="T138" s="2" t="s">
        <v>52</v>
      </c>
      <c r="U138" s="2" t="s">
        <v>52</v>
      </c>
      <c r="V138" s="2" t="s">
        <v>52</v>
      </c>
      <c r="W138" s="4">
        <v>3</v>
      </c>
      <c r="Y138" s="2" t="s">
        <v>29319</v>
      </c>
      <c r="AA138" s="2" t="s">
        <v>12543</v>
      </c>
      <c r="AB138" s="2" t="s">
        <v>733</v>
      </c>
      <c r="AC138" s="2" t="s">
        <v>29192</v>
      </c>
      <c r="AF138" s="2" t="s">
        <v>837</v>
      </c>
      <c r="AH138" s="2" t="s">
        <v>29320</v>
      </c>
      <c r="AJ138" s="2" t="s">
        <v>29321</v>
      </c>
      <c r="AP138" s="2" t="s">
        <v>21433</v>
      </c>
      <c r="AS138" s="2">
        <v>1</v>
      </c>
    </row>
    <row r="139" spans="1:45">
      <c r="A139" s="2" t="str">
        <f>J139&amp;"-"&amp;H139</f>
        <v>1230187-Phase II</v>
      </c>
      <c r="B139" s="2">
        <v>138</v>
      </c>
      <c r="C139" s="2" t="str">
        <f t="shared" si="2"/>
        <v>JT</v>
      </c>
      <c r="D139" s="2" t="s">
        <v>27509</v>
      </c>
      <c r="E139" s="2" t="s">
        <v>27524</v>
      </c>
      <c r="F139" s="2" t="s">
        <v>643</v>
      </c>
      <c r="H139" s="2" t="s">
        <v>250</v>
      </c>
      <c r="I139" s="2" t="s">
        <v>44</v>
      </c>
      <c r="J139" s="2" t="s">
        <v>27525</v>
      </c>
      <c r="K139" s="2" t="s">
        <v>27525</v>
      </c>
      <c r="L139" s="3" t="s">
        <v>19261</v>
      </c>
      <c r="M139" s="3" t="s">
        <v>19097</v>
      </c>
      <c r="O139" s="4">
        <v>2012</v>
      </c>
      <c r="P139" s="2" t="s">
        <v>1471</v>
      </c>
      <c r="Q139" s="4">
        <v>2012</v>
      </c>
      <c r="R139" s="5">
        <v>378528</v>
      </c>
      <c r="S139" s="2" t="s">
        <v>27514</v>
      </c>
      <c r="T139" s="2" t="s">
        <v>52</v>
      </c>
      <c r="U139" s="2" t="s">
        <v>52</v>
      </c>
      <c r="V139" s="2" t="s">
        <v>52</v>
      </c>
      <c r="W139" s="4">
        <v>7</v>
      </c>
      <c r="Y139" s="2" t="s">
        <v>27526</v>
      </c>
      <c r="AA139" s="2" t="s">
        <v>27517</v>
      </c>
      <c r="AB139" s="2" t="s">
        <v>450</v>
      </c>
      <c r="AC139" s="2" t="s">
        <v>27527</v>
      </c>
      <c r="AD139" s="2" t="s">
        <v>27528</v>
      </c>
      <c r="AF139" s="2" t="s">
        <v>27529</v>
      </c>
      <c r="AG139" s="2" t="s">
        <v>27522</v>
      </c>
      <c r="AH139" s="2" t="s">
        <v>27528</v>
      </c>
      <c r="AJ139" s="2" t="s">
        <v>27529</v>
      </c>
      <c r="AK139" s="2" t="s">
        <v>27522</v>
      </c>
      <c r="AL139" s="2" t="s">
        <v>18955</v>
      </c>
      <c r="AP139" s="2" t="s">
        <v>27530</v>
      </c>
      <c r="AS139" s="2">
        <v>1</v>
      </c>
    </row>
    <row r="140" spans="1:45">
      <c r="A140" s="2" t="str">
        <f>J140&amp;"-"&amp;H140</f>
        <v>124205-Phase I</v>
      </c>
      <c r="B140" s="2">
        <v>139</v>
      </c>
      <c r="C140" s="2" t="str">
        <f t="shared" si="2"/>
        <v>JT</v>
      </c>
      <c r="D140" s="2" t="s">
        <v>2355</v>
      </c>
      <c r="E140" s="2" t="s">
        <v>27465</v>
      </c>
      <c r="F140" s="2" t="s">
        <v>1829</v>
      </c>
      <c r="H140" s="2" t="s">
        <v>43</v>
      </c>
      <c r="I140" s="2" t="s">
        <v>44</v>
      </c>
      <c r="J140" s="2" t="s">
        <v>27466</v>
      </c>
      <c r="K140" s="2" t="s">
        <v>27494</v>
      </c>
      <c r="L140" s="3" t="s">
        <v>27495</v>
      </c>
      <c r="M140" s="3" t="s">
        <v>27496</v>
      </c>
      <c r="O140" s="4">
        <v>2012</v>
      </c>
      <c r="P140" s="2" t="s">
        <v>27470</v>
      </c>
      <c r="Q140" s="4">
        <v>2013</v>
      </c>
      <c r="R140" s="5">
        <v>124966</v>
      </c>
      <c r="S140" s="2" t="s">
        <v>2363</v>
      </c>
      <c r="T140" s="2" t="s">
        <v>52</v>
      </c>
      <c r="U140" s="2" t="s">
        <v>52</v>
      </c>
      <c r="V140" s="2" t="s">
        <v>52</v>
      </c>
      <c r="W140" s="4">
        <v>40</v>
      </c>
      <c r="X140" s="2" t="s">
        <v>19679</v>
      </c>
      <c r="Y140" s="2" t="s">
        <v>147</v>
      </c>
      <c r="AA140" s="2" t="s">
        <v>2366</v>
      </c>
      <c r="AB140" s="2" t="s">
        <v>147</v>
      </c>
      <c r="AC140" s="2" t="s">
        <v>27235</v>
      </c>
      <c r="AD140" s="2" t="s">
        <v>2368</v>
      </c>
      <c r="AE140" s="2" t="s">
        <v>16472</v>
      </c>
      <c r="AF140" s="2" t="s">
        <v>4526</v>
      </c>
      <c r="AG140" s="2" t="s">
        <v>2370</v>
      </c>
      <c r="AH140" s="2" t="s">
        <v>2371</v>
      </c>
      <c r="AI140" s="2" t="s">
        <v>2400</v>
      </c>
      <c r="AJ140" s="2" t="s">
        <v>4526</v>
      </c>
      <c r="AK140" s="2" t="s">
        <v>2373</v>
      </c>
      <c r="AL140" s="2" t="s">
        <v>18955</v>
      </c>
      <c r="AO140" s="2" t="s">
        <v>27497</v>
      </c>
      <c r="AP140" s="2" t="s">
        <v>27498</v>
      </c>
      <c r="AS140" s="2">
        <v>1</v>
      </c>
    </row>
    <row r="141" spans="1:45">
      <c r="A141" s="2" t="str">
        <f>J141&amp;"-"&amp;H141</f>
        <v>124205-Phase II</v>
      </c>
      <c r="B141" s="2">
        <v>140</v>
      </c>
      <c r="C141" s="2" t="str">
        <f t="shared" si="2"/>
        <v>JT</v>
      </c>
      <c r="D141" s="2" t="s">
        <v>2355</v>
      </c>
      <c r="E141" s="2" t="s">
        <v>27465</v>
      </c>
      <c r="F141" s="2" t="s">
        <v>1829</v>
      </c>
      <c r="H141" s="2" t="s">
        <v>250</v>
      </c>
      <c r="I141" s="2" t="s">
        <v>44</v>
      </c>
      <c r="J141" s="2" t="s">
        <v>27466</v>
      </c>
      <c r="K141" s="2" t="s">
        <v>27467</v>
      </c>
      <c r="L141" s="3" t="s">
        <v>27468</v>
      </c>
      <c r="M141" s="3" t="s">
        <v>27469</v>
      </c>
      <c r="O141" s="4">
        <v>2012</v>
      </c>
      <c r="P141" s="2" t="s">
        <v>27470</v>
      </c>
      <c r="Q141" s="4">
        <v>2014</v>
      </c>
      <c r="R141" s="5">
        <v>749963</v>
      </c>
      <c r="S141" s="2" t="s">
        <v>2363</v>
      </c>
      <c r="T141" s="2" t="s">
        <v>52</v>
      </c>
      <c r="U141" s="2" t="s">
        <v>52</v>
      </c>
      <c r="V141" s="2" t="s">
        <v>52</v>
      </c>
      <c r="W141" s="4">
        <v>40</v>
      </c>
      <c r="Y141" s="2" t="s">
        <v>27471</v>
      </c>
      <c r="AA141" s="2" t="s">
        <v>2366</v>
      </c>
      <c r="AB141" s="2" t="s">
        <v>147</v>
      </c>
      <c r="AC141" s="2" t="s">
        <v>27235</v>
      </c>
      <c r="AD141" s="2" t="s">
        <v>2368</v>
      </c>
      <c r="AE141" s="2" t="s">
        <v>16472</v>
      </c>
      <c r="AF141" s="2" t="s">
        <v>4526</v>
      </c>
      <c r="AG141" s="2" t="s">
        <v>2370</v>
      </c>
      <c r="AH141" s="2" t="s">
        <v>27472</v>
      </c>
      <c r="AI141" s="2" t="s">
        <v>1597</v>
      </c>
      <c r="AJ141" s="2" t="s">
        <v>4526</v>
      </c>
      <c r="AK141" s="2" t="s">
        <v>2373</v>
      </c>
      <c r="AL141" s="2" t="s">
        <v>18955</v>
      </c>
      <c r="AO141" s="2" t="s">
        <v>27473</v>
      </c>
      <c r="AP141" s="2" t="s">
        <v>27474</v>
      </c>
      <c r="AS141" s="2">
        <v>1</v>
      </c>
    </row>
    <row r="142" spans="1:45">
      <c r="A142" s="2" t="str">
        <f>J142&amp;"-"&amp;H142</f>
        <v>1248486-Phase I</v>
      </c>
      <c r="B142" s="2">
        <v>141</v>
      </c>
      <c r="C142" s="2" t="str">
        <f t="shared" si="2"/>
        <v>JT</v>
      </c>
      <c r="D142" s="2" t="s">
        <v>23464</v>
      </c>
      <c r="E142" s="2" t="s">
        <v>23465</v>
      </c>
      <c r="F142" s="2" t="s">
        <v>643</v>
      </c>
      <c r="H142" s="2" t="s">
        <v>43</v>
      </c>
      <c r="I142" s="2" t="s">
        <v>44</v>
      </c>
      <c r="J142" s="2" t="s">
        <v>23466</v>
      </c>
      <c r="K142" s="2" t="s">
        <v>23466</v>
      </c>
      <c r="L142" s="3" t="s">
        <v>23467</v>
      </c>
      <c r="M142" s="3" t="s">
        <v>23468</v>
      </c>
      <c r="O142" s="4">
        <v>2012</v>
      </c>
      <c r="P142" s="2" t="s">
        <v>18471</v>
      </c>
      <c r="Q142" s="4">
        <v>2013</v>
      </c>
      <c r="R142" s="5">
        <v>148625</v>
      </c>
      <c r="S142" s="2" t="s">
        <v>23469</v>
      </c>
      <c r="T142" s="2" t="s">
        <v>52</v>
      </c>
      <c r="U142" s="2" t="s">
        <v>52</v>
      </c>
      <c r="V142" s="2" t="s">
        <v>52</v>
      </c>
      <c r="W142" s="4">
        <v>1</v>
      </c>
      <c r="Y142" s="2" t="s">
        <v>23470</v>
      </c>
      <c r="AA142" s="2" t="s">
        <v>2127</v>
      </c>
      <c r="AB142" s="2" t="s">
        <v>260</v>
      </c>
      <c r="AC142" s="2" t="s">
        <v>23471</v>
      </c>
      <c r="AD142" s="2" t="s">
        <v>23472</v>
      </c>
      <c r="AF142" s="2" t="s">
        <v>23473</v>
      </c>
      <c r="AG142" s="2" t="s">
        <v>23474</v>
      </c>
      <c r="AH142" s="2" t="s">
        <v>23472</v>
      </c>
      <c r="AJ142" s="2" t="s">
        <v>23473</v>
      </c>
      <c r="AK142" s="2" t="s">
        <v>23474</v>
      </c>
      <c r="AL142" s="2" t="s">
        <v>18955</v>
      </c>
      <c r="AP142" s="2" t="s">
        <v>23475</v>
      </c>
      <c r="AR142" s="2">
        <v>1</v>
      </c>
    </row>
    <row r="143" spans="1:45">
      <c r="A143" s="2" t="str">
        <f>J143&amp;"-"&amp;H143</f>
        <v>1256596-Phase II</v>
      </c>
      <c r="B143" s="2">
        <v>142</v>
      </c>
      <c r="C143" s="2" t="str">
        <f t="shared" si="2"/>
        <v>JT</v>
      </c>
      <c r="D143" s="2" t="s">
        <v>19190</v>
      </c>
      <c r="E143" s="2" t="s">
        <v>19191</v>
      </c>
      <c r="F143" s="2" t="s">
        <v>643</v>
      </c>
      <c r="H143" s="2" t="s">
        <v>250</v>
      </c>
      <c r="I143" s="2" t="s">
        <v>44</v>
      </c>
      <c r="J143" s="2" t="s">
        <v>19192</v>
      </c>
      <c r="K143" s="2" t="s">
        <v>19192</v>
      </c>
      <c r="L143" s="3" t="s">
        <v>19193</v>
      </c>
      <c r="M143" s="3" t="s">
        <v>19194</v>
      </c>
      <c r="O143" s="4">
        <v>2012</v>
      </c>
      <c r="P143" s="2" t="s">
        <v>18471</v>
      </c>
      <c r="Q143" s="4">
        <v>2013</v>
      </c>
      <c r="R143" s="5">
        <v>500000</v>
      </c>
      <c r="S143" s="2" t="s">
        <v>19195</v>
      </c>
      <c r="T143" s="2" t="s">
        <v>52</v>
      </c>
      <c r="U143" s="2" t="s">
        <v>52</v>
      </c>
      <c r="V143" s="2" t="s">
        <v>52</v>
      </c>
      <c r="W143" s="4">
        <v>4</v>
      </c>
      <c r="Y143" s="2" t="s">
        <v>19196</v>
      </c>
      <c r="AA143" s="2" t="s">
        <v>2096</v>
      </c>
      <c r="AB143" s="2" t="s">
        <v>147</v>
      </c>
      <c r="AC143" s="2" t="s">
        <v>19197</v>
      </c>
      <c r="AD143" s="2" t="s">
        <v>19198</v>
      </c>
      <c r="AF143" s="2" t="s">
        <v>19199</v>
      </c>
      <c r="AG143" s="2" t="s">
        <v>19200</v>
      </c>
      <c r="AH143" s="2" t="s">
        <v>19198</v>
      </c>
      <c r="AJ143" s="2" t="s">
        <v>19199</v>
      </c>
      <c r="AK143" s="2" t="s">
        <v>19200</v>
      </c>
      <c r="AL143" s="2" t="s">
        <v>18955</v>
      </c>
      <c r="AP143" s="2" t="s">
        <v>19201</v>
      </c>
      <c r="AQ143" s="2">
        <v>1</v>
      </c>
    </row>
    <row r="144" spans="1:45">
      <c r="A144" s="2" t="str">
        <f>J144&amp;"-"&amp;H144</f>
        <v>12779-Phase I</v>
      </c>
      <c r="B144" s="2">
        <v>143</v>
      </c>
      <c r="C144" s="2" t="str">
        <f t="shared" si="2"/>
        <v>JT</v>
      </c>
      <c r="D144" s="2" t="s">
        <v>29131</v>
      </c>
      <c r="E144" s="2" t="s">
        <v>29340</v>
      </c>
      <c r="F144" s="2" t="s">
        <v>41</v>
      </c>
      <c r="G144" s="2" t="s">
        <v>6009</v>
      </c>
      <c r="H144" s="2" t="s">
        <v>43</v>
      </c>
      <c r="I144" s="2" t="s">
        <v>44</v>
      </c>
      <c r="J144" s="2" t="s">
        <v>29341</v>
      </c>
      <c r="L144" s="3"/>
      <c r="M144" s="3"/>
      <c r="O144" s="4"/>
      <c r="Q144" s="4">
        <v>1990</v>
      </c>
      <c r="R144" s="5">
        <v>49918</v>
      </c>
      <c r="T144" s="2" t="s">
        <v>52</v>
      </c>
      <c r="U144" s="2" t="s">
        <v>52</v>
      </c>
      <c r="V144" s="2" t="s">
        <v>52</v>
      </c>
      <c r="W144" s="4">
        <v>14</v>
      </c>
      <c r="Y144" s="2" t="s">
        <v>29342</v>
      </c>
      <c r="AA144" s="2" t="s">
        <v>146</v>
      </c>
      <c r="AB144" s="2" t="s">
        <v>147</v>
      </c>
      <c r="AC144" s="2" t="s">
        <v>4063</v>
      </c>
      <c r="AF144" s="2" t="s">
        <v>837</v>
      </c>
      <c r="AH144" s="2" t="s">
        <v>29343</v>
      </c>
      <c r="AJ144" s="2" t="s">
        <v>29136</v>
      </c>
      <c r="AP144" s="2" t="s">
        <v>29344</v>
      </c>
      <c r="AS144" s="2">
        <v>1</v>
      </c>
    </row>
    <row r="145" spans="1:45">
      <c r="A145" s="2" t="str">
        <f>J145&amp;"-"&amp;H145</f>
        <v>12789-Phase I</v>
      </c>
      <c r="B145" s="2">
        <v>144</v>
      </c>
      <c r="C145" s="2" t="str">
        <f t="shared" si="2"/>
        <v>JT</v>
      </c>
      <c r="D145" s="2" t="s">
        <v>29345</v>
      </c>
      <c r="E145" s="2" t="s">
        <v>29346</v>
      </c>
      <c r="F145" s="2" t="s">
        <v>41</v>
      </c>
      <c r="G145" s="2" t="s">
        <v>6009</v>
      </c>
      <c r="H145" s="2" t="s">
        <v>43</v>
      </c>
      <c r="I145" s="2" t="s">
        <v>44</v>
      </c>
      <c r="J145" s="2" t="s">
        <v>29347</v>
      </c>
      <c r="L145" s="3"/>
      <c r="M145" s="3"/>
      <c r="O145" s="4"/>
      <c r="Q145" s="4">
        <v>1990</v>
      </c>
      <c r="R145" s="5">
        <v>49872</v>
      </c>
      <c r="T145" s="2" t="s">
        <v>52</v>
      </c>
      <c r="U145" s="2" t="s">
        <v>52</v>
      </c>
      <c r="V145" s="2" t="s">
        <v>52</v>
      </c>
      <c r="W145" s="4">
        <v>20</v>
      </c>
      <c r="Y145" s="2" t="s">
        <v>29348</v>
      </c>
      <c r="AA145" s="2" t="s">
        <v>1940</v>
      </c>
      <c r="AB145" s="2" t="s">
        <v>260</v>
      </c>
      <c r="AC145" s="2" t="s">
        <v>26114</v>
      </c>
      <c r="AF145" s="2" t="s">
        <v>837</v>
      </c>
      <c r="AH145" s="2" t="s">
        <v>29349</v>
      </c>
      <c r="AJ145" s="2" t="s">
        <v>29350</v>
      </c>
      <c r="AP145" s="2" t="s">
        <v>29351</v>
      </c>
      <c r="AS145" s="2">
        <v>1</v>
      </c>
    </row>
    <row r="146" spans="1:45">
      <c r="A146" s="2" t="str">
        <f>J146&amp;"-"&amp;H146</f>
        <v>13038-Phase II</v>
      </c>
      <c r="B146" s="2">
        <v>145</v>
      </c>
      <c r="C146" s="2" t="str">
        <f t="shared" si="2"/>
        <v>JT</v>
      </c>
      <c r="D146" s="2" t="s">
        <v>29291</v>
      </c>
      <c r="E146" s="2" t="s">
        <v>29292</v>
      </c>
      <c r="F146" s="2" t="s">
        <v>41</v>
      </c>
      <c r="G146" s="2" t="s">
        <v>67</v>
      </c>
      <c r="H146" s="2" t="s">
        <v>250</v>
      </c>
      <c r="I146" s="2" t="s">
        <v>44</v>
      </c>
      <c r="J146" s="2" t="s">
        <v>29293</v>
      </c>
      <c r="L146" s="3"/>
      <c r="M146" s="3"/>
      <c r="O146" s="4"/>
      <c r="Q146" s="4">
        <v>1991</v>
      </c>
      <c r="R146" s="5">
        <v>497385</v>
      </c>
      <c r="T146" s="2" t="s">
        <v>52</v>
      </c>
      <c r="U146" s="2" t="s">
        <v>52</v>
      </c>
      <c r="V146" s="2" t="s">
        <v>52</v>
      </c>
      <c r="W146" s="4">
        <v>18</v>
      </c>
      <c r="Y146" s="2" t="s">
        <v>29294</v>
      </c>
      <c r="AA146" s="2" t="s">
        <v>8087</v>
      </c>
      <c r="AB146" s="2" t="s">
        <v>147</v>
      </c>
      <c r="AC146" s="2" t="s">
        <v>11156</v>
      </c>
      <c r="AF146" s="2" t="s">
        <v>837</v>
      </c>
      <c r="AH146" s="2" t="s">
        <v>29295</v>
      </c>
      <c r="AJ146" s="2" t="s">
        <v>29296</v>
      </c>
      <c r="AP146" s="2" t="s">
        <v>29297</v>
      </c>
      <c r="AS146" s="2">
        <v>1</v>
      </c>
    </row>
    <row r="147" spans="1:45">
      <c r="A147" s="2" t="str">
        <f>J147&amp;"-"&amp;H147</f>
        <v>1315487-Phase I</v>
      </c>
      <c r="B147" s="2">
        <v>146</v>
      </c>
      <c r="C147" s="2" t="str">
        <f t="shared" si="2"/>
        <v>JT</v>
      </c>
      <c r="D147" s="2" t="s">
        <v>23476</v>
      </c>
      <c r="E147" s="2" t="s">
        <v>23477</v>
      </c>
      <c r="F147" s="2" t="s">
        <v>643</v>
      </c>
      <c r="H147" s="2" t="s">
        <v>43</v>
      </c>
      <c r="I147" s="2" t="s">
        <v>44</v>
      </c>
      <c r="J147" s="2" t="s">
        <v>23478</v>
      </c>
      <c r="K147" s="2" t="s">
        <v>23478</v>
      </c>
      <c r="L147" s="3" t="s">
        <v>23479</v>
      </c>
      <c r="M147" s="3" t="s">
        <v>18995</v>
      </c>
      <c r="O147" s="4">
        <v>2012</v>
      </c>
      <c r="P147" s="2" t="s">
        <v>18471</v>
      </c>
      <c r="Q147" s="4">
        <v>2013</v>
      </c>
      <c r="R147" s="5">
        <v>150000</v>
      </c>
      <c r="S147" s="2" t="s">
        <v>23480</v>
      </c>
      <c r="T147" s="2" t="s">
        <v>52</v>
      </c>
      <c r="U147" s="2" t="s">
        <v>73</v>
      </c>
      <c r="V147" s="2" t="s">
        <v>73</v>
      </c>
      <c r="W147" s="4">
        <v>5</v>
      </c>
      <c r="Y147" s="2" t="s">
        <v>23481</v>
      </c>
      <c r="Z147" s="2" t="s">
        <v>4795</v>
      </c>
      <c r="AA147" s="2" t="s">
        <v>146</v>
      </c>
      <c r="AB147" s="2" t="s">
        <v>147</v>
      </c>
      <c r="AC147" s="2" t="s">
        <v>23482</v>
      </c>
      <c r="AD147" s="2" t="s">
        <v>23483</v>
      </c>
      <c r="AF147" s="2" t="s">
        <v>23484</v>
      </c>
      <c r="AG147" s="2" t="s">
        <v>23485</v>
      </c>
      <c r="AH147" s="2" t="s">
        <v>23483</v>
      </c>
      <c r="AJ147" s="2" t="s">
        <v>23484</v>
      </c>
      <c r="AK147" s="2" t="s">
        <v>23485</v>
      </c>
      <c r="AL147" s="2" t="s">
        <v>18955</v>
      </c>
      <c r="AP147" s="2" t="s">
        <v>23486</v>
      </c>
      <c r="AR147" s="2">
        <v>1</v>
      </c>
    </row>
    <row r="148" spans="1:45">
      <c r="A148" s="2" t="str">
        <f>J148&amp;"-"&amp;H148</f>
        <v>1330952-Phase II</v>
      </c>
      <c r="B148" s="2">
        <v>147</v>
      </c>
      <c r="C148" s="2" t="str">
        <f t="shared" si="2"/>
        <v>JT</v>
      </c>
      <c r="D148" s="2" t="s">
        <v>19202</v>
      </c>
      <c r="E148" s="2" t="s">
        <v>19203</v>
      </c>
      <c r="F148" s="2" t="s">
        <v>643</v>
      </c>
      <c r="H148" s="2" t="s">
        <v>250</v>
      </c>
      <c r="I148" s="2" t="s">
        <v>44</v>
      </c>
      <c r="J148" s="2" t="s">
        <v>19204</v>
      </c>
      <c r="K148" s="2" t="s">
        <v>19204</v>
      </c>
      <c r="L148" s="3" t="s">
        <v>19205</v>
      </c>
      <c r="M148" s="3" t="s">
        <v>19206</v>
      </c>
      <c r="O148" s="4">
        <v>2013</v>
      </c>
      <c r="P148" s="2" t="s">
        <v>18471</v>
      </c>
      <c r="Q148" s="4">
        <v>2013</v>
      </c>
      <c r="R148" s="5">
        <v>720644</v>
      </c>
      <c r="S148" s="2" t="s">
        <v>19207</v>
      </c>
      <c r="T148" s="2" t="s">
        <v>52</v>
      </c>
      <c r="U148" s="2" t="s">
        <v>52</v>
      </c>
      <c r="V148" s="2" t="s">
        <v>52</v>
      </c>
      <c r="W148" s="4">
        <v>6</v>
      </c>
      <c r="Y148" s="2" t="s">
        <v>19208</v>
      </c>
      <c r="AA148" s="2" t="s">
        <v>2382</v>
      </c>
      <c r="AB148" s="2" t="s">
        <v>934</v>
      </c>
      <c r="AC148" s="2" t="s">
        <v>19209</v>
      </c>
      <c r="AD148" s="2" t="s">
        <v>19210</v>
      </c>
      <c r="AF148" s="2" t="s">
        <v>19211</v>
      </c>
      <c r="AG148" s="2" t="s">
        <v>19212</v>
      </c>
      <c r="AH148" s="2" t="s">
        <v>19210</v>
      </c>
      <c r="AJ148" s="2" t="s">
        <v>19211</v>
      </c>
      <c r="AK148" s="2" t="s">
        <v>19212</v>
      </c>
      <c r="AL148" s="2" t="s">
        <v>18955</v>
      </c>
      <c r="AP148" s="2" t="s">
        <v>19213</v>
      </c>
      <c r="AQ148" s="2">
        <v>1</v>
      </c>
    </row>
    <row r="149" spans="1:45">
      <c r="A149" s="2" t="str">
        <f>J149&amp;"-"&amp;H149</f>
        <v>1343903-Phase I</v>
      </c>
      <c r="B149" s="2">
        <v>148</v>
      </c>
      <c r="C149" s="2" t="str">
        <f t="shared" si="2"/>
        <v>JT</v>
      </c>
      <c r="D149" s="2" t="s">
        <v>23443</v>
      </c>
      <c r="E149" s="2" t="s">
        <v>23444</v>
      </c>
      <c r="F149" s="2" t="s">
        <v>643</v>
      </c>
      <c r="H149" s="2" t="s">
        <v>43</v>
      </c>
      <c r="I149" s="2" t="s">
        <v>44</v>
      </c>
      <c r="J149" s="2" t="s">
        <v>23445</v>
      </c>
      <c r="K149" s="2" t="s">
        <v>23445</v>
      </c>
      <c r="L149" s="3" t="s">
        <v>18978</v>
      </c>
      <c r="M149" s="3" t="s">
        <v>18995</v>
      </c>
      <c r="O149" s="4">
        <v>2013</v>
      </c>
      <c r="P149" s="2" t="s">
        <v>18471</v>
      </c>
      <c r="Q149" s="4">
        <v>2014</v>
      </c>
      <c r="R149" s="5">
        <v>150000</v>
      </c>
      <c r="S149" s="2" t="s">
        <v>23446</v>
      </c>
      <c r="T149" s="2" t="s">
        <v>52</v>
      </c>
      <c r="U149" s="2" t="s">
        <v>52</v>
      </c>
      <c r="V149" s="2" t="s">
        <v>52</v>
      </c>
      <c r="W149" s="4">
        <v>3</v>
      </c>
      <c r="Y149" s="2" t="s">
        <v>23447</v>
      </c>
      <c r="AA149" s="2" t="s">
        <v>2172</v>
      </c>
      <c r="AB149" s="2" t="s">
        <v>147</v>
      </c>
      <c r="AC149" s="2" t="s">
        <v>23448</v>
      </c>
      <c r="AD149" s="2" t="s">
        <v>23449</v>
      </c>
      <c r="AE149" s="2" t="s">
        <v>12169</v>
      </c>
      <c r="AF149" s="2" t="s">
        <v>23450</v>
      </c>
      <c r="AG149" s="2" t="s">
        <v>23451</v>
      </c>
      <c r="AH149" s="2" t="s">
        <v>23449</v>
      </c>
      <c r="AJ149" s="2" t="s">
        <v>23450</v>
      </c>
      <c r="AK149" s="2" t="s">
        <v>23451</v>
      </c>
      <c r="AL149" s="2" t="s">
        <v>18955</v>
      </c>
      <c r="AP149" s="2" t="s">
        <v>23452</v>
      </c>
      <c r="AR149" s="2">
        <v>1</v>
      </c>
    </row>
    <row r="150" spans="1:45">
      <c r="A150" s="2" t="str">
        <f>J150&amp;"-"&amp;H150</f>
        <v>1345495-Phase I</v>
      </c>
      <c r="B150" s="2">
        <v>149</v>
      </c>
      <c r="C150" s="2" t="str">
        <f t="shared" si="2"/>
        <v>JT</v>
      </c>
      <c r="D150" s="2" t="s">
        <v>27399</v>
      </c>
      <c r="E150" s="2" t="s">
        <v>27400</v>
      </c>
      <c r="F150" s="2" t="s">
        <v>643</v>
      </c>
      <c r="H150" s="2" t="s">
        <v>43</v>
      </c>
      <c r="I150" s="2" t="s">
        <v>44</v>
      </c>
      <c r="J150" s="2" t="s">
        <v>27401</v>
      </c>
      <c r="K150" s="2" t="s">
        <v>27401</v>
      </c>
      <c r="L150" s="3" t="s">
        <v>18978</v>
      </c>
      <c r="M150" s="3" t="s">
        <v>18995</v>
      </c>
      <c r="O150" s="4">
        <v>2013</v>
      </c>
      <c r="P150" s="2" t="s">
        <v>1471</v>
      </c>
      <c r="Q150" s="4">
        <v>2014</v>
      </c>
      <c r="R150" s="5">
        <v>150000</v>
      </c>
      <c r="S150" s="2" t="s">
        <v>27402</v>
      </c>
      <c r="T150" s="2" t="s">
        <v>52</v>
      </c>
      <c r="U150" s="2" t="s">
        <v>52</v>
      </c>
      <c r="V150" s="2" t="s">
        <v>52</v>
      </c>
      <c r="W150" s="4">
        <v>3</v>
      </c>
      <c r="Y150" s="2" t="s">
        <v>27403</v>
      </c>
      <c r="Z150" s="2" t="s">
        <v>27404</v>
      </c>
      <c r="AA150" s="2" t="s">
        <v>1727</v>
      </c>
      <c r="AB150" s="2" t="s">
        <v>55</v>
      </c>
      <c r="AC150" s="2" t="s">
        <v>27405</v>
      </c>
      <c r="AD150" s="2" t="s">
        <v>27406</v>
      </c>
      <c r="AE150" s="2" t="s">
        <v>27407</v>
      </c>
      <c r="AF150" s="2" t="s">
        <v>27300</v>
      </c>
      <c r="AG150" s="2" t="s">
        <v>27408</v>
      </c>
      <c r="AH150" s="2" t="s">
        <v>27406</v>
      </c>
      <c r="AJ150" s="2" t="s">
        <v>27300</v>
      </c>
      <c r="AK150" s="2" t="s">
        <v>27408</v>
      </c>
      <c r="AL150" s="2" t="s">
        <v>18955</v>
      </c>
      <c r="AP150" s="2" t="s">
        <v>27409</v>
      </c>
      <c r="AS150" s="2">
        <v>1</v>
      </c>
    </row>
    <row r="151" spans="1:45">
      <c r="A151" s="2" t="str">
        <f>J151&amp;"-"&amp;H151</f>
        <v>1346087-Phase I</v>
      </c>
      <c r="B151" s="2">
        <v>150</v>
      </c>
      <c r="C151" s="2" t="str">
        <f t="shared" si="2"/>
        <v>JT</v>
      </c>
      <c r="D151" s="2" t="s">
        <v>18528</v>
      </c>
      <c r="E151" s="2" t="s">
        <v>18993</v>
      </c>
      <c r="F151" s="2" t="s">
        <v>643</v>
      </c>
      <c r="H151" s="2" t="s">
        <v>43</v>
      </c>
      <c r="I151" s="2" t="s">
        <v>44</v>
      </c>
      <c r="J151" s="2" t="s">
        <v>18994</v>
      </c>
      <c r="K151" s="2" t="s">
        <v>18994</v>
      </c>
      <c r="L151" s="3" t="s">
        <v>18978</v>
      </c>
      <c r="M151" s="3" t="s">
        <v>18995</v>
      </c>
      <c r="O151" s="4">
        <v>2013</v>
      </c>
      <c r="P151" s="2" t="s">
        <v>18471</v>
      </c>
      <c r="Q151" s="4">
        <v>2014</v>
      </c>
      <c r="R151" s="5">
        <v>128004</v>
      </c>
      <c r="S151" s="2" t="s">
        <v>18531</v>
      </c>
      <c r="T151" s="2" t="s">
        <v>52</v>
      </c>
      <c r="U151" s="2" t="s">
        <v>52</v>
      </c>
      <c r="V151" s="2" t="s">
        <v>52</v>
      </c>
      <c r="W151" s="4">
        <v>3</v>
      </c>
      <c r="Y151" s="2" t="s">
        <v>18532</v>
      </c>
      <c r="AA151" s="2" t="s">
        <v>18533</v>
      </c>
      <c r="AB151" s="2" t="s">
        <v>147</v>
      </c>
      <c r="AC151" s="2" t="s">
        <v>18996</v>
      </c>
      <c r="AD151" s="2" t="s">
        <v>18535</v>
      </c>
      <c r="AE151" s="2" t="s">
        <v>12169</v>
      </c>
      <c r="AF151" s="2" t="s">
        <v>18536</v>
      </c>
      <c r="AG151" s="2" t="s">
        <v>18537</v>
      </c>
      <c r="AH151" s="2" t="s">
        <v>18535</v>
      </c>
      <c r="AJ151" s="2" t="s">
        <v>18536</v>
      </c>
      <c r="AK151" s="2" t="s">
        <v>18537</v>
      </c>
      <c r="AL151" s="2" t="s">
        <v>18955</v>
      </c>
      <c r="AP151" s="2" t="s">
        <v>18997</v>
      </c>
      <c r="AQ151" s="2">
        <v>1</v>
      </c>
    </row>
    <row r="152" spans="1:45">
      <c r="A152" s="2" t="str">
        <f>J152&amp;"-"&amp;H152</f>
        <v>1346448-Phase I</v>
      </c>
      <c r="B152" s="2">
        <v>151</v>
      </c>
      <c r="C152" s="2" t="str">
        <f t="shared" si="2"/>
        <v>JT</v>
      </c>
      <c r="D152" s="2" t="s">
        <v>18539</v>
      </c>
      <c r="E152" s="2" t="s">
        <v>18976</v>
      </c>
      <c r="F152" s="2" t="s">
        <v>643</v>
      </c>
      <c r="H152" s="2" t="s">
        <v>43</v>
      </c>
      <c r="I152" s="2" t="s">
        <v>374</v>
      </c>
      <c r="J152" s="2" t="s">
        <v>18977</v>
      </c>
      <c r="K152" s="2" t="s">
        <v>18977</v>
      </c>
      <c r="L152" s="3" t="s">
        <v>18978</v>
      </c>
      <c r="M152" s="3" t="s">
        <v>18585</v>
      </c>
      <c r="O152" s="4">
        <v>2013</v>
      </c>
      <c r="P152" s="2" t="s">
        <v>1471</v>
      </c>
      <c r="Q152" s="4">
        <v>2014</v>
      </c>
      <c r="R152" s="5">
        <v>225000</v>
      </c>
      <c r="S152" s="2" t="s">
        <v>18543</v>
      </c>
      <c r="T152" s="2" t="s">
        <v>52</v>
      </c>
      <c r="U152" s="2" t="s">
        <v>52</v>
      </c>
      <c r="V152" s="2" t="s">
        <v>52</v>
      </c>
      <c r="W152" s="4">
        <v>3</v>
      </c>
      <c r="Y152" s="2" t="s">
        <v>18544</v>
      </c>
      <c r="AA152" s="2" t="s">
        <v>18545</v>
      </c>
      <c r="AB152" s="2" t="s">
        <v>3655</v>
      </c>
      <c r="AC152" s="2" t="s">
        <v>18979</v>
      </c>
      <c r="AD152" s="2" t="s">
        <v>18547</v>
      </c>
      <c r="AF152" s="2" t="s">
        <v>18548</v>
      </c>
      <c r="AG152" s="2" t="s">
        <v>18549</v>
      </c>
      <c r="AH152" s="2" t="s">
        <v>18547</v>
      </c>
      <c r="AJ152" s="2" t="s">
        <v>18548</v>
      </c>
      <c r="AK152" s="2" t="s">
        <v>18549</v>
      </c>
      <c r="AL152" s="2" t="s">
        <v>17417</v>
      </c>
      <c r="AN152" s="2" t="s">
        <v>837</v>
      </c>
      <c r="AP152" s="2" t="s">
        <v>18980</v>
      </c>
      <c r="AQ152" s="2">
        <v>1</v>
      </c>
    </row>
    <row r="153" spans="1:45">
      <c r="A153" s="2" t="str">
        <f>J153&amp;"-"&amp;H153</f>
        <v>1353532-Phase II</v>
      </c>
      <c r="B153" s="2">
        <v>152</v>
      </c>
      <c r="C153" s="2" t="str">
        <f t="shared" si="2"/>
        <v>JT</v>
      </c>
      <c r="D153" s="2" t="s">
        <v>18998</v>
      </c>
      <c r="E153" s="2" t="s">
        <v>18999</v>
      </c>
      <c r="F153" s="2" t="s">
        <v>643</v>
      </c>
      <c r="H153" s="2" t="s">
        <v>250</v>
      </c>
      <c r="I153" s="2" t="s">
        <v>44</v>
      </c>
      <c r="J153" s="2" t="s">
        <v>19000</v>
      </c>
      <c r="K153" s="2" t="s">
        <v>19000</v>
      </c>
      <c r="L153" s="3" t="s">
        <v>19001</v>
      </c>
      <c r="M153" s="3" t="s">
        <v>18784</v>
      </c>
      <c r="O153" s="4">
        <v>2013</v>
      </c>
      <c r="P153" s="2" t="s">
        <v>18523</v>
      </c>
      <c r="Q153" s="4">
        <v>2014</v>
      </c>
      <c r="R153" s="5">
        <v>696200</v>
      </c>
      <c r="S153" s="2" t="s">
        <v>19002</v>
      </c>
      <c r="T153" s="2" t="s">
        <v>52</v>
      </c>
      <c r="U153" s="2" t="s">
        <v>52</v>
      </c>
      <c r="V153" s="2" t="s">
        <v>52</v>
      </c>
      <c r="W153" s="4">
        <v>3</v>
      </c>
      <c r="Y153" s="2" t="s">
        <v>19003</v>
      </c>
      <c r="Z153" s="2" t="s">
        <v>19004</v>
      </c>
      <c r="AA153" s="2" t="s">
        <v>19005</v>
      </c>
      <c r="AB153" s="2" t="s">
        <v>55</v>
      </c>
      <c r="AC153" s="2" t="s">
        <v>19006</v>
      </c>
      <c r="AD153" s="2" t="s">
        <v>19007</v>
      </c>
      <c r="AF153" s="2" t="s">
        <v>19008</v>
      </c>
      <c r="AG153" s="2" t="s">
        <v>19009</v>
      </c>
      <c r="AH153" s="2" t="s">
        <v>19007</v>
      </c>
      <c r="AJ153" s="2" t="s">
        <v>19008</v>
      </c>
      <c r="AK153" s="2" t="s">
        <v>19009</v>
      </c>
      <c r="AL153" s="2" t="s">
        <v>18955</v>
      </c>
      <c r="AP153" s="2" t="s">
        <v>19010</v>
      </c>
      <c r="AQ153" s="2">
        <v>1</v>
      </c>
    </row>
    <row r="154" spans="1:45">
      <c r="A154" s="2" t="str">
        <f>J154&amp;"-"&amp;H154</f>
        <v>140131-Phase II</v>
      </c>
      <c r="B154" s="2">
        <v>153</v>
      </c>
      <c r="C154" s="2" t="str">
        <f t="shared" si="2"/>
        <v>JT</v>
      </c>
      <c r="D154" s="2" t="s">
        <v>2337</v>
      </c>
      <c r="E154" s="2" t="s">
        <v>2338</v>
      </c>
      <c r="F154" s="2" t="s">
        <v>1829</v>
      </c>
      <c r="H154" s="2" t="s">
        <v>250</v>
      </c>
      <c r="I154" s="2" t="s">
        <v>374</v>
      </c>
      <c r="J154" s="2" t="s">
        <v>2339</v>
      </c>
      <c r="K154" s="2" t="s">
        <v>2340</v>
      </c>
      <c r="L154" s="3" t="s">
        <v>2341</v>
      </c>
      <c r="M154" s="3" t="s">
        <v>2342</v>
      </c>
      <c r="N154" s="2" t="s">
        <v>2343</v>
      </c>
      <c r="O154" s="4">
        <v>2020</v>
      </c>
      <c r="P154" s="2" t="s">
        <v>2288</v>
      </c>
      <c r="Q154" s="4">
        <v>2020</v>
      </c>
      <c r="R154" s="5">
        <v>3807545</v>
      </c>
      <c r="S154" s="2" t="s">
        <v>2344</v>
      </c>
      <c r="T154" s="2" t="s">
        <v>52</v>
      </c>
      <c r="U154" s="2" t="s">
        <v>52</v>
      </c>
      <c r="V154" s="2" t="s">
        <v>52</v>
      </c>
      <c r="W154" s="4">
        <v>5</v>
      </c>
      <c r="X154" s="2" t="s">
        <v>2345</v>
      </c>
      <c r="Y154" s="2" t="s">
        <v>2346</v>
      </c>
      <c r="AA154" s="2" t="s">
        <v>1319</v>
      </c>
      <c r="AB154" s="2" t="s">
        <v>450</v>
      </c>
      <c r="AC154" s="2" t="s">
        <v>2347</v>
      </c>
      <c r="AD154" s="2" t="s">
        <v>2348</v>
      </c>
      <c r="AF154" s="2" t="s">
        <v>2349</v>
      </c>
      <c r="AG154" s="2" t="s">
        <v>2350</v>
      </c>
      <c r="AH154" s="2" t="s">
        <v>2351</v>
      </c>
      <c r="AJ154" s="2" t="s">
        <v>2352</v>
      </c>
      <c r="AK154" s="2" t="s">
        <v>2353</v>
      </c>
      <c r="AL154" s="2" t="s">
        <v>2300</v>
      </c>
      <c r="AP154" s="2" t="s">
        <v>2354</v>
      </c>
      <c r="AQ154" s="2">
        <v>1</v>
      </c>
    </row>
    <row r="155" spans="1:45">
      <c r="A155" s="2" t="str">
        <f>J155&amp;"-"&amp;H155</f>
        <v>140-FY19-77 (PII)-Phase II</v>
      </c>
      <c r="B155" s="2">
        <v>154</v>
      </c>
      <c r="C155" s="2" t="str">
        <f t="shared" si="2"/>
        <v>JT</v>
      </c>
      <c r="D155" s="2" t="s">
        <v>1664</v>
      </c>
      <c r="E155" s="2" t="s">
        <v>1767</v>
      </c>
      <c r="F155" s="2" t="s">
        <v>1136</v>
      </c>
      <c r="G155" s="2" t="s">
        <v>1137</v>
      </c>
      <c r="H155" s="2" t="s">
        <v>250</v>
      </c>
      <c r="I155" s="2" t="s">
        <v>44</v>
      </c>
      <c r="J155" s="2" t="s">
        <v>1768</v>
      </c>
      <c r="K155" s="2" t="s">
        <v>1769</v>
      </c>
      <c r="L155" s="3" t="s">
        <v>1469</v>
      </c>
      <c r="M155" s="3" t="s">
        <v>1770</v>
      </c>
      <c r="N155" s="2" t="s">
        <v>1771</v>
      </c>
      <c r="O155" s="4">
        <v>2020</v>
      </c>
      <c r="P155" s="2" t="s">
        <v>1142</v>
      </c>
      <c r="Q155" s="4">
        <v>2020</v>
      </c>
      <c r="R155" s="5">
        <v>399991.1</v>
      </c>
      <c r="S155" s="2" t="s">
        <v>1772</v>
      </c>
      <c r="T155" s="2" t="s">
        <v>52</v>
      </c>
      <c r="U155" s="2" t="s">
        <v>52</v>
      </c>
      <c r="V155" s="2" t="s">
        <v>73</v>
      </c>
      <c r="W155" s="4">
        <v>8</v>
      </c>
      <c r="Y155" s="2" t="s">
        <v>1773</v>
      </c>
      <c r="AA155" s="2" t="s">
        <v>348</v>
      </c>
      <c r="AB155" s="2" t="s">
        <v>349</v>
      </c>
      <c r="AC155" s="2" t="s">
        <v>1774</v>
      </c>
      <c r="AD155" s="2" t="s">
        <v>1775</v>
      </c>
      <c r="AF155" s="2" t="s">
        <v>1673</v>
      </c>
      <c r="AG155" s="2" t="s">
        <v>1776</v>
      </c>
      <c r="AH155" s="2" t="s">
        <v>1775</v>
      </c>
      <c r="AJ155" s="2" t="s">
        <v>1673</v>
      </c>
      <c r="AK155" s="2" t="s">
        <v>1776</v>
      </c>
      <c r="AP155" s="2" t="s">
        <v>1777</v>
      </c>
      <c r="AQ155" s="2">
        <v>1</v>
      </c>
    </row>
    <row r="156" spans="1:45">
      <c r="A156" s="2" t="str">
        <f>J156&amp;"-"&amp;H156</f>
        <v>14133-Phase I</v>
      </c>
      <c r="B156" s="2">
        <v>155</v>
      </c>
      <c r="C156" s="2" t="str">
        <f t="shared" si="2"/>
        <v>JT</v>
      </c>
      <c r="D156" s="2" t="s">
        <v>29332</v>
      </c>
      <c r="E156" s="2" t="s">
        <v>29333</v>
      </c>
      <c r="F156" s="2" t="s">
        <v>1791</v>
      </c>
      <c r="H156" s="2" t="s">
        <v>43</v>
      </c>
      <c r="I156" s="2" t="s">
        <v>44</v>
      </c>
      <c r="J156" s="2" t="s">
        <v>29334</v>
      </c>
      <c r="L156" s="3"/>
      <c r="M156" s="3"/>
      <c r="O156" s="4"/>
      <c r="Q156" s="4">
        <v>1990</v>
      </c>
      <c r="R156" s="5">
        <v>49999</v>
      </c>
      <c r="T156" s="2" t="s">
        <v>52</v>
      </c>
      <c r="U156" s="2" t="s">
        <v>52</v>
      </c>
      <c r="V156" s="2" t="s">
        <v>52</v>
      </c>
      <c r="W156" s="4">
        <v>0</v>
      </c>
      <c r="Y156" s="2" t="s">
        <v>29335</v>
      </c>
      <c r="AA156" s="2" t="s">
        <v>29336</v>
      </c>
      <c r="AB156" s="2" t="s">
        <v>238</v>
      </c>
      <c r="AC156" s="2" t="s">
        <v>29337</v>
      </c>
      <c r="AF156" s="2" t="s">
        <v>837</v>
      </c>
      <c r="AH156" s="2" t="s">
        <v>29338</v>
      </c>
      <c r="AJ156" s="2" t="s">
        <v>837</v>
      </c>
      <c r="AP156" s="2" t="s">
        <v>29339</v>
      </c>
      <c r="AS156" s="2">
        <v>1</v>
      </c>
    </row>
    <row r="157" spans="1:45">
      <c r="A157" s="2" t="str">
        <f>J157&amp;"-"&amp;H157</f>
        <v>1415653-Phase I</v>
      </c>
      <c r="B157" s="2">
        <v>156</v>
      </c>
      <c r="C157" s="2" t="str">
        <f t="shared" si="2"/>
        <v>JT</v>
      </c>
      <c r="D157" s="2" t="s">
        <v>27303</v>
      </c>
      <c r="E157" s="2" t="s">
        <v>27410</v>
      </c>
      <c r="F157" s="2" t="s">
        <v>643</v>
      </c>
      <c r="H157" s="2" t="s">
        <v>43</v>
      </c>
      <c r="I157" s="2" t="s">
        <v>44</v>
      </c>
      <c r="J157" s="2" t="s">
        <v>27411</v>
      </c>
      <c r="K157" s="2" t="s">
        <v>27411</v>
      </c>
      <c r="L157" s="3" t="s">
        <v>18984</v>
      </c>
      <c r="M157" s="3" t="s">
        <v>18585</v>
      </c>
      <c r="O157" s="4">
        <v>2013</v>
      </c>
      <c r="P157" s="2" t="s">
        <v>866</v>
      </c>
      <c r="Q157" s="4">
        <v>2014</v>
      </c>
      <c r="R157" s="5">
        <v>150000</v>
      </c>
      <c r="S157" s="2" t="s">
        <v>27307</v>
      </c>
      <c r="T157" s="2" t="s">
        <v>52</v>
      </c>
      <c r="U157" s="2" t="s">
        <v>52</v>
      </c>
      <c r="V157" s="2" t="s">
        <v>52</v>
      </c>
      <c r="W157" s="4">
        <v>5</v>
      </c>
      <c r="Y157" s="2" t="s">
        <v>27308</v>
      </c>
      <c r="AA157" s="2" t="s">
        <v>4098</v>
      </c>
      <c r="AB157" s="2" t="s">
        <v>260</v>
      </c>
      <c r="AC157" s="2" t="s">
        <v>27412</v>
      </c>
      <c r="AD157" s="2" t="s">
        <v>27309</v>
      </c>
      <c r="AE157" s="2" t="s">
        <v>12169</v>
      </c>
      <c r="AF157" s="2" t="s">
        <v>27413</v>
      </c>
      <c r="AG157" s="2" t="s">
        <v>27311</v>
      </c>
      <c r="AH157" s="2" t="s">
        <v>27309</v>
      </c>
      <c r="AJ157" s="2" t="s">
        <v>27413</v>
      </c>
      <c r="AK157" s="2" t="s">
        <v>27311</v>
      </c>
      <c r="AL157" s="2" t="s">
        <v>18955</v>
      </c>
      <c r="AP157" s="2" t="s">
        <v>27414</v>
      </c>
      <c r="AS157" s="2">
        <v>1</v>
      </c>
    </row>
    <row r="158" spans="1:45">
      <c r="A158" s="2" t="str">
        <f>J158&amp;"-"&amp;H158</f>
        <v>1415912-Phase I</v>
      </c>
      <c r="B158" s="2">
        <v>157</v>
      </c>
      <c r="C158" s="2" t="str">
        <f t="shared" si="2"/>
        <v>JT</v>
      </c>
      <c r="D158" s="2" t="s">
        <v>27415</v>
      </c>
      <c r="E158" s="2" t="s">
        <v>27416</v>
      </c>
      <c r="F158" s="2" t="s">
        <v>643</v>
      </c>
      <c r="H158" s="2" t="s">
        <v>43</v>
      </c>
      <c r="I158" s="2" t="s">
        <v>44</v>
      </c>
      <c r="J158" s="2" t="s">
        <v>27417</v>
      </c>
      <c r="K158" s="2" t="s">
        <v>27417</v>
      </c>
      <c r="L158" s="3" t="s">
        <v>18984</v>
      </c>
      <c r="M158" s="3" t="s">
        <v>18585</v>
      </c>
      <c r="O158" s="4">
        <v>2013</v>
      </c>
      <c r="P158" s="2" t="s">
        <v>688</v>
      </c>
      <c r="Q158" s="4">
        <v>2014</v>
      </c>
      <c r="R158" s="5">
        <v>150000</v>
      </c>
      <c r="S158" s="2" t="s">
        <v>27418</v>
      </c>
      <c r="T158" s="2" t="s">
        <v>52</v>
      </c>
      <c r="U158" s="2" t="s">
        <v>52</v>
      </c>
      <c r="V158" s="2" t="s">
        <v>52</v>
      </c>
      <c r="W158" s="4">
        <v>12</v>
      </c>
      <c r="Y158" s="2" t="s">
        <v>27419</v>
      </c>
      <c r="Z158" s="2" t="s">
        <v>27420</v>
      </c>
      <c r="AA158" s="2" t="s">
        <v>4615</v>
      </c>
      <c r="AB158" s="2" t="s">
        <v>184</v>
      </c>
      <c r="AC158" s="2" t="s">
        <v>27421</v>
      </c>
      <c r="AD158" s="2" t="s">
        <v>27422</v>
      </c>
      <c r="AE158" s="2" t="s">
        <v>27423</v>
      </c>
      <c r="AF158" s="2" t="s">
        <v>27424</v>
      </c>
      <c r="AG158" s="2" t="s">
        <v>27425</v>
      </c>
      <c r="AH158" s="2" t="s">
        <v>27422</v>
      </c>
      <c r="AJ158" s="2" t="s">
        <v>27424</v>
      </c>
      <c r="AK158" s="2" t="s">
        <v>27425</v>
      </c>
      <c r="AL158" s="2" t="s">
        <v>18955</v>
      </c>
      <c r="AP158" s="2" t="s">
        <v>27426</v>
      </c>
      <c r="AS158" s="2">
        <v>1</v>
      </c>
    </row>
    <row r="159" spans="1:45">
      <c r="A159" s="2" t="str">
        <f>J159&amp;"-"&amp;H159</f>
        <v>1416601-Phase I</v>
      </c>
      <c r="B159" s="2">
        <v>158</v>
      </c>
      <c r="C159" s="2" t="str">
        <f t="shared" si="2"/>
        <v>JT</v>
      </c>
      <c r="D159" s="2" t="s">
        <v>23453</v>
      </c>
      <c r="E159" s="2" t="s">
        <v>23454</v>
      </c>
      <c r="F159" s="2" t="s">
        <v>643</v>
      </c>
      <c r="H159" s="2" t="s">
        <v>43</v>
      </c>
      <c r="I159" s="2" t="s">
        <v>44</v>
      </c>
      <c r="J159" s="2" t="s">
        <v>23455</v>
      </c>
      <c r="K159" s="2" t="s">
        <v>23455</v>
      </c>
      <c r="L159" s="3" t="s">
        <v>18984</v>
      </c>
      <c r="M159" s="3" t="s">
        <v>18585</v>
      </c>
      <c r="O159" s="4">
        <v>2013</v>
      </c>
      <c r="P159" s="2" t="s">
        <v>15890</v>
      </c>
      <c r="Q159" s="4">
        <v>2014</v>
      </c>
      <c r="R159" s="5">
        <v>150000</v>
      </c>
      <c r="S159" s="2" t="s">
        <v>23456</v>
      </c>
      <c r="T159" s="2" t="s">
        <v>52</v>
      </c>
      <c r="U159" s="2" t="s">
        <v>52</v>
      </c>
      <c r="V159" s="2" t="s">
        <v>52</v>
      </c>
      <c r="W159" s="4">
        <v>1</v>
      </c>
      <c r="Y159" s="2" t="s">
        <v>23457</v>
      </c>
      <c r="AA159" s="2" t="s">
        <v>146</v>
      </c>
      <c r="AB159" s="2" t="s">
        <v>147</v>
      </c>
      <c r="AC159" s="2" t="s">
        <v>23458</v>
      </c>
      <c r="AD159" s="2" t="s">
        <v>23459</v>
      </c>
      <c r="AE159" s="2" t="s">
        <v>23460</v>
      </c>
      <c r="AF159" s="2" t="s">
        <v>23461</v>
      </c>
      <c r="AG159" s="2" t="s">
        <v>23462</v>
      </c>
      <c r="AH159" s="2" t="s">
        <v>23459</v>
      </c>
      <c r="AJ159" s="2" t="s">
        <v>23461</v>
      </c>
      <c r="AK159" s="2" t="s">
        <v>23462</v>
      </c>
      <c r="AL159" s="2" t="s">
        <v>18955</v>
      </c>
      <c r="AP159" s="2" t="s">
        <v>23463</v>
      </c>
      <c r="AR159" s="2">
        <v>1</v>
      </c>
    </row>
    <row r="160" spans="1:45">
      <c r="A160" s="2" t="str">
        <f>J160&amp;"-"&amp;H160</f>
        <v>1417062-Phase I</v>
      </c>
      <c r="B160" s="2">
        <v>159</v>
      </c>
      <c r="C160" s="2" t="str">
        <f t="shared" si="2"/>
        <v>JT</v>
      </c>
      <c r="D160" s="2" t="s">
        <v>18981</v>
      </c>
      <c r="E160" s="2" t="s">
        <v>18982</v>
      </c>
      <c r="F160" s="2" t="s">
        <v>643</v>
      </c>
      <c r="H160" s="2" t="s">
        <v>43</v>
      </c>
      <c r="I160" s="2" t="s">
        <v>374</v>
      </c>
      <c r="J160" s="2" t="s">
        <v>18983</v>
      </c>
      <c r="K160" s="2" t="s">
        <v>18983</v>
      </c>
      <c r="L160" s="3" t="s">
        <v>18984</v>
      </c>
      <c r="M160" s="3" t="s">
        <v>18585</v>
      </c>
      <c r="O160" s="4">
        <v>2013</v>
      </c>
      <c r="P160" s="2" t="s">
        <v>866</v>
      </c>
      <c r="Q160" s="4">
        <v>2014</v>
      </c>
      <c r="R160" s="5">
        <v>222036</v>
      </c>
      <c r="S160" s="2" t="s">
        <v>18985</v>
      </c>
      <c r="T160" s="2" t="s">
        <v>52</v>
      </c>
      <c r="U160" s="2" t="s">
        <v>52</v>
      </c>
      <c r="V160" s="2" t="s">
        <v>52</v>
      </c>
      <c r="W160" s="4">
        <v>4</v>
      </c>
      <c r="Y160" s="2" t="s">
        <v>18986</v>
      </c>
      <c r="AA160" s="2" t="s">
        <v>4538</v>
      </c>
      <c r="AB160" s="2" t="s">
        <v>589</v>
      </c>
      <c r="AC160" s="2" t="s">
        <v>18987</v>
      </c>
      <c r="AD160" s="2" t="s">
        <v>18988</v>
      </c>
      <c r="AF160" s="2" t="s">
        <v>18989</v>
      </c>
      <c r="AG160" s="2" t="s">
        <v>18990</v>
      </c>
      <c r="AH160" s="2" t="s">
        <v>18988</v>
      </c>
      <c r="AJ160" s="2" t="s">
        <v>18989</v>
      </c>
      <c r="AK160" s="2" t="s">
        <v>18990</v>
      </c>
      <c r="AL160" s="2" t="s">
        <v>18991</v>
      </c>
      <c r="AN160" s="2" t="s">
        <v>837</v>
      </c>
      <c r="AP160" s="2" t="s">
        <v>18992</v>
      </c>
      <c r="AQ160" s="2">
        <v>1</v>
      </c>
    </row>
    <row r="161" spans="1:45">
      <c r="A161" s="2" t="str">
        <f>J161&amp;"-"&amp;H161</f>
        <v>141FH2019II-Phase II</v>
      </c>
      <c r="B161" s="2">
        <v>160</v>
      </c>
      <c r="C161" s="2" t="str">
        <f t="shared" si="2"/>
        <v>JT</v>
      </c>
      <c r="D161" s="2" t="s">
        <v>23053</v>
      </c>
      <c r="E161" s="2" t="s">
        <v>23054</v>
      </c>
      <c r="F161" s="2" t="s">
        <v>1791</v>
      </c>
      <c r="H161" s="2" t="s">
        <v>250</v>
      </c>
      <c r="I161" s="2" t="s">
        <v>44</v>
      </c>
      <c r="J161" s="2" t="s">
        <v>23055</v>
      </c>
      <c r="K161" s="2" t="s">
        <v>23056</v>
      </c>
      <c r="L161" s="3" t="s">
        <v>23057</v>
      </c>
      <c r="M161" s="3" t="s">
        <v>16663</v>
      </c>
      <c r="N161" s="2" t="s">
        <v>23058</v>
      </c>
      <c r="O161" s="4">
        <v>2014</v>
      </c>
      <c r="P161" s="2" t="s">
        <v>23059</v>
      </c>
      <c r="Q161" s="4">
        <v>2016</v>
      </c>
      <c r="R161" s="5">
        <v>998878</v>
      </c>
      <c r="S161" s="2" t="s">
        <v>23060</v>
      </c>
      <c r="T161" s="2" t="s">
        <v>52</v>
      </c>
      <c r="U161" s="2" t="s">
        <v>52</v>
      </c>
      <c r="V161" s="2" t="s">
        <v>52</v>
      </c>
      <c r="W161" s="4"/>
      <c r="Y161" s="2" t="s">
        <v>23061</v>
      </c>
      <c r="Z161" s="2" t="s">
        <v>23062</v>
      </c>
      <c r="AA161" s="2" t="s">
        <v>3363</v>
      </c>
      <c r="AB161" s="2" t="s">
        <v>238</v>
      </c>
      <c r="AC161" s="2" t="s">
        <v>23063</v>
      </c>
      <c r="AD161" s="2" t="s">
        <v>23064</v>
      </c>
      <c r="AE161" s="2" t="s">
        <v>23065</v>
      </c>
      <c r="AF161" s="2" t="s">
        <v>23066</v>
      </c>
      <c r="AG161" s="2" t="s">
        <v>23067</v>
      </c>
      <c r="AH161" s="2" t="s">
        <v>23068</v>
      </c>
      <c r="AI161" s="2" t="s">
        <v>1597</v>
      </c>
      <c r="AJ161" s="2" t="s">
        <v>23069</v>
      </c>
      <c r="AK161" s="2" t="s">
        <v>23070</v>
      </c>
      <c r="AP161" s="2" t="s">
        <v>23071</v>
      </c>
      <c r="AR161" s="2">
        <v>1</v>
      </c>
    </row>
    <row r="162" spans="1:45">
      <c r="A162" s="2" t="str">
        <f>J162&amp;"-"&amp;H162</f>
        <v>141FH2019-Phase I</v>
      </c>
      <c r="B162" s="2">
        <v>161</v>
      </c>
      <c r="C162" s="2" t="str">
        <f t="shared" si="2"/>
        <v>JT</v>
      </c>
      <c r="D162" s="2" t="s">
        <v>23053</v>
      </c>
      <c r="E162" s="2" t="s">
        <v>23054</v>
      </c>
      <c r="F162" s="2" t="s">
        <v>1791</v>
      </c>
      <c r="H162" s="2" t="s">
        <v>43</v>
      </c>
      <c r="I162" s="2" t="s">
        <v>44</v>
      </c>
      <c r="J162" s="2" t="s">
        <v>23421</v>
      </c>
      <c r="K162" s="2" t="s">
        <v>23422</v>
      </c>
      <c r="L162" s="3" t="s">
        <v>23423</v>
      </c>
      <c r="M162" s="3" t="s">
        <v>23424</v>
      </c>
      <c r="N162" s="2" t="s">
        <v>23058</v>
      </c>
      <c r="O162" s="4">
        <v>2014</v>
      </c>
      <c r="P162" s="2" t="s">
        <v>23059</v>
      </c>
      <c r="Q162" s="4">
        <v>2014</v>
      </c>
      <c r="R162" s="5">
        <v>149979</v>
      </c>
      <c r="S162" s="2" t="s">
        <v>23425</v>
      </c>
      <c r="T162" s="2" t="s">
        <v>52</v>
      </c>
      <c r="U162" s="2" t="s">
        <v>52</v>
      </c>
      <c r="V162" s="2" t="s">
        <v>52</v>
      </c>
      <c r="W162" s="4"/>
      <c r="Y162" s="2" t="s">
        <v>23426</v>
      </c>
      <c r="Z162" s="2" t="s">
        <v>23427</v>
      </c>
      <c r="AA162" s="2" t="s">
        <v>3363</v>
      </c>
      <c r="AB162" s="2" t="s">
        <v>238</v>
      </c>
      <c r="AC162" s="2" t="s">
        <v>23428</v>
      </c>
      <c r="AD162" s="2" t="s">
        <v>23064</v>
      </c>
      <c r="AE162" s="2" t="s">
        <v>19459</v>
      </c>
      <c r="AF162" s="2" t="s">
        <v>23069</v>
      </c>
      <c r="AG162" s="2" t="s">
        <v>23067</v>
      </c>
      <c r="AH162" s="2" t="s">
        <v>23068</v>
      </c>
      <c r="AI162" s="2" t="s">
        <v>1597</v>
      </c>
      <c r="AJ162" s="2" t="s">
        <v>23069</v>
      </c>
      <c r="AK162" s="2" t="s">
        <v>23070</v>
      </c>
      <c r="AP162" s="2" t="s">
        <v>23429</v>
      </c>
      <c r="AR162" s="2">
        <v>1</v>
      </c>
    </row>
    <row r="163" spans="1:45">
      <c r="A163" s="2" t="str">
        <f>J163&amp;"-"&amp;H163</f>
        <v>14305-Phase I</v>
      </c>
      <c r="B163" s="2">
        <v>162</v>
      </c>
      <c r="C163" s="2" t="str">
        <f t="shared" si="2"/>
        <v>JT</v>
      </c>
      <c r="D163" s="2" t="s">
        <v>29255</v>
      </c>
      <c r="E163" s="2" t="s">
        <v>29256</v>
      </c>
      <c r="F163" s="2" t="s">
        <v>643</v>
      </c>
      <c r="H163" s="2" t="s">
        <v>43</v>
      </c>
      <c r="I163" s="2" t="s">
        <v>44</v>
      </c>
      <c r="J163" s="2" t="s">
        <v>29257</v>
      </c>
      <c r="L163" s="3"/>
      <c r="M163" s="3"/>
      <c r="O163" s="4"/>
      <c r="Q163" s="4">
        <v>1991</v>
      </c>
      <c r="R163" s="5">
        <v>50000</v>
      </c>
      <c r="T163" s="2" t="s">
        <v>52</v>
      </c>
      <c r="U163" s="2" t="s">
        <v>52</v>
      </c>
      <c r="V163" s="2" t="s">
        <v>52</v>
      </c>
      <c r="W163" s="4">
        <v>0</v>
      </c>
      <c r="Y163" s="2" t="s">
        <v>29258</v>
      </c>
      <c r="AA163" s="2" t="s">
        <v>2127</v>
      </c>
      <c r="AB163" s="2" t="s">
        <v>260</v>
      </c>
      <c r="AC163" s="2" t="s">
        <v>29259</v>
      </c>
      <c r="AF163" s="2" t="s">
        <v>837</v>
      </c>
      <c r="AH163" s="2" t="s">
        <v>29260</v>
      </c>
      <c r="AI163" s="2" t="s">
        <v>2400</v>
      </c>
      <c r="AJ163" s="2" t="s">
        <v>837</v>
      </c>
      <c r="AP163" s="2" t="s">
        <v>29261</v>
      </c>
      <c r="AS163" s="2">
        <v>1</v>
      </c>
    </row>
    <row r="164" spans="1:45">
      <c r="A164" s="2" t="str">
        <f>J164&amp;"-"&amp;H164</f>
        <v>1430780-Phase II</v>
      </c>
      <c r="B164" s="2">
        <v>163</v>
      </c>
      <c r="C164" s="2" t="str">
        <f t="shared" si="2"/>
        <v>JT</v>
      </c>
      <c r="D164" s="2" t="s">
        <v>18466</v>
      </c>
      <c r="E164" s="2" t="s">
        <v>18467</v>
      </c>
      <c r="F164" s="2" t="s">
        <v>643</v>
      </c>
      <c r="H164" s="2" t="s">
        <v>250</v>
      </c>
      <c r="I164" s="2" t="s">
        <v>44</v>
      </c>
      <c r="J164" s="2" t="s">
        <v>18468</v>
      </c>
      <c r="K164" s="2" t="s">
        <v>18468</v>
      </c>
      <c r="L164" s="3" t="s">
        <v>18469</v>
      </c>
      <c r="M164" s="3" t="s">
        <v>18470</v>
      </c>
      <c r="O164" s="4">
        <v>2014</v>
      </c>
      <c r="P164" s="2" t="s">
        <v>18471</v>
      </c>
      <c r="Q164" s="4">
        <v>2015</v>
      </c>
      <c r="R164" s="5">
        <v>675624</v>
      </c>
      <c r="S164" s="2" t="s">
        <v>18472</v>
      </c>
      <c r="T164" s="2" t="s">
        <v>52</v>
      </c>
      <c r="U164" s="2" t="s">
        <v>52</v>
      </c>
      <c r="V164" s="2" t="s">
        <v>52</v>
      </c>
      <c r="W164" s="4">
        <v>5</v>
      </c>
      <c r="Y164" s="2" t="s">
        <v>18473</v>
      </c>
      <c r="AA164" s="2" t="s">
        <v>14151</v>
      </c>
      <c r="AB164" s="2" t="s">
        <v>147</v>
      </c>
      <c r="AC164" s="2" t="s">
        <v>18474</v>
      </c>
      <c r="AD164" s="2" t="s">
        <v>18475</v>
      </c>
      <c r="AF164" s="2" t="s">
        <v>18476</v>
      </c>
      <c r="AG164" s="2" t="s">
        <v>18477</v>
      </c>
      <c r="AH164" s="2" t="s">
        <v>18475</v>
      </c>
      <c r="AJ164" s="2" t="s">
        <v>18476</v>
      </c>
      <c r="AK164" s="2" t="s">
        <v>18477</v>
      </c>
      <c r="AP164" s="2" t="s">
        <v>18478</v>
      </c>
      <c r="AQ164" s="2">
        <v>1</v>
      </c>
    </row>
    <row r="165" spans="1:45">
      <c r="A165" s="2" t="str">
        <f>J165&amp;"-"&amp;H165</f>
        <v>1430912-Phase II</v>
      </c>
      <c r="B165" s="2">
        <v>164</v>
      </c>
      <c r="C165" s="2" t="str">
        <f t="shared" si="2"/>
        <v>JT</v>
      </c>
      <c r="D165" s="2" t="s">
        <v>19011</v>
      </c>
      <c r="E165" s="2" t="s">
        <v>19012</v>
      </c>
      <c r="F165" s="2" t="s">
        <v>643</v>
      </c>
      <c r="H165" s="2" t="s">
        <v>250</v>
      </c>
      <c r="I165" s="2" t="s">
        <v>44</v>
      </c>
      <c r="J165" s="2" t="s">
        <v>19013</v>
      </c>
      <c r="K165" s="2" t="s">
        <v>19013</v>
      </c>
      <c r="L165" s="3" t="s">
        <v>19014</v>
      </c>
      <c r="M165" s="3" t="s">
        <v>17668</v>
      </c>
      <c r="O165" s="4">
        <v>2014</v>
      </c>
      <c r="P165" s="2" t="s">
        <v>18471</v>
      </c>
      <c r="Q165" s="4">
        <v>2014</v>
      </c>
      <c r="R165" s="5">
        <v>729756</v>
      </c>
      <c r="S165" s="2" t="s">
        <v>19015</v>
      </c>
      <c r="T165" s="2" t="s">
        <v>52</v>
      </c>
      <c r="U165" s="2" t="s">
        <v>52</v>
      </c>
      <c r="V165" s="2" t="s">
        <v>73</v>
      </c>
      <c r="W165" s="4">
        <v>3</v>
      </c>
      <c r="Y165" s="2" t="s">
        <v>19016</v>
      </c>
      <c r="AA165" s="2" t="s">
        <v>2096</v>
      </c>
      <c r="AB165" s="2" t="s">
        <v>147</v>
      </c>
      <c r="AC165" s="2" t="s">
        <v>2097</v>
      </c>
      <c r="AD165" s="2" t="s">
        <v>19017</v>
      </c>
      <c r="AF165" s="2" t="s">
        <v>19018</v>
      </c>
      <c r="AG165" s="2" t="s">
        <v>19019</v>
      </c>
      <c r="AH165" s="2" t="s">
        <v>19017</v>
      </c>
      <c r="AJ165" s="2" t="s">
        <v>19018</v>
      </c>
      <c r="AK165" s="2" t="s">
        <v>19019</v>
      </c>
      <c r="AL165" s="2" t="s">
        <v>18955</v>
      </c>
      <c r="AP165" s="2" t="s">
        <v>19020</v>
      </c>
      <c r="AQ165" s="2">
        <v>1</v>
      </c>
    </row>
    <row r="166" spans="1:45">
      <c r="A166" s="2" t="str">
        <f>J166&amp;"-"&amp;H166</f>
        <v>1430984-Phase II</v>
      </c>
      <c r="B166" s="2">
        <v>165</v>
      </c>
      <c r="C166" s="2" t="str">
        <f t="shared" si="2"/>
        <v>JT</v>
      </c>
      <c r="D166" s="2" t="s">
        <v>10843</v>
      </c>
      <c r="E166" s="2" t="s">
        <v>19021</v>
      </c>
      <c r="F166" s="2" t="s">
        <v>643</v>
      </c>
      <c r="H166" s="2" t="s">
        <v>250</v>
      </c>
      <c r="I166" s="2" t="s">
        <v>44</v>
      </c>
      <c r="J166" s="2" t="s">
        <v>19022</v>
      </c>
      <c r="K166" s="2" t="s">
        <v>19022</v>
      </c>
      <c r="L166" s="3" t="s">
        <v>19014</v>
      </c>
      <c r="M166" s="3" t="s">
        <v>17668</v>
      </c>
      <c r="O166" s="4">
        <v>2014</v>
      </c>
      <c r="P166" s="2" t="s">
        <v>18471</v>
      </c>
      <c r="Q166" s="4">
        <v>2014</v>
      </c>
      <c r="R166" s="5">
        <v>750000</v>
      </c>
      <c r="S166" s="2" t="s">
        <v>10847</v>
      </c>
      <c r="T166" s="2" t="s">
        <v>52</v>
      </c>
      <c r="U166" s="2" t="s">
        <v>52</v>
      </c>
      <c r="V166" s="2" t="s">
        <v>52</v>
      </c>
      <c r="W166" s="4">
        <v>21</v>
      </c>
      <c r="Y166" s="2" t="s">
        <v>10849</v>
      </c>
      <c r="Z166" s="2" t="s">
        <v>10850</v>
      </c>
      <c r="AA166" s="2" t="s">
        <v>1386</v>
      </c>
      <c r="AB166" s="2" t="s">
        <v>147</v>
      </c>
      <c r="AC166" s="2" t="s">
        <v>19023</v>
      </c>
      <c r="AD166" s="2" t="s">
        <v>10852</v>
      </c>
      <c r="AF166" s="2" t="s">
        <v>16656</v>
      </c>
      <c r="AG166" s="2" t="s">
        <v>10854</v>
      </c>
      <c r="AH166" s="2" t="s">
        <v>10852</v>
      </c>
      <c r="AJ166" s="2" t="s">
        <v>16656</v>
      </c>
      <c r="AK166" s="2" t="s">
        <v>10854</v>
      </c>
      <c r="AL166" s="2" t="s">
        <v>18955</v>
      </c>
      <c r="AP166" s="2" t="s">
        <v>19024</v>
      </c>
      <c r="AQ166" s="2">
        <v>1</v>
      </c>
    </row>
    <row r="167" spans="1:45">
      <c r="A167" s="2" t="str">
        <f>J167&amp;"-"&amp;H167</f>
        <v>14398-Phase I</v>
      </c>
      <c r="B167" s="2">
        <v>166</v>
      </c>
      <c r="C167" s="2" t="str">
        <f t="shared" si="2"/>
        <v>JT</v>
      </c>
      <c r="D167" s="2" t="s">
        <v>29278</v>
      </c>
      <c r="E167" s="2" t="s">
        <v>29279</v>
      </c>
      <c r="F167" s="2" t="s">
        <v>643</v>
      </c>
      <c r="H167" s="2" t="s">
        <v>43</v>
      </c>
      <c r="I167" s="2" t="s">
        <v>44</v>
      </c>
      <c r="J167" s="2" t="s">
        <v>29280</v>
      </c>
      <c r="L167" s="3"/>
      <c r="M167" s="3"/>
      <c r="O167" s="4"/>
      <c r="Q167" s="4">
        <v>1991</v>
      </c>
      <c r="R167" s="5">
        <v>49953</v>
      </c>
      <c r="T167" s="2" t="s">
        <v>52</v>
      </c>
      <c r="U167" s="2" t="s">
        <v>52</v>
      </c>
      <c r="V167" s="2" t="s">
        <v>52</v>
      </c>
      <c r="W167" s="4">
        <v>0</v>
      </c>
      <c r="Y167" s="2" t="s">
        <v>29281</v>
      </c>
      <c r="AA167" s="2" t="s">
        <v>24209</v>
      </c>
      <c r="AB167" s="2" t="s">
        <v>55</v>
      </c>
      <c r="AC167" s="2" t="s">
        <v>8684</v>
      </c>
      <c r="AF167" s="2" t="s">
        <v>837</v>
      </c>
      <c r="AH167" s="2" t="s">
        <v>29282</v>
      </c>
      <c r="AI167" s="2" t="s">
        <v>1597</v>
      </c>
      <c r="AJ167" s="2" t="s">
        <v>837</v>
      </c>
      <c r="AP167" s="2" t="s">
        <v>29283</v>
      </c>
      <c r="AS167" s="2">
        <v>1</v>
      </c>
    </row>
    <row r="168" spans="1:45">
      <c r="A168" s="2" t="str">
        <f>J168&amp;"-"&amp;H168</f>
        <v>1447397-Phase I</v>
      </c>
      <c r="B168" s="2">
        <v>167</v>
      </c>
      <c r="C168" s="2" t="str">
        <f t="shared" si="2"/>
        <v>JT</v>
      </c>
      <c r="D168" s="2" t="s">
        <v>17656</v>
      </c>
      <c r="E168" s="2" t="s">
        <v>18576</v>
      </c>
      <c r="F168" s="2" t="s">
        <v>643</v>
      </c>
      <c r="H168" s="2" t="s">
        <v>43</v>
      </c>
      <c r="I168" s="2" t="s">
        <v>44</v>
      </c>
      <c r="J168" s="2" t="s">
        <v>18577</v>
      </c>
      <c r="K168" s="2" t="s">
        <v>18577</v>
      </c>
      <c r="L168" s="3" t="s">
        <v>18578</v>
      </c>
      <c r="M168" s="3" t="s">
        <v>18579</v>
      </c>
      <c r="O168" s="4">
        <v>2015</v>
      </c>
      <c r="P168" s="2" t="s">
        <v>866</v>
      </c>
      <c r="Q168" s="4">
        <v>2015</v>
      </c>
      <c r="R168" s="5">
        <v>150000</v>
      </c>
      <c r="S168" s="2" t="s">
        <v>17660</v>
      </c>
      <c r="T168" s="2" t="s">
        <v>52</v>
      </c>
      <c r="U168" s="2" t="s">
        <v>52</v>
      </c>
      <c r="V168" s="2" t="s">
        <v>52</v>
      </c>
      <c r="W168" s="4">
        <v>2</v>
      </c>
      <c r="Y168" s="2" t="s">
        <v>18580</v>
      </c>
      <c r="AA168" s="2" t="s">
        <v>8087</v>
      </c>
      <c r="AB168" s="2" t="s">
        <v>147</v>
      </c>
      <c r="AC168" s="2" t="s">
        <v>11105</v>
      </c>
      <c r="AD168" s="2" t="s">
        <v>17662</v>
      </c>
      <c r="AF168" s="2" t="s">
        <v>17663</v>
      </c>
      <c r="AG168" s="2" t="s">
        <v>18581</v>
      </c>
      <c r="AH168" s="2" t="s">
        <v>17662</v>
      </c>
      <c r="AJ168" s="2" t="s">
        <v>17663</v>
      </c>
      <c r="AK168" s="2" t="s">
        <v>18581</v>
      </c>
      <c r="AP168" s="2" t="s">
        <v>18582</v>
      </c>
      <c r="AQ168" s="2">
        <v>1</v>
      </c>
    </row>
    <row r="169" spans="1:45">
      <c r="A169" s="2" t="str">
        <f>J169&amp;"-"&amp;H169</f>
        <v>1447954-Phase I</v>
      </c>
      <c r="B169" s="2">
        <v>168</v>
      </c>
      <c r="C169" s="2" t="str">
        <f t="shared" si="2"/>
        <v>JT</v>
      </c>
      <c r="D169" s="2" t="s">
        <v>17431</v>
      </c>
      <c r="E169" s="2" t="s">
        <v>18583</v>
      </c>
      <c r="F169" s="2" t="s">
        <v>643</v>
      </c>
      <c r="H169" s="2" t="s">
        <v>43</v>
      </c>
      <c r="I169" s="2" t="s">
        <v>44</v>
      </c>
      <c r="J169" s="2" t="s">
        <v>18584</v>
      </c>
      <c r="K169" s="2" t="s">
        <v>18584</v>
      </c>
      <c r="L169" s="3" t="s">
        <v>18578</v>
      </c>
      <c r="M169" s="3" t="s">
        <v>18585</v>
      </c>
      <c r="O169" s="4">
        <v>2015</v>
      </c>
      <c r="P169" s="2" t="s">
        <v>1471</v>
      </c>
      <c r="Q169" s="4">
        <v>2015</v>
      </c>
      <c r="R169" s="5">
        <v>150000</v>
      </c>
      <c r="S169" s="2" t="s">
        <v>17435</v>
      </c>
      <c r="T169" s="2" t="s">
        <v>52</v>
      </c>
      <c r="U169" s="2" t="s">
        <v>73</v>
      </c>
      <c r="V169" s="2" t="s">
        <v>73</v>
      </c>
      <c r="W169" s="4">
        <v>3</v>
      </c>
      <c r="Y169" s="2" t="s">
        <v>17436</v>
      </c>
      <c r="AA169" s="2" t="s">
        <v>17437</v>
      </c>
      <c r="AB169" s="2" t="s">
        <v>450</v>
      </c>
      <c r="AC169" s="2" t="s">
        <v>17438</v>
      </c>
      <c r="AD169" s="2" t="s">
        <v>17439</v>
      </c>
      <c r="AF169" s="2" t="s">
        <v>17440</v>
      </c>
      <c r="AG169" s="2" t="s">
        <v>17441</v>
      </c>
      <c r="AH169" s="2" t="s">
        <v>17439</v>
      </c>
      <c r="AJ169" s="2" t="s">
        <v>17440</v>
      </c>
      <c r="AK169" s="2" t="s">
        <v>17441</v>
      </c>
      <c r="AP169" s="2" t="s">
        <v>18586</v>
      </c>
      <c r="AQ169" s="2">
        <v>1</v>
      </c>
    </row>
    <row r="170" spans="1:45">
      <c r="A170" s="2" t="str">
        <f>J170&amp;"-"&amp;H170</f>
        <v>1448184-Phase I</v>
      </c>
      <c r="B170" s="2">
        <v>169</v>
      </c>
      <c r="C170" s="2" t="str">
        <f t="shared" si="2"/>
        <v>JT</v>
      </c>
      <c r="D170" s="2" t="s">
        <v>23328</v>
      </c>
      <c r="E170" s="2" t="s">
        <v>23329</v>
      </c>
      <c r="F170" s="2" t="s">
        <v>643</v>
      </c>
      <c r="H170" s="2" t="s">
        <v>43</v>
      </c>
      <c r="I170" s="2" t="s">
        <v>374</v>
      </c>
      <c r="J170" s="2" t="s">
        <v>23330</v>
      </c>
      <c r="K170" s="2" t="s">
        <v>23330</v>
      </c>
      <c r="L170" s="3" t="s">
        <v>18578</v>
      </c>
      <c r="M170" s="3" t="s">
        <v>17358</v>
      </c>
      <c r="O170" s="4">
        <v>2014</v>
      </c>
      <c r="P170" s="2" t="s">
        <v>904</v>
      </c>
      <c r="Q170" s="4">
        <v>2015</v>
      </c>
      <c r="R170" s="5">
        <v>224737</v>
      </c>
      <c r="S170" s="2" t="s">
        <v>23331</v>
      </c>
      <c r="T170" s="2" t="s">
        <v>52</v>
      </c>
      <c r="U170" s="2" t="s">
        <v>52</v>
      </c>
      <c r="V170" s="2" t="s">
        <v>73</v>
      </c>
      <c r="W170" s="4">
        <v>2</v>
      </c>
      <c r="Y170" s="2" t="s">
        <v>23332</v>
      </c>
      <c r="AA170" s="2" t="s">
        <v>4012</v>
      </c>
      <c r="AB170" s="2" t="s">
        <v>4013</v>
      </c>
      <c r="AC170" s="2" t="s">
        <v>23333</v>
      </c>
      <c r="AD170" s="2" t="s">
        <v>16422</v>
      </c>
      <c r="AF170" s="2" t="s">
        <v>23334</v>
      </c>
      <c r="AG170" s="2" t="s">
        <v>16424</v>
      </c>
      <c r="AH170" s="2" t="s">
        <v>16422</v>
      </c>
      <c r="AJ170" s="2" t="s">
        <v>23334</v>
      </c>
      <c r="AK170" s="2" t="s">
        <v>16424</v>
      </c>
      <c r="AL170" s="2" t="s">
        <v>4048</v>
      </c>
      <c r="AM170" s="2" t="s">
        <v>23335</v>
      </c>
      <c r="AP170" s="2" t="s">
        <v>23336</v>
      </c>
      <c r="AR170" s="2">
        <v>1</v>
      </c>
    </row>
    <row r="171" spans="1:45">
      <c r="A171" s="2" t="str">
        <f>J171&amp;"-"&amp;H171</f>
        <v>1448221-Phase I</v>
      </c>
      <c r="B171" s="2">
        <v>170</v>
      </c>
      <c r="C171" s="2" t="str">
        <f t="shared" si="2"/>
        <v>JT</v>
      </c>
      <c r="D171" s="2" t="s">
        <v>17454</v>
      </c>
      <c r="E171" s="2" t="s">
        <v>18587</v>
      </c>
      <c r="F171" s="2" t="s">
        <v>643</v>
      </c>
      <c r="H171" s="2" t="s">
        <v>43</v>
      </c>
      <c r="I171" s="2" t="s">
        <v>44</v>
      </c>
      <c r="J171" s="2" t="s">
        <v>18588</v>
      </c>
      <c r="K171" s="2" t="s">
        <v>18588</v>
      </c>
      <c r="L171" s="3" t="s">
        <v>18578</v>
      </c>
      <c r="M171" s="3" t="s">
        <v>18579</v>
      </c>
      <c r="O171" s="4">
        <v>2015</v>
      </c>
      <c r="P171" s="2" t="s">
        <v>866</v>
      </c>
      <c r="Q171" s="4">
        <v>2015</v>
      </c>
      <c r="R171" s="5">
        <v>150000</v>
      </c>
      <c r="S171" s="2" t="s">
        <v>17458</v>
      </c>
      <c r="T171" s="2" t="s">
        <v>52</v>
      </c>
      <c r="U171" s="2" t="s">
        <v>52</v>
      </c>
      <c r="V171" s="2" t="s">
        <v>52</v>
      </c>
      <c r="W171" s="4">
        <v>2</v>
      </c>
      <c r="Y171" s="2" t="s">
        <v>17459</v>
      </c>
      <c r="AA171" s="2" t="s">
        <v>17460</v>
      </c>
      <c r="AB171" s="2" t="s">
        <v>317</v>
      </c>
      <c r="AC171" s="2" t="s">
        <v>17461</v>
      </c>
      <c r="AD171" s="2" t="s">
        <v>17462</v>
      </c>
      <c r="AF171" s="2" t="s">
        <v>17463</v>
      </c>
      <c r="AG171" s="2" t="s">
        <v>17464</v>
      </c>
      <c r="AH171" s="2" t="s">
        <v>17462</v>
      </c>
      <c r="AJ171" s="2" t="s">
        <v>17463</v>
      </c>
      <c r="AK171" s="2" t="s">
        <v>17464</v>
      </c>
      <c r="AP171" s="2" t="s">
        <v>18589</v>
      </c>
      <c r="AQ171" s="2">
        <v>1</v>
      </c>
    </row>
    <row r="172" spans="1:45">
      <c r="A172" s="2" t="str">
        <f>J172&amp;"-"&amp;H172</f>
        <v>1448289-Phase I</v>
      </c>
      <c r="B172" s="2">
        <v>171</v>
      </c>
      <c r="C172" s="2" t="str">
        <f t="shared" si="2"/>
        <v>JT</v>
      </c>
      <c r="D172" s="2" t="s">
        <v>17645</v>
      </c>
      <c r="E172" s="2" t="s">
        <v>18590</v>
      </c>
      <c r="F172" s="2" t="s">
        <v>643</v>
      </c>
      <c r="H172" s="2" t="s">
        <v>43</v>
      </c>
      <c r="I172" s="2" t="s">
        <v>44</v>
      </c>
      <c r="J172" s="2" t="s">
        <v>18591</v>
      </c>
      <c r="K172" s="2" t="s">
        <v>18591</v>
      </c>
      <c r="L172" s="3" t="s">
        <v>18578</v>
      </c>
      <c r="M172" s="3" t="s">
        <v>18579</v>
      </c>
      <c r="O172" s="4">
        <v>2015</v>
      </c>
      <c r="P172" s="2" t="s">
        <v>904</v>
      </c>
      <c r="Q172" s="4">
        <v>2015</v>
      </c>
      <c r="R172" s="5">
        <v>149999</v>
      </c>
      <c r="S172" s="2" t="s">
        <v>17649</v>
      </c>
      <c r="T172" s="2" t="s">
        <v>52</v>
      </c>
      <c r="U172" s="2" t="s">
        <v>52</v>
      </c>
      <c r="V172" s="2" t="s">
        <v>52</v>
      </c>
      <c r="W172" s="4">
        <v>4</v>
      </c>
      <c r="Y172" s="2" t="s">
        <v>18592</v>
      </c>
      <c r="AA172" s="2" t="s">
        <v>2733</v>
      </c>
      <c r="AB172" s="2" t="s">
        <v>450</v>
      </c>
      <c r="AC172" s="2" t="s">
        <v>17498</v>
      </c>
      <c r="AD172" s="2" t="s">
        <v>17652</v>
      </c>
      <c r="AF172" s="2" t="s">
        <v>17653</v>
      </c>
      <c r="AG172" s="2" t="s">
        <v>17654</v>
      </c>
      <c r="AH172" s="2" t="s">
        <v>17652</v>
      </c>
      <c r="AJ172" s="2" t="s">
        <v>17653</v>
      </c>
      <c r="AK172" s="2" t="s">
        <v>17654</v>
      </c>
      <c r="AP172" s="2" t="s">
        <v>18593</v>
      </c>
      <c r="AQ172" s="2">
        <v>1</v>
      </c>
      <c r="AR172" s="2">
        <v>1</v>
      </c>
    </row>
    <row r="173" spans="1:45">
      <c r="A173" s="2" t="str">
        <f>J173&amp;"-"&amp;H173</f>
        <v>1448440-Phase I</v>
      </c>
      <c r="B173" s="2">
        <v>172</v>
      </c>
      <c r="C173" s="2" t="str">
        <f t="shared" si="2"/>
        <v>JT</v>
      </c>
      <c r="D173" s="2" t="s">
        <v>17443</v>
      </c>
      <c r="E173" s="2" t="s">
        <v>18594</v>
      </c>
      <c r="F173" s="2" t="s">
        <v>643</v>
      </c>
      <c r="H173" s="2" t="s">
        <v>43</v>
      </c>
      <c r="I173" s="2" t="s">
        <v>44</v>
      </c>
      <c r="J173" s="2" t="s">
        <v>18595</v>
      </c>
      <c r="K173" s="2" t="s">
        <v>18595</v>
      </c>
      <c r="L173" s="3" t="s">
        <v>18578</v>
      </c>
      <c r="M173" s="3" t="s">
        <v>18596</v>
      </c>
      <c r="O173" s="4">
        <v>2015</v>
      </c>
      <c r="P173" s="2" t="s">
        <v>15890</v>
      </c>
      <c r="Q173" s="4">
        <v>2015</v>
      </c>
      <c r="R173" s="5">
        <v>150000</v>
      </c>
      <c r="S173" s="2" t="s">
        <v>17447</v>
      </c>
      <c r="T173" s="2" t="s">
        <v>52</v>
      </c>
      <c r="U173" s="2" t="s">
        <v>52</v>
      </c>
      <c r="V173" s="2" t="s">
        <v>52</v>
      </c>
      <c r="W173" s="4">
        <v>3</v>
      </c>
      <c r="Y173" s="2" t="s">
        <v>17448</v>
      </c>
      <c r="Z173" s="2" t="s">
        <v>17449</v>
      </c>
      <c r="AA173" s="2" t="s">
        <v>2382</v>
      </c>
      <c r="AB173" s="2" t="s">
        <v>934</v>
      </c>
      <c r="AC173" s="2" t="s">
        <v>2617</v>
      </c>
      <c r="AD173" s="2" t="s">
        <v>17450</v>
      </c>
      <c r="AF173" s="2" t="s">
        <v>17451</v>
      </c>
      <c r="AG173" s="2" t="s">
        <v>17452</v>
      </c>
      <c r="AH173" s="2" t="s">
        <v>17450</v>
      </c>
      <c r="AJ173" s="2" t="s">
        <v>17451</v>
      </c>
      <c r="AK173" s="2" t="s">
        <v>17452</v>
      </c>
      <c r="AP173" s="2" t="s">
        <v>18597</v>
      </c>
      <c r="AQ173" s="2">
        <v>1</v>
      </c>
    </row>
    <row r="174" spans="1:45">
      <c r="A174" s="2" t="str">
        <f>J174&amp;"-"&amp;H174</f>
        <v>1448525-Phase I</v>
      </c>
      <c r="B174" s="2">
        <v>173</v>
      </c>
      <c r="C174" s="2" t="str">
        <f t="shared" si="2"/>
        <v>JT</v>
      </c>
      <c r="D174" s="2" t="s">
        <v>14225</v>
      </c>
      <c r="E174" s="2" t="s">
        <v>18598</v>
      </c>
      <c r="F174" s="2" t="s">
        <v>643</v>
      </c>
      <c r="H174" s="2" t="s">
        <v>43</v>
      </c>
      <c r="I174" s="2" t="s">
        <v>44</v>
      </c>
      <c r="J174" s="2" t="s">
        <v>18599</v>
      </c>
      <c r="K174" s="2" t="s">
        <v>18599</v>
      </c>
      <c r="L174" s="3" t="s">
        <v>18578</v>
      </c>
      <c r="M174" s="3" t="s">
        <v>18585</v>
      </c>
      <c r="O174" s="4">
        <v>2015</v>
      </c>
      <c r="P174" s="2" t="s">
        <v>729</v>
      </c>
      <c r="Q174" s="4">
        <v>2015</v>
      </c>
      <c r="R174" s="5">
        <v>149294</v>
      </c>
      <c r="S174" s="2" t="s">
        <v>14229</v>
      </c>
      <c r="T174" s="2" t="s">
        <v>52</v>
      </c>
      <c r="U174" s="2" t="s">
        <v>52</v>
      </c>
      <c r="V174" s="2" t="s">
        <v>52</v>
      </c>
      <c r="W174" s="4">
        <v>7</v>
      </c>
      <c r="Y174" s="2" t="s">
        <v>18600</v>
      </c>
      <c r="AA174" s="2" t="s">
        <v>1413</v>
      </c>
      <c r="AB174" s="2" t="s">
        <v>147</v>
      </c>
      <c r="AC174" s="2" t="s">
        <v>18601</v>
      </c>
      <c r="AD174" s="2" t="s">
        <v>17480</v>
      </c>
      <c r="AF174" s="2" t="s">
        <v>17481</v>
      </c>
      <c r="AG174" s="2" t="s">
        <v>17482</v>
      </c>
      <c r="AH174" s="2" t="s">
        <v>17480</v>
      </c>
      <c r="AJ174" s="2" t="s">
        <v>17481</v>
      </c>
      <c r="AK174" s="2" t="s">
        <v>17482</v>
      </c>
      <c r="AP174" s="2" t="s">
        <v>18602</v>
      </c>
      <c r="AQ174" s="2">
        <v>1</v>
      </c>
    </row>
    <row r="175" spans="1:45">
      <c r="A175" s="2" t="str">
        <f>J175&amp;"-"&amp;H175</f>
        <v>1448848-Phase I</v>
      </c>
      <c r="B175" s="2">
        <v>174</v>
      </c>
      <c r="C175" s="2" t="str">
        <f t="shared" si="2"/>
        <v>JT</v>
      </c>
      <c r="D175" s="2" t="s">
        <v>27335</v>
      </c>
      <c r="E175" s="2" t="s">
        <v>27336</v>
      </c>
      <c r="F175" s="2" t="s">
        <v>643</v>
      </c>
      <c r="H175" s="2" t="s">
        <v>43</v>
      </c>
      <c r="I175" s="2" t="s">
        <v>374</v>
      </c>
      <c r="J175" s="2" t="s">
        <v>27337</v>
      </c>
      <c r="K175" s="2" t="s">
        <v>27337</v>
      </c>
      <c r="L175" s="3" t="s">
        <v>18578</v>
      </c>
      <c r="M175" s="3" t="s">
        <v>18579</v>
      </c>
      <c r="O175" s="4">
        <v>2014</v>
      </c>
      <c r="P175" s="2" t="s">
        <v>15890</v>
      </c>
      <c r="Q175" s="4">
        <v>2015</v>
      </c>
      <c r="R175" s="5">
        <v>225000</v>
      </c>
      <c r="S175" s="2" t="s">
        <v>27338</v>
      </c>
      <c r="T175" s="2" t="s">
        <v>52</v>
      </c>
      <c r="U175" s="2" t="s">
        <v>52</v>
      </c>
      <c r="V175" s="2" t="s">
        <v>52</v>
      </c>
      <c r="W175" s="4">
        <v>2</v>
      </c>
      <c r="Y175" s="2" t="s">
        <v>27339</v>
      </c>
      <c r="Z175" s="2" t="s">
        <v>27340</v>
      </c>
      <c r="AA175" s="2" t="s">
        <v>1570</v>
      </c>
      <c r="AB175" s="2" t="s">
        <v>147</v>
      </c>
      <c r="AC175" s="2" t="s">
        <v>27341</v>
      </c>
      <c r="AD175" s="2" t="s">
        <v>27342</v>
      </c>
      <c r="AF175" s="2" t="s">
        <v>27343</v>
      </c>
      <c r="AG175" s="2" t="s">
        <v>27344</v>
      </c>
      <c r="AH175" s="2" t="s">
        <v>27342</v>
      </c>
      <c r="AJ175" s="2" t="s">
        <v>27343</v>
      </c>
      <c r="AK175" s="2" t="s">
        <v>27344</v>
      </c>
      <c r="AL175" s="2" t="s">
        <v>27345</v>
      </c>
      <c r="AM175" s="2" t="s">
        <v>27346</v>
      </c>
      <c r="AP175" s="2" t="s">
        <v>27347</v>
      </c>
      <c r="AS175" s="2">
        <v>1</v>
      </c>
    </row>
    <row r="176" spans="1:45">
      <c r="A176" s="2" t="str">
        <f>J176&amp;"-"&amp;H176</f>
        <v>1448967-Phase I</v>
      </c>
      <c r="B176" s="2">
        <v>175</v>
      </c>
      <c r="C176" s="2" t="str">
        <f t="shared" si="2"/>
        <v>JT</v>
      </c>
      <c r="D176" s="2" t="s">
        <v>17634</v>
      </c>
      <c r="E176" s="2" t="s">
        <v>18636</v>
      </c>
      <c r="F176" s="2" t="s">
        <v>643</v>
      </c>
      <c r="H176" s="2" t="s">
        <v>43</v>
      </c>
      <c r="I176" s="2" t="s">
        <v>374</v>
      </c>
      <c r="J176" s="2" t="s">
        <v>18637</v>
      </c>
      <c r="K176" s="2" t="s">
        <v>18637</v>
      </c>
      <c r="L176" s="3" t="s">
        <v>18578</v>
      </c>
      <c r="M176" s="3" t="s">
        <v>17358</v>
      </c>
      <c r="O176" s="4">
        <v>2014</v>
      </c>
      <c r="P176" s="2" t="s">
        <v>904</v>
      </c>
      <c r="Q176" s="4">
        <v>2015</v>
      </c>
      <c r="R176" s="5">
        <v>225000</v>
      </c>
      <c r="S176" s="2" t="s">
        <v>17638</v>
      </c>
      <c r="T176" s="2" t="s">
        <v>52</v>
      </c>
      <c r="U176" s="2" t="s">
        <v>52</v>
      </c>
      <c r="V176" s="2" t="s">
        <v>73</v>
      </c>
      <c r="W176" s="4">
        <v>2</v>
      </c>
      <c r="Y176" s="2" t="s">
        <v>17639</v>
      </c>
      <c r="AA176" s="2" t="s">
        <v>5262</v>
      </c>
      <c r="AB176" s="2" t="s">
        <v>789</v>
      </c>
      <c r="AC176" s="2" t="s">
        <v>17640</v>
      </c>
      <c r="AD176" s="2" t="s">
        <v>17641</v>
      </c>
      <c r="AF176" s="2" t="s">
        <v>17642</v>
      </c>
      <c r="AG176" s="2" t="s">
        <v>17643</v>
      </c>
      <c r="AH176" s="2" t="s">
        <v>17641</v>
      </c>
      <c r="AJ176" s="2" t="s">
        <v>17642</v>
      </c>
      <c r="AK176" s="2" t="s">
        <v>17643</v>
      </c>
      <c r="AL176" s="2" t="s">
        <v>18638</v>
      </c>
      <c r="AM176" s="2" t="s">
        <v>17641</v>
      </c>
      <c r="AP176" s="2" t="s">
        <v>18639</v>
      </c>
      <c r="AQ176" s="2">
        <v>1</v>
      </c>
    </row>
    <row r="177" spans="1:45">
      <c r="A177" s="2" t="str">
        <f>J177&amp;"-"&amp;H177</f>
        <v>145129-Phase I</v>
      </c>
      <c r="B177" s="2">
        <v>176</v>
      </c>
      <c r="C177" s="2" t="str">
        <f t="shared" si="2"/>
        <v>JT</v>
      </c>
      <c r="D177" s="2" t="s">
        <v>23430</v>
      </c>
      <c r="E177" s="2" t="s">
        <v>23431</v>
      </c>
      <c r="F177" s="2" t="s">
        <v>1829</v>
      </c>
      <c r="H177" s="2" t="s">
        <v>43</v>
      </c>
      <c r="I177" s="2" t="s">
        <v>44</v>
      </c>
      <c r="J177" s="2" t="s">
        <v>23432</v>
      </c>
      <c r="K177" s="2" t="s">
        <v>23433</v>
      </c>
      <c r="L177" s="3" t="s">
        <v>18946</v>
      </c>
      <c r="M177" s="3" t="s">
        <v>18947</v>
      </c>
      <c r="O177" s="4">
        <v>2014</v>
      </c>
      <c r="P177" s="2" t="s">
        <v>18961</v>
      </c>
      <c r="Q177" s="4">
        <v>2014</v>
      </c>
      <c r="R177" s="5">
        <v>124885</v>
      </c>
      <c r="S177" s="2" t="s">
        <v>23434</v>
      </c>
      <c r="T177" s="2" t="s">
        <v>52</v>
      </c>
      <c r="U177" s="2" t="s">
        <v>52</v>
      </c>
      <c r="V177" s="2" t="s">
        <v>73</v>
      </c>
      <c r="W177" s="4">
        <v>7</v>
      </c>
      <c r="Y177" s="2" t="s">
        <v>23435</v>
      </c>
      <c r="AA177" s="2" t="s">
        <v>23436</v>
      </c>
      <c r="AB177" s="2" t="s">
        <v>238</v>
      </c>
      <c r="AC177" s="2" t="s">
        <v>23437</v>
      </c>
      <c r="AD177" s="2" t="s">
        <v>23438</v>
      </c>
      <c r="AE177" s="2" t="s">
        <v>16472</v>
      </c>
      <c r="AF177" s="2" t="s">
        <v>23439</v>
      </c>
      <c r="AG177" s="2" t="s">
        <v>23440</v>
      </c>
      <c r="AH177" s="2" t="s">
        <v>23438</v>
      </c>
      <c r="AI177" s="2" t="s">
        <v>2400</v>
      </c>
      <c r="AJ177" s="2" t="s">
        <v>23439</v>
      </c>
      <c r="AK177" s="2" t="s">
        <v>23440</v>
      </c>
      <c r="AL177" s="2" t="s">
        <v>18955</v>
      </c>
      <c r="AO177" s="2" t="s">
        <v>23441</v>
      </c>
      <c r="AP177" s="2" t="s">
        <v>23442</v>
      </c>
      <c r="AR177" s="2">
        <v>1</v>
      </c>
    </row>
    <row r="178" spans="1:45">
      <c r="A178" s="2" t="str">
        <f>J178&amp;"-"&amp;H178</f>
        <v>145329-Phase I</v>
      </c>
      <c r="B178" s="2">
        <v>177</v>
      </c>
      <c r="C178" s="2" t="str">
        <f t="shared" si="2"/>
        <v>JT</v>
      </c>
      <c r="D178" s="2" t="s">
        <v>14991</v>
      </c>
      <c r="E178" s="2" t="s">
        <v>18958</v>
      </c>
      <c r="F178" s="2" t="s">
        <v>1829</v>
      </c>
      <c r="H178" s="2" t="s">
        <v>43</v>
      </c>
      <c r="I178" s="2" t="s">
        <v>44</v>
      </c>
      <c r="J178" s="2" t="s">
        <v>18959</v>
      </c>
      <c r="K178" s="2" t="s">
        <v>18960</v>
      </c>
      <c r="L178" s="3" t="s">
        <v>18946</v>
      </c>
      <c r="M178" s="3" t="s">
        <v>18947</v>
      </c>
      <c r="O178" s="4">
        <v>2014</v>
      </c>
      <c r="P178" s="2" t="s">
        <v>18961</v>
      </c>
      <c r="Q178" s="4">
        <v>2014</v>
      </c>
      <c r="R178" s="5">
        <v>125000</v>
      </c>
      <c r="S178" s="2" t="s">
        <v>14998</v>
      </c>
      <c r="T178" s="2" t="s">
        <v>52</v>
      </c>
      <c r="U178" s="2" t="s">
        <v>52</v>
      </c>
      <c r="V178" s="2" t="s">
        <v>52</v>
      </c>
      <c r="W178" s="4">
        <v>16</v>
      </c>
      <c r="Y178" s="2" t="s">
        <v>18649</v>
      </c>
      <c r="AA178" s="2" t="s">
        <v>3105</v>
      </c>
      <c r="AB178" s="2" t="s">
        <v>147</v>
      </c>
      <c r="AC178" s="2" t="s">
        <v>17348</v>
      </c>
      <c r="AD178" s="2" t="s">
        <v>18962</v>
      </c>
      <c r="AE178" s="2" t="s">
        <v>16472</v>
      </c>
      <c r="AF178" s="2" t="s">
        <v>15002</v>
      </c>
      <c r="AG178" s="2" t="s">
        <v>15003</v>
      </c>
      <c r="AH178" s="2" t="s">
        <v>18651</v>
      </c>
      <c r="AI178" s="2" t="s">
        <v>4487</v>
      </c>
      <c r="AJ178" s="2" t="s">
        <v>15002</v>
      </c>
      <c r="AK178" s="2" t="s">
        <v>18652</v>
      </c>
      <c r="AL178" s="2" t="s">
        <v>18955</v>
      </c>
      <c r="AO178" s="2" t="s">
        <v>18963</v>
      </c>
      <c r="AP178" s="2" t="s">
        <v>18964</v>
      </c>
      <c r="AQ178" s="2">
        <v>1</v>
      </c>
    </row>
    <row r="179" spans="1:45">
      <c r="A179" s="2" t="str">
        <f>J179&amp;"-"&amp;H179</f>
        <v>145452-Phase I</v>
      </c>
      <c r="B179" s="2">
        <v>178</v>
      </c>
      <c r="C179" s="2" t="str">
        <f t="shared" si="2"/>
        <v>JT</v>
      </c>
      <c r="D179" s="2" t="s">
        <v>18911</v>
      </c>
      <c r="E179" s="2" t="s">
        <v>18943</v>
      </c>
      <c r="F179" s="2" t="s">
        <v>1829</v>
      </c>
      <c r="H179" s="2" t="s">
        <v>43</v>
      </c>
      <c r="I179" s="2" t="s">
        <v>44</v>
      </c>
      <c r="J179" s="2" t="s">
        <v>18944</v>
      </c>
      <c r="K179" s="2" t="s">
        <v>18945</v>
      </c>
      <c r="L179" s="3" t="s">
        <v>18946</v>
      </c>
      <c r="M179" s="3" t="s">
        <v>18947</v>
      </c>
      <c r="O179" s="4">
        <v>2014</v>
      </c>
      <c r="P179" s="2" t="s">
        <v>18948</v>
      </c>
      <c r="Q179" s="4">
        <v>2014</v>
      </c>
      <c r="R179" s="5">
        <v>123144</v>
      </c>
      <c r="S179" s="2" t="s">
        <v>18919</v>
      </c>
      <c r="T179" s="2" t="s">
        <v>52</v>
      </c>
      <c r="U179" s="2" t="s">
        <v>73</v>
      </c>
      <c r="V179" s="2" t="s">
        <v>52</v>
      </c>
      <c r="W179" s="4">
        <v>39</v>
      </c>
      <c r="Y179" s="2" t="s">
        <v>18949</v>
      </c>
      <c r="AA179" s="2" t="s">
        <v>870</v>
      </c>
      <c r="AB179" s="2" t="s">
        <v>55</v>
      </c>
      <c r="AC179" s="2" t="s">
        <v>18922</v>
      </c>
      <c r="AD179" s="2" t="s">
        <v>18950</v>
      </c>
      <c r="AE179" s="2" t="s">
        <v>18951</v>
      </c>
      <c r="AF179" s="2" t="s">
        <v>18925</v>
      </c>
      <c r="AG179" s="2" t="s">
        <v>18926</v>
      </c>
      <c r="AH179" s="2" t="s">
        <v>18952</v>
      </c>
      <c r="AI179" s="2" t="s">
        <v>18953</v>
      </c>
      <c r="AJ179" s="2" t="s">
        <v>18925</v>
      </c>
      <c r="AK179" s="2" t="s">
        <v>18954</v>
      </c>
      <c r="AL179" s="2" t="s">
        <v>18955</v>
      </c>
      <c r="AO179" s="2" t="s">
        <v>18956</v>
      </c>
      <c r="AP179" s="2" t="s">
        <v>18957</v>
      </c>
      <c r="AQ179" s="2">
        <v>1</v>
      </c>
    </row>
    <row r="180" spans="1:45">
      <c r="A180" s="2" t="str">
        <f>J180&amp;"-"&amp;H180</f>
        <v>1456093-Phase II</v>
      </c>
      <c r="B180" s="2">
        <v>179</v>
      </c>
      <c r="C180" s="2" t="str">
        <f t="shared" si="2"/>
        <v>JT</v>
      </c>
      <c r="D180" s="2" t="s">
        <v>27293</v>
      </c>
      <c r="E180" s="2" t="s">
        <v>27294</v>
      </c>
      <c r="F180" s="2" t="s">
        <v>643</v>
      </c>
      <c r="H180" s="2" t="s">
        <v>250</v>
      </c>
      <c r="I180" s="2" t="s">
        <v>44</v>
      </c>
      <c r="J180" s="2" t="s">
        <v>27295</v>
      </c>
      <c r="K180" s="2" t="s">
        <v>27295</v>
      </c>
      <c r="L180" s="3" t="s">
        <v>18482</v>
      </c>
      <c r="M180" s="3" t="s">
        <v>16670</v>
      </c>
      <c r="O180" s="4">
        <v>2014</v>
      </c>
      <c r="P180" s="2" t="s">
        <v>1471</v>
      </c>
      <c r="Q180" s="4">
        <v>2015</v>
      </c>
      <c r="R180" s="5">
        <v>750000</v>
      </c>
      <c r="S180" s="2" t="s">
        <v>27296</v>
      </c>
      <c r="T180" s="2" t="s">
        <v>52</v>
      </c>
      <c r="U180" s="2" t="s">
        <v>52</v>
      </c>
      <c r="V180" s="2" t="s">
        <v>52</v>
      </c>
      <c r="W180" s="4">
        <v>3</v>
      </c>
      <c r="Y180" s="2" t="s">
        <v>27297</v>
      </c>
      <c r="Z180" s="2" t="s">
        <v>27298</v>
      </c>
      <c r="AA180" s="2" t="s">
        <v>54</v>
      </c>
      <c r="AB180" s="2" t="s">
        <v>55</v>
      </c>
      <c r="AC180" s="2" t="s">
        <v>19624</v>
      </c>
      <c r="AD180" s="2" t="s">
        <v>27299</v>
      </c>
      <c r="AF180" s="2" t="s">
        <v>27300</v>
      </c>
      <c r="AG180" s="2" t="s">
        <v>27301</v>
      </c>
      <c r="AH180" s="2" t="s">
        <v>27299</v>
      </c>
      <c r="AJ180" s="2" t="s">
        <v>27300</v>
      </c>
      <c r="AK180" s="2" t="s">
        <v>27301</v>
      </c>
      <c r="AP180" s="2" t="s">
        <v>27302</v>
      </c>
      <c r="AS180" s="2">
        <v>1</v>
      </c>
    </row>
    <row r="181" spans="1:45">
      <c r="A181" s="2" t="str">
        <f>J181&amp;"-"&amp;H181</f>
        <v>1456154-Phase II</v>
      </c>
      <c r="B181" s="2">
        <v>180</v>
      </c>
      <c r="C181" s="2" t="str">
        <f t="shared" si="2"/>
        <v>JT</v>
      </c>
      <c r="D181" s="2" t="s">
        <v>18479</v>
      </c>
      <c r="E181" s="2" t="s">
        <v>18480</v>
      </c>
      <c r="F181" s="2" t="s">
        <v>643</v>
      </c>
      <c r="H181" s="2" t="s">
        <v>250</v>
      </c>
      <c r="I181" s="2" t="s">
        <v>44</v>
      </c>
      <c r="J181" s="2" t="s">
        <v>18481</v>
      </c>
      <c r="K181" s="2" t="s">
        <v>18481</v>
      </c>
      <c r="L181" s="3" t="s">
        <v>18482</v>
      </c>
      <c r="M181" s="3" t="s">
        <v>16670</v>
      </c>
      <c r="O181" s="4">
        <v>2014</v>
      </c>
      <c r="P181" s="2" t="s">
        <v>18471</v>
      </c>
      <c r="Q181" s="4">
        <v>2015</v>
      </c>
      <c r="R181" s="5">
        <v>690450</v>
      </c>
      <c r="S181" s="2" t="s">
        <v>18483</v>
      </c>
      <c r="T181" s="2" t="s">
        <v>52</v>
      </c>
      <c r="U181" s="2" t="s">
        <v>52</v>
      </c>
      <c r="V181" s="2" t="s">
        <v>52</v>
      </c>
      <c r="W181" s="4">
        <v>2</v>
      </c>
      <c r="Y181" s="2" t="s">
        <v>18484</v>
      </c>
      <c r="AA181" s="2" t="s">
        <v>1727</v>
      </c>
      <c r="AB181" s="2" t="s">
        <v>55</v>
      </c>
      <c r="AC181" s="2" t="s">
        <v>1728</v>
      </c>
      <c r="AD181" s="2" t="s">
        <v>18485</v>
      </c>
      <c r="AF181" s="2" t="s">
        <v>18486</v>
      </c>
      <c r="AG181" s="2" t="s">
        <v>18487</v>
      </c>
      <c r="AH181" s="2" t="s">
        <v>18485</v>
      </c>
      <c r="AJ181" s="2" t="s">
        <v>18486</v>
      </c>
      <c r="AK181" s="2" t="s">
        <v>18487</v>
      </c>
      <c r="AP181" s="2" t="s">
        <v>18488</v>
      </c>
      <c r="AQ181" s="2">
        <v>1</v>
      </c>
    </row>
    <row r="182" spans="1:45">
      <c r="A182" s="2" t="str">
        <f>J182&amp;"-"&amp;H182</f>
        <v>1456186-Phase II</v>
      </c>
      <c r="B182" s="2">
        <v>181</v>
      </c>
      <c r="C182" s="2" t="str">
        <f t="shared" si="2"/>
        <v>JT</v>
      </c>
      <c r="D182" s="2" t="s">
        <v>18489</v>
      </c>
      <c r="E182" s="2" t="s">
        <v>18490</v>
      </c>
      <c r="F182" s="2" t="s">
        <v>643</v>
      </c>
      <c r="H182" s="2" t="s">
        <v>250</v>
      </c>
      <c r="I182" s="2" t="s">
        <v>44</v>
      </c>
      <c r="J182" s="2" t="s">
        <v>18491</v>
      </c>
      <c r="K182" s="2" t="s">
        <v>18491</v>
      </c>
      <c r="L182" s="3" t="s">
        <v>18482</v>
      </c>
      <c r="M182" s="3" t="s">
        <v>16670</v>
      </c>
      <c r="O182" s="4">
        <v>2014</v>
      </c>
      <c r="P182" s="2" t="s">
        <v>1471</v>
      </c>
      <c r="Q182" s="4">
        <v>2015</v>
      </c>
      <c r="R182" s="5">
        <v>680500</v>
      </c>
      <c r="S182" s="2" t="s">
        <v>18492</v>
      </c>
      <c r="T182" s="2" t="s">
        <v>52</v>
      </c>
      <c r="U182" s="2" t="s">
        <v>52</v>
      </c>
      <c r="V182" s="2" t="s">
        <v>73</v>
      </c>
      <c r="W182" s="4">
        <v>3</v>
      </c>
      <c r="Y182" s="2" t="s">
        <v>18493</v>
      </c>
      <c r="AA182" s="2" t="s">
        <v>18494</v>
      </c>
      <c r="AB182" s="2" t="s">
        <v>450</v>
      </c>
      <c r="AC182" s="2" t="s">
        <v>18495</v>
      </c>
      <c r="AD182" s="2" t="s">
        <v>18496</v>
      </c>
      <c r="AF182" s="2" t="s">
        <v>18497</v>
      </c>
      <c r="AG182" s="2" t="s">
        <v>18498</v>
      </c>
      <c r="AH182" s="2" t="s">
        <v>18496</v>
      </c>
      <c r="AJ182" s="2" t="s">
        <v>18497</v>
      </c>
      <c r="AK182" s="2" t="s">
        <v>18498</v>
      </c>
      <c r="AP182" s="2" t="s">
        <v>18499</v>
      </c>
      <c r="AQ182" s="2">
        <v>1</v>
      </c>
    </row>
    <row r="183" spans="1:45">
      <c r="A183" s="2" t="str">
        <f>J183&amp;"-"&amp;H183</f>
        <v>1456299-Phase II</v>
      </c>
      <c r="B183" s="2">
        <v>182</v>
      </c>
      <c r="C183" s="2" t="str">
        <f t="shared" si="2"/>
        <v>JT</v>
      </c>
      <c r="D183" s="2" t="s">
        <v>18500</v>
      </c>
      <c r="E183" s="2" t="s">
        <v>18501</v>
      </c>
      <c r="F183" s="2" t="s">
        <v>643</v>
      </c>
      <c r="H183" s="2" t="s">
        <v>250</v>
      </c>
      <c r="I183" s="2" t="s">
        <v>44</v>
      </c>
      <c r="J183" s="2" t="s">
        <v>18502</v>
      </c>
      <c r="K183" s="2" t="s">
        <v>18502</v>
      </c>
      <c r="L183" s="3" t="s">
        <v>18482</v>
      </c>
      <c r="M183" s="3" t="s">
        <v>16670</v>
      </c>
      <c r="O183" s="4">
        <v>2014</v>
      </c>
      <c r="P183" s="2" t="s">
        <v>18471</v>
      </c>
      <c r="Q183" s="4">
        <v>2015</v>
      </c>
      <c r="R183" s="5">
        <v>692327</v>
      </c>
      <c r="S183" s="2" t="s">
        <v>18503</v>
      </c>
      <c r="T183" s="2" t="s">
        <v>52</v>
      </c>
      <c r="U183" s="2" t="s">
        <v>52</v>
      </c>
      <c r="V183" s="2" t="s">
        <v>52</v>
      </c>
      <c r="W183" s="4">
        <v>6</v>
      </c>
      <c r="Y183" s="2" t="s">
        <v>18504</v>
      </c>
      <c r="AA183" s="2" t="s">
        <v>14382</v>
      </c>
      <c r="AB183" s="2" t="s">
        <v>184</v>
      </c>
      <c r="AC183" s="2" t="s">
        <v>18505</v>
      </c>
      <c r="AD183" s="2" t="s">
        <v>18506</v>
      </c>
      <c r="AF183" s="2" t="s">
        <v>18507</v>
      </c>
      <c r="AG183" s="2" t="s">
        <v>18508</v>
      </c>
      <c r="AH183" s="2" t="s">
        <v>18506</v>
      </c>
      <c r="AJ183" s="2" t="s">
        <v>18507</v>
      </c>
      <c r="AK183" s="2" t="s">
        <v>18508</v>
      </c>
      <c r="AP183" s="2" t="s">
        <v>18509</v>
      </c>
      <c r="AQ183" s="2">
        <v>1</v>
      </c>
    </row>
    <row r="184" spans="1:45">
      <c r="A184" s="2" t="str">
        <f>J184&amp;"-"&amp;H184</f>
        <v>1456353-Phase II</v>
      </c>
      <c r="B184" s="2">
        <v>183</v>
      </c>
      <c r="C184" s="2" t="str">
        <f t="shared" si="2"/>
        <v>JT</v>
      </c>
      <c r="D184" s="2" t="s">
        <v>23315</v>
      </c>
      <c r="E184" s="2" t="s">
        <v>23316</v>
      </c>
      <c r="F184" s="2" t="s">
        <v>643</v>
      </c>
      <c r="H184" s="2" t="s">
        <v>250</v>
      </c>
      <c r="I184" s="2" t="s">
        <v>44</v>
      </c>
      <c r="J184" s="2" t="s">
        <v>23317</v>
      </c>
      <c r="K184" s="2" t="s">
        <v>23317</v>
      </c>
      <c r="L184" s="3" t="s">
        <v>18522</v>
      </c>
      <c r="M184" s="3" t="s">
        <v>17572</v>
      </c>
      <c r="O184" s="4">
        <v>2014</v>
      </c>
      <c r="P184" s="2" t="s">
        <v>18523</v>
      </c>
      <c r="Q184" s="4">
        <v>2015</v>
      </c>
      <c r="R184" s="5">
        <v>742119</v>
      </c>
      <c r="S184" s="2" t="s">
        <v>23318</v>
      </c>
      <c r="T184" s="2" t="s">
        <v>52</v>
      </c>
      <c r="U184" s="2" t="s">
        <v>52</v>
      </c>
      <c r="V184" s="2" t="s">
        <v>52</v>
      </c>
      <c r="W184" s="4">
        <v>8</v>
      </c>
      <c r="Y184" s="2" t="s">
        <v>23319</v>
      </c>
      <c r="AA184" s="2" t="s">
        <v>126</v>
      </c>
      <c r="AB184" s="2" t="s">
        <v>127</v>
      </c>
      <c r="AC184" s="2" t="s">
        <v>23320</v>
      </c>
      <c r="AD184" s="2" t="s">
        <v>23321</v>
      </c>
      <c r="AF184" s="2" t="s">
        <v>23322</v>
      </c>
      <c r="AG184" s="2" t="s">
        <v>23323</v>
      </c>
      <c r="AH184" s="2" t="s">
        <v>23321</v>
      </c>
      <c r="AJ184" s="2" t="s">
        <v>23322</v>
      </c>
      <c r="AK184" s="2" t="s">
        <v>23323</v>
      </c>
      <c r="AP184" s="2" t="s">
        <v>23324</v>
      </c>
      <c r="AR184" s="2">
        <v>1</v>
      </c>
    </row>
    <row r="185" spans="1:45">
      <c r="A185" s="2" t="str">
        <f>J185&amp;"-"&amp;H185</f>
        <v>1456382-Phase II</v>
      </c>
      <c r="B185" s="2">
        <v>184</v>
      </c>
      <c r="C185" s="2" t="str">
        <f t="shared" si="2"/>
        <v>JT</v>
      </c>
      <c r="D185" s="2" t="s">
        <v>18510</v>
      </c>
      <c r="E185" s="2" t="s">
        <v>18511</v>
      </c>
      <c r="F185" s="2" t="s">
        <v>643</v>
      </c>
      <c r="H185" s="2" t="s">
        <v>250</v>
      </c>
      <c r="I185" s="2" t="s">
        <v>44</v>
      </c>
      <c r="J185" s="2" t="s">
        <v>18512</v>
      </c>
      <c r="K185" s="2" t="s">
        <v>18512</v>
      </c>
      <c r="L185" s="3" t="s">
        <v>18513</v>
      </c>
      <c r="M185" s="3" t="s">
        <v>16670</v>
      </c>
      <c r="O185" s="4">
        <v>2014</v>
      </c>
      <c r="P185" s="2" t="s">
        <v>1471</v>
      </c>
      <c r="Q185" s="4">
        <v>2015</v>
      </c>
      <c r="R185" s="5">
        <v>750000</v>
      </c>
      <c r="S185" s="2" t="s">
        <v>18514</v>
      </c>
      <c r="T185" s="2" t="s">
        <v>52</v>
      </c>
      <c r="U185" s="2" t="s">
        <v>52</v>
      </c>
      <c r="V185" s="2" t="s">
        <v>52</v>
      </c>
      <c r="W185" s="4">
        <v>6</v>
      </c>
      <c r="Y185" s="2" t="s">
        <v>18515</v>
      </c>
      <c r="AA185" s="2" t="s">
        <v>316</v>
      </c>
      <c r="AB185" s="2" t="s">
        <v>317</v>
      </c>
      <c r="AC185" s="2" t="s">
        <v>17105</v>
      </c>
      <c r="AD185" s="2" t="s">
        <v>18516</v>
      </c>
      <c r="AF185" s="2" t="s">
        <v>18517</v>
      </c>
      <c r="AG185" s="2" t="s">
        <v>18518</v>
      </c>
      <c r="AH185" s="2" t="s">
        <v>18516</v>
      </c>
      <c r="AJ185" s="2" t="s">
        <v>18517</v>
      </c>
      <c r="AK185" s="2" t="s">
        <v>18518</v>
      </c>
      <c r="AP185" s="2" t="s">
        <v>18519</v>
      </c>
      <c r="AQ185" s="2">
        <v>1</v>
      </c>
      <c r="AS185" s="2">
        <v>1</v>
      </c>
    </row>
    <row r="186" spans="1:45">
      <c r="A186" s="2" t="str">
        <f>J186&amp;"-"&amp;H186</f>
        <v>1456404-Phase II</v>
      </c>
      <c r="B186" s="2">
        <v>185</v>
      </c>
      <c r="C186" s="2" t="str">
        <f t="shared" si="2"/>
        <v>JT</v>
      </c>
      <c r="D186" s="2" t="s">
        <v>1863</v>
      </c>
      <c r="E186" s="2" t="s">
        <v>18520</v>
      </c>
      <c r="F186" s="2" t="s">
        <v>643</v>
      </c>
      <c r="H186" s="2" t="s">
        <v>250</v>
      </c>
      <c r="I186" s="2" t="s">
        <v>44</v>
      </c>
      <c r="J186" s="2" t="s">
        <v>18521</v>
      </c>
      <c r="K186" s="2" t="s">
        <v>18521</v>
      </c>
      <c r="L186" s="3" t="s">
        <v>18522</v>
      </c>
      <c r="M186" s="3" t="s">
        <v>15755</v>
      </c>
      <c r="O186" s="4">
        <v>2014</v>
      </c>
      <c r="P186" s="2" t="s">
        <v>18523</v>
      </c>
      <c r="Q186" s="4">
        <v>2015</v>
      </c>
      <c r="R186" s="5">
        <v>750000</v>
      </c>
      <c r="S186" s="2" t="s">
        <v>1870</v>
      </c>
      <c r="T186" s="2" t="s">
        <v>52</v>
      </c>
      <c r="U186" s="2" t="s">
        <v>52</v>
      </c>
      <c r="V186" s="2" t="s">
        <v>52</v>
      </c>
      <c r="W186" s="4">
        <v>3</v>
      </c>
      <c r="Y186" s="2" t="s">
        <v>18524</v>
      </c>
      <c r="Z186" s="2" t="s">
        <v>18525</v>
      </c>
      <c r="AA186" s="2" t="s">
        <v>895</v>
      </c>
      <c r="AB186" s="2" t="s">
        <v>365</v>
      </c>
      <c r="AC186" s="2" t="s">
        <v>15912</v>
      </c>
      <c r="AD186" s="2" t="s">
        <v>1875</v>
      </c>
      <c r="AF186" s="2" t="s">
        <v>14353</v>
      </c>
      <c r="AG186" s="2" t="s">
        <v>18526</v>
      </c>
      <c r="AH186" s="2" t="s">
        <v>1875</v>
      </c>
      <c r="AJ186" s="2" t="s">
        <v>14353</v>
      </c>
      <c r="AK186" s="2" t="s">
        <v>18526</v>
      </c>
      <c r="AP186" s="2" t="s">
        <v>18527</v>
      </c>
      <c r="AQ186" s="2">
        <v>1</v>
      </c>
    </row>
    <row r="187" spans="1:45">
      <c r="A187" s="2" t="str">
        <f>J187&amp;"-"&amp;H187</f>
        <v>1456416-Phase II</v>
      </c>
      <c r="B187" s="2">
        <v>186</v>
      </c>
      <c r="C187" s="2" t="str">
        <f t="shared" si="2"/>
        <v>JT</v>
      </c>
      <c r="D187" s="2" t="s">
        <v>18528</v>
      </c>
      <c r="E187" s="2" t="s">
        <v>18529</v>
      </c>
      <c r="F187" s="2" t="s">
        <v>643</v>
      </c>
      <c r="H187" s="2" t="s">
        <v>250</v>
      </c>
      <c r="I187" s="2" t="s">
        <v>44</v>
      </c>
      <c r="J187" s="2" t="s">
        <v>18530</v>
      </c>
      <c r="K187" s="2" t="s">
        <v>18530</v>
      </c>
      <c r="L187" s="3" t="s">
        <v>18482</v>
      </c>
      <c r="M187" s="3" t="s">
        <v>16670</v>
      </c>
      <c r="O187" s="4">
        <v>2014</v>
      </c>
      <c r="P187" s="2" t="s">
        <v>18471</v>
      </c>
      <c r="Q187" s="4">
        <v>2015</v>
      </c>
      <c r="R187" s="5">
        <v>716141</v>
      </c>
      <c r="S187" s="2" t="s">
        <v>18531</v>
      </c>
      <c r="T187" s="2" t="s">
        <v>52</v>
      </c>
      <c r="U187" s="2" t="s">
        <v>52</v>
      </c>
      <c r="V187" s="2" t="s">
        <v>52</v>
      </c>
      <c r="W187" s="4">
        <v>5</v>
      </c>
      <c r="Y187" s="2" t="s">
        <v>18532</v>
      </c>
      <c r="AA187" s="2" t="s">
        <v>18533</v>
      </c>
      <c r="AB187" s="2" t="s">
        <v>147</v>
      </c>
      <c r="AC187" s="2" t="s">
        <v>18534</v>
      </c>
      <c r="AD187" s="2" t="s">
        <v>18535</v>
      </c>
      <c r="AF187" s="2" t="s">
        <v>18536</v>
      </c>
      <c r="AG187" s="2" t="s">
        <v>18537</v>
      </c>
      <c r="AH187" s="2" t="s">
        <v>18535</v>
      </c>
      <c r="AJ187" s="2" t="s">
        <v>18536</v>
      </c>
      <c r="AK187" s="2" t="s">
        <v>18537</v>
      </c>
      <c r="AP187" s="2" t="s">
        <v>18538</v>
      </c>
      <c r="AQ187" s="2">
        <v>1</v>
      </c>
    </row>
    <row r="188" spans="1:45">
      <c r="A188" s="2" t="str">
        <f>J188&amp;"-"&amp;H188</f>
        <v>14894-Phase I</v>
      </c>
      <c r="B188" s="2">
        <v>187</v>
      </c>
      <c r="C188" s="2" t="str">
        <f t="shared" si="2"/>
        <v>JT</v>
      </c>
      <c r="D188" s="2" t="s">
        <v>29247</v>
      </c>
      <c r="E188" s="2" t="s">
        <v>29248</v>
      </c>
      <c r="F188" s="2" t="s">
        <v>41</v>
      </c>
      <c r="G188" s="2" t="s">
        <v>272</v>
      </c>
      <c r="H188" s="2" t="s">
        <v>43</v>
      </c>
      <c r="I188" s="2" t="s">
        <v>44</v>
      </c>
      <c r="J188" s="2" t="s">
        <v>29249</v>
      </c>
      <c r="L188" s="3"/>
      <c r="M188" s="3"/>
      <c r="O188" s="4"/>
      <c r="Q188" s="4">
        <v>1991</v>
      </c>
      <c r="R188" s="5">
        <v>57039</v>
      </c>
      <c r="T188" s="2" t="s">
        <v>52</v>
      </c>
      <c r="U188" s="2" t="s">
        <v>52</v>
      </c>
      <c r="V188" s="2" t="s">
        <v>52</v>
      </c>
      <c r="W188" s="4">
        <v>10</v>
      </c>
      <c r="Y188" s="2" t="s">
        <v>29250</v>
      </c>
      <c r="Z188" s="2" t="s">
        <v>29251</v>
      </c>
      <c r="AA188" s="2" t="s">
        <v>5867</v>
      </c>
      <c r="AB188" s="2" t="s">
        <v>733</v>
      </c>
      <c r="AC188" s="2" t="s">
        <v>9181</v>
      </c>
      <c r="AF188" s="2" t="s">
        <v>837</v>
      </c>
      <c r="AH188" s="2" t="s">
        <v>29252</v>
      </c>
      <c r="AI188" s="2" t="s">
        <v>2400</v>
      </c>
      <c r="AJ188" s="2" t="s">
        <v>29253</v>
      </c>
      <c r="AP188" s="2" t="s">
        <v>29254</v>
      </c>
      <c r="AS188" s="2">
        <v>1</v>
      </c>
    </row>
    <row r="189" spans="1:45">
      <c r="A189" s="2" t="str">
        <f>J189&amp;"-"&amp;H189</f>
        <v>150007-Phase I</v>
      </c>
      <c r="B189" s="2">
        <v>188</v>
      </c>
      <c r="C189" s="2" t="str">
        <f t="shared" si="2"/>
        <v>JT</v>
      </c>
      <c r="D189" s="2" t="s">
        <v>11787</v>
      </c>
      <c r="E189" s="2" t="s">
        <v>18675</v>
      </c>
      <c r="F189" s="2" t="s">
        <v>1829</v>
      </c>
      <c r="H189" s="2" t="s">
        <v>43</v>
      </c>
      <c r="I189" s="2" t="s">
        <v>374</v>
      </c>
      <c r="J189" s="2" t="s">
        <v>18676</v>
      </c>
      <c r="K189" s="2" t="s">
        <v>18677</v>
      </c>
      <c r="L189" s="3" t="s">
        <v>18643</v>
      </c>
      <c r="M189" s="3" t="s">
        <v>18659</v>
      </c>
      <c r="O189" s="4">
        <v>2015</v>
      </c>
      <c r="P189" s="2" t="s">
        <v>18678</v>
      </c>
      <c r="Q189" s="4">
        <v>2015</v>
      </c>
      <c r="R189" s="5">
        <v>123069</v>
      </c>
      <c r="S189" s="2" t="s">
        <v>11793</v>
      </c>
      <c r="T189" s="2" t="s">
        <v>52</v>
      </c>
      <c r="U189" s="2" t="s">
        <v>52</v>
      </c>
      <c r="V189" s="2" t="s">
        <v>52</v>
      </c>
      <c r="W189" s="4">
        <v>2</v>
      </c>
      <c r="Y189" s="2" t="s">
        <v>18679</v>
      </c>
      <c r="AA189" s="2" t="s">
        <v>6727</v>
      </c>
      <c r="AB189" s="2" t="s">
        <v>6728</v>
      </c>
      <c r="AC189" s="2" t="s">
        <v>18680</v>
      </c>
      <c r="AD189" s="2" t="s">
        <v>11797</v>
      </c>
      <c r="AE189" s="2" t="s">
        <v>16472</v>
      </c>
      <c r="AF189" s="2" t="s">
        <v>11798</v>
      </c>
      <c r="AG189" s="2" t="s">
        <v>18681</v>
      </c>
      <c r="AH189" s="2" t="s">
        <v>18682</v>
      </c>
      <c r="AI189" s="2" t="s">
        <v>18683</v>
      </c>
      <c r="AJ189" s="2" t="s">
        <v>18684</v>
      </c>
      <c r="AK189" s="2" t="s">
        <v>18685</v>
      </c>
      <c r="AL189" s="2" t="s">
        <v>18686</v>
      </c>
      <c r="AM189" s="2" t="s">
        <v>18687</v>
      </c>
      <c r="AN189" s="2" t="s">
        <v>11806</v>
      </c>
      <c r="AO189" s="2" t="s">
        <v>18688</v>
      </c>
      <c r="AP189" s="2" t="s">
        <v>18689</v>
      </c>
      <c r="AQ189" s="2">
        <v>1</v>
      </c>
    </row>
    <row r="190" spans="1:45">
      <c r="A190" s="2" t="str">
        <f>J190&amp;"-"&amp;H190</f>
        <v>150120-Phase I</v>
      </c>
      <c r="B190" s="2">
        <v>189</v>
      </c>
      <c r="C190" s="2" t="str">
        <f t="shared" si="2"/>
        <v>JT</v>
      </c>
      <c r="D190" s="2" t="s">
        <v>18655</v>
      </c>
      <c r="E190" s="2" t="s">
        <v>18656</v>
      </c>
      <c r="F190" s="2" t="s">
        <v>1829</v>
      </c>
      <c r="H190" s="2" t="s">
        <v>43</v>
      </c>
      <c r="I190" s="2" t="s">
        <v>374</v>
      </c>
      <c r="J190" s="2" t="s">
        <v>18657</v>
      </c>
      <c r="K190" s="2" t="s">
        <v>18658</v>
      </c>
      <c r="L190" s="3" t="s">
        <v>18643</v>
      </c>
      <c r="M190" s="3" t="s">
        <v>18659</v>
      </c>
      <c r="O190" s="4">
        <v>2015</v>
      </c>
      <c r="P190" s="2" t="s">
        <v>18660</v>
      </c>
      <c r="Q190" s="4">
        <v>2015</v>
      </c>
      <c r="R190" s="5">
        <v>124943</v>
      </c>
      <c r="S190" s="2" t="s">
        <v>18661</v>
      </c>
      <c r="T190" s="2" t="s">
        <v>52</v>
      </c>
      <c r="U190" s="2" t="s">
        <v>52</v>
      </c>
      <c r="V190" s="2" t="s">
        <v>52</v>
      </c>
      <c r="W190" s="4">
        <v>20</v>
      </c>
      <c r="Y190" s="2" t="s">
        <v>18662</v>
      </c>
      <c r="AA190" s="2" t="s">
        <v>1319</v>
      </c>
      <c r="AB190" s="2" t="s">
        <v>450</v>
      </c>
      <c r="AC190" s="2" t="s">
        <v>18663</v>
      </c>
      <c r="AD190" s="2" t="s">
        <v>18664</v>
      </c>
      <c r="AE190" s="2" t="s">
        <v>16472</v>
      </c>
      <c r="AF190" s="2" t="s">
        <v>18665</v>
      </c>
      <c r="AG190" s="2" t="s">
        <v>18666</v>
      </c>
      <c r="AH190" s="2" t="s">
        <v>18667</v>
      </c>
      <c r="AI190" s="2" t="s">
        <v>18668</v>
      </c>
      <c r="AJ190" s="2" t="s">
        <v>18669</v>
      </c>
      <c r="AK190" s="2" t="s">
        <v>18670</v>
      </c>
      <c r="AL190" s="2" t="s">
        <v>2282</v>
      </c>
      <c r="AM190" s="2" t="s">
        <v>18671</v>
      </c>
      <c r="AN190" s="2" t="s">
        <v>18672</v>
      </c>
      <c r="AO190" s="2" t="s">
        <v>18673</v>
      </c>
      <c r="AP190" s="2" t="s">
        <v>18674</v>
      </c>
      <c r="AQ190" s="2">
        <v>1</v>
      </c>
    </row>
    <row r="191" spans="1:45">
      <c r="A191" s="2" t="str">
        <f>J191&amp;"-"&amp;H191</f>
        <v>150257-Phase I</v>
      </c>
      <c r="B191" s="2">
        <v>190</v>
      </c>
      <c r="C191" s="2" t="str">
        <f t="shared" si="2"/>
        <v>JT</v>
      </c>
      <c r="D191" s="2" t="s">
        <v>10892</v>
      </c>
      <c r="E191" s="2" t="s">
        <v>17880</v>
      </c>
      <c r="F191" s="2" t="s">
        <v>1829</v>
      </c>
      <c r="H191" s="2" t="s">
        <v>43</v>
      </c>
      <c r="I191" s="2" t="s">
        <v>374</v>
      </c>
      <c r="J191" s="2" t="s">
        <v>17881</v>
      </c>
      <c r="K191" s="2" t="s">
        <v>17882</v>
      </c>
      <c r="L191" s="3" t="s">
        <v>17860</v>
      </c>
      <c r="M191" s="3" t="s">
        <v>16468</v>
      </c>
      <c r="O191" s="4">
        <v>2016</v>
      </c>
      <c r="P191" s="2" t="s">
        <v>17883</v>
      </c>
      <c r="Q191" s="4">
        <v>2016</v>
      </c>
      <c r="R191" s="5">
        <v>115821</v>
      </c>
      <c r="S191" s="2" t="s">
        <v>17861</v>
      </c>
      <c r="T191" s="2" t="s">
        <v>73</v>
      </c>
      <c r="U191" s="2" t="s">
        <v>52</v>
      </c>
      <c r="V191" s="2" t="s">
        <v>52</v>
      </c>
      <c r="W191" s="4">
        <v>43</v>
      </c>
      <c r="Y191" s="2" t="s">
        <v>17884</v>
      </c>
      <c r="AA191" s="2" t="s">
        <v>3196</v>
      </c>
      <c r="AB191" s="2" t="s">
        <v>1020</v>
      </c>
      <c r="AC191" s="2" t="s">
        <v>17885</v>
      </c>
      <c r="AD191" s="2" t="s">
        <v>17886</v>
      </c>
      <c r="AE191" s="2" t="s">
        <v>16472</v>
      </c>
      <c r="AF191" s="2" t="s">
        <v>17887</v>
      </c>
      <c r="AG191" s="2" t="s">
        <v>17888</v>
      </c>
      <c r="AH191" s="2" t="s">
        <v>17889</v>
      </c>
      <c r="AI191" s="2" t="s">
        <v>17890</v>
      </c>
      <c r="AJ191" s="2" t="s">
        <v>11943</v>
      </c>
      <c r="AK191" s="2" t="s">
        <v>11944</v>
      </c>
      <c r="AL191" s="2" t="s">
        <v>17891</v>
      </c>
      <c r="AM191" s="2" t="s">
        <v>17892</v>
      </c>
      <c r="AN191" s="2" t="s">
        <v>17893</v>
      </c>
      <c r="AO191" s="2" t="s">
        <v>17894</v>
      </c>
      <c r="AP191" s="2" t="s">
        <v>17895</v>
      </c>
      <c r="AQ191" s="2">
        <v>1</v>
      </c>
    </row>
    <row r="192" spans="1:45">
      <c r="A192" s="2" t="str">
        <f>J192&amp;"-"&amp;H192</f>
        <v>1519057-Phase I</v>
      </c>
      <c r="B192" s="2">
        <v>191</v>
      </c>
      <c r="C192" s="2" t="str">
        <f t="shared" si="2"/>
        <v>JT</v>
      </c>
      <c r="D192" s="2" t="s">
        <v>17624</v>
      </c>
      <c r="E192" s="2" t="s">
        <v>18603</v>
      </c>
      <c r="F192" s="2" t="s">
        <v>643</v>
      </c>
      <c r="H192" s="2" t="s">
        <v>43</v>
      </c>
      <c r="I192" s="2" t="s">
        <v>44</v>
      </c>
      <c r="J192" s="2" t="s">
        <v>18604</v>
      </c>
      <c r="K192" s="2" t="s">
        <v>18604</v>
      </c>
      <c r="L192" s="3" t="s">
        <v>18350</v>
      </c>
      <c r="M192" s="3" t="s">
        <v>17358</v>
      </c>
      <c r="O192" s="4">
        <v>2015</v>
      </c>
      <c r="P192" s="2" t="s">
        <v>934</v>
      </c>
      <c r="Q192" s="4">
        <v>2015</v>
      </c>
      <c r="R192" s="5">
        <v>150000</v>
      </c>
      <c r="S192" s="2" t="s">
        <v>17627</v>
      </c>
      <c r="T192" s="2" t="s">
        <v>52</v>
      </c>
      <c r="U192" s="2" t="s">
        <v>52</v>
      </c>
      <c r="V192" s="2" t="s">
        <v>52</v>
      </c>
      <c r="W192" s="4">
        <v>1</v>
      </c>
      <c r="Y192" s="2" t="s">
        <v>17628</v>
      </c>
      <c r="AA192" s="2" t="s">
        <v>895</v>
      </c>
      <c r="AB192" s="2" t="s">
        <v>365</v>
      </c>
      <c r="AC192" s="2" t="s">
        <v>17629</v>
      </c>
      <c r="AD192" s="2" t="s">
        <v>17630</v>
      </c>
      <c r="AF192" s="2" t="s">
        <v>17631</v>
      </c>
      <c r="AG192" s="2" t="s">
        <v>17632</v>
      </c>
      <c r="AH192" s="2" t="s">
        <v>17630</v>
      </c>
      <c r="AJ192" s="2" t="s">
        <v>17631</v>
      </c>
      <c r="AK192" s="2" t="s">
        <v>17632</v>
      </c>
      <c r="AP192" s="2" t="s">
        <v>18605</v>
      </c>
      <c r="AQ192" s="2">
        <v>1</v>
      </c>
    </row>
    <row r="193" spans="1:45">
      <c r="A193" s="2" t="str">
        <f>J193&amp;"-"&amp;H193</f>
        <v>1520228-Phase I</v>
      </c>
      <c r="B193" s="2">
        <v>192</v>
      </c>
      <c r="C193" s="2" t="str">
        <f t="shared" si="2"/>
        <v>JT</v>
      </c>
      <c r="D193" s="2" t="s">
        <v>18606</v>
      </c>
      <c r="E193" s="2" t="s">
        <v>18607</v>
      </c>
      <c r="F193" s="2" t="s">
        <v>643</v>
      </c>
      <c r="H193" s="2" t="s">
        <v>43</v>
      </c>
      <c r="I193" s="2" t="s">
        <v>44</v>
      </c>
      <c r="J193" s="2" t="s">
        <v>18608</v>
      </c>
      <c r="K193" s="2" t="s">
        <v>18608</v>
      </c>
      <c r="L193" s="3" t="s">
        <v>18350</v>
      </c>
      <c r="M193" s="3" t="s">
        <v>17358</v>
      </c>
      <c r="O193" s="4">
        <v>2015</v>
      </c>
      <c r="P193" s="2" t="s">
        <v>1471</v>
      </c>
      <c r="Q193" s="4">
        <v>2015</v>
      </c>
      <c r="R193" s="5">
        <v>150000</v>
      </c>
      <c r="S193" s="2" t="s">
        <v>18609</v>
      </c>
      <c r="T193" s="2" t="s">
        <v>52</v>
      </c>
      <c r="U193" s="2" t="s">
        <v>52</v>
      </c>
      <c r="V193" s="2" t="s">
        <v>73</v>
      </c>
      <c r="W193" s="4">
        <v>2</v>
      </c>
      <c r="Y193" s="2" t="s">
        <v>18610</v>
      </c>
      <c r="AA193" s="2" t="s">
        <v>18611</v>
      </c>
      <c r="AB193" s="2" t="s">
        <v>238</v>
      </c>
      <c r="AC193" s="2" t="s">
        <v>18612</v>
      </c>
      <c r="AD193" s="2" t="s">
        <v>18613</v>
      </c>
      <c r="AF193" s="2" t="s">
        <v>18614</v>
      </c>
      <c r="AG193" s="2" t="s">
        <v>18615</v>
      </c>
      <c r="AH193" s="2" t="s">
        <v>18613</v>
      </c>
      <c r="AJ193" s="2" t="s">
        <v>18614</v>
      </c>
      <c r="AK193" s="2" t="s">
        <v>18615</v>
      </c>
      <c r="AP193" s="2" t="s">
        <v>18616</v>
      </c>
      <c r="AQ193" s="2">
        <v>1</v>
      </c>
    </row>
    <row r="194" spans="1:45">
      <c r="A194" s="2" t="str">
        <f>J194&amp;"-"&amp;H194</f>
        <v>1520242-Phase I</v>
      </c>
      <c r="B194" s="2">
        <v>193</v>
      </c>
      <c r="C194" s="2" t="str">
        <f t="shared" si="2"/>
        <v>JT</v>
      </c>
      <c r="D194" s="2" t="s">
        <v>23095</v>
      </c>
      <c r="E194" s="2" t="s">
        <v>23325</v>
      </c>
      <c r="F194" s="2" t="s">
        <v>643</v>
      </c>
      <c r="H194" s="2" t="s">
        <v>43</v>
      </c>
      <c r="I194" s="2" t="s">
        <v>44</v>
      </c>
      <c r="J194" s="2" t="s">
        <v>23326</v>
      </c>
      <c r="K194" s="2" t="s">
        <v>23326</v>
      </c>
      <c r="L194" s="3" t="s">
        <v>18350</v>
      </c>
      <c r="M194" s="3" t="s">
        <v>17358</v>
      </c>
      <c r="O194" s="4">
        <v>2015</v>
      </c>
      <c r="P194" s="2" t="s">
        <v>1471</v>
      </c>
      <c r="Q194" s="4">
        <v>2015</v>
      </c>
      <c r="R194" s="5">
        <v>150000</v>
      </c>
      <c r="S194" s="2" t="s">
        <v>23098</v>
      </c>
      <c r="T194" s="2" t="s">
        <v>52</v>
      </c>
      <c r="U194" s="2" t="s">
        <v>73</v>
      </c>
      <c r="V194" s="2" t="s">
        <v>73</v>
      </c>
      <c r="W194" s="4">
        <v>5</v>
      </c>
      <c r="Y194" s="2" t="s">
        <v>23099</v>
      </c>
      <c r="Z194" s="2" t="s">
        <v>23100</v>
      </c>
      <c r="AA194" s="2" t="s">
        <v>2255</v>
      </c>
      <c r="AB194" s="2" t="s">
        <v>55</v>
      </c>
      <c r="AC194" s="2" t="s">
        <v>23101</v>
      </c>
      <c r="AD194" s="2" t="s">
        <v>23102</v>
      </c>
      <c r="AF194" s="2" t="s">
        <v>23103</v>
      </c>
      <c r="AG194" s="2" t="s">
        <v>23104</v>
      </c>
      <c r="AH194" s="2" t="s">
        <v>23102</v>
      </c>
      <c r="AJ194" s="2" t="s">
        <v>23103</v>
      </c>
      <c r="AK194" s="2" t="s">
        <v>23104</v>
      </c>
      <c r="AP194" s="2" t="s">
        <v>23327</v>
      </c>
      <c r="AR194" s="2">
        <v>1</v>
      </c>
    </row>
    <row r="195" spans="1:45">
      <c r="A195" s="2" t="str">
        <f>J195&amp;"-"&amp;H195</f>
        <v>1520278-Phase I</v>
      </c>
      <c r="B195" s="2">
        <v>194</v>
      </c>
      <c r="C195" s="2" t="str">
        <f t="shared" ref="C195:C258" si="3">IF(B195&lt;649, "JT", IF(B195&lt;649*2, "Christian", IF(B195&lt;649*3, "DJ", "Joel")))</f>
        <v>JT</v>
      </c>
      <c r="D195" s="2" t="s">
        <v>18617</v>
      </c>
      <c r="E195" s="2" t="s">
        <v>18618</v>
      </c>
      <c r="F195" s="2" t="s">
        <v>643</v>
      </c>
      <c r="H195" s="2" t="s">
        <v>43</v>
      </c>
      <c r="I195" s="2" t="s">
        <v>44</v>
      </c>
      <c r="J195" s="2" t="s">
        <v>18619</v>
      </c>
      <c r="K195" s="2" t="s">
        <v>18619</v>
      </c>
      <c r="L195" s="3" t="s">
        <v>18350</v>
      </c>
      <c r="M195" s="3" t="s">
        <v>18579</v>
      </c>
      <c r="O195" s="4">
        <v>2015</v>
      </c>
      <c r="P195" s="2" t="s">
        <v>15890</v>
      </c>
      <c r="Q195" s="4">
        <v>2015</v>
      </c>
      <c r="R195" s="5">
        <v>150000</v>
      </c>
      <c r="S195" s="2" t="s">
        <v>18620</v>
      </c>
      <c r="T195" s="2" t="s">
        <v>52</v>
      </c>
      <c r="U195" s="2" t="s">
        <v>52</v>
      </c>
      <c r="V195" s="2" t="s">
        <v>52</v>
      </c>
      <c r="W195" s="4">
        <v>12</v>
      </c>
      <c r="Y195" s="2" t="s">
        <v>8763</v>
      </c>
      <c r="Z195" s="2" t="s">
        <v>18621</v>
      </c>
      <c r="AA195" s="2" t="s">
        <v>1426</v>
      </c>
      <c r="AB195" s="2" t="s">
        <v>365</v>
      </c>
      <c r="AC195" s="2" t="s">
        <v>1427</v>
      </c>
      <c r="AD195" s="2" t="s">
        <v>18622</v>
      </c>
      <c r="AF195" s="2" t="s">
        <v>18623</v>
      </c>
      <c r="AG195" s="2" t="s">
        <v>18624</v>
      </c>
      <c r="AH195" s="2" t="s">
        <v>18622</v>
      </c>
      <c r="AJ195" s="2" t="s">
        <v>18623</v>
      </c>
      <c r="AK195" s="2" t="s">
        <v>18624</v>
      </c>
      <c r="AP195" s="2" t="s">
        <v>18625</v>
      </c>
      <c r="AQ195" s="2">
        <v>1</v>
      </c>
    </row>
    <row r="196" spans="1:45">
      <c r="A196" s="2" t="str">
        <f>J196&amp;"-"&amp;H196</f>
        <v>1520588-Phase I</v>
      </c>
      <c r="B196" s="2">
        <v>195</v>
      </c>
      <c r="C196" s="2" t="str">
        <f t="shared" si="3"/>
        <v>JT</v>
      </c>
      <c r="D196" s="2" t="s">
        <v>18626</v>
      </c>
      <c r="E196" s="2" t="s">
        <v>18627</v>
      </c>
      <c r="F196" s="2" t="s">
        <v>643</v>
      </c>
      <c r="H196" s="2" t="s">
        <v>43</v>
      </c>
      <c r="I196" s="2" t="s">
        <v>44</v>
      </c>
      <c r="J196" s="2" t="s">
        <v>18628</v>
      </c>
      <c r="K196" s="2" t="s">
        <v>18628</v>
      </c>
      <c r="L196" s="3" t="s">
        <v>18350</v>
      </c>
      <c r="M196" s="3" t="s">
        <v>18579</v>
      </c>
      <c r="O196" s="4">
        <v>2015</v>
      </c>
      <c r="P196" s="2" t="s">
        <v>701</v>
      </c>
      <c r="Q196" s="4">
        <v>2015</v>
      </c>
      <c r="R196" s="5">
        <v>150000</v>
      </c>
      <c r="S196" s="2" t="s">
        <v>18629</v>
      </c>
      <c r="T196" s="2" t="s">
        <v>52</v>
      </c>
      <c r="U196" s="2" t="s">
        <v>52</v>
      </c>
      <c r="V196" s="2" t="s">
        <v>52</v>
      </c>
      <c r="W196" s="4">
        <v>2</v>
      </c>
      <c r="Y196" s="2" t="s">
        <v>18630</v>
      </c>
      <c r="AA196" s="2" t="s">
        <v>17575</v>
      </c>
      <c r="AB196" s="2" t="s">
        <v>147</v>
      </c>
      <c r="AC196" s="2" t="s">
        <v>18631</v>
      </c>
      <c r="AD196" s="2" t="s">
        <v>18632</v>
      </c>
      <c r="AF196" s="2" t="s">
        <v>18633</v>
      </c>
      <c r="AG196" s="2" t="s">
        <v>18634</v>
      </c>
      <c r="AH196" s="2" t="s">
        <v>18632</v>
      </c>
      <c r="AJ196" s="2" t="s">
        <v>18633</v>
      </c>
      <c r="AK196" s="2" t="s">
        <v>18634</v>
      </c>
      <c r="AP196" s="2" t="s">
        <v>18635</v>
      </c>
      <c r="AQ196" s="2">
        <v>1</v>
      </c>
    </row>
    <row r="197" spans="1:45">
      <c r="A197" s="2" t="str">
        <f>J197&amp;"-"&amp;H197</f>
        <v>1520594-Phase I</v>
      </c>
      <c r="B197" s="2">
        <v>196</v>
      </c>
      <c r="C197" s="2" t="str">
        <f t="shared" si="3"/>
        <v>JT</v>
      </c>
      <c r="D197" s="2" t="s">
        <v>27324</v>
      </c>
      <c r="E197" s="2" t="s">
        <v>27325</v>
      </c>
      <c r="F197" s="2" t="s">
        <v>643</v>
      </c>
      <c r="H197" s="2" t="s">
        <v>43</v>
      </c>
      <c r="I197" s="2" t="s">
        <v>44</v>
      </c>
      <c r="J197" s="2" t="s">
        <v>27326</v>
      </c>
      <c r="K197" s="2" t="s">
        <v>27326</v>
      </c>
      <c r="L197" s="3" t="s">
        <v>18350</v>
      </c>
      <c r="M197" s="3" t="s">
        <v>17358</v>
      </c>
      <c r="O197" s="4">
        <v>2015</v>
      </c>
      <c r="P197" s="2" t="s">
        <v>1471</v>
      </c>
      <c r="Q197" s="4">
        <v>2015</v>
      </c>
      <c r="R197" s="5">
        <v>150000</v>
      </c>
      <c r="S197" s="2" t="s">
        <v>27327</v>
      </c>
      <c r="T197" s="2" t="s">
        <v>52</v>
      </c>
      <c r="U197" s="2" t="s">
        <v>52</v>
      </c>
      <c r="V197" s="2" t="s">
        <v>52</v>
      </c>
      <c r="W197" s="4">
        <v>2</v>
      </c>
      <c r="Y197" s="2" t="s">
        <v>27328</v>
      </c>
      <c r="AA197" s="2" t="s">
        <v>27329</v>
      </c>
      <c r="AB197" s="2" t="s">
        <v>147</v>
      </c>
      <c r="AC197" s="2" t="s">
        <v>27330</v>
      </c>
      <c r="AD197" s="2" t="s">
        <v>27331</v>
      </c>
      <c r="AF197" s="2" t="s">
        <v>27332</v>
      </c>
      <c r="AG197" s="2" t="s">
        <v>27333</v>
      </c>
      <c r="AH197" s="2" t="s">
        <v>27331</v>
      </c>
      <c r="AJ197" s="2" t="s">
        <v>27332</v>
      </c>
      <c r="AK197" s="2" t="s">
        <v>27333</v>
      </c>
      <c r="AP197" s="2" t="s">
        <v>27334</v>
      </c>
      <c r="AS197" s="2">
        <v>1</v>
      </c>
    </row>
    <row r="198" spans="1:45">
      <c r="A198" s="2" t="str">
        <f>J198&amp;"-"&amp;H198</f>
        <v>15293-Phase I</v>
      </c>
      <c r="B198" s="2">
        <v>197</v>
      </c>
      <c r="C198" s="2" t="str">
        <f t="shared" si="3"/>
        <v>JT</v>
      </c>
      <c r="D198" s="2" t="s">
        <v>21448</v>
      </c>
      <c r="E198" s="2" t="s">
        <v>21456</v>
      </c>
      <c r="F198" s="2" t="s">
        <v>41</v>
      </c>
      <c r="G198" s="2" t="s">
        <v>4089</v>
      </c>
      <c r="H198" s="2" t="s">
        <v>43</v>
      </c>
      <c r="I198" s="2" t="s">
        <v>44</v>
      </c>
      <c r="J198" s="2" t="s">
        <v>21457</v>
      </c>
      <c r="L198" s="3"/>
      <c r="M198" s="3"/>
      <c r="O198" s="4"/>
      <c r="Q198" s="4">
        <v>1991</v>
      </c>
      <c r="R198" s="5">
        <v>49925</v>
      </c>
      <c r="T198" s="2" t="s">
        <v>52</v>
      </c>
      <c r="U198" s="2" t="s">
        <v>52</v>
      </c>
      <c r="V198" s="2" t="s">
        <v>52</v>
      </c>
      <c r="W198" s="4">
        <v>32</v>
      </c>
      <c r="Y198" s="2" t="s">
        <v>21451</v>
      </c>
      <c r="AA198" s="2" t="s">
        <v>2442</v>
      </c>
      <c r="AB198" s="2" t="s">
        <v>260</v>
      </c>
      <c r="AC198" s="2" t="s">
        <v>21452</v>
      </c>
      <c r="AF198" s="2" t="s">
        <v>837</v>
      </c>
      <c r="AH198" s="2" t="s">
        <v>21453</v>
      </c>
      <c r="AI198" s="2" t="s">
        <v>2400</v>
      </c>
      <c r="AJ198" s="2" t="s">
        <v>21458</v>
      </c>
      <c r="AP198" s="2" t="s">
        <v>21459</v>
      </c>
      <c r="AQ198" s="2">
        <v>1</v>
      </c>
    </row>
    <row r="199" spans="1:45">
      <c r="A199" s="2" t="str">
        <f>J199&amp;"-"&amp;H199</f>
        <v>1534190-Phase II</v>
      </c>
      <c r="B199" s="2">
        <v>198</v>
      </c>
      <c r="C199" s="2" t="str">
        <f t="shared" si="3"/>
        <v>JT</v>
      </c>
      <c r="D199" s="2" t="s">
        <v>27303</v>
      </c>
      <c r="E199" s="2" t="s">
        <v>27304</v>
      </c>
      <c r="F199" s="2" t="s">
        <v>643</v>
      </c>
      <c r="H199" s="2" t="s">
        <v>250</v>
      </c>
      <c r="I199" s="2" t="s">
        <v>44</v>
      </c>
      <c r="J199" s="2" t="s">
        <v>27305</v>
      </c>
      <c r="K199" s="2" t="s">
        <v>27305</v>
      </c>
      <c r="L199" s="3" t="s">
        <v>27306</v>
      </c>
      <c r="M199" s="3" t="s">
        <v>15794</v>
      </c>
      <c r="O199" s="4">
        <v>2015</v>
      </c>
      <c r="P199" s="2" t="s">
        <v>18471</v>
      </c>
      <c r="Q199" s="4">
        <v>2015</v>
      </c>
      <c r="R199" s="5">
        <v>730331</v>
      </c>
      <c r="S199" s="2" t="s">
        <v>27307</v>
      </c>
      <c r="T199" s="2" t="s">
        <v>52</v>
      </c>
      <c r="U199" s="2" t="s">
        <v>52</v>
      </c>
      <c r="V199" s="2" t="s">
        <v>52</v>
      </c>
      <c r="W199" s="4">
        <v>5</v>
      </c>
      <c r="Y199" s="2" t="s">
        <v>27308</v>
      </c>
      <c r="AA199" s="2" t="s">
        <v>4098</v>
      </c>
      <c r="AB199" s="2" t="s">
        <v>260</v>
      </c>
      <c r="AC199" s="2" t="s">
        <v>11049</v>
      </c>
      <c r="AD199" s="2" t="s">
        <v>27309</v>
      </c>
      <c r="AF199" s="2" t="s">
        <v>27310</v>
      </c>
      <c r="AG199" s="2" t="s">
        <v>27311</v>
      </c>
      <c r="AH199" s="2" t="s">
        <v>27309</v>
      </c>
      <c r="AJ199" s="2" t="s">
        <v>27310</v>
      </c>
      <c r="AK199" s="2" t="s">
        <v>27311</v>
      </c>
      <c r="AP199" s="2" t="s">
        <v>27312</v>
      </c>
      <c r="AS199" s="2">
        <v>1</v>
      </c>
    </row>
    <row r="200" spans="1:45">
      <c r="A200" s="2" t="str">
        <f>J200&amp;"-"&amp;H200</f>
        <v>1534770-Phase II</v>
      </c>
      <c r="B200" s="2">
        <v>199</v>
      </c>
      <c r="C200" s="2" t="str">
        <f t="shared" si="3"/>
        <v>JT</v>
      </c>
      <c r="D200" s="2" t="s">
        <v>27313</v>
      </c>
      <c r="E200" s="2" t="s">
        <v>27314</v>
      </c>
      <c r="F200" s="2" t="s">
        <v>643</v>
      </c>
      <c r="H200" s="2" t="s">
        <v>250</v>
      </c>
      <c r="I200" s="2" t="s">
        <v>44</v>
      </c>
      <c r="J200" s="2" t="s">
        <v>27315</v>
      </c>
      <c r="K200" s="2" t="s">
        <v>27315</v>
      </c>
      <c r="L200" s="3" t="s">
        <v>18542</v>
      </c>
      <c r="M200" s="3" t="s">
        <v>15794</v>
      </c>
      <c r="O200" s="4">
        <v>2015</v>
      </c>
      <c r="P200" s="2" t="s">
        <v>1471</v>
      </c>
      <c r="Q200" s="4">
        <v>2015</v>
      </c>
      <c r="R200" s="5">
        <v>649682</v>
      </c>
      <c r="S200" s="2" t="s">
        <v>27316</v>
      </c>
      <c r="T200" s="2" t="s">
        <v>52</v>
      </c>
      <c r="U200" s="2" t="s">
        <v>52</v>
      </c>
      <c r="V200" s="2" t="s">
        <v>52</v>
      </c>
      <c r="W200" s="4">
        <v>4</v>
      </c>
      <c r="Y200" s="2" t="s">
        <v>27317</v>
      </c>
      <c r="AA200" s="2" t="s">
        <v>27318</v>
      </c>
      <c r="AB200" s="2" t="s">
        <v>184</v>
      </c>
      <c r="AC200" s="2" t="s">
        <v>27319</v>
      </c>
      <c r="AD200" s="2" t="s">
        <v>27320</v>
      </c>
      <c r="AF200" s="2" t="s">
        <v>27321</v>
      </c>
      <c r="AG200" s="2" t="s">
        <v>27322</v>
      </c>
      <c r="AH200" s="2" t="s">
        <v>27320</v>
      </c>
      <c r="AJ200" s="2" t="s">
        <v>27321</v>
      </c>
      <c r="AK200" s="2" t="s">
        <v>27322</v>
      </c>
      <c r="AP200" s="2" t="s">
        <v>27323</v>
      </c>
      <c r="AS200" s="2">
        <v>1</v>
      </c>
    </row>
    <row r="201" spans="1:45">
      <c r="A201" s="2" t="str">
        <f>J201&amp;"-"&amp;H201</f>
        <v>1534780-Phase II</v>
      </c>
      <c r="B201" s="2">
        <v>200</v>
      </c>
      <c r="C201" s="2" t="str">
        <f t="shared" si="3"/>
        <v>JT</v>
      </c>
      <c r="D201" s="2" t="s">
        <v>18539</v>
      </c>
      <c r="E201" s="2" t="s">
        <v>18540</v>
      </c>
      <c r="F201" s="2" t="s">
        <v>643</v>
      </c>
      <c r="H201" s="2" t="s">
        <v>250</v>
      </c>
      <c r="I201" s="2" t="s">
        <v>44</v>
      </c>
      <c r="J201" s="2" t="s">
        <v>18541</v>
      </c>
      <c r="K201" s="2" t="s">
        <v>18541</v>
      </c>
      <c r="L201" s="3" t="s">
        <v>18542</v>
      </c>
      <c r="M201" s="3" t="s">
        <v>15794</v>
      </c>
      <c r="O201" s="4">
        <v>2015</v>
      </c>
      <c r="P201" s="2" t="s">
        <v>1471</v>
      </c>
      <c r="Q201" s="4">
        <v>2015</v>
      </c>
      <c r="R201" s="5">
        <v>750000</v>
      </c>
      <c r="S201" s="2" t="s">
        <v>18543</v>
      </c>
      <c r="T201" s="2" t="s">
        <v>52</v>
      </c>
      <c r="U201" s="2" t="s">
        <v>52</v>
      </c>
      <c r="V201" s="2" t="s">
        <v>52</v>
      </c>
      <c r="W201" s="4">
        <v>4</v>
      </c>
      <c r="Y201" s="2" t="s">
        <v>18544</v>
      </c>
      <c r="AA201" s="2" t="s">
        <v>18545</v>
      </c>
      <c r="AB201" s="2" t="s">
        <v>3655</v>
      </c>
      <c r="AC201" s="2" t="s">
        <v>18546</v>
      </c>
      <c r="AD201" s="2" t="s">
        <v>18547</v>
      </c>
      <c r="AF201" s="2" t="s">
        <v>18548</v>
      </c>
      <c r="AG201" s="2" t="s">
        <v>18549</v>
      </c>
      <c r="AH201" s="2" t="s">
        <v>18547</v>
      </c>
      <c r="AJ201" s="2" t="s">
        <v>18548</v>
      </c>
      <c r="AK201" s="2" t="s">
        <v>18549</v>
      </c>
      <c r="AP201" s="2" t="s">
        <v>18550</v>
      </c>
      <c r="AQ201" s="2">
        <v>1</v>
      </c>
      <c r="AR201" s="2">
        <v>1</v>
      </c>
    </row>
    <row r="202" spans="1:45">
      <c r="A202" s="2" t="str">
        <f>J202&amp;"-"&amp;H202</f>
        <v>1534781-Phase II</v>
      </c>
      <c r="B202" s="2">
        <v>201</v>
      </c>
      <c r="C202" s="2" t="str">
        <f t="shared" si="3"/>
        <v>JT</v>
      </c>
      <c r="D202" s="2" t="s">
        <v>13491</v>
      </c>
      <c r="E202" s="2" t="s">
        <v>18551</v>
      </c>
      <c r="F202" s="2" t="s">
        <v>643</v>
      </c>
      <c r="H202" s="2" t="s">
        <v>250</v>
      </c>
      <c r="I202" s="2" t="s">
        <v>44</v>
      </c>
      <c r="J202" s="2" t="s">
        <v>18552</v>
      </c>
      <c r="K202" s="2" t="s">
        <v>18552</v>
      </c>
      <c r="L202" s="3" t="s">
        <v>18553</v>
      </c>
      <c r="M202" s="3" t="s">
        <v>15794</v>
      </c>
      <c r="O202" s="4">
        <v>2015</v>
      </c>
      <c r="P202" s="2" t="s">
        <v>18523</v>
      </c>
      <c r="Q202" s="4">
        <v>2015</v>
      </c>
      <c r="R202" s="5">
        <v>750000</v>
      </c>
      <c r="S202" s="2" t="s">
        <v>13495</v>
      </c>
      <c r="T202" s="2" t="s">
        <v>52</v>
      </c>
      <c r="U202" s="2" t="s">
        <v>52</v>
      </c>
      <c r="V202" s="2" t="s">
        <v>52</v>
      </c>
      <c r="W202" s="4">
        <v>4</v>
      </c>
      <c r="Y202" s="2" t="s">
        <v>13496</v>
      </c>
      <c r="AA202" s="2" t="s">
        <v>13497</v>
      </c>
      <c r="AB202" s="2" t="s">
        <v>55</v>
      </c>
      <c r="AC202" s="2" t="s">
        <v>17596</v>
      </c>
      <c r="AD202" s="2" t="s">
        <v>13499</v>
      </c>
      <c r="AF202" s="2" t="s">
        <v>13500</v>
      </c>
      <c r="AG202" s="2" t="s">
        <v>13501</v>
      </c>
      <c r="AH202" s="2" t="s">
        <v>13499</v>
      </c>
      <c r="AJ202" s="2" t="s">
        <v>13500</v>
      </c>
      <c r="AK202" s="2" t="s">
        <v>13501</v>
      </c>
      <c r="AP202" s="2" t="s">
        <v>18554</v>
      </c>
      <c r="AQ202" s="2">
        <v>1</v>
      </c>
    </row>
    <row r="203" spans="1:45">
      <c r="A203" s="2" t="str">
        <f>J203&amp;"-"&amp;H203</f>
        <v>1534790-Phase II</v>
      </c>
      <c r="B203" s="2">
        <v>202</v>
      </c>
      <c r="C203" s="2" t="str">
        <f t="shared" si="3"/>
        <v>JT</v>
      </c>
      <c r="D203" s="2" t="s">
        <v>18555</v>
      </c>
      <c r="E203" s="2" t="s">
        <v>18556</v>
      </c>
      <c r="F203" s="2" t="s">
        <v>643</v>
      </c>
      <c r="H203" s="2" t="s">
        <v>250</v>
      </c>
      <c r="I203" s="2" t="s">
        <v>44</v>
      </c>
      <c r="J203" s="2" t="s">
        <v>18557</v>
      </c>
      <c r="K203" s="2" t="s">
        <v>18557</v>
      </c>
      <c r="L203" s="3" t="s">
        <v>18542</v>
      </c>
      <c r="M203" s="3" t="s">
        <v>15794</v>
      </c>
      <c r="O203" s="4">
        <v>2015</v>
      </c>
      <c r="P203" s="2" t="s">
        <v>1471</v>
      </c>
      <c r="Q203" s="4">
        <v>2015</v>
      </c>
      <c r="R203" s="5">
        <v>750000</v>
      </c>
      <c r="S203" s="2" t="s">
        <v>18558</v>
      </c>
      <c r="T203" s="2" t="s">
        <v>52</v>
      </c>
      <c r="U203" s="2" t="s">
        <v>52</v>
      </c>
      <c r="V203" s="2" t="s">
        <v>52</v>
      </c>
      <c r="W203" s="4">
        <v>7</v>
      </c>
      <c r="Y203" s="2" t="s">
        <v>18559</v>
      </c>
      <c r="AA203" s="2" t="s">
        <v>3031</v>
      </c>
      <c r="AB203" s="2" t="s">
        <v>719</v>
      </c>
      <c r="AC203" s="2" t="s">
        <v>16728</v>
      </c>
      <c r="AD203" s="2" t="s">
        <v>18560</v>
      </c>
      <c r="AF203" s="2" t="s">
        <v>18561</v>
      </c>
      <c r="AG203" s="2" t="s">
        <v>18562</v>
      </c>
      <c r="AH203" s="2" t="s">
        <v>18560</v>
      </c>
      <c r="AJ203" s="2" t="s">
        <v>18561</v>
      </c>
      <c r="AK203" s="2" t="s">
        <v>18562</v>
      </c>
      <c r="AP203" s="2" t="s">
        <v>18563</v>
      </c>
      <c r="AQ203" s="2">
        <v>1</v>
      </c>
    </row>
    <row r="204" spans="1:45">
      <c r="A204" s="2" t="str">
        <f>J204&amp;"-"&amp;H204</f>
        <v>1534798-Phase II</v>
      </c>
      <c r="B204" s="2">
        <v>203</v>
      </c>
      <c r="C204" s="2" t="str">
        <f t="shared" si="3"/>
        <v>JT</v>
      </c>
      <c r="D204" s="2" t="s">
        <v>18564</v>
      </c>
      <c r="E204" s="2" t="s">
        <v>18565</v>
      </c>
      <c r="F204" s="2" t="s">
        <v>643</v>
      </c>
      <c r="H204" s="2" t="s">
        <v>250</v>
      </c>
      <c r="I204" s="2" t="s">
        <v>44</v>
      </c>
      <c r="J204" s="2" t="s">
        <v>18566</v>
      </c>
      <c r="K204" s="2" t="s">
        <v>18566</v>
      </c>
      <c r="L204" s="3" t="s">
        <v>18567</v>
      </c>
      <c r="M204" s="3" t="s">
        <v>15794</v>
      </c>
      <c r="O204" s="4">
        <v>2015</v>
      </c>
      <c r="P204" s="2" t="s">
        <v>18471</v>
      </c>
      <c r="Q204" s="4">
        <v>2015</v>
      </c>
      <c r="R204" s="5">
        <v>739240</v>
      </c>
      <c r="S204" s="2" t="s">
        <v>18568</v>
      </c>
      <c r="T204" s="2" t="s">
        <v>52</v>
      </c>
      <c r="U204" s="2" t="s">
        <v>52</v>
      </c>
      <c r="V204" s="2" t="s">
        <v>52</v>
      </c>
      <c r="W204" s="4">
        <v>5</v>
      </c>
      <c r="Y204" s="2" t="s">
        <v>18569</v>
      </c>
      <c r="AA204" s="2" t="s">
        <v>18570</v>
      </c>
      <c r="AB204" s="2" t="s">
        <v>349</v>
      </c>
      <c r="AC204" s="2" t="s">
        <v>18571</v>
      </c>
      <c r="AD204" s="2" t="s">
        <v>18572</v>
      </c>
      <c r="AF204" s="2" t="s">
        <v>18573</v>
      </c>
      <c r="AG204" s="2" t="s">
        <v>18574</v>
      </c>
      <c r="AH204" s="2" t="s">
        <v>18572</v>
      </c>
      <c r="AJ204" s="2" t="s">
        <v>18573</v>
      </c>
      <c r="AK204" s="2" t="s">
        <v>18574</v>
      </c>
      <c r="AP204" s="2" t="s">
        <v>18575</v>
      </c>
      <c r="AQ204" s="2">
        <v>1</v>
      </c>
    </row>
    <row r="205" spans="1:45">
      <c r="A205" s="2" t="str">
        <f>J205&amp;"-"&amp;H205</f>
        <v>154066-Phase I</v>
      </c>
      <c r="B205" s="2">
        <v>204</v>
      </c>
      <c r="C205" s="2" t="str">
        <f t="shared" si="3"/>
        <v>JT</v>
      </c>
      <c r="D205" s="2" t="s">
        <v>13853</v>
      </c>
      <c r="E205" s="2" t="s">
        <v>18690</v>
      </c>
      <c r="F205" s="2" t="s">
        <v>1829</v>
      </c>
      <c r="H205" s="2" t="s">
        <v>43</v>
      </c>
      <c r="I205" s="2" t="s">
        <v>44</v>
      </c>
      <c r="J205" s="2" t="s">
        <v>18691</v>
      </c>
      <c r="K205" s="2" t="s">
        <v>18692</v>
      </c>
      <c r="L205" s="3" t="s">
        <v>18643</v>
      </c>
      <c r="M205" s="3" t="s">
        <v>18087</v>
      </c>
      <c r="O205" s="4">
        <v>2015</v>
      </c>
      <c r="P205" s="2" t="s">
        <v>17867</v>
      </c>
      <c r="Q205" s="4">
        <v>2015</v>
      </c>
      <c r="R205" s="5">
        <v>124939</v>
      </c>
      <c r="S205" s="2" t="s">
        <v>13857</v>
      </c>
      <c r="T205" s="2" t="s">
        <v>52</v>
      </c>
      <c r="U205" s="2" t="s">
        <v>52</v>
      </c>
      <c r="V205" s="2" t="s">
        <v>52</v>
      </c>
      <c r="W205" s="4">
        <v>32</v>
      </c>
      <c r="Y205" s="2" t="s">
        <v>18693</v>
      </c>
      <c r="AA205" s="2" t="s">
        <v>13860</v>
      </c>
      <c r="AB205" s="2" t="s">
        <v>1303</v>
      </c>
      <c r="AC205" s="2" t="s">
        <v>18694</v>
      </c>
      <c r="AD205" s="2" t="s">
        <v>17776</v>
      </c>
      <c r="AE205" s="2" t="s">
        <v>18695</v>
      </c>
      <c r="AF205" s="2" t="s">
        <v>13863</v>
      </c>
      <c r="AG205" s="2" t="s">
        <v>13864</v>
      </c>
      <c r="AH205" s="2" t="s">
        <v>18696</v>
      </c>
      <c r="AI205" s="2" t="s">
        <v>2400</v>
      </c>
      <c r="AJ205" s="2" t="s">
        <v>18697</v>
      </c>
      <c r="AK205" s="2" t="s">
        <v>18698</v>
      </c>
      <c r="AO205" s="2" t="s">
        <v>18699</v>
      </c>
      <c r="AP205" s="2" t="s">
        <v>18700</v>
      </c>
      <c r="AQ205" s="2">
        <v>1</v>
      </c>
    </row>
    <row r="206" spans="1:45">
      <c r="A206" s="2" t="str">
        <f>J206&amp;"-"&amp;H206</f>
        <v>154605-Phase I</v>
      </c>
      <c r="B206" s="2">
        <v>205</v>
      </c>
      <c r="C206" s="2" t="str">
        <f t="shared" si="3"/>
        <v>JT</v>
      </c>
      <c r="D206" s="2" t="s">
        <v>4466</v>
      </c>
      <c r="E206" s="2" t="s">
        <v>18640</v>
      </c>
      <c r="F206" s="2" t="s">
        <v>1829</v>
      </c>
      <c r="H206" s="2" t="s">
        <v>43</v>
      </c>
      <c r="I206" s="2" t="s">
        <v>44</v>
      </c>
      <c r="J206" s="2" t="s">
        <v>18641</v>
      </c>
      <c r="K206" s="2" t="s">
        <v>18642</v>
      </c>
      <c r="L206" s="3" t="s">
        <v>18643</v>
      </c>
      <c r="M206" s="3" t="s">
        <v>18087</v>
      </c>
      <c r="O206" s="4">
        <v>2015</v>
      </c>
      <c r="P206" s="2" t="s">
        <v>16499</v>
      </c>
      <c r="Q206" s="4">
        <v>2015</v>
      </c>
      <c r="R206" s="5">
        <v>122124</v>
      </c>
      <c r="S206" s="2" t="s">
        <v>4470</v>
      </c>
      <c r="T206" s="2" t="s">
        <v>52</v>
      </c>
      <c r="U206" s="2" t="s">
        <v>52</v>
      </c>
      <c r="V206" s="2" t="s">
        <v>73</v>
      </c>
      <c r="W206" s="4">
        <v>3</v>
      </c>
      <c r="Y206" s="2" t="s">
        <v>16512</v>
      </c>
      <c r="AA206" s="2" t="s">
        <v>964</v>
      </c>
      <c r="AB206" s="2" t="s">
        <v>965</v>
      </c>
      <c r="AC206" s="2" t="s">
        <v>5955</v>
      </c>
      <c r="AD206" s="2" t="s">
        <v>16513</v>
      </c>
      <c r="AE206" s="2" t="s">
        <v>16472</v>
      </c>
      <c r="AF206" s="2" t="s">
        <v>4474</v>
      </c>
      <c r="AG206" s="2" t="s">
        <v>14091</v>
      </c>
      <c r="AH206" s="2" t="s">
        <v>4476</v>
      </c>
      <c r="AI206" s="2" t="s">
        <v>4477</v>
      </c>
      <c r="AJ206" s="2" t="s">
        <v>4474</v>
      </c>
      <c r="AK206" s="2" t="s">
        <v>4479</v>
      </c>
      <c r="AO206" s="2" t="s">
        <v>18644</v>
      </c>
      <c r="AP206" s="2" t="s">
        <v>18645</v>
      </c>
      <c r="AQ206" s="2">
        <v>1</v>
      </c>
    </row>
    <row r="207" spans="1:45">
      <c r="A207" s="2" t="str">
        <f>J207&amp;"-"&amp;H207</f>
        <v>15484-Phase II</v>
      </c>
      <c r="B207" s="2">
        <v>206</v>
      </c>
      <c r="C207" s="2" t="str">
        <f t="shared" si="3"/>
        <v>JT</v>
      </c>
      <c r="D207" s="2" t="s">
        <v>29201</v>
      </c>
      <c r="E207" s="2" t="s">
        <v>29202</v>
      </c>
      <c r="F207" s="2" t="s">
        <v>41</v>
      </c>
      <c r="G207" s="2" t="s">
        <v>67</v>
      </c>
      <c r="H207" s="2" t="s">
        <v>250</v>
      </c>
      <c r="I207" s="2" t="s">
        <v>44</v>
      </c>
      <c r="J207" s="2" t="s">
        <v>29203</v>
      </c>
      <c r="L207" s="3"/>
      <c r="M207" s="3"/>
      <c r="O207" s="4"/>
      <c r="Q207" s="4">
        <v>1994</v>
      </c>
      <c r="R207" s="5">
        <v>743681</v>
      </c>
      <c r="T207" s="2" t="s">
        <v>52</v>
      </c>
      <c r="U207" s="2" t="s">
        <v>52</v>
      </c>
      <c r="V207" s="2" t="s">
        <v>52</v>
      </c>
      <c r="W207" s="4">
        <v>41</v>
      </c>
      <c r="Y207" s="2" t="s">
        <v>29204</v>
      </c>
      <c r="AA207" s="2" t="s">
        <v>5391</v>
      </c>
      <c r="AB207" s="2" t="s">
        <v>147</v>
      </c>
      <c r="AC207" s="2" t="s">
        <v>29205</v>
      </c>
      <c r="AF207" s="2" t="s">
        <v>837</v>
      </c>
      <c r="AH207" s="2" t="s">
        <v>29206</v>
      </c>
      <c r="AI207" s="2" t="s">
        <v>2400</v>
      </c>
      <c r="AJ207" s="2" t="s">
        <v>29207</v>
      </c>
      <c r="AP207" s="2" t="s">
        <v>29208</v>
      </c>
      <c r="AS207" s="2">
        <v>1</v>
      </c>
    </row>
    <row r="208" spans="1:45">
      <c r="A208" s="2" t="str">
        <f>J208&amp;"-"&amp;H208</f>
        <v>1548642-Phase I</v>
      </c>
      <c r="B208" s="2">
        <v>207</v>
      </c>
      <c r="C208" s="2" t="str">
        <f t="shared" si="3"/>
        <v>JT</v>
      </c>
      <c r="D208" s="2" t="s">
        <v>22981</v>
      </c>
      <c r="E208" s="2" t="s">
        <v>22982</v>
      </c>
      <c r="F208" s="2" t="s">
        <v>643</v>
      </c>
      <c r="H208" s="2" t="s">
        <v>43</v>
      </c>
      <c r="I208" s="2" t="s">
        <v>44</v>
      </c>
      <c r="J208" s="2" t="s">
        <v>22983</v>
      </c>
      <c r="K208" s="2" t="s">
        <v>22983</v>
      </c>
      <c r="L208" s="3" t="s">
        <v>17357</v>
      </c>
      <c r="M208" s="3" t="s">
        <v>17358</v>
      </c>
      <c r="O208" s="4">
        <v>2015</v>
      </c>
      <c r="P208" s="2" t="s">
        <v>715</v>
      </c>
      <c r="Q208" s="4">
        <v>2016</v>
      </c>
      <c r="R208" s="5">
        <v>150000</v>
      </c>
      <c r="S208" s="2" t="s">
        <v>22984</v>
      </c>
      <c r="T208" s="2" t="s">
        <v>52</v>
      </c>
      <c r="U208" s="2" t="s">
        <v>73</v>
      </c>
      <c r="V208" s="2" t="s">
        <v>73</v>
      </c>
      <c r="W208" s="4">
        <v>2</v>
      </c>
      <c r="Y208" s="2" t="s">
        <v>22985</v>
      </c>
      <c r="Z208" s="2" t="s">
        <v>22986</v>
      </c>
      <c r="AA208" s="2" t="s">
        <v>4419</v>
      </c>
      <c r="AB208" s="2" t="s">
        <v>4420</v>
      </c>
      <c r="AC208" s="2" t="s">
        <v>22987</v>
      </c>
      <c r="AD208" s="2" t="s">
        <v>22988</v>
      </c>
      <c r="AF208" s="2" t="s">
        <v>22989</v>
      </c>
      <c r="AG208" s="2" t="s">
        <v>22990</v>
      </c>
      <c r="AH208" s="2" t="s">
        <v>22988</v>
      </c>
      <c r="AJ208" s="2" t="s">
        <v>22989</v>
      </c>
      <c r="AK208" s="2" t="s">
        <v>22990</v>
      </c>
      <c r="AP208" s="2" t="s">
        <v>22991</v>
      </c>
      <c r="AR208" s="2">
        <v>1</v>
      </c>
    </row>
    <row r="209" spans="1:45">
      <c r="A209" s="2" t="str">
        <f>J209&amp;"-"&amp;H209</f>
        <v>1548674-Phase I</v>
      </c>
      <c r="B209" s="2">
        <v>208</v>
      </c>
      <c r="C209" s="2" t="str">
        <f t="shared" si="3"/>
        <v>JT</v>
      </c>
      <c r="D209" s="2" t="s">
        <v>22992</v>
      </c>
      <c r="E209" s="2" t="s">
        <v>22993</v>
      </c>
      <c r="F209" s="2" t="s">
        <v>643</v>
      </c>
      <c r="H209" s="2" t="s">
        <v>43</v>
      </c>
      <c r="I209" s="2" t="s">
        <v>44</v>
      </c>
      <c r="J209" s="2" t="s">
        <v>22994</v>
      </c>
      <c r="K209" s="2" t="s">
        <v>22994</v>
      </c>
      <c r="L209" s="3" t="s">
        <v>17357</v>
      </c>
      <c r="M209" s="3" t="s">
        <v>17358</v>
      </c>
      <c r="O209" s="4">
        <v>2015</v>
      </c>
      <c r="P209" s="2" t="s">
        <v>1471</v>
      </c>
      <c r="Q209" s="4">
        <v>2016</v>
      </c>
      <c r="R209" s="5">
        <v>149989</v>
      </c>
      <c r="S209" s="2" t="s">
        <v>22995</v>
      </c>
      <c r="T209" s="2" t="s">
        <v>52</v>
      </c>
      <c r="U209" s="2" t="s">
        <v>52</v>
      </c>
      <c r="V209" s="2" t="s">
        <v>73</v>
      </c>
      <c r="W209" s="4">
        <v>3</v>
      </c>
      <c r="Y209" s="2" t="s">
        <v>22996</v>
      </c>
      <c r="AA209" s="2" t="s">
        <v>13860</v>
      </c>
      <c r="AB209" s="2" t="s">
        <v>1303</v>
      </c>
      <c r="AC209" s="2" t="s">
        <v>22997</v>
      </c>
      <c r="AD209" s="2" t="s">
        <v>22998</v>
      </c>
      <c r="AF209" s="2" t="s">
        <v>22999</v>
      </c>
      <c r="AG209" s="2" t="s">
        <v>23000</v>
      </c>
      <c r="AH209" s="2" t="s">
        <v>22998</v>
      </c>
      <c r="AJ209" s="2" t="s">
        <v>22999</v>
      </c>
      <c r="AK209" s="2" t="s">
        <v>23000</v>
      </c>
      <c r="AP209" s="2" t="s">
        <v>23001</v>
      </c>
      <c r="AR209" s="2">
        <v>1</v>
      </c>
    </row>
    <row r="210" spans="1:45">
      <c r="A210" s="2" t="str">
        <f>J210&amp;"-"&amp;H210</f>
        <v>1548781-Phase I</v>
      </c>
      <c r="B210" s="2">
        <v>209</v>
      </c>
      <c r="C210" s="2" t="str">
        <f t="shared" si="3"/>
        <v>JT</v>
      </c>
      <c r="D210" s="2" t="s">
        <v>27061</v>
      </c>
      <c r="E210" s="2" t="s">
        <v>27062</v>
      </c>
      <c r="F210" s="2" t="s">
        <v>643</v>
      </c>
      <c r="H210" s="2" t="s">
        <v>43</v>
      </c>
      <c r="I210" s="2" t="s">
        <v>44</v>
      </c>
      <c r="J210" s="2" t="s">
        <v>27063</v>
      </c>
      <c r="K210" s="2" t="s">
        <v>27063</v>
      </c>
      <c r="L210" s="3" t="s">
        <v>17357</v>
      </c>
      <c r="M210" s="3" t="s">
        <v>17358</v>
      </c>
      <c r="O210" s="4">
        <v>2015</v>
      </c>
      <c r="P210" s="2" t="s">
        <v>1471</v>
      </c>
      <c r="Q210" s="4">
        <v>2016</v>
      </c>
      <c r="R210" s="5">
        <v>150000</v>
      </c>
      <c r="S210" s="2" t="s">
        <v>27064</v>
      </c>
      <c r="T210" s="2" t="s">
        <v>52</v>
      </c>
      <c r="U210" s="2" t="s">
        <v>52</v>
      </c>
      <c r="V210" s="2" t="s">
        <v>52</v>
      </c>
      <c r="W210" s="4">
        <v>3</v>
      </c>
      <c r="Y210" s="2" t="s">
        <v>27065</v>
      </c>
      <c r="AA210" s="2" t="s">
        <v>27066</v>
      </c>
      <c r="AB210" s="2" t="s">
        <v>349</v>
      </c>
      <c r="AC210" s="2" t="s">
        <v>27067</v>
      </c>
      <c r="AD210" s="2" t="s">
        <v>27068</v>
      </c>
      <c r="AF210" s="2" t="s">
        <v>27069</v>
      </c>
      <c r="AG210" s="2" t="s">
        <v>27070</v>
      </c>
      <c r="AH210" s="2" t="s">
        <v>27068</v>
      </c>
      <c r="AJ210" s="2" t="s">
        <v>27069</v>
      </c>
      <c r="AK210" s="2" t="s">
        <v>27070</v>
      </c>
      <c r="AP210" s="2" t="s">
        <v>27071</v>
      </c>
      <c r="AS210" s="2">
        <v>1</v>
      </c>
    </row>
    <row r="211" spans="1:45">
      <c r="A211" s="2" t="str">
        <f>J211&amp;"-"&amp;H211</f>
        <v>1548784-Phase I</v>
      </c>
      <c r="B211" s="2">
        <v>210</v>
      </c>
      <c r="C211" s="2" t="str">
        <f t="shared" si="3"/>
        <v>JT</v>
      </c>
      <c r="D211" s="2" t="s">
        <v>17354</v>
      </c>
      <c r="E211" s="2" t="s">
        <v>17355</v>
      </c>
      <c r="F211" s="2" t="s">
        <v>643</v>
      </c>
      <c r="H211" s="2" t="s">
        <v>43</v>
      </c>
      <c r="I211" s="2" t="s">
        <v>44</v>
      </c>
      <c r="J211" s="2" t="s">
        <v>17356</v>
      </c>
      <c r="K211" s="2" t="s">
        <v>17356</v>
      </c>
      <c r="L211" s="3" t="s">
        <v>17357</v>
      </c>
      <c r="M211" s="3" t="s">
        <v>17358</v>
      </c>
      <c r="O211" s="4">
        <v>2015</v>
      </c>
      <c r="P211" s="2" t="s">
        <v>904</v>
      </c>
      <c r="Q211" s="4">
        <v>2016</v>
      </c>
      <c r="R211" s="5">
        <v>150000</v>
      </c>
      <c r="S211" s="2" t="s">
        <v>17359</v>
      </c>
      <c r="T211" s="2" t="s">
        <v>52</v>
      </c>
      <c r="U211" s="2" t="s">
        <v>52</v>
      </c>
      <c r="V211" s="2" t="s">
        <v>52</v>
      </c>
      <c r="W211" s="4">
        <v>3</v>
      </c>
      <c r="Y211" s="2" t="s">
        <v>17360</v>
      </c>
      <c r="Z211" s="2" t="s">
        <v>17361</v>
      </c>
      <c r="AA211" s="2" t="s">
        <v>4419</v>
      </c>
      <c r="AB211" s="2" t="s">
        <v>4420</v>
      </c>
      <c r="AC211" s="2" t="s">
        <v>17362</v>
      </c>
      <c r="AD211" s="2" t="s">
        <v>17363</v>
      </c>
      <c r="AF211" s="2" t="s">
        <v>17364</v>
      </c>
      <c r="AG211" s="2" t="s">
        <v>17365</v>
      </c>
      <c r="AH211" s="2" t="s">
        <v>17363</v>
      </c>
      <c r="AJ211" s="2" t="s">
        <v>17364</v>
      </c>
      <c r="AK211" s="2" t="s">
        <v>17365</v>
      </c>
      <c r="AP211" s="2" t="s">
        <v>17366</v>
      </c>
      <c r="AQ211" s="2">
        <v>1</v>
      </c>
    </row>
    <row r="212" spans="1:45">
      <c r="A212" s="2" t="str">
        <f>J212&amp;"-"&amp;H212</f>
        <v>1548900-Phase I</v>
      </c>
      <c r="B212" s="2">
        <v>211</v>
      </c>
      <c r="C212" s="2" t="str">
        <f t="shared" si="3"/>
        <v>JT</v>
      </c>
      <c r="D212" s="2" t="s">
        <v>23002</v>
      </c>
      <c r="E212" s="2" t="s">
        <v>23003</v>
      </c>
      <c r="F212" s="2" t="s">
        <v>643</v>
      </c>
      <c r="H212" s="2" t="s">
        <v>43</v>
      </c>
      <c r="I212" s="2" t="s">
        <v>44</v>
      </c>
      <c r="J212" s="2" t="s">
        <v>23004</v>
      </c>
      <c r="K212" s="2" t="s">
        <v>23004</v>
      </c>
      <c r="L212" s="3" t="s">
        <v>17357</v>
      </c>
      <c r="M212" s="3" t="s">
        <v>17358</v>
      </c>
      <c r="O212" s="4">
        <v>2015</v>
      </c>
      <c r="P212" s="2" t="s">
        <v>715</v>
      </c>
      <c r="Q212" s="4">
        <v>2016</v>
      </c>
      <c r="R212" s="5">
        <v>149999</v>
      </c>
      <c r="S212" s="2" t="s">
        <v>23005</v>
      </c>
      <c r="T212" s="2" t="s">
        <v>52</v>
      </c>
      <c r="U212" s="2" t="s">
        <v>73</v>
      </c>
      <c r="V212" s="2" t="s">
        <v>52</v>
      </c>
      <c r="W212" s="4">
        <v>2</v>
      </c>
      <c r="Y212" s="2" t="s">
        <v>23006</v>
      </c>
      <c r="AA212" s="2" t="s">
        <v>3573</v>
      </c>
      <c r="AB212" s="2" t="s">
        <v>701</v>
      </c>
      <c r="AC212" s="2" t="s">
        <v>23007</v>
      </c>
      <c r="AD212" s="2" t="s">
        <v>23008</v>
      </c>
      <c r="AF212" s="2" t="s">
        <v>23009</v>
      </c>
      <c r="AG212" s="2" t="s">
        <v>23010</v>
      </c>
      <c r="AH212" s="2" t="s">
        <v>23008</v>
      </c>
      <c r="AJ212" s="2" t="s">
        <v>23009</v>
      </c>
      <c r="AK212" s="2" t="s">
        <v>23010</v>
      </c>
      <c r="AP212" s="2" t="s">
        <v>23011</v>
      </c>
      <c r="AR212" s="2">
        <v>1</v>
      </c>
    </row>
    <row r="213" spans="1:45">
      <c r="A213" s="2" t="str">
        <f>J213&amp;"-"&amp;H213</f>
        <v>1549015-Phase I</v>
      </c>
      <c r="B213" s="2">
        <v>212</v>
      </c>
      <c r="C213" s="2" t="str">
        <f t="shared" si="3"/>
        <v>JT</v>
      </c>
      <c r="D213" s="2" t="s">
        <v>16144</v>
      </c>
      <c r="E213" s="2" t="s">
        <v>17367</v>
      </c>
      <c r="F213" s="2" t="s">
        <v>643</v>
      </c>
      <c r="H213" s="2" t="s">
        <v>43</v>
      </c>
      <c r="I213" s="2" t="s">
        <v>44</v>
      </c>
      <c r="J213" s="2" t="s">
        <v>17368</v>
      </c>
      <c r="K213" s="2" t="s">
        <v>17368</v>
      </c>
      <c r="L213" s="3" t="s">
        <v>17357</v>
      </c>
      <c r="M213" s="3" t="s">
        <v>17358</v>
      </c>
      <c r="O213" s="4">
        <v>2015</v>
      </c>
      <c r="P213" s="2" t="s">
        <v>715</v>
      </c>
      <c r="Q213" s="4">
        <v>2016</v>
      </c>
      <c r="R213" s="5">
        <v>149900</v>
      </c>
      <c r="S213" s="2" t="s">
        <v>16147</v>
      </c>
      <c r="T213" s="2" t="s">
        <v>52</v>
      </c>
      <c r="U213" s="2" t="s">
        <v>52</v>
      </c>
      <c r="V213" s="2" t="s">
        <v>73</v>
      </c>
      <c r="W213" s="4">
        <v>3</v>
      </c>
      <c r="Y213" s="2" t="s">
        <v>16148</v>
      </c>
      <c r="AA213" s="2" t="s">
        <v>1319</v>
      </c>
      <c r="AB213" s="2" t="s">
        <v>450</v>
      </c>
      <c r="AC213" s="2" t="s">
        <v>1320</v>
      </c>
      <c r="AD213" s="2" t="s">
        <v>17369</v>
      </c>
      <c r="AF213" s="2" t="s">
        <v>17370</v>
      </c>
      <c r="AG213" s="2" t="s">
        <v>17371</v>
      </c>
      <c r="AH213" s="2" t="s">
        <v>16149</v>
      </c>
      <c r="AJ213" s="2" t="s">
        <v>16150</v>
      </c>
      <c r="AK213" s="2" t="s">
        <v>16151</v>
      </c>
      <c r="AP213" s="2" t="s">
        <v>17372</v>
      </c>
      <c r="AQ213" s="2">
        <v>1</v>
      </c>
    </row>
    <row r="214" spans="1:45">
      <c r="A214" s="2" t="str">
        <f>J214&amp;"-"&amp;H214</f>
        <v>1549078-Phase I</v>
      </c>
      <c r="B214" s="2">
        <v>213</v>
      </c>
      <c r="C214" s="2" t="str">
        <f t="shared" si="3"/>
        <v>JT</v>
      </c>
      <c r="D214" s="2" t="s">
        <v>17273</v>
      </c>
      <c r="E214" s="2" t="s">
        <v>18242</v>
      </c>
      <c r="F214" s="2" t="s">
        <v>643</v>
      </c>
      <c r="H214" s="2" t="s">
        <v>43</v>
      </c>
      <c r="I214" s="2" t="s">
        <v>44</v>
      </c>
      <c r="J214" s="2" t="s">
        <v>18243</v>
      </c>
      <c r="K214" s="2" t="s">
        <v>18243</v>
      </c>
      <c r="L214" s="3" t="s">
        <v>17357</v>
      </c>
      <c r="M214" s="3" t="s">
        <v>17358</v>
      </c>
      <c r="O214" s="4">
        <v>2015</v>
      </c>
      <c r="P214" s="2" t="s">
        <v>715</v>
      </c>
      <c r="Q214" s="4">
        <v>2016</v>
      </c>
      <c r="R214" s="5">
        <v>149850</v>
      </c>
      <c r="S214" s="2" t="s">
        <v>17277</v>
      </c>
      <c r="T214" s="2" t="s">
        <v>52</v>
      </c>
      <c r="U214" s="2" t="s">
        <v>52</v>
      </c>
      <c r="V214" s="2" t="s">
        <v>73</v>
      </c>
      <c r="W214" s="4">
        <v>0</v>
      </c>
      <c r="Y214" s="2" t="s">
        <v>18244</v>
      </c>
      <c r="AA214" s="2" t="s">
        <v>1319</v>
      </c>
      <c r="AB214" s="2" t="s">
        <v>450</v>
      </c>
      <c r="AC214" s="2" t="s">
        <v>1694</v>
      </c>
      <c r="AD214" s="2" t="s">
        <v>18245</v>
      </c>
      <c r="AF214" s="2" t="s">
        <v>18246</v>
      </c>
      <c r="AG214" s="2" t="s">
        <v>18247</v>
      </c>
      <c r="AH214" s="2" t="s">
        <v>18245</v>
      </c>
      <c r="AJ214" s="2" t="s">
        <v>18246</v>
      </c>
      <c r="AK214" s="2" t="s">
        <v>18247</v>
      </c>
      <c r="AP214" s="2" t="s">
        <v>18248</v>
      </c>
      <c r="AQ214" s="2">
        <v>1</v>
      </c>
      <c r="AR214" s="2">
        <v>1</v>
      </c>
      <c r="AS214" s="2">
        <v>1</v>
      </c>
    </row>
    <row r="215" spans="1:45">
      <c r="A215" s="2" t="str">
        <f>J215&amp;"-"&amp;H215</f>
        <v>1549445-Phase I</v>
      </c>
      <c r="B215" s="2">
        <v>214</v>
      </c>
      <c r="C215" s="2" t="str">
        <f t="shared" si="3"/>
        <v>JT</v>
      </c>
      <c r="D215" s="2" t="s">
        <v>23012</v>
      </c>
      <c r="E215" s="2" t="s">
        <v>23013</v>
      </c>
      <c r="F215" s="2" t="s">
        <v>643</v>
      </c>
      <c r="H215" s="2" t="s">
        <v>43</v>
      </c>
      <c r="I215" s="2" t="s">
        <v>44</v>
      </c>
      <c r="J215" s="2" t="s">
        <v>23014</v>
      </c>
      <c r="K215" s="2" t="s">
        <v>23014</v>
      </c>
      <c r="L215" s="3" t="s">
        <v>17357</v>
      </c>
      <c r="M215" s="3" t="s">
        <v>17358</v>
      </c>
      <c r="O215" s="4">
        <v>2015</v>
      </c>
      <c r="P215" s="2" t="s">
        <v>715</v>
      </c>
      <c r="Q215" s="4">
        <v>2016</v>
      </c>
      <c r="R215" s="5">
        <v>149905</v>
      </c>
      <c r="S215" s="2" t="s">
        <v>23015</v>
      </c>
      <c r="T215" s="2" t="s">
        <v>52</v>
      </c>
      <c r="U215" s="2" t="s">
        <v>52</v>
      </c>
      <c r="V215" s="2" t="s">
        <v>52</v>
      </c>
      <c r="W215" s="4">
        <v>3</v>
      </c>
      <c r="Y215" s="2" t="s">
        <v>23016</v>
      </c>
      <c r="AA215" s="2" t="s">
        <v>20588</v>
      </c>
      <c r="AB215" s="2" t="s">
        <v>147</v>
      </c>
      <c r="AC215" s="2" t="s">
        <v>23017</v>
      </c>
      <c r="AD215" s="2" t="s">
        <v>23018</v>
      </c>
      <c r="AF215" s="2" t="s">
        <v>23019</v>
      </c>
      <c r="AG215" s="2" t="s">
        <v>23020</v>
      </c>
      <c r="AH215" s="2" t="s">
        <v>23021</v>
      </c>
      <c r="AJ215" s="2" t="s">
        <v>23019</v>
      </c>
      <c r="AK215" s="2" t="s">
        <v>23022</v>
      </c>
      <c r="AP215" s="2" t="s">
        <v>23023</v>
      </c>
      <c r="AR215" s="2">
        <v>1</v>
      </c>
    </row>
    <row r="216" spans="1:45">
      <c r="A216" s="2" t="str">
        <f>J216&amp;"-"&amp;H216</f>
        <v>1549461-Phase I</v>
      </c>
      <c r="B216" s="2">
        <v>215</v>
      </c>
      <c r="C216" s="2" t="str">
        <f t="shared" si="3"/>
        <v>JT</v>
      </c>
      <c r="D216" s="2" t="s">
        <v>17373</v>
      </c>
      <c r="E216" s="2" t="s">
        <v>17374</v>
      </c>
      <c r="F216" s="2" t="s">
        <v>643</v>
      </c>
      <c r="H216" s="2" t="s">
        <v>43</v>
      </c>
      <c r="I216" s="2" t="s">
        <v>44</v>
      </c>
      <c r="J216" s="2" t="s">
        <v>17375</v>
      </c>
      <c r="K216" s="2" t="s">
        <v>17375</v>
      </c>
      <c r="L216" s="3" t="s">
        <v>17357</v>
      </c>
      <c r="M216" s="3" t="s">
        <v>17358</v>
      </c>
      <c r="O216" s="4">
        <v>2015</v>
      </c>
      <c r="P216" s="2" t="s">
        <v>715</v>
      </c>
      <c r="Q216" s="4">
        <v>2016</v>
      </c>
      <c r="R216" s="5">
        <v>149308</v>
      </c>
      <c r="S216" s="2" t="s">
        <v>17376</v>
      </c>
      <c r="T216" s="2" t="s">
        <v>52</v>
      </c>
      <c r="U216" s="2" t="s">
        <v>52</v>
      </c>
      <c r="V216" s="2" t="s">
        <v>52</v>
      </c>
      <c r="W216" s="4">
        <v>6</v>
      </c>
      <c r="Y216" s="2" t="s">
        <v>17377</v>
      </c>
      <c r="Z216" s="2" t="s">
        <v>12040</v>
      </c>
      <c r="AA216" s="2" t="s">
        <v>8967</v>
      </c>
      <c r="AB216" s="2" t="s">
        <v>147</v>
      </c>
      <c r="AC216" s="2" t="s">
        <v>17378</v>
      </c>
      <c r="AD216" s="2" t="s">
        <v>17379</v>
      </c>
      <c r="AF216" s="2" t="s">
        <v>17380</v>
      </c>
      <c r="AG216" s="2" t="s">
        <v>17381</v>
      </c>
      <c r="AH216" s="2" t="s">
        <v>17379</v>
      </c>
      <c r="AJ216" s="2" t="s">
        <v>17380</v>
      </c>
      <c r="AK216" s="2" t="s">
        <v>17381</v>
      </c>
      <c r="AP216" s="2" t="s">
        <v>17382</v>
      </c>
      <c r="AQ216" s="2">
        <v>1</v>
      </c>
    </row>
    <row r="217" spans="1:45">
      <c r="A217" s="2" t="str">
        <f>J217&amp;"-"&amp;H217</f>
        <v>1549522-Phase I</v>
      </c>
      <c r="B217" s="2">
        <v>216</v>
      </c>
      <c r="C217" s="2" t="str">
        <f t="shared" si="3"/>
        <v>JT</v>
      </c>
      <c r="D217" s="2" t="s">
        <v>26903</v>
      </c>
      <c r="E217" s="2" t="s">
        <v>27072</v>
      </c>
      <c r="F217" s="2" t="s">
        <v>643</v>
      </c>
      <c r="H217" s="2" t="s">
        <v>43</v>
      </c>
      <c r="I217" s="2" t="s">
        <v>374</v>
      </c>
      <c r="J217" s="2" t="s">
        <v>27073</v>
      </c>
      <c r="K217" s="2" t="s">
        <v>27073</v>
      </c>
      <c r="L217" s="3" t="s">
        <v>17357</v>
      </c>
      <c r="M217" s="3" t="s">
        <v>17386</v>
      </c>
      <c r="O217" s="4">
        <v>2015</v>
      </c>
      <c r="P217" s="2" t="s">
        <v>1471</v>
      </c>
      <c r="Q217" s="4">
        <v>2016</v>
      </c>
      <c r="R217" s="5">
        <v>224980</v>
      </c>
      <c r="S217" s="2" t="s">
        <v>26906</v>
      </c>
      <c r="T217" s="2" t="s">
        <v>52</v>
      </c>
      <c r="U217" s="2" t="s">
        <v>52</v>
      </c>
      <c r="V217" s="2" t="s">
        <v>52</v>
      </c>
      <c r="W217" s="4">
        <v>3</v>
      </c>
      <c r="Y217" s="2" t="s">
        <v>26907</v>
      </c>
      <c r="AA217" s="2" t="s">
        <v>26908</v>
      </c>
      <c r="AB217" s="2" t="s">
        <v>701</v>
      </c>
      <c r="AC217" s="2" t="s">
        <v>27074</v>
      </c>
      <c r="AD217" s="2" t="s">
        <v>26910</v>
      </c>
      <c r="AF217" s="2" t="s">
        <v>26911</v>
      </c>
      <c r="AG217" s="2" t="s">
        <v>26912</v>
      </c>
      <c r="AH217" s="2" t="s">
        <v>26910</v>
      </c>
      <c r="AJ217" s="2" t="s">
        <v>26911</v>
      </c>
      <c r="AK217" s="2" t="s">
        <v>26912</v>
      </c>
      <c r="AL217" s="2" t="s">
        <v>27075</v>
      </c>
      <c r="AM217" s="2" t="s">
        <v>27076</v>
      </c>
      <c r="AP217" s="2" t="s">
        <v>27077</v>
      </c>
      <c r="AS217" s="2">
        <v>1</v>
      </c>
    </row>
    <row r="218" spans="1:45">
      <c r="A218" s="2" t="str">
        <f>J218&amp;"-"&amp;H218</f>
        <v>1549549-Phase I</v>
      </c>
      <c r="B218" s="2">
        <v>217</v>
      </c>
      <c r="C218" s="2" t="str">
        <f t="shared" si="3"/>
        <v>JT</v>
      </c>
      <c r="D218" s="2" t="s">
        <v>17383</v>
      </c>
      <c r="E218" s="2" t="s">
        <v>17384</v>
      </c>
      <c r="F218" s="2" t="s">
        <v>643</v>
      </c>
      <c r="H218" s="2" t="s">
        <v>43</v>
      </c>
      <c r="I218" s="2" t="s">
        <v>374</v>
      </c>
      <c r="J218" s="2" t="s">
        <v>17385</v>
      </c>
      <c r="K218" s="2" t="s">
        <v>17385</v>
      </c>
      <c r="L218" s="3" t="s">
        <v>17357</v>
      </c>
      <c r="M218" s="3" t="s">
        <v>17386</v>
      </c>
      <c r="O218" s="4">
        <v>2015</v>
      </c>
      <c r="P218" s="2" t="s">
        <v>715</v>
      </c>
      <c r="Q218" s="4">
        <v>2016</v>
      </c>
      <c r="R218" s="5">
        <v>224111</v>
      </c>
      <c r="S218" s="2" t="s">
        <v>17387</v>
      </c>
      <c r="T218" s="2" t="s">
        <v>52</v>
      </c>
      <c r="U218" s="2" t="s">
        <v>52</v>
      </c>
      <c r="V218" s="2" t="s">
        <v>73</v>
      </c>
      <c r="W218" s="4">
        <v>4</v>
      </c>
      <c r="Y218" s="2" t="s">
        <v>17388</v>
      </c>
      <c r="AA218" s="2" t="s">
        <v>17389</v>
      </c>
      <c r="AB218" s="2" t="s">
        <v>147</v>
      </c>
      <c r="AC218" s="2" t="s">
        <v>17390</v>
      </c>
      <c r="AD218" s="2" t="s">
        <v>17391</v>
      </c>
      <c r="AF218" s="2" t="s">
        <v>17392</v>
      </c>
      <c r="AG218" s="2" t="s">
        <v>17393</v>
      </c>
      <c r="AH218" s="2" t="s">
        <v>17391</v>
      </c>
      <c r="AJ218" s="2" t="s">
        <v>17392</v>
      </c>
      <c r="AK218" s="2" t="s">
        <v>17393</v>
      </c>
      <c r="AL218" s="2" t="s">
        <v>8894</v>
      </c>
      <c r="AM218" s="2" t="s">
        <v>17394</v>
      </c>
      <c r="AP218" s="2" t="s">
        <v>17395</v>
      </c>
      <c r="AQ218" s="2">
        <v>1</v>
      </c>
      <c r="AR218" s="2">
        <v>1</v>
      </c>
    </row>
    <row r="219" spans="1:45">
      <c r="A219" s="2" t="str">
        <f>J219&amp;"-"&amp;H219</f>
        <v>1549713-Phase I</v>
      </c>
      <c r="B219" s="2">
        <v>218</v>
      </c>
      <c r="C219" s="2" t="str">
        <f t="shared" si="3"/>
        <v>JT</v>
      </c>
      <c r="D219" s="2" t="s">
        <v>17396</v>
      </c>
      <c r="E219" s="2" t="s">
        <v>17397</v>
      </c>
      <c r="F219" s="2" t="s">
        <v>643</v>
      </c>
      <c r="H219" s="2" t="s">
        <v>43</v>
      </c>
      <c r="I219" s="2" t="s">
        <v>374</v>
      </c>
      <c r="J219" s="2" t="s">
        <v>17398</v>
      </c>
      <c r="K219" s="2" t="s">
        <v>17398</v>
      </c>
      <c r="L219" s="3" t="s">
        <v>17357</v>
      </c>
      <c r="M219" s="3" t="s">
        <v>17386</v>
      </c>
      <c r="O219" s="4">
        <v>2015</v>
      </c>
      <c r="P219" s="2" t="s">
        <v>904</v>
      </c>
      <c r="Q219" s="4">
        <v>2016</v>
      </c>
      <c r="R219" s="5">
        <v>225000</v>
      </c>
      <c r="S219" s="2" t="s">
        <v>17399</v>
      </c>
      <c r="T219" s="2" t="s">
        <v>52</v>
      </c>
      <c r="U219" s="2" t="s">
        <v>73</v>
      </c>
      <c r="V219" s="2" t="s">
        <v>52</v>
      </c>
      <c r="W219" s="4">
        <v>4</v>
      </c>
      <c r="Y219" s="2" t="s">
        <v>17400</v>
      </c>
      <c r="AA219" s="2" t="s">
        <v>13860</v>
      </c>
      <c r="AB219" s="2" t="s">
        <v>1303</v>
      </c>
      <c r="AC219" s="2" t="s">
        <v>17401</v>
      </c>
      <c r="AD219" s="2" t="s">
        <v>17402</v>
      </c>
      <c r="AF219" s="2" t="s">
        <v>17403</v>
      </c>
      <c r="AG219" s="2" t="s">
        <v>17404</v>
      </c>
      <c r="AH219" s="2" t="s">
        <v>17402</v>
      </c>
      <c r="AJ219" s="2" t="s">
        <v>17403</v>
      </c>
      <c r="AK219" s="2" t="s">
        <v>17404</v>
      </c>
      <c r="AL219" s="2" t="s">
        <v>17405</v>
      </c>
      <c r="AM219" s="2" t="s">
        <v>17406</v>
      </c>
      <c r="AP219" s="2" t="s">
        <v>17407</v>
      </c>
      <c r="AQ219" s="2">
        <v>1</v>
      </c>
    </row>
    <row r="220" spans="1:45">
      <c r="A220" s="2" t="str">
        <f>J220&amp;"-"&amp;H220</f>
        <v>1549752-Phase I</v>
      </c>
      <c r="B220" s="2">
        <v>219</v>
      </c>
      <c r="C220" s="2" t="str">
        <f t="shared" si="3"/>
        <v>JT</v>
      </c>
      <c r="D220" s="2" t="s">
        <v>27078</v>
      </c>
      <c r="E220" s="2" t="s">
        <v>27079</v>
      </c>
      <c r="F220" s="2" t="s">
        <v>643</v>
      </c>
      <c r="H220" s="2" t="s">
        <v>43</v>
      </c>
      <c r="I220" s="2" t="s">
        <v>374</v>
      </c>
      <c r="J220" s="2" t="s">
        <v>27080</v>
      </c>
      <c r="K220" s="2" t="s">
        <v>27080</v>
      </c>
      <c r="L220" s="3" t="s">
        <v>17357</v>
      </c>
      <c r="M220" s="3" t="s">
        <v>17386</v>
      </c>
      <c r="O220" s="4">
        <v>2015</v>
      </c>
      <c r="P220" s="2" t="s">
        <v>1471</v>
      </c>
      <c r="Q220" s="4">
        <v>2016</v>
      </c>
      <c r="R220" s="5">
        <v>224377</v>
      </c>
      <c r="S220" s="2" t="s">
        <v>27081</v>
      </c>
      <c r="T220" s="2" t="s">
        <v>52</v>
      </c>
      <c r="U220" s="2" t="s">
        <v>52</v>
      </c>
      <c r="V220" s="2" t="s">
        <v>52</v>
      </c>
      <c r="W220" s="4">
        <v>27</v>
      </c>
      <c r="Y220" s="2" t="s">
        <v>27082</v>
      </c>
      <c r="Z220" s="2" t="s">
        <v>27083</v>
      </c>
      <c r="AA220" s="2" t="s">
        <v>1413</v>
      </c>
      <c r="AB220" s="2" t="s">
        <v>147</v>
      </c>
      <c r="AC220" s="2" t="s">
        <v>27084</v>
      </c>
      <c r="AD220" s="2" t="s">
        <v>27085</v>
      </c>
      <c r="AF220" s="2" t="s">
        <v>27086</v>
      </c>
      <c r="AG220" s="2" t="s">
        <v>27087</v>
      </c>
      <c r="AH220" s="2" t="s">
        <v>27085</v>
      </c>
      <c r="AJ220" s="2" t="s">
        <v>27086</v>
      </c>
      <c r="AK220" s="2" t="s">
        <v>27087</v>
      </c>
      <c r="AL220" s="2" t="s">
        <v>8298</v>
      </c>
      <c r="AM220" s="2" t="s">
        <v>27088</v>
      </c>
      <c r="AP220" s="2" t="s">
        <v>27089</v>
      </c>
      <c r="AS220" s="2">
        <v>1</v>
      </c>
    </row>
    <row r="221" spans="1:45">
      <c r="A221" s="2" t="str">
        <f>J221&amp;"-"&amp;H221</f>
        <v>1549761-Phase I</v>
      </c>
      <c r="B221" s="2">
        <v>220</v>
      </c>
      <c r="C221" s="2" t="str">
        <f t="shared" si="3"/>
        <v>JT</v>
      </c>
      <c r="D221" s="2" t="s">
        <v>17408</v>
      </c>
      <c r="E221" s="2" t="s">
        <v>17409</v>
      </c>
      <c r="F221" s="2" t="s">
        <v>643</v>
      </c>
      <c r="H221" s="2" t="s">
        <v>43</v>
      </c>
      <c r="I221" s="2" t="s">
        <v>374</v>
      </c>
      <c r="J221" s="2" t="s">
        <v>17410</v>
      </c>
      <c r="K221" s="2" t="s">
        <v>17410</v>
      </c>
      <c r="L221" s="3" t="s">
        <v>17357</v>
      </c>
      <c r="M221" s="3" t="s">
        <v>17386</v>
      </c>
      <c r="O221" s="4">
        <v>2015</v>
      </c>
      <c r="P221" s="2" t="s">
        <v>729</v>
      </c>
      <c r="Q221" s="4">
        <v>2016</v>
      </c>
      <c r="R221" s="5">
        <v>224997</v>
      </c>
      <c r="S221" s="2" t="s">
        <v>17411</v>
      </c>
      <c r="T221" s="2" t="s">
        <v>52</v>
      </c>
      <c r="U221" s="2" t="s">
        <v>73</v>
      </c>
      <c r="V221" s="2" t="s">
        <v>52</v>
      </c>
      <c r="W221" s="4">
        <v>4</v>
      </c>
      <c r="Y221" s="2" t="s">
        <v>17412</v>
      </c>
      <c r="AA221" s="2" t="s">
        <v>1319</v>
      </c>
      <c r="AB221" s="2" t="s">
        <v>450</v>
      </c>
      <c r="AC221" s="2" t="s">
        <v>17413</v>
      </c>
      <c r="AD221" s="2" t="s">
        <v>17414</v>
      </c>
      <c r="AF221" s="2" t="s">
        <v>17415</v>
      </c>
      <c r="AG221" s="2" t="s">
        <v>17416</v>
      </c>
      <c r="AH221" s="2" t="s">
        <v>17414</v>
      </c>
      <c r="AJ221" s="2" t="s">
        <v>17415</v>
      </c>
      <c r="AK221" s="2" t="s">
        <v>17416</v>
      </c>
      <c r="AL221" s="2" t="s">
        <v>17417</v>
      </c>
      <c r="AM221" s="2" t="s">
        <v>17418</v>
      </c>
      <c r="AP221" s="2" t="s">
        <v>17419</v>
      </c>
      <c r="AQ221" s="2">
        <v>1</v>
      </c>
    </row>
    <row r="222" spans="1:45">
      <c r="A222" s="2" t="str">
        <f>J222&amp;"-"&amp;H222</f>
        <v>1549811-Phase I</v>
      </c>
      <c r="B222" s="2">
        <v>221</v>
      </c>
      <c r="C222" s="2" t="str">
        <f t="shared" si="3"/>
        <v>JT</v>
      </c>
      <c r="D222" s="2" t="s">
        <v>23024</v>
      </c>
      <c r="E222" s="2" t="s">
        <v>23025</v>
      </c>
      <c r="F222" s="2" t="s">
        <v>643</v>
      </c>
      <c r="H222" s="2" t="s">
        <v>43</v>
      </c>
      <c r="I222" s="2" t="s">
        <v>374</v>
      </c>
      <c r="J222" s="2" t="s">
        <v>23026</v>
      </c>
      <c r="K222" s="2" t="s">
        <v>23026</v>
      </c>
      <c r="L222" s="3" t="s">
        <v>17357</v>
      </c>
      <c r="M222" s="3" t="s">
        <v>17386</v>
      </c>
      <c r="O222" s="4">
        <v>2015</v>
      </c>
      <c r="P222" s="2" t="s">
        <v>1471</v>
      </c>
      <c r="Q222" s="4">
        <v>2016</v>
      </c>
      <c r="R222" s="5">
        <v>225000</v>
      </c>
      <c r="S222" s="2" t="s">
        <v>23027</v>
      </c>
      <c r="T222" s="2" t="s">
        <v>52</v>
      </c>
      <c r="U222" s="2" t="s">
        <v>52</v>
      </c>
      <c r="V222" s="2" t="s">
        <v>52</v>
      </c>
      <c r="W222" s="4">
        <v>1</v>
      </c>
      <c r="Y222" s="2" t="s">
        <v>23028</v>
      </c>
      <c r="AA222" s="2" t="s">
        <v>23029</v>
      </c>
      <c r="AB222" s="2" t="s">
        <v>147</v>
      </c>
      <c r="AC222" s="2" t="s">
        <v>23030</v>
      </c>
      <c r="AD222" s="2" t="s">
        <v>23031</v>
      </c>
      <c r="AF222" s="2" t="s">
        <v>23032</v>
      </c>
      <c r="AG222" s="2" t="s">
        <v>23033</v>
      </c>
      <c r="AH222" s="2" t="s">
        <v>23031</v>
      </c>
      <c r="AJ222" s="2" t="s">
        <v>23032</v>
      </c>
      <c r="AK222" s="2" t="s">
        <v>23033</v>
      </c>
      <c r="AL222" s="2" t="s">
        <v>23034</v>
      </c>
      <c r="AM222" s="2" t="s">
        <v>23035</v>
      </c>
      <c r="AP222" s="2" t="s">
        <v>23036</v>
      </c>
      <c r="AR222" s="2">
        <v>1</v>
      </c>
    </row>
    <row r="223" spans="1:45">
      <c r="A223" s="2" t="str">
        <f>J223&amp;"-"&amp;H223</f>
        <v>1549864-Phase I</v>
      </c>
      <c r="B223" s="2">
        <v>222</v>
      </c>
      <c r="C223" s="2" t="str">
        <f t="shared" si="3"/>
        <v>JT</v>
      </c>
      <c r="D223" s="2" t="s">
        <v>17420</v>
      </c>
      <c r="E223" s="2" t="s">
        <v>17421</v>
      </c>
      <c r="F223" s="2" t="s">
        <v>643</v>
      </c>
      <c r="H223" s="2" t="s">
        <v>43</v>
      </c>
      <c r="I223" s="2" t="s">
        <v>374</v>
      </c>
      <c r="J223" s="2" t="s">
        <v>17422</v>
      </c>
      <c r="K223" s="2" t="s">
        <v>17422</v>
      </c>
      <c r="L223" s="3" t="s">
        <v>17357</v>
      </c>
      <c r="M223" s="3" t="s">
        <v>17386</v>
      </c>
      <c r="O223" s="4">
        <v>2015</v>
      </c>
      <c r="P223" s="2" t="s">
        <v>715</v>
      </c>
      <c r="Q223" s="4">
        <v>2016</v>
      </c>
      <c r="R223" s="5">
        <v>225000</v>
      </c>
      <c r="S223" s="2" t="s">
        <v>17423</v>
      </c>
      <c r="T223" s="2" t="s">
        <v>52</v>
      </c>
      <c r="U223" s="2" t="s">
        <v>52</v>
      </c>
      <c r="V223" s="2" t="s">
        <v>52</v>
      </c>
      <c r="W223" s="4">
        <v>6</v>
      </c>
      <c r="Y223" s="2" t="s">
        <v>17424</v>
      </c>
      <c r="AA223" s="2" t="s">
        <v>2977</v>
      </c>
      <c r="AB223" s="2" t="s">
        <v>147</v>
      </c>
      <c r="AC223" s="2" t="s">
        <v>8640</v>
      </c>
      <c r="AD223" s="2" t="s">
        <v>17425</v>
      </c>
      <c r="AF223" s="2" t="s">
        <v>17426</v>
      </c>
      <c r="AG223" s="2" t="s">
        <v>17427</v>
      </c>
      <c r="AH223" s="2" t="s">
        <v>17425</v>
      </c>
      <c r="AJ223" s="2" t="s">
        <v>17426</v>
      </c>
      <c r="AK223" s="2" t="s">
        <v>17427</v>
      </c>
      <c r="AL223" s="2" t="s">
        <v>17428</v>
      </c>
      <c r="AM223" s="2" t="s">
        <v>17429</v>
      </c>
      <c r="AP223" s="2" t="s">
        <v>17430</v>
      </c>
      <c r="AQ223" s="2">
        <v>1</v>
      </c>
    </row>
    <row r="224" spans="1:45">
      <c r="A224" s="2" t="str">
        <f>J224&amp;"-"&amp;H224</f>
        <v>155047-Phase I</v>
      </c>
      <c r="B224" s="2">
        <v>223</v>
      </c>
      <c r="C224" s="2" t="str">
        <f t="shared" si="3"/>
        <v>JT</v>
      </c>
      <c r="D224" s="2" t="s">
        <v>14991</v>
      </c>
      <c r="E224" s="2" t="s">
        <v>18646</v>
      </c>
      <c r="F224" s="2" t="s">
        <v>1829</v>
      </c>
      <c r="H224" s="2" t="s">
        <v>43</v>
      </c>
      <c r="I224" s="2" t="s">
        <v>44</v>
      </c>
      <c r="J224" s="2" t="s">
        <v>18647</v>
      </c>
      <c r="K224" s="2" t="s">
        <v>18648</v>
      </c>
      <c r="L224" s="3" t="s">
        <v>18643</v>
      </c>
      <c r="M224" s="3" t="s">
        <v>18087</v>
      </c>
      <c r="O224" s="4">
        <v>2015</v>
      </c>
      <c r="P224" s="2" t="s">
        <v>16492</v>
      </c>
      <c r="Q224" s="4">
        <v>2015</v>
      </c>
      <c r="R224" s="5">
        <v>125000</v>
      </c>
      <c r="S224" s="2" t="s">
        <v>14998</v>
      </c>
      <c r="T224" s="2" t="s">
        <v>52</v>
      </c>
      <c r="U224" s="2" t="s">
        <v>52</v>
      </c>
      <c r="V224" s="2" t="s">
        <v>52</v>
      </c>
      <c r="W224" s="4">
        <v>14</v>
      </c>
      <c r="Y224" s="2" t="s">
        <v>18649</v>
      </c>
      <c r="AA224" s="2" t="s">
        <v>3105</v>
      </c>
      <c r="AB224" s="2" t="s">
        <v>147</v>
      </c>
      <c r="AC224" s="2" t="s">
        <v>17348</v>
      </c>
      <c r="AD224" s="2" t="s">
        <v>18650</v>
      </c>
      <c r="AE224" s="2" t="s">
        <v>16472</v>
      </c>
      <c r="AF224" s="2" t="s">
        <v>15002</v>
      </c>
      <c r="AG224" s="2" t="s">
        <v>15003</v>
      </c>
      <c r="AH224" s="2" t="s">
        <v>18651</v>
      </c>
      <c r="AI224" s="2" t="s">
        <v>4487</v>
      </c>
      <c r="AJ224" s="2" t="s">
        <v>15002</v>
      </c>
      <c r="AK224" s="2" t="s">
        <v>18652</v>
      </c>
      <c r="AO224" s="2" t="s">
        <v>18653</v>
      </c>
      <c r="AP224" s="2" t="s">
        <v>18654</v>
      </c>
      <c r="AQ224" s="2">
        <v>1</v>
      </c>
    </row>
    <row r="225" spans="1:45">
      <c r="A225" s="2" t="str">
        <f>J225&amp;"-"&amp;H225</f>
        <v>155058-Phase II</v>
      </c>
      <c r="B225" s="2">
        <v>224</v>
      </c>
      <c r="C225" s="2" t="str">
        <f t="shared" si="3"/>
        <v>JT</v>
      </c>
      <c r="D225" s="2" t="s">
        <v>4676</v>
      </c>
      <c r="E225" s="2" t="s">
        <v>23046</v>
      </c>
      <c r="F225" s="2" t="s">
        <v>1829</v>
      </c>
      <c r="H225" s="2" t="s">
        <v>250</v>
      </c>
      <c r="I225" s="2" t="s">
        <v>44</v>
      </c>
      <c r="J225" s="2" t="s">
        <v>23047</v>
      </c>
      <c r="K225" s="2" t="s">
        <v>23048</v>
      </c>
      <c r="L225" s="3" t="s">
        <v>23049</v>
      </c>
      <c r="M225" s="3" t="s">
        <v>22758</v>
      </c>
      <c r="O225" s="4">
        <v>2015</v>
      </c>
      <c r="P225" s="2" t="s">
        <v>16519</v>
      </c>
      <c r="Q225" s="4">
        <v>2016</v>
      </c>
      <c r="R225" s="5">
        <v>1249530</v>
      </c>
      <c r="S225" s="2" t="s">
        <v>4680</v>
      </c>
      <c r="T225" s="2" t="s">
        <v>52</v>
      </c>
      <c r="U225" s="2" t="s">
        <v>52</v>
      </c>
      <c r="V225" s="2" t="s">
        <v>52</v>
      </c>
      <c r="W225" s="4">
        <v>80</v>
      </c>
      <c r="Y225" s="2" t="s">
        <v>13980</v>
      </c>
      <c r="AA225" s="2" t="s">
        <v>4682</v>
      </c>
      <c r="AB225" s="2" t="s">
        <v>147</v>
      </c>
      <c r="AC225" s="2" t="s">
        <v>13981</v>
      </c>
      <c r="AD225" s="2" t="s">
        <v>16493</v>
      </c>
      <c r="AE225" s="2" t="s">
        <v>23050</v>
      </c>
      <c r="AF225" s="2" t="s">
        <v>4685</v>
      </c>
      <c r="AG225" s="2" t="s">
        <v>16494</v>
      </c>
      <c r="AH225" s="2" t="s">
        <v>4687</v>
      </c>
      <c r="AI225" s="2" t="s">
        <v>2400</v>
      </c>
      <c r="AJ225" s="2" t="s">
        <v>4685</v>
      </c>
      <c r="AK225" s="2" t="s">
        <v>4688</v>
      </c>
      <c r="AO225" s="2" t="s">
        <v>23051</v>
      </c>
      <c r="AP225" s="2" t="s">
        <v>23052</v>
      </c>
      <c r="AR225" s="2">
        <v>1</v>
      </c>
    </row>
    <row r="226" spans="1:45">
      <c r="A226" s="2" t="str">
        <f>J226&amp;"-"&amp;H226</f>
        <v>1555811-Phase II</v>
      </c>
      <c r="B226" s="2">
        <v>225</v>
      </c>
      <c r="C226" s="2" t="str">
        <f t="shared" si="3"/>
        <v>JT</v>
      </c>
      <c r="D226" s="2" t="s">
        <v>17431</v>
      </c>
      <c r="E226" s="2" t="s">
        <v>17432</v>
      </c>
      <c r="F226" s="2" t="s">
        <v>643</v>
      </c>
      <c r="H226" s="2" t="s">
        <v>250</v>
      </c>
      <c r="I226" s="2" t="s">
        <v>44</v>
      </c>
      <c r="J226" s="2" t="s">
        <v>17433</v>
      </c>
      <c r="K226" s="2" t="s">
        <v>17433</v>
      </c>
      <c r="L226" s="3" t="s">
        <v>17434</v>
      </c>
      <c r="M226" s="3" t="s">
        <v>15854</v>
      </c>
      <c r="O226" s="4">
        <v>2015</v>
      </c>
      <c r="P226" s="2" t="s">
        <v>1471</v>
      </c>
      <c r="Q226" s="4">
        <v>2016</v>
      </c>
      <c r="R226" s="5">
        <v>737317</v>
      </c>
      <c r="S226" s="2" t="s">
        <v>17435</v>
      </c>
      <c r="T226" s="2" t="s">
        <v>52</v>
      </c>
      <c r="U226" s="2" t="s">
        <v>73</v>
      </c>
      <c r="V226" s="2" t="s">
        <v>73</v>
      </c>
      <c r="W226" s="4">
        <v>6</v>
      </c>
      <c r="Y226" s="2" t="s">
        <v>17436</v>
      </c>
      <c r="AA226" s="2" t="s">
        <v>17437</v>
      </c>
      <c r="AB226" s="2" t="s">
        <v>450</v>
      </c>
      <c r="AC226" s="2" t="s">
        <v>17438</v>
      </c>
      <c r="AD226" s="2" t="s">
        <v>17439</v>
      </c>
      <c r="AF226" s="2" t="s">
        <v>17440</v>
      </c>
      <c r="AG226" s="2" t="s">
        <v>17441</v>
      </c>
      <c r="AH226" s="2" t="s">
        <v>17439</v>
      </c>
      <c r="AJ226" s="2" t="s">
        <v>17440</v>
      </c>
      <c r="AK226" s="2" t="s">
        <v>17441</v>
      </c>
      <c r="AP226" s="2" t="s">
        <v>17442</v>
      </c>
      <c r="AQ226" s="2">
        <v>1</v>
      </c>
    </row>
    <row r="227" spans="1:45">
      <c r="A227" s="2" t="str">
        <f>J227&amp;"-"&amp;H227</f>
        <v>1555816-Phase II</v>
      </c>
      <c r="B227" s="2">
        <v>226</v>
      </c>
      <c r="C227" s="2" t="str">
        <f t="shared" si="3"/>
        <v>JT</v>
      </c>
      <c r="D227" s="2" t="s">
        <v>17443</v>
      </c>
      <c r="E227" s="2" t="s">
        <v>17444</v>
      </c>
      <c r="F227" s="2" t="s">
        <v>643</v>
      </c>
      <c r="H227" s="2" t="s">
        <v>250</v>
      </c>
      <c r="I227" s="2" t="s">
        <v>44</v>
      </c>
      <c r="J227" s="2" t="s">
        <v>17445</v>
      </c>
      <c r="K227" s="2" t="s">
        <v>17445</v>
      </c>
      <c r="L227" s="3" t="s">
        <v>17446</v>
      </c>
      <c r="M227" s="3" t="s">
        <v>16116</v>
      </c>
      <c r="O227" s="4">
        <v>2015</v>
      </c>
      <c r="P227" s="2" t="s">
        <v>15890</v>
      </c>
      <c r="Q227" s="4">
        <v>2016</v>
      </c>
      <c r="R227" s="5">
        <v>748227</v>
      </c>
      <c r="S227" s="2" t="s">
        <v>17447</v>
      </c>
      <c r="T227" s="2" t="s">
        <v>73</v>
      </c>
      <c r="U227" s="2" t="s">
        <v>52</v>
      </c>
      <c r="V227" s="2" t="s">
        <v>52</v>
      </c>
      <c r="W227" s="4">
        <v>3</v>
      </c>
      <c r="Y227" s="2" t="s">
        <v>17448</v>
      </c>
      <c r="Z227" s="2" t="s">
        <v>17449</v>
      </c>
      <c r="AA227" s="2" t="s">
        <v>2382</v>
      </c>
      <c r="AB227" s="2" t="s">
        <v>934</v>
      </c>
      <c r="AC227" s="2" t="s">
        <v>2617</v>
      </c>
      <c r="AD227" s="2" t="s">
        <v>17450</v>
      </c>
      <c r="AF227" s="2" t="s">
        <v>17451</v>
      </c>
      <c r="AG227" s="2" t="s">
        <v>17452</v>
      </c>
      <c r="AH227" s="2" t="s">
        <v>17450</v>
      </c>
      <c r="AJ227" s="2" t="s">
        <v>17451</v>
      </c>
      <c r="AK227" s="2" t="s">
        <v>17452</v>
      </c>
      <c r="AP227" s="2" t="s">
        <v>17453</v>
      </c>
      <c r="AQ227" s="2">
        <v>1</v>
      </c>
    </row>
    <row r="228" spans="1:45">
      <c r="A228" s="2" t="str">
        <f>J228&amp;"-"&amp;H228</f>
        <v>1556058-Phase II</v>
      </c>
      <c r="B228" s="2">
        <v>227</v>
      </c>
      <c r="C228" s="2" t="str">
        <f t="shared" si="3"/>
        <v>JT</v>
      </c>
      <c r="D228" s="2" t="s">
        <v>17454</v>
      </c>
      <c r="E228" s="2" t="s">
        <v>17455</v>
      </c>
      <c r="F228" s="2" t="s">
        <v>643</v>
      </c>
      <c r="H228" s="2" t="s">
        <v>250</v>
      </c>
      <c r="I228" s="2" t="s">
        <v>44</v>
      </c>
      <c r="J228" s="2" t="s">
        <v>17456</v>
      </c>
      <c r="K228" s="2" t="s">
        <v>17456</v>
      </c>
      <c r="L228" s="3" t="s">
        <v>17457</v>
      </c>
      <c r="M228" s="3" t="s">
        <v>16116</v>
      </c>
      <c r="O228" s="4">
        <v>2015</v>
      </c>
      <c r="P228" s="2" t="s">
        <v>866</v>
      </c>
      <c r="Q228" s="4">
        <v>2016</v>
      </c>
      <c r="R228" s="5">
        <v>738612</v>
      </c>
      <c r="S228" s="2" t="s">
        <v>17458</v>
      </c>
      <c r="T228" s="2" t="s">
        <v>52</v>
      </c>
      <c r="U228" s="2" t="s">
        <v>52</v>
      </c>
      <c r="V228" s="2" t="s">
        <v>52</v>
      </c>
      <c r="W228" s="4">
        <v>3</v>
      </c>
      <c r="Y228" s="2" t="s">
        <v>17459</v>
      </c>
      <c r="AA228" s="2" t="s">
        <v>17460</v>
      </c>
      <c r="AB228" s="2" t="s">
        <v>317</v>
      </c>
      <c r="AC228" s="2" t="s">
        <v>17461</v>
      </c>
      <c r="AD228" s="2" t="s">
        <v>17462</v>
      </c>
      <c r="AF228" s="2" t="s">
        <v>17463</v>
      </c>
      <c r="AG228" s="2" t="s">
        <v>17464</v>
      </c>
      <c r="AH228" s="2" t="s">
        <v>17462</v>
      </c>
      <c r="AJ228" s="2" t="s">
        <v>17463</v>
      </c>
      <c r="AK228" s="2" t="s">
        <v>17464</v>
      </c>
      <c r="AP228" s="2" t="s">
        <v>17465</v>
      </c>
      <c r="AQ228" s="2">
        <v>1</v>
      </c>
    </row>
    <row r="229" spans="1:45">
      <c r="A229" s="2" t="str">
        <f>J229&amp;"-"&amp;H229</f>
        <v>155606-Phase I</v>
      </c>
      <c r="B229" s="2">
        <v>228</v>
      </c>
      <c r="C229" s="2" t="str">
        <f t="shared" si="3"/>
        <v>JT</v>
      </c>
      <c r="D229" s="2" t="s">
        <v>2355</v>
      </c>
      <c r="E229" s="2" t="s">
        <v>27232</v>
      </c>
      <c r="F229" s="2" t="s">
        <v>1829</v>
      </c>
      <c r="H229" s="2" t="s">
        <v>43</v>
      </c>
      <c r="I229" s="2" t="s">
        <v>44</v>
      </c>
      <c r="J229" s="2" t="s">
        <v>27233</v>
      </c>
      <c r="K229" s="2" t="s">
        <v>27234</v>
      </c>
      <c r="L229" s="3" t="s">
        <v>17860</v>
      </c>
      <c r="M229" s="3" t="s">
        <v>16940</v>
      </c>
      <c r="O229" s="4">
        <v>2016</v>
      </c>
      <c r="P229" s="2" t="s">
        <v>26948</v>
      </c>
      <c r="Q229" s="4">
        <v>2016</v>
      </c>
      <c r="R229" s="5">
        <v>124975</v>
      </c>
      <c r="S229" s="2" t="s">
        <v>17861</v>
      </c>
      <c r="T229" s="2" t="s">
        <v>52</v>
      </c>
      <c r="U229" s="2" t="s">
        <v>52</v>
      </c>
      <c r="V229" s="2" t="s">
        <v>52</v>
      </c>
      <c r="W229" s="4">
        <v>40</v>
      </c>
      <c r="Y229" s="2" t="s">
        <v>2365</v>
      </c>
      <c r="AA229" s="2" t="s">
        <v>2366</v>
      </c>
      <c r="AB229" s="2" t="s">
        <v>147</v>
      </c>
      <c r="AC229" s="2" t="s">
        <v>27235</v>
      </c>
      <c r="AD229" s="2" t="s">
        <v>2368</v>
      </c>
      <c r="AE229" s="2" t="s">
        <v>16472</v>
      </c>
      <c r="AF229" s="2" t="s">
        <v>4526</v>
      </c>
      <c r="AG229" s="2" t="s">
        <v>2370</v>
      </c>
      <c r="AH229" s="2" t="s">
        <v>27236</v>
      </c>
      <c r="AI229" s="2" t="s">
        <v>2400</v>
      </c>
      <c r="AJ229" s="2" t="s">
        <v>4526</v>
      </c>
      <c r="AK229" s="2" t="s">
        <v>2373</v>
      </c>
      <c r="AO229" s="2" t="s">
        <v>27237</v>
      </c>
      <c r="AP229" s="2" t="s">
        <v>27238</v>
      </c>
      <c r="AS229" s="2">
        <v>1</v>
      </c>
    </row>
    <row r="230" spans="1:45">
      <c r="A230" s="2" t="str">
        <f>J230&amp;"-"&amp;H230</f>
        <v>1556096-Phase II</v>
      </c>
      <c r="B230" s="2">
        <v>229</v>
      </c>
      <c r="C230" s="2" t="str">
        <f t="shared" si="3"/>
        <v>JT</v>
      </c>
      <c r="D230" s="2" t="s">
        <v>9713</v>
      </c>
      <c r="E230" s="2" t="s">
        <v>23037</v>
      </c>
      <c r="F230" s="2" t="s">
        <v>643</v>
      </c>
      <c r="H230" s="2" t="s">
        <v>250</v>
      </c>
      <c r="I230" s="2" t="s">
        <v>44</v>
      </c>
      <c r="J230" s="2" t="s">
        <v>23038</v>
      </c>
      <c r="K230" s="2" t="s">
        <v>23038</v>
      </c>
      <c r="L230" s="3" t="s">
        <v>23039</v>
      </c>
      <c r="M230" s="3" t="s">
        <v>15854</v>
      </c>
      <c r="O230" s="4">
        <v>2015</v>
      </c>
      <c r="P230" s="2" t="s">
        <v>1471</v>
      </c>
      <c r="Q230" s="4">
        <v>2016</v>
      </c>
      <c r="R230" s="5">
        <v>746714</v>
      </c>
      <c r="S230" s="2" t="s">
        <v>9717</v>
      </c>
      <c r="T230" s="2" t="s">
        <v>52</v>
      </c>
      <c r="U230" s="2" t="s">
        <v>52</v>
      </c>
      <c r="V230" s="2" t="s">
        <v>52</v>
      </c>
      <c r="W230" s="4">
        <v>9</v>
      </c>
      <c r="Y230" s="2" t="s">
        <v>23040</v>
      </c>
      <c r="Z230" s="2" t="s">
        <v>23041</v>
      </c>
      <c r="AA230" s="2" t="s">
        <v>146</v>
      </c>
      <c r="AB230" s="2" t="s">
        <v>147</v>
      </c>
      <c r="AC230" s="2" t="s">
        <v>4063</v>
      </c>
      <c r="AD230" s="2" t="s">
        <v>23042</v>
      </c>
      <c r="AF230" s="2" t="s">
        <v>23043</v>
      </c>
      <c r="AG230" s="2" t="s">
        <v>23044</v>
      </c>
      <c r="AH230" s="2" t="s">
        <v>23042</v>
      </c>
      <c r="AJ230" s="2" t="s">
        <v>23043</v>
      </c>
      <c r="AK230" s="2" t="s">
        <v>23044</v>
      </c>
      <c r="AP230" s="2" t="s">
        <v>23045</v>
      </c>
      <c r="AR230" s="2">
        <v>1</v>
      </c>
    </row>
    <row r="231" spans="1:45">
      <c r="A231" s="2" t="str">
        <f>J231&amp;"-"&amp;H231</f>
        <v>1556103-Phase II</v>
      </c>
      <c r="B231" s="2">
        <v>230</v>
      </c>
      <c r="C231" s="2" t="str">
        <f t="shared" si="3"/>
        <v>JT</v>
      </c>
      <c r="D231" s="2" t="s">
        <v>17466</v>
      </c>
      <c r="E231" s="2" t="s">
        <v>17467</v>
      </c>
      <c r="F231" s="2" t="s">
        <v>643</v>
      </c>
      <c r="H231" s="2" t="s">
        <v>250</v>
      </c>
      <c r="I231" s="2" t="s">
        <v>44</v>
      </c>
      <c r="J231" s="2" t="s">
        <v>17468</v>
      </c>
      <c r="K231" s="2" t="s">
        <v>17468</v>
      </c>
      <c r="L231" s="3" t="s">
        <v>17457</v>
      </c>
      <c r="M231" s="3" t="s">
        <v>16116</v>
      </c>
      <c r="O231" s="4">
        <v>2015</v>
      </c>
      <c r="P231" s="2" t="s">
        <v>15890</v>
      </c>
      <c r="Q231" s="4">
        <v>2016</v>
      </c>
      <c r="R231" s="5">
        <v>740788</v>
      </c>
      <c r="S231" s="2" t="s">
        <v>17469</v>
      </c>
      <c r="T231" s="2" t="s">
        <v>52</v>
      </c>
      <c r="U231" s="2" t="s">
        <v>52</v>
      </c>
      <c r="V231" s="2" t="s">
        <v>52</v>
      </c>
      <c r="W231" s="4">
        <v>5</v>
      </c>
      <c r="Y231" s="2" t="s">
        <v>17470</v>
      </c>
      <c r="AA231" s="2" t="s">
        <v>2172</v>
      </c>
      <c r="AB231" s="2" t="s">
        <v>147</v>
      </c>
      <c r="AC231" s="2" t="s">
        <v>7357</v>
      </c>
      <c r="AD231" s="2" t="s">
        <v>17471</v>
      </c>
      <c r="AF231" s="2" t="s">
        <v>17472</v>
      </c>
      <c r="AG231" s="2" t="s">
        <v>17473</v>
      </c>
      <c r="AH231" s="2" t="s">
        <v>17471</v>
      </c>
      <c r="AJ231" s="2" t="s">
        <v>17472</v>
      </c>
      <c r="AK231" s="2" t="s">
        <v>17473</v>
      </c>
      <c r="AP231" s="2" t="s">
        <v>17474</v>
      </c>
      <c r="AQ231" s="2">
        <v>1</v>
      </c>
    </row>
    <row r="232" spans="1:45">
      <c r="A232" s="2" t="str">
        <f>J232&amp;"-"&amp;H232</f>
        <v>1556110-Phase II</v>
      </c>
      <c r="B232" s="2">
        <v>231</v>
      </c>
      <c r="C232" s="2" t="str">
        <f t="shared" si="3"/>
        <v>JT</v>
      </c>
      <c r="D232" s="2" t="s">
        <v>14225</v>
      </c>
      <c r="E232" s="2" t="s">
        <v>17475</v>
      </c>
      <c r="F232" s="2" t="s">
        <v>643</v>
      </c>
      <c r="H232" s="2" t="s">
        <v>250</v>
      </c>
      <c r="I232" s="2" t="s">
        <v>44</v>
      </c>
      <c r="J232" s="2" t="s">
        <v>17476</v>
      </c>
      <c r="K232" s="2" t="s">
        <v>17476</v>
      </c>
      <c r="L232" s="3" t="s">
        <v>17477</v>
      </c>
      <c r="M232" s="3" t="s">
        <v>13558</v>
      </c>
      <c r="O232" s="4">
        <v>2015</v>
      </c>
      <c r="P232" s="2" t="s">
        <v>729</v>
      </c>
      <c r="Q232" s="4">
        <v>2016</v>
      </c>
      <c r="R232" s="5">
        <v>743756</v>
      </c>
      <c r="S232" s="2" t="s">
        <v>14229</v>
      </c>
      <c r="T232" s="2" t="s">
        <v>52</v>
      </c>
      <c r="U232" s="2" t="s">
        <v>52</v>
      </c>
      <c r="V232" s="2" t="s">
        <v>52</v>
      </c>
      <c r="W232" s="4">
        <v>17</v>
      </c>
      <c r="Y232" s="2" t="s">
        <v>17478</v>
      </c>
      <c r="Z232" s="2" t="s">
        <v>17479</v>
      </c>
      <c r="AA232" s="2" t="s">
        <v>1413</v>
      </c>
      <c r="AB232" s="2" t="s">
        <v>147</v>
      </c>
      <c r="AC232" s="2" t="s">
        <v>1414</v>
      </c>
      <c r="AD232" s="2" t="s">
        <v>17480</v>
      </c>
      <c r="AF232" s="2" t="s">
        <v>17481</v>
      </c>
      <c r="AG232" s="2" t="s">
        <v>17482</v>
      </c>
      <c r="AH232" s="2" t="s">
        <v>17480</v>
      </c>
      <c r="AJ232" s="2" t="s">
        <v>17481</v>
      </c>
      <c r="AK232" s="2" t="s">
        <v>17482</v>
      </c>
      <c r="AP232" s="2" t="s">
        <v>17483</v>
      </c>
      <c r="AQ232" s="2">
        <v>1</v>
      </c>
    </row>
    <row r="233" spans="1:45">
      <c r="A233" s="2" t="str">
        <f>J233&amp;"-"&amp;H233</f>
        <v>155672-Phase I</v>
      </c>
      <c r="B233" s="2">
        <v>232</v>
      </c>
      <c r="C233" s="2" t="str">
        <f t="shared" si="3"/>
        <v>JT</v>
      </c>
      <c r="D233" s="2" t="s">
        <v>27090</v>
      </c>
      <c r="E233" s="2" t="s">
        <v>27091</v>
      </c>
      <c r="F233" s="2" t="s">
        <v>1829</v>
      </c>
      <c r="H233" s="2" t="s">
        <v>43</v>
      </c>
      <c r="I233" s="2" t="s">
        <v>44</v>
      </c>
      <c r="J233" s="2" t="s">
        <v>27092</v>
      </c>
      <c r="K233" s="2" t="s">
        <v>27093</v>
      </c>
      <c r="L233" s="3" t="s">
        <v>17860</v>
      </c>
      <c r="M233" s="3" t="s">
        <v>27094</v>
      </c>
      <c r="O233" s="4">
        <v>2016</v>
      </c>
      <c r="P233" s="2" t="s">
        <v>26921</v>
      </c>
      <c r="Q233" s="4">
        <v>2016</v>
      </c>
      <c r="R233" s="5">
        <v>124961</v>
      </c>
      <c r="S233" s="2" t="s">
        <v>17861</v>
      </c>
      <c r="T233" s="2" t="s">
        <v>52</v>
      </c>
      <c r="U233" s="2" t="s">
        <v>52</v>
      </c>
      <c r="V233" s="2" t="s">
        <v>52</v>
      </c>
      <c r="W233" s="4">
        <v>8</v>
      </c>
      <c r="Y233" s="2" t="s">
        <v>27095</v>
      </c>
      <c r="AA233" s="2" t="s">
        <v>27096</v>
      </c>
      <c r="AB233" s="2" t="s">
        <v>147</v>
      </c>
      <c r="AC233" s="2" t="s">
        <v>27097</v>
      </c>
      <c r="AD233" s="2" t="s">
        <v>27098</v>
      </c>
      <c r="AE233" s="2" t="s">
        <v>16472</v>
      </c>
      <c r="AF233" s="2" t="s">
        <v>27099</v>
      </c>
      <c r="AG233" s="2" t="s">
        <v>27100</v>
      </c>
      <c r="AH233" s="2" t="s">
        <v>27101</v>
      </c>
      <c r="AI233" s="2" t="s">
        <v>1597</v>
      </c>
      <c r="AJ233" s="2" t="s">
        <v>27102</v>
      </c>
      <c r="AK233" s="2" t="s">
        <v>27103</v>
      </c>
      <c r="AO233" s="2" t="s">
        <v>27104</v>
      </c>
      <c r="AP233" s="2" t="s">
        <v>27105</v>
      </c>
      <c r="AS233" s="2">
        <v>1</v>
      </c>
    </row>
    <row r="234" spans="1:45">
      <c r="A234" s="2" t="str">
        <f>J234&amp;"-"&amp;H234</f>
        <v>155760-Phase I</v>
      </c>
      <c r="B234" s="2">
        <v>233</v>
      </c>
      <c r="C234" s="2" t="str">
        <f t="shared" si="3"/>
        <v>JT</v>
      </c>
      <c r="D234" s="2" t="s">
        <v>1880</v>
      </c>
      <c r="E234" s="2" t="s">
        <v>17864</v>
      </c>
      <c r="F234" s="2" t="s">
        <v>1829</v>
      </c>
      <c r="H234" s="2" t="s">
        <v>43</v>
      </c>
      <c r="I234" s="2" t="s">
        <v>44</v>
      </c>
      <c r="J234" s="2" t="s">
        <v>17865</v>
      </c>
      <c r="K234" s="2" t="s">
        <v>17866</v>
      </c>
      <c r="L234" s="3" t="s">
        <v>17860</v>
      </c>
      <c r="M234" s="3" t="s">
        <v>16940</v>
      </c>
      <c r="O234" s="4">
        <v>2016</v>
      </c>
      <c r="P234" s="2" t="s">
        <v>17867</v>
      </c>
      <c r="Q234" s="4">
        <v>2016</v>
      </c>
      <c r="R234" s="5">
        <v>124993</v>
      </c>
      <c r="S234" s="2" t="s">
        <v>17861</v>
      </c>
      <c r="T234" s="2" t="s">
        <v>52</v>
      </c>
      <c r="U234" s="2" t="s">
        <v>52</v>
      </c>
      <c r="V234" s="2" t="s">
        <v>52</v>
      </c>
      <c r="W234" s="4">
        <v>155</v>
      </c>
      <c r="Y234" s="2" t="s">
        <v>1889</v>
      </c>
      <c r="AA234" s="2" t="s">
        <v>1890</v>
      </c>
      <c r="AB234" s="2" t="s">
        <v>349</v>
      </c>
      <c r="AC234" s="2" t="s">
        <v>1891</v>
      </c>
      <c r="AD234" s="2" t="s">
        <v>1892</v>
      </c>
      <c r="AE234" s="2" t="s">
        <v>16472</v>
      </c>
      <c r="AF234" s="2" t="s">
        <v>1893</v>
      </c>
      <c r="AG234" s="2" t="s">
        <v>5456</v>
      </c>
      <c r="AH234" s="2" t="s">
        <v>1895</v>
      </c>
      <c r="AI234" s="2" t="s">
        <v>17868</v>
      </c>
      <c r="AJ234" s="2" t="s">
        <v>1896</v>
      </c>
      <c r="AK234" s="2" t="s">
        <v>1897</v>
      </c>
      <c r="AO234" s="2" t="s">
        <v>17869</v>
      </c>
      <c r="AP234" s="2" t="s">
        <v>17870</v>
      </c>
      <c r="AQ234" s="2">
        <v>1</v>
      </c>
    </row>
    <row r="235" spans="1:45">
      <c r="A235" s="2" t="str">
        <f>J235&amp;"-"&amp;H235</f>
        <v>156025-Phase II</v>
      </c>
      <c r="B235" s="2">
        <v>234</v>
      </c>
      <c r="C235" s="2" t="str">
        <f t="shared" si="3"/>
        <v>JT</v>
      </c>
      <c r="D235" s="2" t="s">
        <v>2181</v>
      </c>
      <c r="E235" s="2" t="s">
        <v>16522</v>
      </c>
      <c r="F235" s="2" t="s">
        <v>1829</v>
      </c>
      <c r="H235" s="2" t="s">
        <v>250</v>
      </c>
      <c r="I235" s="2" t="s">
        <v>44</v>
      </c>
      <c r="J235" s="2" t="s">
        <v>16523</v>
      </c>
      <c r="K235" s="2" t="s">
        <v>16524</v>
      </c>
      <c r="L235" s="3" t="s">
        <v>15825</v>
      </c>
      <c r="M235" s="3" t="s">
        <v>12988</v>
      </c>
      <c r="O235" s="4">
        <v>2016</v>
      </c>
      <c r="P235" s="2" t="s">
        <v>16525</v>
      </c>
      <c r="Q235" s="4">
        <v>2017</v>
      </c>
      <c r="R235" s="5">
        <v>747790</v>
      </c>
      <c r="T235" s="2" t="s">
        <v>52</v>
      </c>
      <c r="U235" s="2" t="s">
        <v>73</v>
      </c>
      <c r="V235" s="2" t="s">
        <v>52</v>
      </c>
      <c r="W235" s="4">
        <v>65</v>
      </c>
      <c r="Y235" s="2" t="s">
        <v>2187</v>
      </c>
      <c r="AA235" s="2" t="s">
        <v>1854</v>
      </c>
      <c r="AB235" s="2" t="s">
        <v>349</v>
      </c>
      <c r="AC235" s="2" t="s">
        <v>2188</v>
      </c>
      <c r="AD235" s="2" t="s">
        <v>16526</v>
      </c>
      <c r="AE235" s="2" t="s">
        <v>1597</v>
      </c>
      <c r="AF235" s="2" t="s">
        <v>16527</v>
      </c>
      <c r="AG235" s="2" t="s">
        <v>16528</v>
      </c>
      <c r="AH235" s="2" t="s">
        <v>16529</v>
      </c>
      <c r="AI235" s="2" t="s">
        <v>16530</v>
      </c>
      <c r="AJ235" s="2" t="s">
        <v>16531</v>
      </c>
      <c r="AK235" s="2" t="s">
        <v>2194</v>
      </c>
      <c r="AO235" s="2" t="s">
        <v>16532</v>
      </c>
      <c r="AP235" s="2" t="s">
        <v>16533</v>
      </c>
      <c r="AQ235" s="2">
        <v>1</v>
      </c>
    </row>
    <row r="236" spans="1:45">
      <c r="A236" s="2" t="str">
        <f>J236&amp;"-"&amp;H236</f>
        <v>156073-Phase I</v>
      </c>
      <c r="B236" s="2">
        <v>235</v>
      </c>
      <c r="C236" s="2" t="str">
        <f t="shared" si="3"/>
        <v>JT</v>
      </c>
      <c r="D236" s="2" t="s">
        <v>16571</v>
      </c>
      <c r="E236" s="2" t="s">
        <v>16572</v>
      </c>
      <c r="F236" s="2" t="s">
        <v>1829</v>
      </c>
      <c r="H236" s="2" t="s">
        <v>43</v>
      </c>
      <c r="I236" s="2" t="s">
        <v>44</v>
      </c>
      <c r="J236" s="2" t="s">
        <v>16573</v>
      </c>
      <c r="K236" s="2" t="s">
        <v>17871</v>
      </c>
      <c r="L236" s="3" t="s">
        <v>17860</v>
      </c>
      <c r="M236" s="3" t="s">
        <v>16940</v>
      </c>
      <c r="O236" s="4">
        <v>2016</v>
      </c>
      <c r="P236" s="2" t="s">
        <v>16577</v>
      </c>
      <c r="Q236" s="4">
        <v>2016</v>
      </c>
      <c r="R236" s="5">
        <v>112902</v>
      </c>
      <c r="S236" s="2" t="s">
        <v>17861</v>
      </c>
      <c r="T236" s="2" t="s">
        <v>52</v>
      </c>
      <c r="U236" s="2" t="s">
        <v>52</v>
      </c>
      <c r="V236" s="2" t="s">
        <v>52</v>
      </c>
      <c r="W236" s="4">
        <v>152</v>
      </c>
      <c r="Y236" s="2" t="s">
        <v>17872</v>
      </c>
      <c r="AA236" s="2" t="s">
        <v>348</v>
      </c>
      <c r="AB236" s="2" t="s">
        <v>349</v>
      </c>
      <c r="AC236" s="2" t="s">
        <v>16579</v>
      </c>
      <c r="AD236" s="2" t="s">
        <v>17873</v>
      </c>
      <c r="AE236" s="2" t="s">
        <v>16472</v>
      </c>
      <c r="AF236" s="2" t="s">
        <v>17874</v>
      </c>
      <c r="AG236" s="2" t="s">
        <v>17875</v>
      </c>
      <c r="AH236" s="2" t="s">
        <v>17876</v>
      </c>
      <c r="AI236" s="2" t="s">
        <v>1805</v>
      </c>
      <c r="AJ236" s="2" t="s">
        <v>17877</v>
      </c>
      <c r="AK236" s="2" t="s">
        <v>17878</v>
      </c>
      <c r="AO236" s="2" t="s">
        <v>16587</v>
      </c>
      <c r="AP236" s="2" t="s">
        <v>17879</v>
      </c>
      <c r="AQ236" s="2">
        <v>1</v>
      </c>
    </row>
    <row r="237" spans="1:45">
      <c r="A237" s="2" t="str">
        <f>J237&amp;"-"&amp;H237</f>
        <v>156073-Phase II</v>
      </c>
      <c r="B237" s="2">
        <v>236</v>
      </c>
      <c r="C237" s="2" t="str">
        <f t="shared" si="3"/>
        <v>JT</v>
      </c>
      <c r="D237" s="2" t="s">
        <v>16571</v>
      </c>
      <c r="E237" s="2" t="s">
        <v>16572</v>
      </c>
      <c r="F237" s="2" t="s">
        <v>1829</v>
      </c>
      <c r="H237" s="2" t="s">
        <v>250</v>
      </c>
      <c r="I237" s="2" t="s">
        <v>44</v>
      </c>
      <c r="J237" s="2" t="s">
        <v>16573</v>
      </c>
      <c r="K237" s="2" t="s">
        <v>16574</v>
      </c>
      <c r="L237" s="3" t="s">
        <v>16575</v>
      </c>
      <c r="M237" s="3" t="s">
        <v>16576</v>
      </c>
      <c r="O237" s="4">
        <v>2016</v>
      </c>
      <c r="P237" s="2" t="s">
        <v>16577</v>
      </c>
      <c r="Q237" s="4">
        <v>2017</v>
      </c>
      <c r="R237" s="5">
        <v>749037</v>
      </c>
      <c r="T237" s="2" t="s">
        <v>52</v>
      </c>
      <c r="U237" s="2" t="s">
        <v>52</v>
      </c>
      <c r="V237" s="2" t="s">
        <v>52</v>
      </c>
      <c r="W237" s="4">
        <v>120</v>
      </c>
      <c r="Y237" s="2" t="s">
        <v>16578</v>
      </c>
      <c r="AA237" s="2" t="s">
        <v>348</v>
      </c>
      <c r="AB237" s="2" t="s">
        <v>349</v>
      </c>
      <c r="AC237" s="2" t="s">
        <v>16579</v>
      </c>
      <c r="AD237" s="2" t="s">
        <v>16580</v>
      </c>
      <c r="AE237" s="2" t="s">
        <v>16472</v>
      </c>
      <c r="AF237" s="2" t="s">
        <v>16581</v>
      </c>
      <c r="AG237" s="2" t="s">
        <v>16582</v>
      </c>
      <c r="AH237" s="2" t="s">
        <v>16583</v>
      </c>
      <c r="AI237" s="2" t="s">
        <v>16584</v>
      </c>
      <c r="AJ237" s="2" t="s">
        <v>16585</v>
      </c>
      <c r="AK237" s="2" t="s">
        <v>16586</v>
      </c>
      <c r="AO237" s="2" t="s">
        <v>16587</v>
      </c>
      <c r="AP237" s="2" t="s">
        <v>16588</v>
      </c>
      <c r="AQ237" s="2">
        <v>1</v>
      </c>
    </row>
    <row r="238" spans="1:45">
      <c r="A238" s="2" t="str">
        <f>J238&amp;"-"&amp;H238</f>
        <v>156369-Phase I</v>
      </c>
      <c r="B238" s="2">
        <v>237</v>
      </c>
      <c r="C238" s="2" t="str">
        <f t="shared" si="3"/>
        <v>JT</v>
      </c>
      <c r="D238" s="2" t="s">
        <v>17858</v>
      </c>
      <c r="E238" s="2" t="s">
        <v>16516</v>
      </c>
      <c r="F238" s="2" t="s">
        <v>1829</v>
      </c>
      <c r="H238" s="2" t="s">
        <v>43</v>
      </c>
      <c r="I238" s="2" t="s">
        <v>44</v>
      </c>
      <c r="J238" s="2" t="s">
        <v>16517</v>
      </c>
      <c r="K238" s="2" t="s">
        <v>17859</v>
      </c>
      <c r="L238" s="3" t="s">
        <v>17860</v>
      </c>
      <c r="M238" s="3" t="s">
        <v>16940</v>
      </c>
      <c r="O238" s="4">
        <v>2016</v>
      </c>
      <c r="P238" s="2" t="s">
        <v>16519</v>
      </c>
      <c r="Q238" s="4">
        <v>2016</v>
      </c>
      <c r="R238" s="5">
        <v>125000</v>
      </c>
      <c r="S238" s="2" t="s">
        <v>17861</v>
      </c>
      <c r="T238" s="2" t="s">
        <v>52</v>
      </c>
      <c r="U238" s="2" t="s">
        <v>52</v>
      </c>
      <c r="V238" s="2" t="s">
        <v>73</v>
      </c>
      <c r="W238" s="4">
        <v>150</v>
      </c>
      <c r="Y238" s="2" t="s">
        <v>1836</v>
      </c>
      <c r="AA238" s="2" t="s">
        <v>237</v>
      </c>
      <c r="AB238" s="2" t="s">
        <v>238</v>
      </c>
      <c r="AC238" s="2" t="s">
        <v>239</v>
      </c>
      <c r="AD238" s="2" t="s">
        <v>240</v>
      </c>
      <c r="AE238" s="2" t="s">
        <v>16472</v>
      </c>
      <c r="AF238" s="2" t="s">
        <v>241</v>
      </c>
      <c r="AG238" s="2" t="s">
        <v>242</v>
      </c>
      <c r="AH238" s="2" t="s">
        <v>1840</v>
      </c>
      <c r="AI238" s="2" t="s">
        <v>3982</v>
      </c>
      <c r="AJ238" s="2" t="s">
        <v>1841</v>
      </c>
      <c r="AK238" s="2" t="s">
        <v>1842</v>
      </c>
      <c r="AO238" s="2" t="s">
        <v>17862</v>
      </c>
      <c r="AP238" s="2" t="s">
        <v>17863</v>
      </c>
      <c r="AQ238" s="2">
        <v>1</v>
      </c>
    </row>
    <row r="239" spans="1:45">
      <c r="A239" s="2" t="str">
        <f>J239&amp;"-"&amp;H239</f>
        <v>156369-Phase I</v>
      </c>
      <c r="B239" s="2">
        <v>238</v>
      </c>
      <c r="C239" s="2" t="str">
        <f t="shared" si="3"/>
        <v>JT</v>
      </c>
      <c r="D239" s="2" t="s">
        <v>17858</v>
      </c>
      <c r="E239" s="2" t="s">
        <v>16516</v>
      </c>
      <c r="F239" s="2" t="s">
        <v>1829</v>
      </c>
      <c r="H239" s="2" t="s">
        <v>43</v>
      </c>
      <c r="I239" s="2" t="s">
        <v>44</v>
      </c>
      <c r="J239" s="2" t="s">
        <v>16517</v>
      </c>
      <c r="K239" s="2" t="s">
        <v>17859</v>
      </c>
      <c r="L239" s="3" t="s">
        <v>17860</v>
      </c>
      <c r="M239" s="3" t="s">
        <v>16940</v>
      </c>
      <c r="O239" s="4">
        <v>2016</v>
      </c>
      <c r="P239" s="2" t="s">
        <v>16519</v>
      </c>
      <c r="Q239" s="4">
        <v>2016</v>
      </c>
      <c r="R239" s="5">
        <v>125000</v>
      </c>
      <c r="S239" s="2" t="s">
        <v>17861</v>
      </c>
      <c r="T239" s="2" t="s">
        <v>52</v>
      </c>
      <c r="U239" s="2" t="s">
        <v>52</v>
      </c>
      <c r="V239" s="2" t="s">
        <v>73</v>
      </c>
      <c r="W239" s="4">
        <v>150</v>
      </c>
      <c r="Y239" s="2" t="s">
        <v>1836</v>
      </c>
      <c r="AA239" s="2" t="s">
        <v>237</v>
      </c>
      <c r="AB239" s="2" t="s">
        <v>238</v>
      </c>
      <c r="AC239" s="2" t="s">
        <v>239</v>
      </c>
      <c r="AD239" s="2" t="s">
        <v>240</v>
      </c>
      <c r="AE239" s="2" t="s">
        <v>16472</v>
      </c>
      <c r="AF239" s="2" t="s">
        <v>241</v>
      </c>
      <c r="AG239" s="2" t="s">
        <v>242</v>
      </c>
      <c r="AH239" s="2" t="s">
        <v>1840</v>
      </c>
      <c r="AI239" s="2" t="s">
        <v>3982</v>
      </c>
      <c r="AJ239" s="2" t="s">
        <v>1841</v>
      </c>
      <c r="AK239" s="2" t="s">
        <v>1842</v>
      </c>
      <c r="AO239" s="2" t="s">
        <v>17862</v>
      </c>
      <c r="AP239" s="2" t="s">
        <v>17863</v>
      </c>
      <c r="AR239" s="2">
        <v>1</v>
      </c>
    </row>
    <row r="240" spans="1:45">
      <c r="A240" s="2" t="str">
        <f>J240&amp;"-"&amp;H240</f>
        <v>156369-Phase II</v>
      </c>
      <c r="B240" s="2">
        <v>239</v>
      </c>
      <c r="C240" s="2" t="str">
        <f t="shared" si="3"/>
        <v>JT</v>
      </c>
      <c r="D240" s="2" t="s">
        <v>231</v>
      </c>
      <c r="E240" s="2" t="s">
        <v>16516</v>
      </c>
      <c r="F240" s="2" t="s">
        <v>1829</v>
      </c>
      <c r="H240" s="2" t="s">
        <v>250</v>
      </c>
      <c r="I240" s="2" t="s">
        <v>44</v>
      </c>
      <c r="J240" s="2" t="s">
        <v>16517</v>
      </c>
      <c r="K240" s="2" t="s">
        <v>16518</v>
      </c>
      <c r="L240" s="3" t="s">
        <v>15990</v>
      </c>
      <c r="M240" s="3" t="s">
        <v>14147</v>
      </c>
      <c r="O240" s="4">
        <v>2016</v>
      </c>
      <c r="P240" s="2" t="s">
        <v>16519</v>
      </c>
      <c r="Q240" s="4">
        <v>2017</v>
      </c>
      <c r="R240" s="5">
        <v>750000</v>
      </c>
      <c r="T240" s="2" t="s">
        <v>52</v>
      </c>
      <c r="U240" s="2" t="s">
        <v>52</v>
      </c>
      <c r="V240" s="2" t="s">
        <v>73</v>
      </c>
      <c r="W240" s="4">
        <v>150</v>
      </c>
      <c r="Y240" s="2" t="s">
        <v>1836</v>
      </c>
      <c r="AA240" s="2" t="s">
        <v>237</v>
      </c>
      <c r="AB240" s="2" t="s">
        <v>238</v>
      </c>
      <c r="AC240" s="2" t="s">
        <v>239</v>
      </c>
      <c r="AD240" s="2" t="s">
        <v>240</v>
      </c>
      <c r="AE240" s="2" t="s">
        <v>16472</v>
      </c>
      <c r="AF240" s="2" t="s">
        <v>241</v>
      </c>
      <c r="AG240" s="2" t="s">
        <v>242</v>
      </c>
      <c r="AH240" s="2" t="s">
        <v>1840</v>
      </c>
      <c r="AI240" s="2" t="s">
        <v>3982</v>
      </c>
      <c r="AJ240" s="2" t="s">
        <v>1841</v>
      </c>
      <c r="AK240" s="2" t="s">
        <v>1842</v>
      </c>
      <c r="AO240" s="2" t="s">
        <v>16520</v>
      </c>
      <c r="AP240" s="2" t="s">
        <v>16521</v>
      </c>
      <c r="AQ240" s="2">
        <v>1</v>
      </c>
    </row>
    <row r="241" spans="1:45">
      <c r="A241" s="2" t="str">
        <f>J241&amp;"-"&amp;H241</f>
        <v>156369-Phase II</v>
      </c>
      <c r="B241" s="2">
        <v>240</v>
      </c>
      <c r="C241" s="2" t="str">
        <f t="shared" si="3"/>
        <v>JT</v>
      </c>
      <c r="D241" s="2" t="s">
        <v>231</v>
      </c>
      <c r="E241" s="2" t="s">
        <v>16516</v>
      </c>
      <c r="F241" s="2" t="s">
        <v>1829</v>
      </c>
      <c r="H241" s="2" t="s">
        <v>250</v>
      </c>
      <c r="I241" s="2" t="s">
        <v>44</v>
      </c>
      <c r="J241" s="2" t="s">
        <v>16517</v>
      </c>
      <c r="K241" s="2" t="s">
        <v>16518</v>
      </c>
      <c r="L241" s="3" t="s">
        <v>15990</v>
      </c>
      <c r="M241" s="3" t="s">
        <v>14147</v>
      </c>
      <c r="O241" s="4">
        <v>2016</v>
      </c>
      <c r="P241" s="2" t="s">
        <v>16519</v>
      </c>
      <c r="Q241" s="4">
        <v>2017</v>
      </c>
      <c r="R241" s="5">
        <v>750000</v>
      </c>
      <c r="T241" s="2" t="s">
        <v>52</v>
      </c>
      <c r="U241" s="2" t="s">
        <v>52</v>
      </c>
      <c r="V241" s="2" t="s">
        <v>73</v>
      </c>
      <c r="W241" s="4">
        <v>150</v>
      </c>
      <c r="Y241" s="2" t="s">
        <v>1836</v>
      </c>
      <c r="AA241" s="2" t="s">
        <v>237</v>
      </c>
      <c r="AB241" s="2" t="s">
        <v>238</v>
      </c>
      <c r="AC241" s="2" t="s">
        <v>239</v>
      </c>
      <c r="AD241" s="2" t="s">
        <v>240</v>
      </c>
      <c r="AE241" s="2" t="s">
        <v>16472</v>
      </c>
      <c r="AF241" s="2" t="s">
        <v>241</v>
      </c>
      <c r="AG241" s="2" t="s">
        <v>242</v>
      </c>
      <c r="AH241" s="2" t="s">
        <v>1840</v>
      </c>
      <c r="AI241" s="2" t="s">
        <v>3982</v>
      </c>
      <c r="AJ241" s="2" t="s">
        <v>1841</v>
      </c>
      <c r="AK241" s="2" t="s">
        <v>1842</v>
      </c>
      <c r="AO241" s="2" t="s">
        <v>16520</v>
      </c>
      <c r="AP241" s="2" t="s">
        <v>16521</v>
      </c>
      <c r="AR241" s="2">
        <v>1</v>
      </c>
    </row>
    <row r="242" spans="1:45">
      <c r="A242" s="2" t="str">
        <f>J242&amp;"-"&amp;H242</f>
        <v>156603-Phase II</v>
      </c>
      <c r="B242" s="2">
        <v>241</v>
      </c>
      <c r="C242" s="2" t="str">
        <f t="shared" si="3"/>
        <v>JT</v>
      </c>
      <c r="D242" s="2" t="s">
        <v>26929</v>
      </c>
      <c r="E242" s="2" t="s">
        <v>26930</v>
      </c>
      <c r="F242" s="2" t="s">
        <v>1829</v>
      </c>
      <c r="H242" s="2" t="s">
        <v>250</v>
      </c>
      <c r="I242" s="2" t="s">
        <v>44</v>
      </c>
      <c r="J242" s="2" t="s">
        <v>26931</v>
      </c>
      <c r="K242" s="2" t="s">
        <v>26932</v>
      </c>
      <c r="L242" s="3" t="s">
        <v>26933</v>
      </c>
      <c r="M242" s="3" t="s">
        <v>26934</v>
      </c>
      <c r="O242" s="4">
        <v>2016</v>
      </c>
      <c r="P242" s="2" t="s">
        <v>16519</v>
      </c>
      <c r="Q242" s="4">
        <v>2017</v>
      </c>
      <c r="R242" s="5">
        <v>747510</v>
      </c>
      <c r="T242" s="2" t="s">
        <v>52</v>
      </c>
      <c r="U242" s="2" t="s">
        <v>52</v>
      </c>
      <c r="V242" s="2" t="s">
        <v>73</v>
      </c>
      <c r="W242" s="4">
        <v>60</v>
      </c>
      <c r="Y242" s="2" t="s">
        <v>26935</v>
      </c>
      <c r="AA242" s="2" t="s">
        <v>6727</v>
      </c>
      <c r="AB242" s="2" t="s">
        <v>6728</v>
      </c>
      <c r="AC242" s="2" t="s">
        <v>26936</v>
      </c>
      <c r="AD242" s="2" t="s">
        <v>26937</v>
      </c>
      <c r="AE242" s="2" t="s">
        <v>16472</v>
      </c>
      <c r="AF242" s="2" t="s">
        <v>26938</v>
      </c>
      <c r="AG242" s="2" t="s">
        <v>26939</v>
      </c>
      <c r="AH242" s="2" t="s">
        <v>26940</v>
      </c>
      <c r="AI242" s="2" t="s">
        <v>2400</v>
      </c>
      <c r="AJ242" s="2" t="s">
        <v>26941</v>
      </c>
      <c r="AK242" s="2" t="s">
        <v>26942</v>
      </c>
      <c r="AO242" s="2" t="s">
        <v>26943</v>
      </c>
      <c r="AP242" s="2" t="s">
        <v>26944</v>
      </c>
      <c r="AS242" s="2">
        <v>1</v>
      </c>
    </row>
    <row r="243" spans="1:45">
      <c r="A243" s="2" t="str">
        <f>J243&amp;"-"&amp;H243</f>
        <v>156706-Phase II</v>
      </c>
      <c r="B243" s="2">
        <v>242</v>
      </c>
      <c r="C243" s="2" t="str">
        <f t="shared" si="3"/>
        <v>JT</v>
      </c>
      <c r="D243" s="2" t="s">
        <v>16534</v>
      </c>
      <c r="E243" s="2" t="s">
        <v>16535</v>
      </c>
      <c r="F243" s="2" t="s">
        <v>1829</v>
      </c>
      <c r="H243" s="2" t="s">
        <v>250</v>
      </c>
      <c r="I243" s="2" t="s">
        <v>44</v>
      </c>
      <c r="J243" s="2" t="s">
        <v>16536</v>
      </c>
      <c r="K243" s="2" t="s">
        <v>16537</v>
      </c>
      <c r="L243" s="3" t="s">
        <v>16538</v>
      </c>
      <c r="M243" s="3" t="s">
        <v>16539</v>
      </c>
      <c r="O243" s="4">
        <v>2016</v>
      </c>
      <c r="P243" s="2" t="s">
        <v>16540</v>
      </c>
      <c r="Q243" s="4">
        <v>2017</v>
      </c>
      <c r="R243" s="5">
        <v>750000</v>
      </c>
      <c r="T243" s="2" t="s">
        <v>52</v>
      </c>
      <c r="U243" s="2" t="s">
        <v>52</v>
      </c>
      <c r="V243" s="2" t="s">
        <v>52</v>
      </c>
      <c r="W243" s="4">
        <v>5</v>
      </c>
      <c r="Y243" s="2" t="s">
        <v>16541</v>
      </c>
      <c r="AA243" s="2" t="s">
        <v>16542</v>
      </c>
      <c r="AB243" s="2" t="s">
        <v>317</v>
      </c>
      <c r="AC243" s="2" t="s">
        <v>16543</v>
      </c>
      <c r="AD243" s="2" t="s">
        <v>16544</v>
      </c>
      <c r="AE243" s="2" t="s">
        <v>16472</v>
      </c>
      <c r="AF243" s="2" t="s">
        <v>16545</v>
      </c>
      <c r="AG243" s="2" t="s">
        <v>16546</v>
      </c>
      <c r="AH243" s="2" t="s">
        <v>16544</v>
      </c>
      <c r="AI243" s="2" t="s">
        <v>2400</v>
      </c>
      <c r="AJ243" s="2" t="s">
        <v>16545</v>
      </c>
      <c r="AK243" s="2" t="s">
        <v>16546</v>
      </c>
      <c r="AO243" s="2" t="s">
        <v>16547</v>
      </c>
      <c r="AP243" s="2" t="s">
        <v>16548</v>
      </c>
      <c r="AQ243" s="2">
        <v>1</v>
      </c>
    </row>
    <row r="244" spans="1:45">
      <c r="A244" s="2" t="str">
        <f>J244&amp;"-"&amp;H244</f>
        <v>16182-Phase I</v>
      </c>
      <c r="B244" s="2">
        <v>243</v>
      </c>
      <c r="C244" s="2" t="str">
        <f t="shared" si="3"/>
        <v>JT</v>
      </c>
      <c r="D244" s="2" t="s">
        <v>29223</v>
      </c>
      <c r="E244" s="2" t="s">
        <v>29224</v>
      </c>
      <c r="F244" s="2" t="s">
        <v>1829</v>
      </c>
      <c r="H244" s="2" t="s">
        <v>43</v>
      </c>
      <c r="I244" s="2" t="s">
        <v>44</v>
      </c>
      <c r="J244" s="2" t="s">
        <v>29225</v>
      </c>
      <c r="L244" s="3"/>
      <c r="M244" s="3"/>
      <c r="O244" s="4"/>
      <c r="Q244" s="4">
        <v>1992</v>
      </c>
      <c r="R244" s="5">
        <v>49982</v>
      </c>
      <c r="T244" s="2" t="s">
        <v>52</v>
      </c>
      <c r="U244" s="2" t="s">
        <v>52</v>
      </c>
      <c r="V244" s="2" t="s">
        <v>52</v>
      </c>
      <c r="W244" s="4">
        <v>0</v>
      </c>
      <c r="Y244" s="2" t="s">
        <v>29226</v>
      </c>
      <c r="AA244" s="2" t="s">
        <v>28697</v>
      </c>
      <c r="AB244" s="2" t="s">
        <v>238</v>
      </c>
      <c r="AC244" s="2" t="s">
        <v>29227</v>
      </c>
      <c r="AF244" s="2" t="s">
        <v>837</v>
      </c>
      <c r="AH244" s="2" t="s">
        <v>29228</v>
      </c>
      <c r="AJ244" s="2" t="s">
        <v>837</v>
      </c>
      <c r="AP244" s="2" t="s">
        <v>21433</v>
      </c>
      <c r="AS244" s="2">
        <v>1</v>
      </c>
    </row>
    <row r="245" spans="1:45">
      <c r="A245" s="2" t="str">
        <f>J245&amp;"-"&amp;H245</f>
        <v>1620992-Phase I</v>
      </c>
      <c r="B245" s="2">
        <v>244</v>
      </c>
      <c r="C245" s="2" t="str">
        <f t="shared" si="3"/>
        <v>JT</v>
      </c>
      <c r="D245" s="2" t="s">
        <v>27130</v>
      </c>
      <c r="E245" s="2" t="s">
        <v>27131</v>
      </c>
      <c r="F245" s="2" t="s">
        <v>643</v>
      </c>
      <c r="H245" s="2" t="s">
        <v>43</v>
      </c>
      <c r="I245" s="2" t="s">
        <v>44</v>
      </c>
      <c r="J245" s="2" t="s">
        <v>27132</v>
      </c>
      <c r="K245" s="2" t="s">
        <v>27132</v>
      </c>
      <c r="L245" s="3" t="s">
        <v>17494</v>
      </c>
      <c r="M245" s="3" t="s">
        <v>17495</v>
      </c>
      <c r="O245" s="4">
        <v>2015</v>
      </c>
      <c r="P245" s="2" t="s">
        <v>1471</v>
      </c>
      <c r="Q245" s="4">
        <v>2016</v>
      </c>
      <c r="R245" s="5">
        <v>225000</v>
      </c>
      <c r="S245" s="2" t="s">
        <v>27133</v>
      </c>
      <c r="T245" s="2" t="s">
        <v>52</v>
      </c>
      <c r="U245" s="2" t="s">
        <v>52</v>
      </c>
      <c r="V245" s="2" t="s">
        <v>52</v>
      </c>
      <c r="W245" s="4">
        <v>2</v>
      </c>
      <c r="Y245" s="2" t="s">
        <v>27134</v>
      </c>
      <c r="AA245" s="2" t="s">
        <v>92</v>
      </c>
      <c r="AB245" s="2" t="s">
        <v>3655</v>
      </c>
      <c r="AC245" s="2" t="s">
        <v>27135</v>
      </c>
      <c r="AD245" s="2" t="s">
        <v>27136</v>
      </c>
      <c r="AF245" s="2" t="s">
        <v>27137</v>
      </c>
      <c r="AG245" s="2" t="s">
        <v>27138</v>
      </c>
      <c r="AH245" s="2" t="s">
        <v>27136</v>
      </c>
      <c r="AJ245" s="2" t="s">
        <v>27137</v>
      </c>
      <c r="AK245" s="2" t="s">
        <v>27138</v>
      </c>
      <c r="AP245" s="2" t="s">
        <v>27139</v>
      </c>
      <c r="AS245" s="2">
        <v>1</v>
      </c>
    </row>
    <row r="246" spans="1:45">
      <c r="A246" s="2" t="str">
        <f>J246&amp;"-"&amp;H246</f>
        <v>1621444-Phase I</v>
      </c>
      <c r="B246" s="2">
        <v>245</v>
      </c>
      <c r="C246" s="2" t="str">
        <f t="shared" si="3"/>
        <v>JT</v>
      </c>
      <c r="D246" s="2" t="s">
        <v>17177</v>
      </c>
      <c r="E246" s="2" t="s">
        <v>17554</v>
      </c>
      <c r="F246" s="2" t="s">
        <v>643</v>
      </c>
      <c r="H246" s="2" t="s">
        <v>43</v>
      </c>
      <c r="I246" s="2" t="s">
        <v>44</v>
      </c>
      <c r="J246" s="2" t="s">
        <v>17555</v>
      </c>
      <c r="K246" s="2" t="s">
        <v>17555</v>
      </c>
      <c r="L246" s="3" t="s">
        <v>17494</v>
      </c>
      <c r="M246" s="3" t="s">
        <v>17495</v>
      </c>
      <c r="O246" s="4">
        <v>2015</v>
      </c>
      <c r="P246" s="2" t="s">
        <v>744</v>
      </c>
      <c r="Q246" s="4">
        <v>2016</v>
      </c>
      <c r="R246" s="5">
        <v>224562</v>
      </c>
      <c r="S246" s="2" t="s">
        <v>17180</v>
      </c>
      <c r="T246" s="2" t="s">
        <v>52</v>
      </c>
      <c r="U246" s="2" t="s">
        <v>52</v>
      </c>
      <c r="V246" s="2" t="s">
        <v>52</v>
      </c>
      <c r="W246" s="4">
        <v>4</v>
      </c>
      <c r="Y246" s="2" t="s">
        <v>17181</v>
      </c>
      <c r="AA246" s="2" t="s">
        <v>964</v>
      </c>
      <c r="AB246" s="2" t="s">
        <v>965</v>
      </c>
      <c r="AC246" s="2" t="s">
        <v>17556</v>
      </c>
      <c r="AD246" s="2" t="s">
        <v>17183</v>
      </c>
      <c r="AF246" s="2" t="s">
        <v>17184</v>
      </c>
      <c r="AG246" s="2" t="s">
        <v>17185</v>
      </c>
      <c r="AH246" s="2" t="s">
        <v>17183</v>
      </c>
      <c r="AJ246" s="2" t="s">
        <v>17184</v>
      </c>
      <c r="AK246" s="2" t="s">
        <v>17185</v>
      </c>
      <c r="AP246" s="2" t="s">
        <v>17557</v>
      </c>
      <c r="AQ246" s="2">
        <v>1</v>
      </c>
    </row>
    <row r="247" spans="1:45">
      <c r="A247" s="2" t="str">
        <f>J247&amp;"-"&amp;H247</f>
        <v>1621507-Phase I</v>
      </c>
      <c r="B247" s="2">
        <v>246</v>
      </c>
      <c r="C247" s="2" t="str">
        <f t="shared" si="3"/>
        <v>JT</v>
      </c>
      <c r="D247" s="2" t="s">
        <v>13675</v>
      </c>
      <c r="E247" s="2" t="s">
        <v>17558</v>
      </c>
      <c r="F247" s="2" t="s">
        <v>643</v>
      </c>
      <c r="H247" s="2" t="s">
        <v>43</v>
      </c>
      <c r="I247" s="2" t="s">
        <v>44</v>
      </c>
      <c r="J247" s="2" t="s">
        <v>17559</v>
      </c>
      <c r="K247" s="2" t="s">
        <v>17559</v>
      </c>
      <c r="L247" s="3" t="s">
        <v>17494</v>
      </c>
      <c r="M247" s="3" t="s">
        <v>17386</v>
      </c>
      <c r="O247" s="4">
        <v>2015</v>
      </c>
      <c r="P247" s="2" t="s">
        <v>1471</v>
      </c>
      <c r="Q247" s="4">
        <v>2016</v>
      </c>
      <c r="R247" s="5">
        <v>203193</v>
      </c>
      <c r="S247" s="2" t="s">
        <v>13679</v>
      </c>
      <c r="T247" s="2" t="s">
        <v>52</v>
      </c>
      <c r="U247" s="2" t="s">
        <v>52</v>
      </c>
      <c r="V247" s="2" t="s">
        <v>73</v>
      </c>
      <c r="W247" s="4">
        <v>3</v>
      </c>
      <c r="Y247" s="2" t="s">
        <v>13680</v>
      </c>
      <c r="AA247" s="2" t="s">
        <v>3031</v>
      </c>
      <c r="AB247" s="2" t="s">
        <v>719</v>
      </c>
      <c r="AC247" s="2" t="s">
        <v>1704</v>
      </c>
      <c r="AD247" s="2" t="s">
        <v>17560</v>
      </c>
      <c r="AF247" s="2" t="s">
        <v>17561</v>
      </c>
      <c r="AG247" s="2" t="s">
        <v>17562</v>
      </c>
      <c r="AH247" s="2" t="s">
        <v>13681</v>
      </c>
      <c r="AJ247" s="2" t="s">
        <v>13682</v>
      </c>
      <c r="AK247" s="2" t="s">
        <v>17563</v>
      </c>
      <c r="AP247" s="2" t="s">
        <v>17564</v>
      </c>
      <c r="AQ247" s="2">
        <v>1</v>
      </c>
    </row>
    <row r="248" spans="1:45">
      <c r="A248" s="2" t="str">
        <f>J248&amp;"-"&amp;H248</f>
        <v>1621689-Phase I</v>
      </c>
      <c r="B248" s="2">
        <v>247</v>
      </c>
      <c r="C248" s="2" t="str">
        <f t="shared" si="3"/>
        <v>JT</v>
      </c>
      <c r="D248" s="2" t="s">
        <v>16456</v>
      </c>
      <c r="E248" s="2" t="s">
        <v>17565</v>
      </c>
      <c r="F248" s="2" t="s">
        <v>643</v>
      </c>
      <c r="H248" s="2" t="s">
        <v>43</v>
      </c>
      <c r="I248" s="2" t="s">
        <v>44</v>
      </c>
      <c r="J248" s="2" t="s">
        <v>17566</v>
      </c>
      <c r="K248" s="2" t="s">
        <v>17566</v>
      </c>
      <c r="L248" s="3" t="s">
        <v>17494</v>
      </c>
      <c r="M248" s="3" t="s">
        <v>17495</v>
      </c>
      <c r="O248" s="4">
        <v>2015</v>
      </c>
      <c r="P248" s="2" t="s">
        <v>715</v>
      </c>
      <c r="Q248" s="4">
        <v>2016</v>
      </c>
      <c r="R248" s="5">
        <v>224632</v>
      </c>
      <c r="S248" s="2" t="s">
        <v>16459</v>
      </c>
      <c r="T248" s="2" t="s">
        <v>52</v>
      </c>
      <c r="U248" s="2" t="s">
        <v>52</v>
      </c>
      <c r="V248" s="2" t="s">
        <v>52</v>
      </c>
      <c r="W248" s="4">
        <v>4</v>
      </c>
      <c r="Y248" s="2" t="s">
        <v>16460</v>
      </c>
      <c r="AA248" s="2" t="s">
        <v>1727</v>
      </c>
      <c r="AB248" s="2" t="s">
        <v>55</v>
      </c>
      <c r="AC248" s="2" t="s">
        <v>17567</v>
      </c>
      <c r="AD248" s="2" t="s">
        <v>16462</v>
      </c>
      <c r="AF248" s="2" t="s">
        <v>16463</v>
      </c>
      <c r="AG248" s="2" t="s">
        <v>16464</v>
      </c>
      <c r="AH248" s="2" t="s">
        <v>16462</v>
      </c>
      <c r="AJ248" s="2" t="s">
        <v>16463</v>
      </c>
      <c r="AK248" s="2" t="s">
        <v>16464</v>
      </c>
      <c r="AP248" s="2" t="s">
        <v>17568</v>
      </c>
      <c r="AQ248" s="2">
        <v>1</v>
      </c>
    </row>
    <row r="249" spans="1:45">
      <c r="A249" s="2" t="str">
        <f>J249&amp;"-"&amp;H249</f>
        <v>1621712-Phase I</v>
      </c>
      <c r="B249" s="2">
        <v>248</v>
      </c>
      <c r="C249" s="2" t="str">
        <f t="shared" si="3"/>
        <v>JT</v>
      </c>
      <c r="D249" s="2" t="s">
        <v>26757</v>
      </c>
      <c r="E249" s="2" t="s">
        <v>27140</v>
      </c>
      <c r="F249" s="2" t="s">
        <v>643</v>
      </c>
      <c r="H249" s="2" t="s">
        <v>43</v>
      </c>
      <c r="I249" s="2" t="s">
        <v>44</v>
      </c>
      <c r="J249" s="2" t="s">
        <v>27141</v>
      </c>
      <c r="K249" s="2" t="s">
        <v>27141</v>
      </c>
      <c r="L249" s="3" t="s">
        <v>17494</v>
      </c>
      <c r="M249" s="3" t="s">
        <v>17386</v>
      </c>
      <c r="O249" s="4">
        <v>2015</v>
      </c>
      <c r="P249" s="2" t="s">
        <v>1471</v>
      </c>
      <c r="Q249" s="4">
        <v>2016</v>
      </c>
      <c r="R249" s="5">
        <v>225000</v>
      </c>
      <c r="S249" s="2" t="s">
        <v>26760</v>
      </c>
      <c r="T249" s="2" t="s">
        <v>52</v>
      </c>
      <c r="U249" s="2" t="s">
        <v>52</v>
      </c>
      <c r="V249" s="2" t="s">
        <v>52</v>
      </c>
      <c r="W249" s="4">
        <v>2</v>
      </c>
      <c r="Y249" s="2" t="s">
        <v>26761</v>
      </c>
      <c r="AA249" s="2" t="s">
        <v>2255</v>
      </c>
      <c r="AB249" s="2" t="s">
        <v>55</v>
      </c>
      <c r="AC249" s="2" t="s">
        <v>1683</v>
      </c>
      <c r="AD249" s="2" t="s">
        <v>26762</v>
      </c>
      <c r="AF249" s="2" t="s">
        <v>26763</v>
      </c>
      <c r="AG249" s="2" t="s">
        <v>26764</v>
      </c>
      <c r="AH249" s="2" t="s">
        <v>26762</v>
      </c>
      <c r="AJ249" s="2" t="s">
        <v>26763</v>
      </c>
      <c r="AK249" s="2" t="s">
        <v>26764</v>
      </c>
      <c r="AP249" s="2" t="s">
        <v>27142</v>
      </c>
      <c r="AS249" s="2">
        <v>1</v>
      </c>
    </row>
    <row r="250" spans="1:45">
      <c r="A250" s="2" t="str">
        <f>J250&amp;"-"&amp;H250</f>
        <v>1621880-Phase I</v>
      </c>
      <c r="B250" s="2">
        <v>249</v>
      </c>
      <c r="C250" s="2" t="str">
        <f t="shared" si="3"/>
        <v>JT</v>
      </c>
      <c r="D250" s="2" t="s">
        <v>17569</v>
      </c>
      <c r="E250" s="2" t="s">
        <v>17570</v>
      </c>
      <c r="F250" s="2" t="s">
        <v>643</v>
      </c>
      <c r="H250" s="2" t="s">
        <v>43</v>
      </c>
      <c r="I250" s="2" t="s">
        <v>44</v>
      </c>
      <c r="J250" s="2" t="s">
        <v>17571</v>
      </c>
      <c r="K250" s="2" t="s">
        <v>17571</v>
      </c>
      <c r="L250" s="3" t="s">
        <v>17494</v>
      </c>
      <c r="M250" s="3" t="s">
        <v>17572</v>
      </c>
      <c r="O250" s="4">
        <v>2015</v>
      </c>
      <c r="P250" s="2" t="s">
        <v>1303</v>
      </c>
      <c r="Q250" s="4">
        <v>2016</v>
      </c>
      <c r="R250" s="5">
        <v>224988</v>
      </c>
      <c r="S250" s="2" t="s">
        <v>17573</v>
      </c>
      <c r="T250" s="2" t="s">
        <v>52</v>
      </c>
      <c r="U250" s="2" t="s">
        <v>52</v>
      </c>
      <c r="V250" s="2" t="s">
        <v>73</v>
      </c>
      <c r="W250" s="4">
        <v>5</v>
      </c>
      <c r="Y250" s="2" t="s">
        <v>17574</v>
      </c>
      <c r="AA250" s="2" t="s">
        <v>17575</v>
      </c>
      <c r="AB250" s="2" t="s">
        <v>147</v>
      </c>
      <c r="AC250" s="2" t="s">
        <v>8330</v>
      </c>
      <c r="AD250" s="2" t="s">
        <v>17576</v>
      </c>
      <c r="AF250" s="2" t="s">
        <v>17577</v>
      </c>
      <c r="AG250" s="2" t="s">
        <v>17578</v>
      </c>
      <c r="AH250" s="2" t="s">
        <v>17576</v>
      </c>
      <c r="AJ250" s="2" t="s">
        <v>17577</v>
      </c>
      <c r="AK250" s="2" t="s">
        <v>17578</v>
      </c>
      <c r="AP250" s="2" t="s">
        <v>17579</v>
      </c>
      <c r="AQ250" s="2">
        <v>1</v>
      </c>
    </row>
    <row r="251" spans="1:45">
      <c r="A251" s="2" t="str">
        <f>J251&amp;"-"&amp;H251</f>
        <v>1621899-Phase I</v>
      </c>
      <c r="B251" s="2">
        <v>250</v>
      </c>
      <c r="C251" s="2" t="str">
        <f t="shared" si="3"/>
        <v>JT</v>
      </c>
      <c r="D251" s="2" t="s">
        <v>17187</v>
      </c>
      <c r="E251" s="2" t="s">
        <v>17580</v>
      </c>
      <c r="F251" s="2" t="s">
        <v>643</v>
      </c>
      <c r="H251" s="2" t="s">
        <v>43</v>
      </c>
      <c r="I251" s="2" t="s">
        <v>44</v>
      </c>
      <c r="J251" s="2" t="s">
        <v>17581</v>
      </c>
      <c r="K251" s="2" t="s">
        <v>17581</v>
      </c>
      <c r="L251" s="3" t="s">
        <v>17494</v>
      </c>
      <c r="M251" s="3" t="s">
        <v>17495</v>
      </c>
      <c r="O251" s="4">
        <v>2015</v>
      </c>
      <c r="P251" s="2" t="s">
        <v>904</v>
      </c>
      <c r="Q251" s="4">
        <v>2016</v>
      </c>
      <c r="R251" s="5">
        <v>224777</v>
      </c>
      <c r="S251" s="2" t="s">
        <v>17190</v>
      </c>
      <c r="T251" s="2" t="s">
        <v>52</v>
      </c>
      <c r="U251" s="2" t="s">
        <v>52</v>
      </c>
      <c r="V251" s="2" t="s">
        <v>52</v>
      </c>
      <c r="W251" s="4">
        <v>6</v>
      </c>
      <c r="Y251" s="2" t="s">
        <v>17191</v>
      </c>
      <c r="AA251" s="2" t="s">
        <v>1156</v>
      </c>
      <c r="AB251" s="2" t="s">
        <v>238</v>
      </c>
      <c r="AC251" s="2" t="s">
        <v>17582</v>
      </c>
      <c r="AD251" s="2" t="s">
        <v>17193</v>
      </c>
      <c r="AF251" s="2" t="s">
        <v>17194</v>
      </c>
      <c r="AG251" s="2" t="s">
        <v>17195</v>
      </c>
      <c r="AH251" s="2" t="s">
        <v>17193</v>
      </c>
      <c r="AJ251" s="2" t="s">
        <v>17194</v>
      </c>
      <c r="AK251" s="2" t="s">
        <v>17195</v>
      </c>
      <c r="AP251" s="2" t="s">
        <v>17583</v>
      </c>
      <c r="AQ251" s="2">
        <v>1</v>
      </c>
    </row>
    <row r="252" spans="1:45">
      <c r="A252" s="2" t="str">
        <f>J252&amp;"-"&amp;H252</f>
        <v>1621940-Phase I</v>
      </c>
      <c r="B252" s="2">
        <v>251</v>
      </c>
      <c r="C252" s="2" t="str">
        <f t="shared" si="3"/>
        <v>JT</v>
      </c>
      <c r="D252" s="2" t="s">
        <v>17584</v>
      </c>
      <c r="E252" s="2" t="s">
        <v>17585</v>
      </c>
      <c r="F252" s="2" t="s">
        <v>643</v>
      </c>
      <c r="H252" s="2" t="s">
        <v>43</v>
      </c>
      <c r="I252" s="2" t="s">
        <v>44</v>
      </c>
      <c r="J252" s="2" t="s">
        <v>17586</v>
      </c>
      <c r="K252" s="2" t="s">
        <v>17586</v>
      </c>
      <c r="L252" s="3" t="s">
        <v>17494</v>
      </c>
      <c r="M252" s="3" t="s">
        <v>16670</v>
      </c>
      <c r="O252" s="4">
        <v>2015</v>
      </c>
      <c r="P252" s="2" t="s">
        <v>1471</v>
      </c>
      <c r="Q252" s="4">
        <v>2016</v>
      </c>
      <c r="R252" s="5">
        <v>225000</v>
      </c>
      <c r="S252" s="2" t="s">
        <v>17587</v>
      </c>
      <c r="T252" s="2" t="s">
        <v>52</v>
      </c>
      <c r="U252" s="2" t="s">
        <v>52</v>
      </c>
      <c r="V252" s="2" t="s">
        <v>52</v>
      </c>
      <c r="W252" s="4">
        <v>3</v>
      </c>
      <c r="Y252" s="2" t="s">
        <v>17588</v>
      </c>
      <c r="AA252" s="2" t="s">
        <v>12483</v>
      </c>
      <c r="AB252" s="2" t="s">
        <v>1006</v>
      </c>
      <c r="AC252" s="2" t="s">
        <v>17589</v>
      </c>
      <c r="AD252" s="2" t="s">
        <v>17590</v>
      </c>
      <c r="AF252" s="2" t="s">
        <v>17591</v>
      </c>
      <c r="AG252" s="2" t="s">
        <v>17592</v>
      </c>
      <c r="AH252" s="2" t="s">
        <v>17590</v>
      </c>
      <c r="AJ252" s="2" t="s">
        <v>17591</v>
      </c>
      <c r="AK252" s="2" t="s">
        <v>17592</v>
      </c>
      <c r="AP252" s="2" t="s">
        <v>17593</v>
      </c>
      <c r="AQ252" s="2">
        <v>1</v>
      </c>
    </row>
    <row r="253" spans="1:45">
      <c r="A253" s="2" t="str">
        <f>J253&amp;"-"&amp;H253</f>
        <v>1621994-Phase I</v>
      </c>
      <c r="B253" s="2">
        <v>252</v>
      </c>
      <c r="C253" s="2" t="str">
        <f t="shared" si="3"/>
        <v>JT</v>
      </c>
      <c r="D253" s="2" t="s">
        <v>23086</v>
      </c>
      <c r="E253" s="2" t="s">
        <v>23087</v>
      </c>
      <c r="F253" s="2" t="s">
        <v>643</v>
      </c>
      <c r="H253" s="2" t="s">
        <v>43</v>
      </c>
      <c r="I253" s="2" t="s">
        <v>44</v>
      </c>
      <c r="J253" s="2" t="s">
        <v>23088</v>
      </c>
      <c r="K253" s="2" t="s">
        <v>23088</v>
      </c>
      <c r="L253" s="3" t="s">
        <v>17494</v>
      </c>
      <c r="M253" s="3" t="s">
        <v>17495</v>
      </c>
      <c r="O253" s="4">
        <v>2015</v>
      </c>
      <c r="P253" s="2" t="s">
        <v>744</v>
      </c>
      <c r="Q253" s="4">
        <v>2016</v>
      </c>
      <c r="R253" s="5">
        <v>225000</v>
      </c>
      <c r="S253" s="2" t="s">
        <v>23089</v>
      </c>
      <c r="T253" s="2" t="s">
        <v>52</v>
      </c>
      <c r="U253" s="2" t="s">
        <v>52</v>
      </c>
      <c r="V253" s="2" t="s">
        <v>52</v>
      </c>
      <c r="W253" s="4">
        <v>5</v>
      </c>
      <c r="Y253" s="2" t="s">
        <v>23090</v>
      </c>
      <c r="Z253" s="2" t="s">
        <v>8860</v>
      </c>
      <c r="AA253" s="2" t="s">
        <v>2066</v>
      </c>
      <c r="AB253" s="2" t="s">
        <v>260</v>
      </c>
      <c r="AC253" s="2" t="s">
        <v>3977</v>
      </c>
      <c r="AD253" s="2" t="s">
        <v>23091</v>
      </c>
      <c r="AF253" s="2" t="s">
        <v>23092</v>
      </c>
      <c r="AG253" s="2" t="s">
        <v>23093</v>
      </c>
      <c r="AH253" s="2" t="s">
        <v>23091</v>
      </c>
      <c r="AJ253" s="2" t="s">
        <v>23092</v>
      </c>
      <c r="AK253" s="2" t="s">
        <v>23093</v>
      </c>
      <c r="AP253" s="2" t="s">
        <v>23094</v>
      </c>
      <c r="AR253" s="2">
        <v>1</v>
      </c>
    </row>
    <row r="254" spans="1:45">
      <c r="A254" s="2" t="str">
        <f>J254&amp;"-"&amp;H254</f>
        <v>1621996-Phase I</v>
      </c>
      <c r="B254" s="2">
        <v>253</v>
      </c>
      <c r="C254" s="2" t="str">
        <f t="shared" si="3"/>
        <v>JT</v>
      </c>
      <c r="D254" s="2" t="s">
        <v>13491</v>
      </c>
      <c r="E254" s="2" t="s">
        <v>17594</v>
      </c>
      <c r="F254" s="2" t="s">
        <v>643</v>
      </c>
      <c r="H254" s="2" t="s">
        <v>43</v>
      </c>
      <c r="I254" s="2" t="s">
        <v>44</v>
      </c>
      <c r="J254" s="2" t="s">
        <v>17595</v>
      </c>
      <c r="K254" s="2" t="s">
        <v>17595</v>
      </c>
      <c r="L254" s="3" t="s">
        <v>17494</v>
      </c>
      <c r="M254" s="3" t="s">
        <v>17495</v>
      </c>
      <c r="O254" s="4">
        <v>2015</v>
      </c>
      <c r="P254" s="2" t="s">
        <v>904</v>
      </c>
      <c r="Q254" s="4">
        <v>2016</v>
      </c>
      <c r="R254" s="5">
        <v>225000</v>
      </c>
      <c r="S254" s="2" t="s">
        <v>13495</v>
      </c>
      <c r="T254" s="2" t="s">
        <v>52</v>
      </c>
      <c r="U254" s="2" t="s">
        <v>52</v>
      </c>
      <c r="V254" s="2" t="s">
        <v>52</v>
      </c>
      <c r="W254" s="4">
        <v>4</v>
      </c>
      <c r="Y254" s="2" t="s">
        <v>13496</v>
      </c>
      <c r="AA254" s="2" t="s">
        <v>13497</v>
      </c>
      <c r="AB254" s="2" t="s">
        <v>55</v>
      </c>
      <c r="AC254" s="2" t="s">
        <v>17596</v>
      </c>
      <c r="AD254" s="2" t="s">
        <v>13499</v>
      </c>
      <c r="AF254" s="2" t="s">
        <v>13500</v>
      </c>
      <c r="AG254" s="2" t="s">
        <v>13501</v>
      </c>
      <c r="AH254" s="2" t="s">
        <v>13499</v>
      </c>
      <c r="AJ254" s="2" t="s">
        <v>13500</v>
      </c>
      <c r="AK254" s="2" t="s">
        <v>13501</v>
      </c>
      <c r="AP254" s="2" t="s">
        <v>17597</v>
      </c>
      <c r="AQ254" s="2">
        <v>1</v>
      </c>
    </row>
    <row r="255" spans="1:45">
      <c r="A255" s="2" t="str">
        <f>J255&amp;"-"&amp;H255</f>
        <v>1622049-Phase I</v>
      </c>
      <c r="B255" s="2">
        <v>254</v>
      </c>
      <c r="C255" s="2" t="str">
        <f t="shared" si="3"/>
        <v>JT</v>
      </c>
      <c r="D255" s="2" t="s">
        <v>17598</v>
      </c>
      <c r="E255" s="2" t="s">
        <v>17599</v>
      </c>
      <c r="F255" s="2" t="s">
        <v>643</v>
      </c>
      <c r="H255" s="2" t="s">
        <v>43</v>
      </c>
      <c r="I255" s="2" t="s">
        <v>44</v>
      </c>
      <c r="J255" s="2" t="s">
        <v>17600</v>
      </c>
      <c r="K255" s="2" t="s">
        <v>17600</v>
      </c>
      <c r="L255" s="3" t="s">
        <v>17494</v>
      </c>
      <c r="M255" s="3" t="s">
        <v>17495</v>
      </c>
      <c r="O255" s="4">
        <v>2015</v>
      </c>
      <c r="P255" s="2" t="s">
        <v>715</v>
      </c>
      <c r="Q255" s="4">
        <v>2016</v>
      </c>
      <c r="R255" s="5">
        <v>225000</v>
      </c>
      <c r="S255" s="2" t="s">
        <v>17601</v>
      </c>
      <c r="T255" s="2" t="s">
        <v>52</v>
      </c>
      <c r="U255" s="2" t="s">
        <v>52</v>
      </c>
      <c r="V255" s="2" t="s">
        <v>52</v>
      </c>
      <c r="W255" s="4">
        <v>4</v>
      </c>
      <c r="Y255" s="2" t="s">
        <v>17602</v>
      </c>
      <c r="AA255" s="2" t="s">
        <v>2382</v>
      </c>
      <c r="AB255" s="2" t="s">
        <v>934</v>
      </c>
      <c r="AC255" s="2" t="s">
        <v>935</v>
      </c>
      <c r="AD255" s="2" t="s">
        <v>17603</v>
      </c>
      <c r="AF255" s="2" t="s">
        <v>17604</v>
      </c>
      <c r="AG255" s="2" t="s">
        <v>17605</v>
      </c>
      <c r="AH255" s="2" t="s">
        <v>17603</v>
      </c>
      <c r="AJ255" s="2" t="s">
        <v>17604</v>
      </c>
      <c r="AK255" s="2" t="s">
        <v>17605</v>
      </c>
      <c r="AP255" s="2" t="s">
        <v>17606</v>
      </c>
      <c r="AQ255" s="2">
        <v>1</v>
      </c>
    </row>
    <row r="256" spans="1:45">
      <c r="A256" s="2" t="str">
        <f>J256&amp;"-"&amp;H256</f>
        <v>1622256-Phase I</v>
      </c>
      <c r="B256" s="2">
        <v>255</v>
      </c>
      <c r="C256" s="2" t="str">
        <f t="shared" si="3"/>
        <v>JT</v>
      </c>
      <c r="D256" s="2" t="s">
        <v>17607</v>
      </c>
      <c r="E256" s="2" t="s">
        <v>17608</v>
      </c>
      <c r="F256" s="2" t="s">
        <v>643</v>
      </c>
      <c r="H256" s="2" t="s">
        <v>43</v>
      </c>
      <c r="I256" s="2" t="s">
        <v>44</v>
      </c>
      <c r="J256" s="2" t="s">
        <v>17609</v>
      </c>
      <c r="K256" s="2" t="s">
        <v>17609</v>
      </c>
      <c r="L256" s="3" t="s">
        <v>17494</v>
      </c>
      <c r="M256" s="3" t="s">
        <v>17495</v>
      </c>
      <c r="O256" s="4">
        <v>2015</v>
      </c>
      <c r="P256" s="2" t="s">
        <v>744</v>
      </c>
      <c r="Q256" s="4">
        <v>2016</v>
      </c>
      <c r="R256" s="5">
        <v>225000</v>
      </c>
      <c r="S256" s="2" t="s">
        <v>17610</v>
      </c>
      <c r="T256" s="2" t="s">
        <v>52</v>
      </c>
      <c r="U256" s="2" t="s">
        <v>73</v>
      </c>
      <c r="V256" s="2" t="s">
        <v>73</v>
      </c>
      <c r="W256" s="4">
        <v>6</v>
      </c>
      <c r="Y256" s="2" t="s">
        <v>17611</v>
      </c>
      <c r="AA256" s="2" t="s">
        <v>2172</v>
      </c>
      <c r="AB256" s="2" t="s">
        <v>147</v>
      </c>
      <c r="AC256" s="2" t="s">
        <v>17612</v>
      </c>
      <c r="AD256" s="2" t="s">
        <v>17613</v>
      </c>
      <c r="AF256" s="2" t="s">
        <v>17614</v>
      </c>
      <c r="AG256" s="2" t="s">
        <v>17615</v>
      </c>
      <c r="AH256" s="2" t="s">
        <v>17613</v>
      </c>
      <c r="AJ256" s="2" t="s">
        <v>17614</v>
      </c>
      <c r="AK256" s="2" t="s">
        <v>17615</v>
      </c>
      <c r="AP256" s="2" t="s">
        <v>17616</v>
      </c>
      <c r="AQ256" s="2">
        <v>1</v>
      </c>
      <c r="AS256" s="2">
        <v>1</v>
      </c>
    </row>
    <row r="257" spans="1:45">
      <c r="A257" s="2" t="str">
        <f>J257&amp;"-"&amp;H257</f>
        <v>1622265-Phase I</v>
      </c>
      <c r="B257" s="2">
        <v>256</v>
      </c>
      <c r="C257" s="2" t="str">
        <f t="shared" si="3"/>
        <v>JT</v>
      </c>
      <c r="D257" s="2" t="s">
        <v>16446</v>
      </c>
      <c r="E257" s="2" t="s">
        <v>17617</v>
      </c>
      <c r="F257" s="2" t="s">
        <v>643</v>
      </c>
      <c r="H257" s="2" t="s">
        <v>43</v>
      </c>
      <c r="I257" s="2" t="s">
        <v>44</v>
      </c>
      <c r="J257" s="2" t="s">
        <v>17618</v>
      </c>
      <c r="K257" s="2" t="s">
        <v>17618</v>
      </c>
      <c r="L257" s="3" t="s">
        <v>17494</v>
      </c>
      <c r="M257" s="3" t="s">
        <v>17495</v>
      </c>
      <c r="O257" s="4">
        <v>2015</v>
      </c>
      <c r="P257" s="2" t="s">
        <v>715</v>
      </c>
      <c r="Q257" s="4">
        <v>2016</v>
      </c>
      <c r="R257" s="5">
        <v>225000</v>
      </c>
      <c r="S257" s="2" t="s">
        <v>16449</v>
      </c>
      <c r="T257" s="2" t="s">
        <v>52</v>
      </c>
      <c r="U257" s="2" t="s">
        <v>52</v>
      </c>
      <c r="V257" s="2" t="s">
        <v>52</v>
      </c>
      <c r="W257" s="4">
        <v>5</v>
      </c>
      <c r="Y257" s="2" t="s">
        <v>16450</v>
      </c>
      <c r="AA257" s="2" t="s">
        <v>3031</v>
      </c>
      <c r="AB257" s="2" t="s">
        <v>719</v>
      </c>
      <c r="AC257" s="2" t="s">
        <v>17619</v>
      </c>
      <c r="AD257" s="2" t="s">
        <v>17620</v>
      </c>
      <c r="AF257" s="2" t="s">
        <v>17621</v>
      </c>
      <c r="AG257" s="2" t="s">
        <v>17622</v>
      </c>
      <c r="AH257" s="2" t="s">
        <v>17620</v>
      </c>
      <c r="AJ257" s="2" t="s">
        <v>17621</v>
      </c>
      <c r="AK257" s="2" t="s">
        <v>17622</v>
      </c>
      <c r="AP257" s="2" t="s">
        <v>17623</v>
      </c>
      <c r="AQ257" s="2">
        <v>1</v>
      </c>
    </row>
    <row r="258" spans="1:45">
      <c r="A258" s="2" t="str">
        <f>J258&amp;"-"&amp;H258</f>
        <v>1622765-Phase I</v>
      </c>
      <c r="B258" s="2">
        <v>257</v>
      </c>
      <c r="C258" s="2" t="str">
        <f t="shared" si="3"/>
        <v>JT</v>
      </c>
      <c r="D258" s="2" t="s">
        <v>17491</v>
      </c>
      <c r="E258" s="2" t="s">
        <v>17492</v>
      </c>
      <c r="F258" s="2" t="s">
        <v>643</v>
      </c>
      <c r="H258" s="2" t="s">
        <v>43</v>
      </c>
      <c r="I258" s="2" t="s">
        <v>374</v>
      </c>
      <c r="J258" s="2" t="s">
        <v>17493</v>
      </c>
      <c r="K258" s="2" t="s">
        <v>17493</v>
      </c>
      <c r="L258" s="3" t="s">
        <v>17494</v>
      </c>
      <c r="M258" s="3" t="s">
        <v>17495</v>
      </c>
      <c r="O258" s="4">
        <v>2015</v>
      </c>
      <c r="P258" s="2" t="s">
        <v>904</v>
      </c>
      <c r="Q258" s="4">
        <v>2016</v>
      </c>
      <c r="R258" s="5">
        <v>223897</v>
      </c>
      <c r="S258" s="2" t="s">
        <v>17496</v>
      </c>
      <c r="T258" s="2" t="s">
        <v>52</v>
      </c>
      <c r="U258" s="2" t="s">
        <v>52</v>
      </c>
      <c r="V258" s="2" t="s">
        <v>52</v>
      </c>
      <c r="W258" s="4">
        <v>2</v>
      </c>
      <c r="Y258" s="2" t="s">
        <v>17497</v>
      </c>
      <c r="AA258" s="2" t="s">
        <v>2733</v>
      </c>
      <c r="AB258" s="2" t="s">
        <v>450</v>
      </c>
      <c r="AC258" s="2" t="s">
        <v>17498</v>
      </c>
      <c r="AD258" s="2" t="s">
        <v>17499</v>
      </c>
      <c r="AF258" s="2" t="s">
        <v>17500</v>
      </c>
      <c r="AG258" s="2" t="s">
        <v>17501</v>
      </c>
      <c r="AH258" s="2" t="s">
        <v>17499</v>
      </c>
      <c r="AJ258" s="2" t="s">
        <v>17500</v>
      </c>
      <c r="AK258" s="2" t="s">
        <v>17501</v>
      </c>
      <c r="AL258" s="2" t="s">
        <v>9514</v>
      </c>
      <c r="AM258" s="2" t="s">
        <v>17499</v>
      </c>
      <c r="AP258" s="2" t="s">
        <v>17502</v>
      </c>
      <c r="AQ258" s="2">
        <v>1</v>
      </c>
    </row>
    <row r="259" spans="1:45">
      <c r="A259" s="2" t="str">
        <f>J259&amp;"-"&amp;H259</f>
        <v>1622867-Phase I</v>
      </c>
      <c r="B259" s="2">
        <v>258</v>
      </c>
      <c r="C259" s="2" t="str">
        <f t="shared" ref="C259:C322" si="4">IF(B259&lt;649, "JT", IF(B259&lt;649*2, "Christian", IF(B259&lt;649*3, "DJ", "Joel")))</f>
        <v>JT</v>
      </c>
      <c r="D259" s="2" t="s">
        <v>9463</v>
      </c>
      <c r="E259" s="2" t="s">
        <v>17503</v>
      </c>
      <c r="F259" s="2" t="s">
        <v>643</v>
      </c>
      <c r="H259" s="2" t="s">
        <v>43</v>
      </c>
      <c r="I259" s="2" t="s">
        <v>374</v>
      </c>
      <c r="J259" s="2" t="s">
        <v>17504</v>
      </c>
      <c r="K259" s="2" t="s">
        <v>17504</v>
      </c>
      <c r="L259" s="3" t="s">
        <v>17494</v>
      </c>
      <c r="M259" s="3" t="s">
        <v>17495</v>
      </c>
      <c r="O259" s="4">
        <v>2015</v>
      </c>
      <c r="P259" s="2" t="s">
        <v>744</v>
      </c>
      <c r="Q259" s="4">
        <v>2016</v>
      </c>
      <c r="R259" s="5">
        <v>224673</v>
      </c>
      <c r="S259" s="2" t="s">
        <v>9467</v>
      </c>
      <c r="T259" s="2" t="s">
        <v>52</v>
      </c>
      <c r="U259" s="2" t="s">
        <v>52</v>
      </c>
      <c r="V259" s="2" t="s">
        <v>52</v>
      </c>
      <c r="W259" s="4">
        <v>1</v>
      </c>
      <c r="Y259" s="2" t="s">
        <v>17505</v>
      </c>
      <c r="AA259" s="2" t="s">
        <v>17506</v>
      </c>
      <c r="AB259" s="2" t="s">
        <v>260</v>
      </c>
      <c r="AC259" s="2" t="s">
        <v>10959</v>
      </c>
      <c r="AD259" s="2" t="s">
        <v>17507</v>
      </c>
      <c r="AF259" s="2" t="s">
        <v>17508</v>
      </c>
      <c r="AG259" s="2" t="s">
        <v>17509</v>
      </c>
      <c r="AH259" s="2" t="s">
        <v>17507</v>
      </c>
      <c r="AJ259" s="2" t="s">
        <v>17508</v>
      </c>
      <c r="AK259" s="2" t="s">
        <v>17509</v>
      </c>
      <c r="AL259" s="2" t="s">
        <v>17510</v>
      </c>
      <c r="AM259" s="2" t="s">
        <v>17511</v>
      </c>
      <c r="AP259" s="2" t="s">
        <v>17512</v>
      </c>
      <c r="AQ259" s="2">
        <v>1</v>
      </c>
    </row>
    <row r="260" spans="1:45">
      <c r="A260" s="2" t="str">
        <f>J260&amp;"-"&amp;H260</f>
        <v>1622905-Phase I</v>
      </c>
      <c r="B260" s="2">
        <v>259</v>
      </c>
      <c r="C260" s="2" t="str">
        <f t="shared" si="4"/>
        <v>JT</v>
      </c>
      <c r="D260" s="2" t="s">
        <v>17513</v>
      </c>
      <c r="E260" s="2" t="s">
        <v>17514</v>
      </c>
      <c r="F260" s="2" t="s">
        <v>643</v>
      </c>
      <c r="H260" s="2" t="s">
        <v>43</v>
      </c>
      <c r="I260" s="2" t="s">
        <v>374</v>
      </c>
      <c r="J260" s="2" t="s">
        <v>17515</v>
      </c>
      <c r="K260" s="2" t="s">
        <v>17515</v>
      </c>
      <c r="L260" s="3" t="s">
        <v>17494</v>
      </c>
      <c r="M260" s="3" t="s">
        <v>17386</v>
      </c>
      <c r="O260" s="4">
        <v>2015</v>
      </c>
      <c r="P260" s="2" t="s">
        <v>1471</v>
      </c>
      <c r="Q260" s="4">
        <v>2016</v>
      </c>
      <c r="R260" s="5">
        <v>225000</v>
      </c>
      <c r="S260" s="2" t="s">
        <v>17516</v>
      </c>
      <c r="T260" s="2" t="s">
        <v>52</v>
      </c>
      <c r="U260" s="2" t="s">
        <v>73</v>
      </c>
      <c r="V260" s="2" t="s">
        <v>52</v>
      </c>
      <c r="W260" s="4">
        <v>2</v>
      </c>
      <c r="Y260" s="2" t="s">
        <v>17517</v>
      </c>
      <c r="AA260" s="2" t="s">
        <v>17518</v>
      </c>
      <c r="AB260" s="2" t="s">
        <v>184</v>
      </c>
      <c r="AC260" s="2" t="s">
        <v>17519</v>
      </c>
      <c r="AD260" s="2" t="s">
        <v>17520</v>
      </c>
      <c r="AF260" s="2" t="s">
        <v>17521</v>
      </c>
      <c r="AG260" s="2" t="s">
        <v>17522</v>
      </c>
      <c r="AH260" s="2" t="s">
        <v>17520</v>
      </c>
      <c r="AJ260" s="2" t="s">
        <v>17521</v>
      </c>
      <c r="AK260" s="2" t="s">
        <v>17522</v>
      </c>
      <c r="AL260" s="2" t="s">
        <v>17523</v>
      </c>
      <c r="AM260" s="2" t="s">
        <v>17524</v>
      </c>
      <c r="AP260" s="2" t="s">
        <v>17525</v>
      </c>
      <c r="AQ260" s="2">
        <v>1</v>
      </c>
      <c r="AS260" s="2">
        <v>1</v>
      </c>
    </row>
    <row r="261" spans="1:45">
      <c r="A261" s="2" t="str">
        <f>J261&amp;"-"&amp;H261</f>
        <v>1622950-Phase I</v>
      </c>
      <c r="B261" s="2">
        <v>260</v>
      </c>
      <c r="C261" s="2" t="str">
        <f t="shared" si="4"/>
        <v>JT</v>
      </c>
      <c r="D261" s="2" t="s">
        <v>16383</v>
      </c>
      <c r="E261" s="2" t="s">
        <v>17526</v>
      </c>
      <c r="F261" s="2" t="s">
        <v>643</v>
      </c>
      <c r="H261" s="2" t="s">
        <v>43</v>
      </c>
      <c r="I261" s="2" t="s">
        <v>374</v>
      </c>
      <c r="J261" s="2" t="s">
        <v>17527</v>
      </c>
      <c r="K261" s="2" t="s">
        <v>17527</v>
      </c>
      <c r="L261" s="3" t="s">
        <v>17494</v>
      </c>
      <c r="M261" s="3" t="s">
        <v>17495</v>
      </c>
      <c r="O261" s="4">
        <v>2015</v>
      </c>
      <c r="P261" s="2" t="s">
        <v>729</v>
      </c>
      <c r="Q261" s="4">
        <v>2016</v>
      </c>
      <c r="R261" s="5">
        <v>225000</v>
      </c>
      <c r="S261" s="2" t="s">
        <v>16386</v>
      </c>
      <c r="T261" s="2" t="s">
        <v>52</v>
      </c>
      <c r="U261" s="2" t="s">
        <v>52</v>
      </c>
      <c r="V261" s="2" t="s">
        <v>73</v>
      </c>
      <c r="W261" s="4">
        <v>2</v>
      </c>
      <c r="Y261" s="2" t="s">
        <v>16387</v>
      </c>
      <c r="AA261" s="2" t="s">
        <v>2172</v>
      </c>
      <c r="AB261" s="2" t="s">
        <v>147</v>
      </c>
      <c r="AC261" s="2" t="s">
        <v>6769</v>
      </c>
      <c r="AD261" s="2" t="s">
        <v>16389</v>
      </c>
      <c r="AF261" s="2" t="s">
        <v>16390</v>
      </c>
      <c r="AG261" s="2" t="s">
        <v>16391</v>
      </c>
      <c r="AH261" s="2" t="s">
        <v>16389</v>
      </c>
      <c r="AJ261" s="2" t="s">
        <v>16390</v>
      </c>
      <c r="AK261" s="2" t="s">
        <v>16391</v>
      </c>
      <c r="AL261" s="2" t="s">
        <v>16392</v>
      </c>
      <c r="AM261" s="2" t="s">
        <v>17528</v>
      </c>
      <c r="AP261" s="2" t="s">
        <v>17529</v>
      </c>
      <c r="AQ261" s="2">
        <v>1</v>
      </c>
    </row>
    <row r="262" spans="1:45">
      <c r="A262" s="2" t="str">
        <f>J262&amp;"-"&amp;H262</f>
        <v>1631815-Phase II</v>
      </c>
      <c r="B262" s="2">
        <v>261</v>
      </c>
      <c r="C262" s="2" t="str">
        <f t="shared" si="4"/>
        <v>JT</v>
      </c>
      <c r="D262" s="2" t="s">
        <v>17624</v>
      </c>
      <c r="E262" s="2" t="s">
        <v>17625</v>
      </c>
      <c r="F262" s="2" t="s">
        <v>643</v>
      </c>
      <c r="H262" s="2" t="s">
        <v>250</v>
      </c>
      <c r="I262" s="2" t="s">
        <v>44</v>
      </c>
      <c r="J262" s="2" t="s">
        <v>17626</v>
      </c>
      <c r="K262" s="2" t="s">
        <v>17626</v>
      </c>
      <c r="L262" s="3" t="s">
        <v>17533</v>
      </c>
      <c r="M262" s="3" t="s">
        <v>15414</v>
      </c>
      <c r="O262" s="4">
        <v>2016</v>
      </c>
      <c r="P262" s="2" t="s">
        <v>934</v>
      </c>
      <c r="Q262" s="4">
        <v>2016</v>
      </c>
      <c r="R262" s="5">
        <v>748011</v>
      </c>
      <c r="S262" s="2" t="s">
        <v>17627</v>
      </c>
      <c r="T262" s="2" t="s">
        <v>52</v>
      </c>
      <c r="U262" s="2" t="s">
        <v>52</v>
      </c>
      <c r="V262" s="2" t="s">
        <v>52</v>
      </c>
      <c r="W262" s="4">
        <v>8</v>
      </c>
      <c r="Y262" s="2" t="s">
        <v>17628</v>
      </c>
      <c r="AA262" s="2" t="s">
        <v>895</v>
      </c>
      <c r="AB262" s="2" t="s">
        <v>365</v>
      </c>
      <c r="AC262" s="2" t="s">
        <v>17629</v>
      </c>
      <c r="AD262" s="2" t="s">
        <v>17630</v>
      </c>
      <c r="AF262" s="2" t="s">
        <v>17631</v>
      </c>
      <c r="AG262" s="2" t="s">
        <v>17632</v>
      </c>
      <c r="AH262" s="2" t="s">
        <v>17630</v>
      </c>
      <c r="AJ262" s="2" t="s">
        <v>17631</v>
      </c>
      <c r="AK262" s="2" t="s">
        <v>17632</v>
      </c>
      <c r="AP262" s="2" t="s">
        <v>17633</v>
      </c>
      <c r="AQ262" s="2">
        <v>1</v>
      </c>
    </row>
    <row r="263" spans="1:45">
      <c r="A263" s="2" t="str">
        <f>J263&amp;"-"&amp;H263</f>
        <v>1631871-Phase II</v>
      </c>
      <c r="B263" s="2">
        <v>262</v>
      </c>
      <c r="C263" s="2" t="str">
        <f t="shared" si="4"/>
        <v>JT</v>
      </c>
      <c r="D263" s="2" t="s">
        <v>17634</v>
      </c>
      <c r="E263" s="2" t="s">
        <v>17635</v>
      </c>
      <c r="F263" s="2" t="s">
        <v>643</v>
      </c>
      <c r="H263" s="2" t="s">
        <v>250</v>
      </c>
      <c r="I263" s="2" t="s">
        <v>44</v>
      </c>
      <c r="J263" s="2" t="s">
        <v>17636</v>
      </c>
      <c r="K263" s="2" t="s">
        <v>17636</v>
      </c>
      <c r="L263" s="3" t="s">
        <v>17637</v>
      </c>
      <c r="M263" s="3" t="s">
        <v>14186</v>
      </c>
      <c r="O263" s="4">
        <v>2016</v>
      </c>
      <c r="P263" s="2" t="s">
        <v>904</v>
      </c>
      <c r="Q263" s="4">
        <v>2016</v>
      </c>
      <c r="R263" s="5">
        <v>709003</v>
      </c>
      <c r="S263" s="2" t="s">
        <v>17638</v>
      </c>
      <c r="T263" s="2" t="s">
        <v>52</v>
      </c>
      <c r="U263" s="2" t="s">
        <v>52</v>
      </c>
      <c r="V263" s="2" t="s">
        <v>73</v>
      </c>
      <c r="W263" s="4">
        <v>10</v>
      </c>
      <c r="Y263" s="2" t="s">
        <v>17639</v>
      </c>
      <c r="AA263" s="2" t="s">
        <v>5262</v>
      </c>
      <c r="AB263" s="2" t="s">
        <v>789</v>
      </c>
      <c r="AC263" s="2" t="s">
        <v>17640</v>
      </c>
      <c r="AD263" s="2" t="s">
        <v>17641</v>
      </c>
      <c r="AF263" s="2" t="s">
        <v>17642</v>
      </c>
      <c r="AG263" s="2" t="s">
        <v>17643</v>
      </c>
      <c r="AH263" s="2" t="s">
        <v>17641</v>
      </c>
      <c r="AJ263" s="2" t="s">
        <v>17642</v>
      </c>
      <c r="AK263" s="2" t="s">
        <v>17643</v>
      </c>
      <c r="AP263" s="2" t="s">
        <v>17644</v>
      </c>
      <c r="AQ263" s="2">
        <v>1</v>
      </c>
    </row>
    <row r="264" spans="1:45">
      <c r="A264" s="2" t="str">
        <f>J264&amp;"-"&amp;H264</f>
        <v>1632257-Phase II</v>
      </c>
      <c r="B264" s="2">
        <v>263</v>
      </c>
      <c r="C264" s="2" t="str">
        <f t="shared" si="4"/>
        <v>JT</v>
      </c>
      <c r="D264" s="2" t="s">
        <v>17645</v>
      </c>
      <c r="E264" s="2" t="s">
        <v>17646</v>
      </c>
      <c r="F264" s="2" t="s">
        <v>643</v>
      </c>
      <c r="H264" s="2" t="s">
        <v>250</v>
      </c>
      <c r="I264" s="2" t="s">
        <v>44</v>
      </c>
      <c r="J264" s="2" t="s">
        <v>17647</v>
      </c>
      <c r="K264" s="2" t="s">
        <v>17647</v>
      </c>
      <c r="L264" s="3" t="s">
        <v>17648</v>
      </c>
      <c r="M264" s="3" t="s">
        <v>16236</v>
      </c>
      <c r="O264" s="4">
        <v>2016</v>
      </c>
      <c r="P264" s="2" t="s">
        <v>729</v>
      </c>
      <c r="Q264" s="4">
        <v>2016</v>
      </c>
      <c r="R264" s="5">
        <v>732215</v>
      </c>
      <c r="S264" s="2" t="s">
        <v>17649</v>
      </c>
      <c r="T264" s="2" t="s">
        <v>52</v>
      </c>
      <c r="U264" s="2" t="s">
        <v>52</v>
      </c>
      <c r="V264" s="2" t="s">
        <v>52</v>
      </c>
      <c r="W264" s="4">
        <v>8</v>
      </c>
      <c r="Y264" s="2" t="s">
        <v>17650</v>
      </c>
      <c r="AA264" s="2" t="s">
        <v>2733</v>
      </c>
      <c r="AB264" s="2" t="s">
        <v>450</v>
      </c>
      <c r="AC264" s="2" t="s">
        <v>17651</v>
      </c>
      <c r="AD264" s="2" t="s">
        <v>17652</v>
      </c>
      <c r="AF264" s="2" t="s">
        <v>17653</v>
      </c>
      <c r="AG264" s="2" t="s">
        <v>17654</v>
      </c>
      <c r="AH264" s="2" t="s">
        <v>17652</v>
      </c>
      <c r="AJ264" s="2" t="s">
        <v>17653</v>
      </c>
      <c r="AK264" s="2" t="s">
        <v>17654</v>
      </c>
      <c r="AP264" s="2" t="s">
        <v>17655</v>
      </c>
      <c r="AQ264" s="2">
        <v>1</v>
      </c>
      <c r="AR264" s="2">
        <v>1</v>
      </c>
    </row>
    <row r="265" spans="1:45">
      <c r="A265" s="2" t="str">
        <f>J265&amp;"-"&amp;H265</f>
        <v>1632268-Phase II</v>
      </c>
      <c r="B265" s="2">
        <v>264</v>
      </c>
      <c r="C265" s="2" t="str">
        <f t="shared" si="4"/>
        <v>JT</v>
      </c>
      <c r="D265" s="2" t="s">
        <v>17656</v>
      </c>
      <c r="E265" s="2" t="s">
        <v>17657</v>
      </c>
      <c r="F265" s="2" t="s">
        <v>643</v>
      </c>
      <c r="H265" s="2" t="s">
        <v>250</v>
      </c>
      <c r="I265" s="2" t="s">
        <v>44</v>
      </c>
      <c r="J265" s="2" t="s">
        <v>17658</v>
      </c>
      <c r="K265" s="2" t="s">
        <v>17658</v>
      </c>
      <c r="L265" s="3" t="s">
        <v>17659</v>
      </c>
      <c r="M265" s="3" t="s">
        <v>16236</v>
      </c>
      <c r="O265" s="4">
        <v>2016</v>
      </c>
      <c r="P265" s="2" t="s">
        <v>866</v>
      </c>
      <c r="Q265" s="4">
        <v>2016</v>
      </c>
      <c r="R265" s="5">
        <v>749942</v>
      </c>
      <c r="S265" s="2" t="s">
        <v>17660</v>
      </c>
      <c r="T265" s="2" t="s">
        <v>52</v>
      </c>
      <c r="U265" s="2" t="s">
        <v>52</v>
      </c>
      <c r="V265" s="2" t="s">
        <v>52</v>
      </c>
      <c r="W265" s="4">
        <v>2</v>
      </c>
      <c r="Y265" s="2" t="s">
        <v>17661</v>
      </c>
      <c r="AA265" s="2" t="s">
        <v>8087</v>
      </c>
      <c r="AB265" s="2" t="s">
        <v>147</v>
      </c>
      <c r="AC265" s="2" t="s">
        <v>11185</v>
      </c>
      <c r="AD265" s="2" t="s">
        <v>17662</v>
      </c>
      <c r="AF265" s="2" t="s">
        <v>17663</v>
      </c>
      <c r="AG265" s="2" t="s">
        <v>17664</v>
      </c>
      <c r="AH265" s="2" t="s">
        <v>17662</v>
      </c>
      <c r="AJ265" s="2" t="s">
        <v>17663</v>
      </c>
      <c r="AK265" s="2" t="s">
        <v>17664</v>
      </c>
      <c r="AP265" s="2" t="s">
        <v>17665</v>
      </c>
      <c r="AQ265" s="2">
        <v>1</v>
      </c>
    </row>
    <row r="266" spans="1:45">
      <c r="A266" s="2" t="str">
        <f>J266&amp;"-"&amp;H266</f>
        <v>1632460-Phase II</v>
      </c>
      <c r="B266" s="2">
        <v>265</v>
      </c>
      <c r="C266" s="2" t="str">
        <f t="shared" si="4"/>
        <v>JT</v>
      </c>
      <c r="D266" s="2" t="s">
        <v>17543</v>
      </c>
      <c r="E266" s="2" t="s">
        <v>17544</v>
      </c>
      <c r="F266" s="2" t="s">
        <v>643</v>
      </c>
      <c r="H266" s="2" t="s">
        <v>250</v>
      </c>
      <c r="I266" s="2" t="s">
        <v>44</v>
      </c>
      <c r="J266" s="2" t="s">
        <v>17545</v>
      </c>
      <c r="K266" s="2" t="s">
        <v>17545</v>
      </c>
      <c r="L266" s="3" t="s">
        <v>17546</v>
      </c>
      <c r="M266" s="3" t="s">
        <v>15414</v>
      </c>
      <c r="O266" s="4">
        <v>2016</v>
      </c>
      <c r="P266" s="2" t="s">
        <v>866</v>
      </c>
      <c r="Q266" s="4">
        <v>2016</v>
      </c>
      <c r="R266" s="5">
        <v>750000</v>
      </c>
      <c r="S266" s="2" t="s">
        <v>17547</v>
      </c>
      <c r="T266" s="2" t="s">
        <v>52</v>
      </c>
      <c r="U266" s="2" t="s">
        <v>52</v>
      </c>
      <c r="V266" s="2" t="s">
        <v>52</v>
      </c>
      <c r="W266" s="4">
        <v>11</v>
      </c>
      <c r="Y266" s="2" t="s">
        <v>17548</v>
      </c>
      <c r="AA266" s="2" t="s">
        <v>1727</v>
      </c>
      <c r="AB266" s="2" t="s">
        <v>55</v>
      </c>
      <c r="AC266" s="2" t="s">
        <v>1728</v>
      </c>
      <c r="AD266" s="2" t="s">
        <v>17549</v>
      </c>
      <c r="AF266" s="2" t="s">
        <v>17550</v>
      </c>
      <c r="AG266" s="2" t="s">
        <v>17551</v>
      </c>
      <c r="AH266" s="2" t="s">
        <v>17549</v>
      </c>
      <c r="AJ266" s="2" t="s">
        <v>17550</v>
      </c>
      <c r="AK266" s="2" t="s">
        <v>17551</v>
      </c>
      <c r="AL266" s="2" t="s">
        <v>6659</v>
      </c>
      <c r="AM266" s="2" t="s">
        <v>17552</v>
      </c>
      <c r="AP266" s="2" t="s">
        <v>17553</v>
      </c>
      <c r="AQ266" s="2">
        <v>1</v>
      </c>
    </row>
    <row r="267" spans="1:45">
      <c r="A267" s="2" t="str">
        <f>J267&amp;"-"&amp;H267</f>
        <v>1632481-Phase II</v>
      </c>
      <c r="B267" s="2">
        <v>266</v>
      </c>
      <c r="C267" s="2" t="str">
        <f t="shared" si="4"/>
        <v>JT</v>
      </c>
      <c r="D267" s="2" t="s">
        <v>23095</v>
      </c>
      <c r="E267" s="2" t="s">
        <v>23096</v>
      </c>
      <c r="F267" s="2" t="s">
        <v>643</v>
      </c>
      <c r="H267" s="2" t="s">
        <v>250</v>
      </c>
      <c r="I267" s="2" t="s">
        <v>44</v>
      </c>
      <c r="J267" s="2" t="s">
        <v>23097</v>
      </c>
      <c r="K267" s="2" t="s">
        <v>23097</v>
      </c>
      <c r="L267" s="3" t="s">
        <v>17546</v>
      </c>
      <c r="M267" s="3" t="s">
        <v>15414</v>
      </c>
      <c r="O267" s="4">
        <v>2016</v>
      </c>
      <c r="P267" s="2" t="s">
        <v>1471</v>
      </c>
      <c r="Q267" s="4">
        <v>2016</v>
      </c>
      <c r="R267" s="5">
        <v>747271</v>
      </c>
      <c r="S267" s="2" t="s">
        <v>23098</v>
      </c>
      <c r="T267" s="2" t="s">
        <v>52</v>
      </c>
      <c r="U267" s="2" t="s">
        <v>73</v>
      </c>
      <c r="V267" s="2" t="s">
        <v>52</v>
      </c>
      <c r="W267" s="4">
        <v>5</v>
      </c>
      <c r="Y267" s="2" t="s">
        <v>23099</v>
      </c>
      <c r="Z267" s="2" t="s">
        <v>23100</v>
      </c>
      <c r="AA267" s="2" t="s">
        <v>2255</v>
      </c>
      <c r="AB267" s="2" t="s">
        <v>55</v>
      </c>
      <c r="AC267" s="2" t="s">
        <v>23101</v>
      </c>
      <c r="AD267" s="2" t="s">
        <v>23102</v>
      </c>
      <c r="AF267" s="2" t="s">
        <v>23103</v>
      </c>
      <c r="AG267" s="2" t="s">
        <v>23104</v>
      </c>
      <c r="AH267" s="2" t="s">
        <v>23102</v>
      </c>
      <c r="AJ267" s="2" t="s">
        <v>23103</v>
      </c>
      <c r="AK267" s="2" t="s">
        <v>23104</v>
      </c>
      <c r="AP267" s="2" t="s">
        <v>23105</v>
      </c>
      <c r="AR267" s="2">
        <v>1</v>
      </c>
    </row>
    <row r="268" spans="1:45">
      <c r="A268" s="2" t="str">
        <f>J268&amp;"-"&amp;H268</f>
        <v>1632488-Phase II</v>
      </c>
      <c r="B268" s="2">
        <v>267</v>
      </c>
      <c r="C268" s="2" t="str">
        <f t="shared" si="4"/>
        <v>JT</v>
      </c>
      <c r="D268" s="2" t="s">
        <v>27143</v>
      </c>
      <c r="E268" s="2" t="s">
        <v>27144</v>
      </c>
      <c r="F268" s="2" t="s">
        <v>643</v>
      </c>
      <c r="H268" s="2" t="s">
        <v>250</v>
      </c>
      <c r="I268" s="2" t="s">
        <v>44</v>
      </c>
      <c r="J268" s="2" t="s">
        <v>27145</v>
      </c>
      <c r="K268" s="2" t="s">
        <v>27145</v>
      </c>
      <c r="L268" s="3" t="s">
        <v>17659</v>
      </c>
      <c r="M268" s="3" t="s">
        <v>16236</v>
      </c>
      <c r="O268" s="4">
        <v>2016</v>
      </c>
      <c r="P268" s="2" t="s">
        <v>1471</v>
      </c>
      <c r="Q268" s="4">
        <v>2016</v>
      </c>
      <c r="R268" s="5">
        <v>750000</v>
      </c>
      <c r="S268" s="2" t="s">
        <v>27146</v>
      </c>
      <c r="T268" s="2" t="s">
        <v>52</v>
      </c>
      <c r="U268" s="2" t="s">
        <v>52</v>
      </c>
      <c r="V268" s="2" t="s">
        <v>52</v>
      </c>
      <c r="W268" s="4">
        <v>7</v>
      </c>
      <c r="Y268" s="2" t="s">
        <v>27147</v>
      </c>
      <c r="AA268" s="2" t="s">
        <v>237</v>
      </c>
      <c r="AB268" s="2" t="s">
        <v>238</v>
      </c>
      <c r="AC268" s="2" t="s">
        <v>2812</v>
      </c>
      <c r="AD268" s="2" t="s">
        <v>27148</v>
      </c>
      <c r="AF268" s="2" t="s">
        <v>27149</v>
      </c>
      <c r="AG268" s="2" t="s">
        <v>27150</v>
      </c>
      <c r="AH268" s="2" t="s">
        <v>27148</v>
      </c>
      <c r="AJ268" s="2" t="s">
        <v>27149</v>
      </c>
      <c r="AK268" s="2" t="s">
        <v>27150</v>
      </c>
      <c r="AP268" s="2" t="s">
        <v>27151</v>
      </c>
      <c r="AS268" s="2">
        <v>1</v>
      </c>
    </row>
    <row r="269" spans="1:45">
      <c r="A269" s="2" t="str">
        <f>J269&amp;"-"&amp;H269</f>
        <v>1632678-Phase II</v>
      </c>
      <c r="B269" s="2">
        <v>268</v>
      </c>
      <c r="C269" s="2" t="str">
        <f t="shared" si="4"/>
        <v>JT</v>
      </c>
      <c r="D269" s="2" t="s">
        <v>17530</v>
      </c>
      <c r="E269" s="2" t="s">
        <v>17531</v>
      </c>
      <c r="F269" s="2" t="s">
        <v>643</v>
      </c>
      <c r="H269" s="2" t="s">
        <v>250</v>
      </c>
      <c r="I269" s="2" t="s">
        <v>374</v>
      </c>
      <c r="J269" s="2" t="s">
        <v>17532</v>
      </c>
      <c r="K269" s="2" t="s">
        <v>17532</v>
      </c>
      <c r="L269" s="3" t="s">
        <v>17533</v>
      </c>
      <c r="M269" s="3" t="s">
        <v>15414</v>
      </c>
      <c r="O269" s="4">
        <v>2016</v>
      </c>
      <c r="P269" s="2" t="s">
        <v>729</v>
      </c>
      <c r="Q269" s="4">
        <v>2016</v>
      </c>
      <c r="R269" s="5">
        <v>750000</v>
      </c>
      <c r="S269" s="2" t="s">
        <v>17534</v>
      </c>
      <c r="T269" s="2" t="s">
        <v>52</v>
      </c>
      <c r="U269" s="2" t="s">
        <v>52</v>
      </c>
      <c r="V269" s="2" t="s">
        <v>73</v>
      </c>
      <c r="W269" s="4">
        <v>2</v>
      </c>
      <c r="Y269" s="2" t="s">
        <v>17535</v>
      </c>
      <c r="AA269" s="2" t="s">
        <v>17536</v>
      </c>
      <c r="AB269" s="2" t="s">
        <v>934</v>
      </c>
      <c r="AC269" s="2" t="s">
        <v>17537</v>
      </c>
      <c r="AD269" s="2" t="s">
        <v>17538</v>
      </c>
      <c r="AF269" s="2" t="s">
        <v>17539</v>
      </c>
      <c r="AG269" s="2" t="s">
        <v>17540</v>
      </c>
      <c r="AH269" s="2" t="s">
        <v>17538</v>
      </c>
      <c r="AJ269" s="2" t="s">
        <v>17539</v>
      </c>
      <c r="AK269" s="2" t="s">
        <v>17540</v>
      </c>
      <c r="AL269" s="2" t="s">
        <v>2897</v>
      </c>
      <c r="AM269" s="2" t="s">
        <v>17541</v>
      </c>
      <c r="AP269" s="2" t="s">
        <v>17542</v>
      </c>
      <c r="AQ269" s="2">
        <v>1</v>
      </c>
    </row>
    <row r="270" spans="1:45">
      <c r="A270" s="2" t="str">
        <f>J270&amp;"-"&amp;H270</f>
        <v>1647270-Phase I</v>
      </c>
      <c r="B270" s="2">
        <v>269</v>
      </c>
      <c r="C270" s="2" t="str">
        <f t="shared" si="4"/>
        <v>JT</v>
      </c>
      <c r="D270" s="2" t="s">
        <v>22726</v>
      </c>
      <c r="E270" s="2" t="s">
        <v>22727</v>
      </c>
      <c r="F270" s="2" t="s">
        <v>643</v>
      </c>
      <c r="H270" s="2" t="s">
        <v>43</v>
      </c>
      <c r="I270" s="2" t="s">
        <v>44</v>
      </c>
      <c r="J270" s="2" t="s">
        <v>22728</v>
      </c>
      <c r="K270" s="2" t="s">
        <v>22728</v>
      </c>
      <c r="L270" s="3" t="s">
        <v>15770</v>
      </c>
      <c r="M270" s="3" t="s">
        <v>15782</v>
      </c>
      <c r="O270" s="4">
        <v>2016</v>
      </c>
      <c r="P270" s="2" t="s">
        <v>904</v>
      </c>
      <c r="Q270" s="4">
        <v>2017</v>
      </c>
      <c r="R270" s="5">
        <v>224999</v>
      </c>
      <c r="S270" s="2" t="s">
        <v>22729</v>
      </c>
      <c r="T270" s="2" t="s">
        <v>52</v>
      </c>
      <c r="U270" s="2" t="s">
        <v>73</v>
      </c>
      <c r="V270" s="2" t="s">
        <v>73</v>
      </c>
      <c r="W270" s="4">
        <v>9</v>
      </c>
      <c r="Y270" s="2" t="s">
        <v>22730</v>
      </c>
      <c r="AA270" s="2" t="s">
        <v>22731</v>
      </c>
      <c r="AB270" s="2" t="s">
        <v>147</v>
      </c>
      <c r="AC270" s="2" t="s">
        <v>22732</v>
      </c>
      <c r="AD270" s="2" t="s">
        <v>22733</v>
      </c>
      <c r="AF270" s="2" t="s">
        <v>22734</v>
      </c>
      <c r="AG270" s="2" t="s">
        <v>22735</v>
      </c>
      <c r="AH270" s="2" t="s">
        <v>22733</v>
      </c>
      <c r="AJ270" s="2" t="s">
        <v>22734</v>
      </c>
      <c r="AK270" s="2" t="s">
        <v>22735</v>
      </c>
      <c r="AP270" s="2" t="s">
        <v>22736</v>
      </c>
      <c r="AR270" s="2">
        <v>1</v>
      </c>
    </row>
    <row r="271" spans="1:45">
      <c r="A271" s="2" t="str">
        <f>J271&amp;"-"&amp;H271</f>
        <v>1647377-Phase I</v>
      </c>
      <c r="B271" s="2">
        <v>270</v>
      </c>
      <c r="C271" s="2" t="str">
        <f t="shared" si="4"/>
        <v>JT</v>
      </c>
      <c r="D271" s="2" t="s">
        <v>15767</v>
      </c>
      <c r="E271" s="2" t="s">
        <v>15768</v>
      </c>
      <c r="F271" s="2" t="s">
        <v>643</v>
      </c>
      <c r="H271" s="2" t="s">
        <v>43</v>
      </c>
      <c r="I271" s="2" t="s">
        <v>44</v>
      </c>
      <c r="J271" s="2" t="s">
        <v>15769</v>
      </c>
      <c r="K271" s="2" t="s">
        <v>15769</v>
      </c>
      <c r="L271" s="3" t="s">
        <v>15770</v>
      </c>
      <c r="M271" s="3" t="s">
        <v>15755</v>
      </c>
      <c r="O271" s="4">
        <v>2016</v>
      </c>
      <c r="P271" s="2" t="s">
        <v>904</v>
      </c>
      <c r="Q271" s="4">
        <v>2017</v>
      </c>
      <c r="R271" s="5">
        <v>224922</v>
      </c>
      <c r="S271" s="2" t="s">
        <v>15771</v>
      </c>
      <c r="T271" s="2" t="s">
        <v>52</v>
      </c>
      <c r="U271" s="2" t="s">
        <v>52</v>
      </c>
      <c r="V271" s="2" t="s">
        <v>73</v>
      </c>
      <c r="W271" s="4">
        <v>3</v>
      </c>
      <c r="Y271" s="2" t="s">
        <v>15772</v>
      </c>
      <c r="AA271" s="2" t="s">
        <v>1498</v>
      </c>
      <c r="AB271" s="2" t="s">
        <v>317</v>
      </c>
      <c r="AC271" s="2" t="s">
        <v>15773</v>
      </c>
      <c r="AD271" s="2" t="s">
        <v>15774</v>
      </c>
      <c r="AF271" s="2" t="s">
        <v>15775</v>
      </c>
      <c r="AG271" s="2" t="s">
        <v>15776</v>
      </c>
      <c r="AH271" s="2" t="s">
        <v>15774</v>
      </c>
      <c r="AJ271" s="2" t="s">
        <v>15775</v>
      </c>
      <c r="AK271" s="2" t="s">
        <v>15776</v>
      </c>
      <c r="AP271" s="2" t="s">
        <v>15777</v>
      </c>
      <c r="AQ271" s="2">
        <v>1</v>
      </c>
    </row>
    <row r="272" spans="1:45">
      <c r="A272" s="2" t="str">
        <f>J272&amp;"-"&amp;H272</f>
        <v>1647419-Phase I</v>
      </c>
      <c r="B272" s="2">
        <v>271</v>
      </c>
      <c r="C272" s="2" t="str">
        <f t="shared" si="4"/>
        <v>JT</v>
      </c>
      <c r="D272" s="2" t="s">
        <v>15778</v>
      </c>
      <c r="E272" s="2" t="s">
        <v>15779</v>
      </c>
      <c r="F272" s="2" t="s">
        <v>643</v>
      </c>
      <c r="H272" s="2" t="s">
        <v>43</v>
      </c>
      <c r="I272" s="2" t="s">
        <v>44</v>
      </c>
      <c r="J272" s="2" t="s">
        <v>15780</v>
      </c>
      <c r="K272" s="2" t="s">
        <v>15780</v>
      </c>
      <c r="L272" s="3" t="s">
        <v>15781</v>
      </c>
      <c r="M272" s="3" t="s">
        <v>15782</v>
      </c>
      <c r="O272" s="4">
        <v>2016</v>
      </c>
      <c r="P272" s="2" t="s">
        <v>715</v>
      </c>
      <c r="Q272" s="4">
        <v>2017</v>
      </c>
      <c r="R272" s="5">
        <v>225000</v>
      </c>
      <c r="S272" s="2" t="s">
        <v>15783</v>
      </c>
      <c r="T272" s="2" t="s">
        <v>52</v>
      </c>
      <c r="U272" s="2" t="s">
        <v>52</v>
      </c>
      <c r="V272" s="2" t="s">
        <v>73</v>
      </c>
      <c r="W272" s="4">
        <v>2</v>
      </c>
      <c r="Y272" s="2" t="s">
        <v>15784</v>
      </c>
      <c r="AA272" s="2" t="s">
        <v>15785</v>
      </c>
      <c r="AB272" s="2" t="s">
        <v>184</v>
      </c>
      <c r="AC272" s="2" t="s">
        <v>15786</v>
      </c>
      <c r="AD272" s="2" t="s">
        <v>15787</v>
      </c>
      <c r="AF272" s="2" t="s">
        <v>15788</v>
      </c>
      <c r="AG272" s="2" t="s">
        <v>15789</v>
      </c>
      <c r="AH272" s="2" t="s">
        <v>15787</v>
      </c>
      <c r="AJ272" s="2" t="s">
        <v>15788</v>
      </c>
      <c r="AK272" s="2" t="s">
        <v>15789</v>
      </c>
      <c r="AP272" s="2" t="s">
        <v>15790</v>
      </c>
      <c r="AQ272" s="2">
        <v>1</v>
      </c>
    </row>
    <row r="273" spans="1:45">
      <c r="A273" s="2" t="str">
        <f>J273&amp;"-"&amp;H273</f>
        <v>1647600-Phase I</v>
      </c>
      <c r="B273" s="2">
        <v>272</v>
      </c>
      <c r="C273" s="2" t="str">
        <f t="shared" si="4"/>
        <v>JT</v>
      </c>
      <c r="D273" s="2" t="s">
        <v>26785</v>
      </c>
      <c r="E273" s="2" t="s">
        <v>26786</v>
      </c>
      <c r="F273" s="2" t="s">
        <v>643</v>
      </c>
      <c r="H273" s="2" t="s">
        <v>43</v>
      </c>
      <c r="I273" s="2" t="s">
        <v>44</v>
      </c>
      <c r="J273" s="2" t="s">
        <v>26787</v>
      </c>
      <c r="K273" s="2" t="s">
        <v>26787</v>
      </c>
      <c r="L273" s="3" t="s">
        <v>15770</v>
      </c>
      <c r="M273" s="3" t="s">
        <v>15825</v>
      </c>
      <c r="O273" s="4">
        <v>2016</v>
      </c>
      <c r="P273" s="2" t="s">
        <v>715</v>
      </c>
      <c r="Q273" s="4">
        <v>2017</v>
      </c>
      <c r="R273" s="5">
        <v>224588</v>
      </c>
      <c r="S273" s="2" t="s">
        <v>26788</v>
      </c>
      <c r="T273" s="2" t="s">
        <v>52</v>
      </c>
      <c r="U273" s="2" t="s">
        <v>73</v>
      </c>
      <c r="V273" s="2" t="s">
        <v>52</v>
      </c>
      <c r="W273" s="4">
        <v>3</v>
      </c>
      <c r="Y273" s="2" t="s">
        <v>26789</v>
      </c>
      <c r="Z273" s="2" t="s">
        <v>8942</v>
      </c>
      <c r="AA273" s="2" t="s">
        <v>26790</v>
      </c>
      <c r="AB273" s="2" t="s">
        <v>701</v>
      </c>
      <c r="AC273" s="2" t="s">
        <v>26791</v>
      </c>
      <c r="AD273" s="2" t="s">
        <v>26792</v>
      </c>
      <c r="AF273" s="2" t="s">
        <v>26793</v>
      </c>
      <c r="AG273" s="2" t="s">
        <v>26794</v>
      </c>
      <c r="AH273" s="2" t="s">
        <v>26792</v>
      </c>
      <c r="AJ273" s="2" t="s">
        <v>26793</v>
      </c>
      <c r="AK273" s="2" t="s">
        <v>26794</v>
      </c>
      <c r="AP273" s="2" t="s">
        <v>26795</v>
      </c>
      <c r="AS273" s="2">
        <v>1</v>
      </c>
    </row>
    <row r="274" spans="1:45">
      <c r="A274" s="2" t="str">
        <f>J274&amp;"-"&amp;H274</f>
        <v>1647616-Phase I</v>
      </c>
      <c r="B274" s="2">
        <v>273</v>
      </c>
      <c r="C274" s="2" t="str">
        <f t="shared" si="4"/>
        <v>JT</v>
      </c>
      <c r="D274" s="2" t="s">
        <v>15791</v>
      </c>
      <c r="E274" s="2" t="s">
        <v>15792</v>
      </c>
      <c r="F274" s="2" t="s">
        <v>643</v>
      </c>
      <c r="H274" s="2" t="s">
        <v>43</v>
      </c>
      <c r="I274" s="2" t="s">
        <v>44</v>
      </c>
      <c r="J274" s="2" t="s">
        <v>15793</v>
      </c>
      <c r="K274" s="2" t="s">
        <v>15793</v>
      </c>
      <c r="L274" s="3" t="s">
        <v>15781</v>
      </c>
      <c r="M274" s="3" t="s">
        <v>15794</v>
      </c>
      <c r="O274" s="4">
        <v>2016</v>
      </c>
      <c r="P274" s="2" t="s">
        <v>904</v>
      </c>
      <c r="Q274" s="4">
        <v>2017</v>
      </c>
      <c r="R274" s="5">
        <v>225000</v>
      </c>
      <c r="S274" s="2" t="s">
        <v>15795</v>
      </c>
      <c r="T274" s="2" t="s">
        <v>52</v>
      </c>
      <c r="U274" s="2" t="s">
        <v>52</v>
      </c>
      <c r="V274" s="2" t="s">
        <v>52</v>
      </c>
      <c r="W274" s="4">
        <v>10</v>
      </c>
      <c r="Y274" s="2" t="s">
        <v>15796</v>
      </c>
      <c r="AA274" s="2" t="s">
        <v>402</v>
      </c>
      <c r="AB274" s="2" t="s">
        <v>3432</v>
      </c>
      <c r="AC274" s="2" t="s">
        <v>15797</v>
      </c>
      <c r="AD274" s="2" t="s">
        <v>15798</v>
      </c>
      <c r="AF274" s="2" t="s">
        <v>15799</v>
      </c>
      <c r="AG274" s="2" t="s">
        <v>15800</v>
      </c>
      <c r="AH274" s="2" t="s">
        <v>15798</v>
      </c>
      <c r="AJ274" s="2" t="s">
        <v>15799</v>
      </c>
      <c r="AK274" s="2" t="s">
        <v>15800</v>
      </c>
      <c r="AP274" s="2" t="s">
        <v>15801</v>
      </c>
      <c r="AQ274" s="2">
        <v>1</v>
      </c>
    </row>
    <row r="275" spans="1:45">
      <c r="A275" s="2" t="str">
        <f>J275&amp;"-"&amp;H275</f>
        <v>16478-Phase I</v>
      </c>
      <c r="B275" s="2">
        <v>274</v>
      </c>
      <c r="C275" s="2" t="str">
        <f t="shared" si="4"/>
        <v>JT</v>
      </c>
      <c r="D275" s="2" t="s">
        <v>2355</v>
      </c>
      <c r="E275" s="2" t="s">
        <v>29298</v>
      </c>
      <c r="F275" s="2" t="s">
        <v>2768</v>
      </c>
      <c r="H275" s="2" t="s">
        <v>43</v>
      </c>
      <c r="I275" s="2" t="s">
        <v>44</v>
      </c>
      <c r="J275" s="2" t="s">
        <v>29299</v>
      </c>
      <c r="L275" s="3"/>
      <c r="M275" s="3"/>
      <c r="O275" s="4"/>
      <c r="Q275" s="4">
        <v>1991</v>
      </c>
      <c r="R275" s="5">
        <v>49928</v>
      </c>
      <c r="T275" s="2" t="s">
        <v>52</v>
      </c>
      <c r="U275" s="2" t="s">
        <v>52</v>
      </c>
      <c r="V275" s="2" t="s">
        <v>52</v>
      </c>
      <c r="W275" s="4">
        <v>0</v>
      </c>
      <c r="Y275" s="2" t="s">
        <v>29300</v>
      </c>
      <c r="AA275" s="2" t="s">
        <v>1521</v>
      </c>
      <c r="AB275" s="2" t="s">
        <v>147</v>
      </c>
      <c r="AC275" s="2" t="s">
        <v>29096</v>
      </c>
      <c r="AD275" s="2" t="s">
        <v>29301</v>
      </c>
      <c r="AF275" s="2" t="s">
        <v>837</v>
      </c>
      <c r="AH275" s="2" t="s">
        <v>29302</v>
      </c>
      <c r="AI275" s="2" t="s">
        <v>2400</v>
      </c>
      <c r="AJ275" s="2" t="s">
        <v>29146</v>
      </c>
      <c r="AP275" s="2" t="s">
        <v>29303</v>
      </c>
      <c r="AS275" s="2">
        <v>1</v>
      </c>
    </row>
    <row r="276" spans="1:45">
      <c r="A276" s="2" t="str">
        <f>J276&amp;"-"&amp;H276</f>
        <v>1648023-Phase I</v>
      </c>
      <c r="B276" s="2">
        <v>275</v>
      </c>
      <c r="C276" s="2" t="str">
        <f t="shared" si="4"/>
        <v>JT</v>
      </c>
      <c r="D276" s="2" t="s">
        <v>13785</v>
      </c>
      <c r="E276" s="2" t="s">
        <v>15851</v>
      </c>
      <c r="F276" s="2" t="s">
        <v>643</v>
      </c>
      <c r="H276" s="2" t="s">
        <v>43</v>
      </c>
      <c r="I276" s="2" t="s">
        <v>44</v>
      </c>
      <c r="J276" s="2" t="s">
        <v>15852</v>
      </c>
      <c r="K276" s="2" t="s">
        <v>15852</v>
      </c>
      <c r="L276" s="3" t="s">
        <v>15853</v>
      </c>
      <c r="M276" s="3" t="s">
        <v>15854</v>
      </c>
      <c r="O276" s="4">
        <v>2016</v>
      </c>
      <c r="P276" s="2" t="s">
        <v>744</v>
      </c>
      <c r="Q276" s="4">
        <v>2017</v>
      </c>
      <c r="R276" s="5">
        <v>225000</v>
      </c>
      <c r="S276" s="2" t="s">
        <v>13789</v>
      </c>
      <c r="T276" s="2" t="s">
        <v>52</v>
      </c>
      <c r="U276" s="2" t="s">
        <v>52</v>
      </c>
      <c r="V276" s="2" t="s">
        <v>52</v>
      </c>
      <c r="W276" s="4">
        <v>1</v>
      </c>
      <c r="Y276" s="2" t="s">
        <v>13790</v>
      </c>
      <c r="AA276" s="2" t="s">
        <v>3336</v>
      </c>
      <c r="AB276" s="2" t="s">
        <v>764</v>
      </c>
      <c r="AC276" s="2" t="s">
        <v>13791</v>
      </c>
      <c r="AD276" s="2" t="s">
        <v>13792</v>
      </c>
      <c r="AF276" s="2" t="s">
        <v>13793</v>
      </c>
      <c r="AG276" s="2" t="s">
        <v>13794</v>
      </c>
      <c r="AH276" s="2" t="s">
        <v>13792</v>
      </c>
      <c r="AJ276" s="2" t="s">
        <v>13793</v>
      </c>
      <c r="AK276" s="2" t="s">
        <v>13794</v>
      </c>
      <c r="AP276" s="2" t="s">
        <v>15855</v>
      </c>
      <c r="AQ276" s="2">
        <v>1</v>
      </c>
    </row>
    <row r="277" spans="1:45">
      <c r="A277" s="2" t="str">
        <f>J277&amp;"-"&amp;H277</f>
        <v>1648033-Phase I</v>
      </c>
      <c r="B277" s="2">
        <v>276</v>
      </c>
      <c r="C277" s="2" t="str">
        <f t="shared" si="4"/>
        <v>JT</v>
      </c>
      <c r="D277" s="2" t="s">
        <v>15802</v>
      </c>
      <c r="E277" s="2" t="s">
        <v>15803</v>
      </c>
      <c r="F277" s="2" t="s">
        <v>643</v>
      </c>
      <c r="H277" s="2" t="s">
        <v>43</v>
      </c>
      <c r="I277" s="2" t="s">
        <v>44</v>
      </c>
      <c r="J277" s="2" t="s">
        <v>15804</v>
      </c>
      <c r="K277" s="2" t="s">
        <v>15804</v>
      </c>
      <c r="L277" s="3" t="s">
        <v>15781</v>
      </c>
      <c r="M277" s="3" t="s">
        <v>15782</v>
      </c>
      <c r="O277" s="4">
        <v>2016</v>
      </c>
      <c r="P277" s="2" t="s">
        <v>866</v>
      </c>
      <c r="Q277" s="4">
        <v>2017</v>
      </c>
      <c r="R277" s="5">
        <v>225000</v>
      </c>
      <c r="S277" s="2" t="s">
        <v>15805</v>
      </c>
      <c r="T277" s="2" t="s">
        <v>52</v>
      </c>
      <c r="U277" s="2" t="s">
        <v>52</v>
      </c>
      <c r="V277" s="2" t="s">
        <v>52</v>
      </c>
      <c r="W277" s="4">
        <v>7</v>
      </c>
      <c r="Y277" s="2" t="s">
        <v>15806</v>
      </c>
      <c r="AA277" s="2" t="s">
        <v>2442</v>
      </c>
      <c r="AB277" s="2" t="s">
        <v>260</v>
      </c>
      <c r="AC277" s="2" t="s">
        <v>15807</v>
      </c>
      <c r="AD277" s="2" t="s">
        <v>15808</v>
      </c>
      <c r="AF277" s="2" t="s">
        <v>15809</v>
      </c>
      <c r="AG277" s="2" t="s">
        <v>15810</v>
      </c>
      <c r="AH277" s="2" t="s">
        <v>15808</v>
      </c>
      <c r="AJ277" s="2" t="s">
        <v>15809</v>
      </c>
      <c r="AK277" s="2" t="s">
        <v>15810</v>
      </c>
      <c r="AP277" s="2" t="s">
        <v>15811</v>
      </c>
      <c r="AQ277" s="2">
        <v>1</v>
      </c>
    </row>
    <row r="278" spans="1:45">
      <c r="A278" s="2" t="str">
        <f>J278&amp;"-"&amp;H278</f>
        <v>1648144-Phase I</v>
      </c>
      <c r="B278" s="2">
        <v>277</v>
      </c>
      <c r="C278" s="2" t="str">
        <f t="shared" si="4"/>
        <v>JT</v>
      </c>
      <c r="D278" s="2" t="s">
        <v>15856</v>
      </c>
      <c r="E278" s="2" t="s">
        <v>15857</v>
      </c>
      <c r="F278" s="2" t="s">
        <v>643</v>
      </c>
      <c r="H278" s="2" t="s">
        <v>43</v>
      </c>
      <c r="I278" s="2" t="s">
        <v>44</v>
      </c>
      <c r="J278" s="2" t="s">
        <v>15858</v>
      </c>
      <c r="K278" s="2" t="s">
        <v>15858</v>
      </c>
      <c r="L278" s="3" t="s">
        <v>15853</v>
      </c>
      <c r="M278" s="3" t="s">
        <v>15854</v>
      </c>
      <c r="O278" s="4">
        <v>2016</v>
      </c>
      <c r="P278" s="2" t="s">
        <v>715</v>
      </c>
      <c r="Q278" s="4">
        <v>2017</v>
      </c>
      <c r="R278" s="5">
        <v>225000</v>
      </c>
      <c r="S278" s="2" t="s">
        <v>15859</v>
      </c>
      <c r="T278" s="2" t="s">
        <v>52</v>
      </c>
      <c r="U278" s="2" t="s">
        <v>52</v>
      </c>
      <c r="V278" s="2" t="s">
        <v>52</v>
      </c>
      <c r="W278" s="4">
        <v>1</v>
      </c>
      <c r="Y278" s="2" t="s">
        <v>15860</v>
      </c>
      <c r="AA278" s="2" t="s">
        <v>1033</v>
      </c>
      <c r="AB278" s="2" t="s">
        <v>147</v>
      </c>
      <c r="AC278" s="2" t="s">
        <v>9368</v>
      </c>
      <c r="AD278" s="2" t="s">
        <v>15861</v>
      </c>
      <c r="AF278" s="2" t="s">
        <v>15862</v>
      </c>
      <c r="AG278" s="2" t="s">
        <v>15863</v>
      </c>
      <c r="AH278" s="2" t="s">
        <v>15861</v>
      </c>
      <c r="AJ278" s="2" t="s">
        <v>15862</v>
      </c>
      <c r="AK278" s="2" t="s">
        <v>15863</v>
      </c>
      <c r="AP278" s="2" t="s">
        <v>15864</v>
      </c>
      <c r="AQ278" s="2">
        <v>1</v>
      </c>
    </row>
    <row r="279" spans="1:45">
      <c r="A279" s="2" t="str">
        <f>J279&amp;"-"&amp;H279</f>
        <v>1648337-Phase I</v>
      </c>
      <c r="B279" s="2">
        <v>278</v>
      </c>
      <c r="C279" s="2" t="str">
        <f t="shared" si="4"/>
        <v>JT</v>
      </c>
      <c r="D279" s="2" t="s">
        <v>15812</v>
      </c>
      <c r="E279" s="2" t="s">
        <v>15813</v>
      </c>
      <c r="F279" s="2" t="s">
        <v>643</v>
      </c>
      <c r="H279" s="2" t="s">
        <v>43</v>
      </c>
      <c r="I279" s="2" t="s">
        <v>44</v>
      </c>
      <c r="J279" s="2" t="s">
        <v>15814</v>
      </c>
      <c r="K279" s="2" t="s">
        <v>15814</v>
      </c>
      <c r="L279" s="3" t="s">
        <v>15781</v>
      </c>
      <c r="M279" s="3" t="s">
        <v>15794</v>
      </c>
      <c r="O279" s="4">
        <v>2016</v>
      </c>
      <c r="P279" s="2" t="s">
        <v>715</v>
      </c>
      <c r="Q279" s="4">
        <v>2017</v>
      </c>
      <c r="R279" s="5">
        <v>224963</v>
      </c>
      <c r="S279" s="2" t="s">
        <v>15815</v>
      </c>
      <c r="T279" s="2" t="s">
        <v>52</v>
      </c>
      <c r="U279" s="2" t="s">
        <v>52</v>
      </c>
      <c r="V279" s="2" t="s">
        <v>52</v>
      </c>
      <c r="W279" s="4">
        <v>12</v>
      </c>
      <c r="Y279" s="2" t="s">
        <v>15816</v>
      </c>
      <c r="AA279" s="2" t="s">
        <v>14955</v>
      </c>
      <c r="AB279" s="2" t="s">
        <v>480</v>
      </c>
      <c r="AC279" s="2" t="s">
        <v>15817</v>
      </c>
      <c r="AD279" s="2" t="s">
        <v>15818</v>
      </c>
      <c r="AF279" s="2" t="s">
        <v>15819</v>
      </c>
      <c r="AG279" s="2" t="s">
        <v>15820</v>
      </c>
      <c r="AH279" s="2" t="s">
        <v>15818</v>
      </c>
      <c r="AJ279" s="2" t="s">
        <v>15819</v>
      </c>
      <c r="AK279" s="2" t="s">
        <v>15820</v>
      </c>
      <c r="AP279" s="2" t="s">
        <v>15821</v>
      </c>
      <c r="AQ279" s="2">
        <v>1</v>
      </c>
    </row>
    <row r="280" spans="1:45">
      <c r="A280" s="2" t="str">
        <f>J280&amp;"-"&amp;H280</f>
        <v>1648466-Phase I</v>
      </c>
      <c r="B280" s="2">
        <v>279</v>
      </c>
      <c r="C280" s="2" t="str">
        <f t="shared" si="4"/>
        <v>JT</v>
      </c>
      <c r="D280" s="2" t="s">
        <v>15822</v>
      </c>
      <c r="E280" s="2" t="s">
        <v>15823</v>
      </c>
      <c r="F280" s="2" t="s">
        <v>643</v>
      </c>
      <c r="H280" s="2" t="s">
        <v>43</v>
      </c>
      <c r="I280" s="2" t="s">
        <v>44</v>
      </c>
      <c r="J280" s="2" t="s">
        <v>15824</v>
      </c>
      <c r="K280" s="2" t="s">
        <v>15824</v>
      </c>
      <c r="L280" s="3" t="s">
        <v>15781</v>
      </c>
      <c r="M280" s="3" t="s">
        <v>15825</v>
      </c>
      <c r="O280" s="4">
        <v>2016</v>
      </c>
      <c r="P280" s="2" t="s">
        <v>866</v>
      </c>
      <c r="Q280" s="4">
        <v>2017</v>
      </c>
      <c r="R280" s="5">
        <v>225000</v>
      </c>
      <c r="S280" s="2" t="s">
        <v>15826</v>
      </c>
      <c r="T280" s="2" t="s">
        <v>73</v>
      </c>
      <c r="U280" s="2" t="s">
        <v>52</v>
      </c>
      <c r="V280" s="2" t="s">
        <v>52</v>
      </c>
      <c r="W280" s="4">
        <v>4</v>
      </c>
      <c r="Y280" s="2" t="s">
        <v>15827</v>
      </c>
      <c r="AA280" s="2" t="s">
        <v>348</v>
      </c>
      <c r="AB280" s="2" t="s">
        <v>349</v>
      </c>
      <c r="AC280" s="2" t="s">
        <v>15828</v>
      </c>
      <c r="AD280" s="2" t="s">
        <v>15829</v>
      </c>
      <c r="AF280" s="2" t="s">
        <v>15830</v>
      </c>
      <c r="AG280" s="2" t="s">
        <v>15831</v>
      </c>
      <c r="AH280" s="2" t="s">
        <v>15829</v>
      </c>
      <c r="AJ280" s="2" t="s">
        <v>15830</v>
      </c>
      <c r="AK280" s="2" t="s">
        <v>15831</v>
      </c>
      <c r="AP280" s="2" t="s">
        <v>15832</v>
      </c>
      <c r="AQ280" s="2">
        <v>1</v>
      </c>
    </row>
    <row r="281" spans="1:45">
      <c r="A281" s="2" t="str">
        <f>J281&amp;"-"&amp;H281</f>
        <v>1648542-Phase I</v>
      </c>
      <c r="B281" s="2">
        <v>280</v>
      </c>
      <c r="C281" s="2" t="str">
        <f t="shared" si="4"/>
        <v>JT</v>
      </c>
      <c r="D281" s="2" t="s">
        <v>15326</v>
      </c>
      <c r="E281" s="2" t="s">
        <v>15833</v>
      </c>
      <c r="F281" s="2" t="s">
        <v>643</v>
      </c>
      <c r="H281" s="2" t="s">
        <v>43</v>
      </c>
      <c r="I281" s="2" t="s">
        <v>44</v>
      </c>
      <c r="J281" s="2" t="s">
        <v>15834</v>
      </c>
      <c r="K281" s="2" t="s">
        <v>15834</v>
      </c>
      <c r="L281" s="3" t="s">
        <v>15770</v>
      </c>
      <c r="M281" s="3" t="s">
        <v>15782</v>
      </c>
      <c r="O281" s="4">
        <v>2016</v>
      </c>
      <c r="P281" s="2" t="s">
        <v>904</v>
      </c>
      <c r="Q281" s="4">
        <v>2017</v>
      </c>
      <c r="R281" s="5">
        <v>224516</v>
      </c>
      <c r="S281" s="2" t="s">
        <v>15329</v>
      </c>
      <c r="T281" s="2" t="s">
        <v>52</v>
      </c>
      <c r="U281" s="2" t="s">
        <v>52</v>
      </c>
      <c r="V281" s="2" t="s">
        <v>52</v>
      </c>
      <c r="W281" s="4">
        <v>12</v>
      </c>
      <c r="Y281" s="2" t="s">
        <v>15330</v>
      </c>
      <c r="Z281" s="2" t="s">
        <v>15331</v>
      </c>
      <c r="AA281" s="2" t="s">
        <v>4682</v>
      </c>
      <c r="AB281" s="2" t="s">
        <v>147</v>
      </c>
      <c r="AC281" s="2" t="s">
        <v>15835</v>
      </c>
      <c r="AD281" s="2" t="s">
        <v>15836</v>
      </c>
      <c r="AF281" s="2" t="s">
        <v>15837</v>
      </c>
      <c r="AG281" s="2" t="s">
        <v>15838</v>
      </c>
      <c r="AH281" s="2" t="s">
        <v>15836</v>
      </c>
      <c r="AJ281" s="2" t="s">
        <v>15837</v>
      </c>
      <c r="AK281" s="2" t="s">
        <v>15838</v>
      </c>
      <c r="AP281" s="2" t="s">
        <v>15839</v>
      </c>
      <c r="AQ281" s="2">
        <v>1</v>
      </c>
    </row>
    <row r="282" spans="1:45">
      <c r="A282" s="2" t="str">
        <f>J282&amp;"-"&amp;H282</f>
        <v>1648560-Phase I</v>
      </c>
      <c r="B282" s="2">
        <v>281</v>
      </c>
      <c r="C282" s="2" t="str">
        <f t="shared" si="4"/>
        <v>JT</v>
      </c>
      <c r="D282" s="2" t="s">
        <v>15840</v>
      </c>
      <c r="E282" s="2" t="s">
        <v>15841</v>
      </c>
      <c r="F282" s="2" t="s">
        <v>643</v>
      </c>
      <c r="H282" s="2" t="s">
        <v>43</v>
      </c>
      <c r="I282" s="2" t="s">
        <v>44</v>
      </c>
      <c r="J282" s="2" t="s">
        <v>15842</v>
      </c>
      <c r="K282" s="2" t="s">
        <v>15842</v>
      </c>
      <c r="L282" s="3" t="s">
        <v>15781</v>
      </c>
      <c r="M282" s="3" t="s">
        <v>15755</v>
      </c>
      <c r="O282" s="4">
        <v>2016</v>
      </c>
      <c r="P282" s="2" t="s">
        <v>866</v>
      </c>
      <c r="Q282" s="4">
        <v>2017</v>
      </c>
      <c r="R282" s="5">
        <v>224950</v>
      </c>
      <c r="S282" s="2" t="s">
        <v>15843</v>
      </c>
      <c r="T282" s="2" t="s">
        <v>52</v>
      </c>
      <c r="U282" s="2" t="s">
        <v>52</v>
      </c>
      <c r="V282" s="2" t="s">
        <v>52</v>
      </c>
      <c r="W282" s="4">
        <v>4</v>
      </c>
      <c r="Y282" s="2" t="s">
        <v>15844</v>
      </c>
      <c r="AA282" s="2" t="s">
        <v>15845</v>
      </c>
      <c r="AB282" s="2" t="s">
        <v>147</v>
      </c>
      <c r="AC282" s="2" t="s">
        <v>15846</v>
      </c>
      <c r="AD282" s="2" t="s">
        <v>15847</v>
      </c>
      <c r="AF282" s="2" t="s">
        <v>15848</v>
      </c>
      <c r="AG282" s="2" t="s">
        <v>15849</v>
      </c>
      <c r="AH282" s="2" t="s">
        <v>15847</v>
      </c>
      <c r="AJ282" s="2" t="s">
        <v>15848</v>
      </c>
      <c r="AK282" s="2" t="s">
        <v>15849</v>
      </c>
      <c r="AP282" s="2" t="s">
        <v>15850</v>
      </c>
      <c r="AQ282" s="2">
        <v>1</v>
      </c>
    </row>
    <row r="283" spans="1:45">
      <c r="A283" s="2" t="str">
        <f>J283&amp;"-"&amp;H283</f>
        <v>1648780-Phase I</v>
      </c>
      <c r="B283" s="2">
        <v>282</v>
      </c>
      <c r="C283" s="2" t="str">
        <f t="shared" si="4"/>
        <v>JT</v>
      </c>
      <c r="D283" s="2" t="s">
        <v>22705</v>
      </c>
      <c r="E283" s="2" t="s">
        <v>22706</v>
      </c>
      <c r="F283" s="2" t="s">
        <v>643</v>
      </c>
      <c r="H283" s="2" t="s">
        <v>43</v>
      </c>
      <c r="I283" s="2" t="s">
        <v>374</v>
      </c>
      <c r="J283" s="2" t="s">
        <v>22707</v>
      </c>
      <c r="K283" s="2" t="s">
        <v>22707</v>
      </c>
      <c r="L283" s="3" t="s">
        <v>15781</v>
      </c>
      <c r="M283" s="3" t="s">
        <v>15825</v>
      </c>
      <c r="O283" s="4">
        <v>2016</v>
      </c>
      <c r="P283" s="2" t="s">
        <v>904</v>
      </c>
      <c r="Q283" s="4">
        <v>2017</v>
      </c>
      <c r="R283" s="5">
        <v>225000</v>
      </c>
      <c r="S283" s="2" t="s">
        <v>22708</v>
      </c>
      <c r="T283" s="2" t="s">
        <v>52</v>
      </c>
      <c r="U283" s="2" t="s">
        <v>52</v>
      </c>
      <c r="V283" s="2" t="s">
        <v>52</v>
      </c>
      <c r="W283" s="4">
        <v>2</v>
      </c>
      <c r="Y283" s="2" t="s">
        <v>22709</v>
      </c>
      <c r="AA283" s="2" t="s">
        <v>22710</v>
      </c>
      <c r="AB283" s="2" t="s">
        <v>365</v>
      </c>
      <c r="AC283" s="2" t="s">
        <v>22711</v>
      </c>
      <c r="AD283" s="2" t="s">
        <v>22712</v>
      </c>
      <c r="AF283" s="2" t="s">
        <v>22713</v>
      </c>
      <c r="AG283" s="2" t="s">
        <v>22714</v>
      </c>
      <c r="AH283" s="2" t="s">
        <v>22712</v>
      </c>
      <c r="AJ283" s="2" t="s">
        <v>22713</v>
      </c>
      <c r="AK283" s="2" t="s">
        <v>22714</v>
      </c>
      <c r="AL283" s="2" t="s">
        <v>22715</v>
      </c>
      <c r="AM283" s="2" t="s">
        <v>22716</v>
      </c>
      <c r="AP283" s="2" t="s">
        <v>22717</v>
      </c>
      <c r="AR283" s="2">
        <v>1</v>
      </c>
    </row>
    <row r="284" spans="1:45">
      <c r="A284" s="2" t="str">
        <f>J284&amp;"-"&amp;H284</f>
        <v>1648832-Phase I</v>
      </c>
      <c r="B284" s="2">
        <v>283</v>
      </c>
      <c r="C284" s="2" t="str">
        <f t="shared" si="4"/>
        <v>JT</v>
      </c>
      <c r="D284" s="2" t="s">
        <v>13481</v>
      </c>
      <c r="E284" s="2" t="s">
        <v>22718</v>
      </c>
      <c r="F284" s="2" t="s">
        <v>643</v>
      </c>
      <c r="H284" s="2" t="s">
        <v>43</v>
      </c>
      <c r="I284" s="2" t="s">
        <v>374</v>
      </c>
      <c r="J284" s="2" t="s">
        <v>22719</v>
      </c>
      <c r="K284" s="2" t="s">
        <v>22719</v>
      </c>
      <c r="L284" s="3" t="s">
        <v>15754</v>
      </c>
      <c r="M284" s="3" t="s">
        <v>16062</v>
      </c>
      <c r="O284" s="4">
        <v>2016</v>
      </c>
      <c r="P284" s="2" t="s">
        <v>715</v>
      </c>
      <c r="Q284" s="4">
        <v>2017</v>
      </c>
      <c r="R284" s="5">
        <v>224258</v>
      </c>
      <c r="S284" s="2" t="s">
        <v>13485</v>
      </c>
      <c r="T284" s="2" t="s">
        <v>52</v>
      </c>
      <c r="U284" s="2" t="s">
        <v>52</v>
      </c>
      <c r="V284" s="2" t="s">
        <v>52</v>
      </c>
      <c r="W284" s="4">
        <v>10</v>
      </c>
      <c r="Y284" s="2" t="s">
        <v>22720</v>
      </c>
      <c r="Z284" s="2" t="s">
        <v>22721</v>
      </c>
      <c r="AA284" s="2" t="s">
        <v>3254</v>
      </c>
      <c r="AB284" s="2" t="s">
        <v>147</v>
      </c>
      <c r="AC284" s="2" t="s">
        <v>22722</v>
      </c>
      <c r="AD284" s="2" t="s">
        <v>13487</v>
      </c>
      <c r="AF284" s="2" t="s">
        <v>13488</v>
      </c>
      <c r="AG284" s="2" t="s">
        <v>13489</v>
      </c>
      <c r="AH284" s="2" t="s">
        <v>13487</v>
      </c>
      <c r="AJ284" s="2" t="s">
        <v>13488</v>
      </c>
      <c r="AK284" s="2" t="s">
        <v>13489</v>
      </c>
      <c r="AL284" s="2" t="s">
        <v>22723</v>
      </c>
      <c r="AM284" s="2" t="s">
        <v>22724</v>
      </c>
      <c r="AP284" s="2" t="s">
        <v>22725</v>
      </c>
      <c r="AR284" s="2">
        <v>1</v>
      </c>
    </row>
    <row r="285" spans="1:45">
      <c r="A285" s="2" t="str">
        <f>J285&amp;"-"&amp;H285</f>
        <v>1648907-Phase I</v>
      </c>
      <c r="B285" s="2">
        <v>284</v>
      </c>
      <c r="C285" s="2" t="str">
        <f t="shared" si="4"/>
        <v>JT</v>
      </c>
      <c r="D285" s="2" t="s">
        <v>15751</v>
      </c>
      <c r="E285" s="2" t="s">
        <v>15752</v>
      </c>
      <c r="F285" s="2" t="s">
        <v>643</v>
      </c>
      <c r="H285" s="2" t="s">
        <v>43</v>
      </c>
      <c r="I285" s="2" t="s">
        <v>374</v>
      </c>
      <c r="J285" s="2" t="s">
        <v>15753</v>
      </c>
      <c r="K285" s="2" t="s">
        <v>15753</v>
      </c>
      <c r="L285" s="3" t="s">
        <v>15754</v>
      </c>
      <c r="M285" s="3" t="s">
        <v>15755</v>
      </c>
      <c r="O285" s="4">
        <v>2016</v>
      </c>
      <c r="P285" s="2" t="s">
        <v>904</v>
      </c>
      <c r="Q285" s="4">
        <v>2017</v>
      </c>
      <c r="R285" s="5">
        <v>225000</v>
      </c>
      <c r="S285" s="2" t="s">
        <v>15756</v>
      </c>
      <c r="T285" s="2" t="s">
        <v>52</v>
      </c>
      <c r="U285" s="2" t="s">
        <v>52</v>
      </c>
      <c r="V285" s="2" t="s">
        <v>52</v>
      </c>
      <c r="W285" s="4">
        <v>3</v>
      </c>
      <c r="Y285" s="2" t="s">
        <v>15757</v>
      </c>
      <c r="Z285" s="2" t="s">
        <v>15758</v>
      </c>
      <c r="AA285" s="2" t="s">
        <v>15759</v>
      </c>
      <c r="AB285" s="2" t="s">
        <v>3432</v>
      </c>
      <c r="AC285" s="2" t="s">
        <v>15760</v>
      </c>
      <c r="AD285" s="2" t="s">
        <v>15761</v>
      </c>
      <c r="AF285" s="2" t="s">
        <v>15762</v>
      </c>
      <c r="AG285" s="2" t="s">
        <v>15763</v>
      </c>
      <c r="AH285" s="2" t="s">
        <v>15761</v>
      </c>
      <c r="AJ285" s="2" t="s">
        <v>15762</v>
      </c>
      <c r="AK285" s="2" t="s">
        <v>15763</v>
      </c>
      <c r="AL285" s="2" t="s">
        <v>15764</v>
      </c>
      <c r="AM285" s="2" t="s">
        <v>15765</v>
      </c>
      <c r="AP285" s="2" t="s">
        <v>15766</v>
      </c>
      <c r="AQ285" s="2">
        <v>1</v>
      </c>
      <c r="AR285" s="2">
        <v>1</v>
      </c>
    </row>
    <row r="286" spans="1:45">
      <c r="A286" s="2" t="str">
        <f>J286&amp;"-"&amp;H286</f>
        <v>1659983-Phase II</v>
      </c>
      <c r="B286" s="2">
        <v>285</v>
      </c>
      <c r="C286" s="2" t="str">
        <f t="shared" si="4"/>
        <v>JT</v>
      </c>
      <c r="D286" s="2" t="s">
        <v>15865</v>
      </c>
      <c r="E286" s="2" t="s">
        <v>15866</v>
      </c>
      <c r="F286" s="2" t="s">
        <v>643</v>
      </c>
      <c r="H286" s="2" t="s">
        <v>250</v>
      </c>
      <c r="I286" s="2" t="s">
        <v>44</v>
      </c>
      <c r="J286" s="2" t="s">
        <v>15867</v>
      </c>
      <c r="K286" s="2" t="s">
        <v>15867</v>
      </c>
      <c r="L286" s="3" t="s">
        <v>15868</v>
      </c>
      <c r="M286" s="3" t="s">
        <v>13559</v>
      </c>
      <c r="O286" s="4">
        <v>2015</v>
      </c>
      <c r="P286" s="2" t="s">
        <v>1471</v>
      </c>
      <c r="Q286" s="4">
        <v>2017</v>
      </c>
      <c r="R286" s="5">
        <v>707360</v>
      </c>
      <c r="S286" s="2" t="s">
        <v>15869</v>
      </c>
      <c r="T286" s="2" t="s">
        <v>52</v>
      </c>
      <c r="U286" s="2" t="s">
        <v>52</v>
      </c>
      <c r="V286" s="2" t="s">
        <v>73</v>
      </c>
      <c r="W286" s="4">
        <v>5</v>
      </c>
      <c r="Y286" s="2" t="s">
        <v>15870</v>
      </c>
      <c r="AA286" s="2" t="s">
        <v>15871</v>
      </c>
      <c r="AB286" s="2" t="s">
        <v>934</v>
      </c>
      <c r="AC286" s="2" t="s">
        <v>15872</v>
      </c>
      <c r="AD286" s="2" t="s">
        <v>15873</v>
      </c>
      <c r="AF286" s="2" t="s">
        <v>15874</v>
      </c>
      <c r="AG286" s="2" t="s">
        <v>15875</v>
      </c>
      <c r="AH286" s="2" t="s">
        <v>15873</v>
      </c>
      <c r="AJ286" s="2" t="s">
        <v>15874</v>
      </c>
      <c r="AK286" s="2" t="s">
        <v>15875</v>
      </c>
      <c r="AP286" s="2" t="s">
        <v>15876</v>
      </c>
      <c r="AQ286" s="2">
        <v>1</v>
      </c>
    </row>
    <row r="287" spans="1:45">
      <c r="A287" s="2" t="str">
        <f>J287&amp;"-"&amp;H287</f>
        <v>1660021-Phase II</v>
      </c>
      <c r="B287" s="2">
        <v>286</v>
      </c>
      <c r="C287" s="2" t="str">
        <f t="shared" si="4"/>
        <v>JT</v>
      </c>
      <c r="D287" s="2" t="s">
        <v>15877</v>
      </c>
      <c r="E287" s="2" t="s">
        <v>15878</v>
      </c>
      <c r="F287" s="2" t="s">
        <v>643</v>
      </c>
      <c r="H287" s="2" t="s">
        <v>250</v>
      </c>
      <c r="I287" s="2" t="s">
        <v>44</v>
      </c>
      <c r="J287" s="2" t="s">
        <v>15879</v>
      </c>
      <c r="K287" s="2" t="s">
        <v>15879</v>
      </c>
      <c r="L287" s="3" t="s">
        <v>15868</v>
      </c>
      <c r="M287" s="3" t="s">
        <v>13559</v>
      </c>
      <c r="O287" s="4">
        <v>2015</v>
      </c>
      <c r="P287" s="2" t="s">
        <v>1471</v>
      </c>
      <c r="Q287" s="4">
        <v>2017</v>
      </c>
      <c r="R287" s="5">
        <v>750000</v>
      </c>
      <c r="S287" s="2" t="s">
        <v>15880</v>
      </c>
      <c r="T287" s="2" t="s">
        <v>52</v>
      </c>
      <c r="U287" s="2" t="s">
        <v>52</v>
      </c>
      <c r="V287" s="2" t="s">
        <v>73</v>
      </c>
      <c r="W287" s="4">
        <v>3</v>
      </c>
      <c r="Y287" s="2" t="s">
        <v>15881</v>
      </c>
      <c r="AA287" s="2" t="s">
        <v>1760</v>
      </c>
      <c r="AB287" s="2" t="s">
        <v>317</v>
      </c>
      <c r="AC287" s="2" t="s">
        <v>15882</v>
      </c>
      <c r="AD287" s="2" t="s">
        <v>15883</v>
      </c>
      <c r="AF287" s="2" t="s">
        <v>15884</v>
      </c>
      <c r="AG287" s="2" t="s">
        <v>15885</v>
      </c>
      <c r="AH287" s="2" t="s">
        <v>15883</v>
      </c>
      <c r="AJ287" s="2" t="s">
        <v>15884</v>
      </c>
      <c r="AK287" s="2" t="s">
        <v>15885</v>
      </c>
      <c r="AP287" s="2" t="s">
        <v>15886</v>
      </c>
      <c r="AQ287" s="2">
        <v>1</v>
      </c>
    </row>
    <row r="288" spans="1:45">
      <c r="A288" s="2" t="str">
        <f>J288&amp;"-"&amp;H288</f>
        <v>1660071-Phase II</v>
      </c>
      <c r="B288" s="2">
        <v>287</v>
      </c>
      <c r="C288" s="2" t="str">
        <f t="shared" si="4"/>
        <v>JT</v>
      </c>
      <c r="D288" s="2" t="s">
        <v>7259</v>
      </c>
      <c r="E288" s="2" t="s">
        <v>15887</v>
      </c>
      <c r="F288" s="2" t="s">
        <v>643</v>
      </c>
      <c r="H288" s="2" t="s">
        <v>250</v>
      </c>
      <c r="I288" s="2" t="s">
        <v>44</v>
      </c>
      <c r="J288" s="2" t="s">
        <v>15888</v>
      </c>
      <c r="K288" s="2" t="s">
        <v>15888</v>
      </c>
      <c r="L288" s="3" t="s">
        <v>15889</v>
      </c>
      <c r="M288" s="3" t="s">
        <v>15414</v>
      </c>
      <c r="O288" s="4">
        <v>2015</v>
      </c>
      <c r="P288" s="2" t="s">
        <v>15890</v>
      </c>
      <c r="Q288" s="4">
        <v>2017</v>
      </c>
      <c r="R288" s="5">
        <v>750000</v>
      </c>
      <c r="S288" s="2" t="s">
        <v>7264</v>
      </c>
      <c r="T288" s="2" t="s">
        <v>52</v>
      </c>
      <c r="U288" s="2" t="s">
        <v>52</v>
      </c>
      <c r="V288" s="2" t="s">
        <v>52</v>
      </c>
      <c r="W288" s="4">
        <v>17</v>
      </c>
      <c r="Y288" s="2" t="s">
        <v>15891</v>
      </c>
      <c r="Z288" s="2" t="s">
        <v>15892</v>
      </c>
      <c r="AA288" s="2" t="s">
        <v>7266</v>
      </c>
      <c r="AB288" s="2" t="s">
        <v>147</v>
      </c>
      <c r="AC288" s="2" t="s">
        <v>7435</v>
      </c>
      <c r="AD288" s="2" t="s">
        <v>15893</v>
      </c>
      <c r="AF288" s="2" t="s">
        <v>7272</v>
      </c>
      <c r="AG288" s="2" t="s">
        <v>15894</v>
      </c>
      <c r="AH288" s="2" t="s">
        <v>15893</v>
      </c>
      <c r="AJ288" s="2" t="s">
        <v>7272</v>
      </c>
      <c r="AK288" s="2" t="s">
        <v>15894</v>
      </c>
      <c r="AP288" s="2" t="s">
        <v>15895</v>
      </c>
      <c r="AQ288" s="2">
        <v>1</v>
      </c>
    </row>
    <row r="289" spans="1:45">
      <c r="A289" s="2" t="str">
        <f>J289&amp;"-"&amp;H289</f>
        <v>1660093-Phase II</v>
      </c>
      <c r="B289" s="2">
        <v>288</v>
      </c>
      <c r="C289" s="2" t="str">
        <f t="shared" si="4"/>
        <v>JT</v>
      </c>
      <c r="D289" s="2" t="s">
        <v>16132</v>
      </c>
      <c r="E289" s="2" t="s">
        <v>16133</v>
      </c>
      <c r="F289" s="2" t="s">
        <v>643</v>
      </c>
      <c r="H289" s="2" t="s">
        <v>250</v>
      </c>
      <c r="I289" s="2" t="s">
        <v>44</v>
      </c>
      <c r="J289" s="2" t="s">
        <v>16134</v>
      </c>
      <c r="K289" s="2" t="s">
        <v>16134</v>
      </c>
      <c r="L289" s="3" t="s">
        <v>16135</v>
      </c>
      <c r="M289" s="3" t="s">
        <v>13757</v>
      </c>
      <c r="O289" s="4">
        <v>2015</v>
      </c>
      <c r="P289" s="2" t="s">
        <v>744</v>
      </c>
      <c r="Q289" s="4">
        <v>2017</v>
      </c>
      <c r="R289" s="5">
        <v>750000</v>
      </c>
      <c r="S289" s="2" t="s">
        <v>16136</v>
      </c>
      <c r="T289" s="2" t="s">
        <v>52</v>
      </c>
      <c r="U289" s="2" t="s">
        <v>52</v>
      </c>
      <c r="V289" s="2" t="s">
        <v>52</v>
      </c>
      <c r="W289" s="4">
        <v>5</v>
      </c>
      <c r="Y289" s="2" t="s">
        <v>16137</v>
      </c>
      <c r="Z289" s="2" t="s">
        <v>16138</v>
      </c>
      <c r="AA289" s="2" t="s">
        <v>895</v>
      </c>
      <c r="AB289" s="2" t="s">
        <v>365</v>
      </c>
      <c r="AC289" s="2" t="s">
        <v>16139</v>
      </c>
      <c r="AD289" s="2" t="s">
        <v>16140</v>
      </c>
      <c r="AF289" s="2" t="s">
        <v>16141</v>
      </c>
      <c r="AG289" s="2" t="s">
        <v>16142</v>
      </c>
      <c r="AH289" s="2" t="s">
        <v>16140</v>
      </c>
      <c r="AJ289" s="2" t="s">
        <v>16141</v>
      </c>
      <c r="AK289" s="2" t="s">
        <v>16142</v>
      </c>
      <c r="AP289" s="2" t="s">
        <v>16143</v>
      </c>
      <c r="AQ289" s="2">
        <v>1</v>
      </c>
    </row>
    <row r="290" spans="1:45">
      <c r="A290" s="2" t="str">
        <f>J290&amp;"-"&amp;H290</f>
        <v>1660158-Phase II</v>
      </c>
      <c r="B290" s="2">
        <v>289</v>
      </c>
      <c r="C290" s="2" t="str">
        <f t="shared" si="4"/>
        <v>JT</v>
      </c>
      <c r="D290" s="2" t="s">
        <v>17273</v>
      </c>
      <c r="E290" s="2" t="s">
        <v>17274</v>
      </c>
      <c r="F290" s="2" t="s">
        <v>643</v>
      </c>
      <c r="H290" s="2" t="s">
        <v>250</v>
      </c>
      <c r="I290" s="2" t="s">
        <v>44</v>
      </c>
      <c r="J290" s="2" t="s">
        <v>17275</v>
      </c>
      <c r="K290" s="2" t="s">
        <v>17275</v>
      </c>
      <c r="L290" s="3" t="s">
        <v>17276</v>
      </c>
      <c r="M290" s="3" t="s">
        <v>14147</v>
      </c>
      <c r="O290" s="4">
        <v>2015</v>
      </c>
      <c r="P290" s="2" t="s">
        <v>15890</v>
      </c>
      <c r="Q290" s="4">
        <v>2017</v>
      </c>
      <c r="R290" s="5">
        <v>740427</v>
      </c>
      <c r="S290" s="2" t="s">
        <v>17277</v>
      </c>
      <c r="T290" s="2" t="s">
        <v>52</v>
      </c>
      <c r="U290" s="2" t="s">
        <v>52</v>
      </c>
      <c r="V290" s="2" t="s">
        <v>52</v>
      </c>
      <c r="W290" s="4">
        <v>3</v>
      </c>
      <c r="Y290" s="2" t="s">
        <v>17278</v>
      </c>
      <c r="AA290" s="2" t="s">
        <v>1319</v>
      </c>
      <c r="AB290" s="2" t="s">
        <v>450</v>
      </c>
      <c r="AC290" s="2" t="s">
        <v>17279</v>
      </c>
      <c r="AD290" s="2" t="s">
        <v>17280</v>
      </c>
      <c r="AF290" s="2" t="s">
        <v>17281</v>
      </c>
      <c r="AG290" s="2" t="s">
        <v>17282</v>
      </c>
      <c r="AH290" s="2" t="s">
        <v>17280</v>
      </c>
      <c r="AJ290" s="2" t="s">
        <v>17281</v>
      </c>
      <c r="AK290" s="2" t="s">
        <v>17282</v>
      </c>
      <c r="AP290" s="2" t="s">
        <v>17283</v>
      </c>
      <c r="AQ290" s="2">
        <v>1</v>
      </c>
      <c r="AR290" s="2">
        <v>1</v>
      </c>
    </row>
    <row r="291" spans="1:45">
      <c r="A291" s="2" t="str">
        <f>J291&amp;"-"&amp;H291</f>
        <v>1660190-Phase II</v>
      </c>
      <c r="B291" s="2">
        <v>290</v>
      </c>
      <c r="C291" s="2" t="str">
        <f t="shared" si="4"/>
        <v>JT</v>
      </c>
      <c r="D291" s="2" t="s">
        <v>16144</v>
      </c>
      <c r="E291" s="2" t="s">
        <v>16145</v>
      </c>
      <c r="F291" s="2" t="s">
        <v>643</v>
      </c>
      <c r="H291" s="2" t="s">
        <v>250</v>
      </c>
      <c r="I291" s="2" t="s">
        <v>44</v>
      </c>
      <c r="J291" s="2" t="s">
        <v>16146</v>
      </c>
      <c r="K291" s="2" t="s">
        <v>16146</v>
      </c>
      <c r="L291" s="3" t="s">
        <v>16135</v>
      </c>
      <c r="M291" s="3" t="s">
        <v>13757</v>
      </c>
      <c r="O291" s="4">
        <v>2015</v>
      </c>
      <c r="P291" s="2" t="s">
        <v>15890</v>
      </c>
      <c r="Q291" s="4">
        <v>2017</v>
      </c>
      <c r="R291" s="5">
        <v>749933</v>
      </c>
      <c r="S291" s="2" t="s">
        <v>16147</v>
      </c>
      <c r="T291" s="2" t="s">
        <v>73</v>
      </c>
      <c r="U291" s="2" t="s">
        <v>52</v>
      </c>
      <c r="V291" s="2" t="s">
        <v>73</v>
      </c>
      <c r="W291" s="4">
        <v>4</v>
      </c>
      <c r="Y291" s="2" t="s">
        <v>16148</v>
      </c>
      <c r="AA291" s="2" t="s">
        <v>1319</v>
      </c>
      <c r="AB291" s="2" t="s">
        <v>450</v>
      </c>
      <c r="AC291" s="2" t="s">
        <v>15563</v>
      </c>
      <c r="AD291" s="2" t="s">
        <v>16149</v>
      </c>
      <c r="AF291" s="2" t="s">
        <v>16150</v>
      </c>
      <c r="AG291" s="2" t="s">
        <v>16151</v>
      </c>
      <c r="AH291" s="2" t="s">
        <v>16149</v>
      </c>
      <c r="AJ291" s="2" t="s">
        <v>16150</v>
      </c>
      <c r="AK291" s="2" t="s">
        <v>16151</v>
      </c>
      <c r="AP291" s="2" t="s">
        <v>16152</v>
      </c>
      <c r="AQ291" s="2">
        <v>1</v>
      </c>
    </row>
    <row r="292" spans="1:45">
      <c r="A292" s="2" t="str">
        <f>J292&amp;"-"&amp;H292</f>
        <v>1660216-Phase II</v>
      </c>
      <c r="B292" s="2">
        <v>291</v>
      </c>
      <c r="C292" s="2" t="str">
        <f t="shared" si="4"/>
        <v>JT</v>
      </c>
      <c r="D292" s="2" t="s">
        <v>15896</v>
      </c>
      <c r="E292" s="2" t="s">
        <v>15897</v>
      </c>
      <c r="F292" s="2" t="s">
        <v>643</v>
      </c>
      <c r="H292" s="2" t="s">
        <v>250</v>
      </c>
      <c r="I292" s="2" t="s">
        <v>44</v>
      </c>
      <c r="J292" s="2" t="s">
        <v>15898</v>
      </c>
      <c r="K292" s="2" t="s">
        <v>15898</v>
      </c>
      <c r="L292" s="3" t="s">
        <v>15889</v>
      </c>
      <c r="M292" s="3" t="s">
        <v>13559</v>
      </c>
      <c r="O292" s="4">
        <v>2015</v>
      </c>
      <c r="P292" s="2" t="s">
        <v>1471</v>
      </c>
      <c r="Q292" s="4">
        <v>2017</v>
      </c>
      <c r="R292" s="5">
        <v>747318</v>
      </c>
      <c r="S292" s="2" t="s">
        <v>15899</v>
      </c>
      <c r="T292" s="2" t="s">
        <v>52</v>
      </c>
      <c r="U292" s="2" t="s">
        <v>73</v>
      </c>
      <c r="V292" s="2" t="s">
        <v>73</v>
      </c>
      <c r="W292" s="4">
        <v>6</v>
      </c>
      <c r="Y292" s="2" t="s">
        <v>15900</v>
      </c>
      <c r="AA292" s="2" t="s">
        <v>15901</v>
      </c>
      <c r="AB292" s="2" t="s">
        <v>55</v>
      </c>
      <c r="AC292" s="2" t="s">
        <v>15902</v>
      </c>
      <c r="AD292" s="2" t="s">
        <v>15903</v>
      </c>
      <c r="AF292" s="2" t="s">
        <v>15904</v>
      </c>
      <c r="AG292" s="2" t="s">
        <v>15905</v>
      </c>
      <c r="AH292" s="2" t="s">
        <v>15903</v>
      </c>
      <c r="AJ292" s="2" t="s">
        <v>15904</v>
      </c>
      <c r="AK292" s="2" t="s">
        <v>15905</v>
      </c>
      <c r="AP292" s="2" t="s">
        <v>15906</v>
      </c>
      <c r="AQ292" s="2">
        <v>1</v>
      </c>
    </row>
    <row r="293" spans="1:45">
      <c r="A293" s="2" t="str">
        <f>J293&amp;"-"&amp;H293</f>
        <v>1660219-Phase II</v>
      </c>
      <c r="B293" s="2">
        <v>292</v>
      </c>
      <c r="C293" s="2" t="str">
        <f t="shared" si="4"/>
        <v>JT</v>
      </c>
      <c r="D293" s="2" t="s">
        <v>15907</v>
      </c>
      <c r="E293" s="2" t="s">
        <v>15908</v>
      </c>
      <c r="F293" s="2" t="s">
        <v>643</v>
      </c>
      <c r="H293" s="2" t="s">
        <v>250</v>
      </c>
      <c r="I293" s="2" t="s">
        <v>44</v>
      </c>
      <c r="J293" s="2" t="s">
        <v>15909</v>
      </c>
      <c r="K293" s="2" t="s">
        <v>15909</v>
      </c>
      <c r="L293" s="3" t="s">
        <v>15889</v>
      </c>
      <c r="M293" s="3" t="s">
        <v>13559</v>
      </c>
      <c r="O293" s="4">
        <v>2015</v>
      </c>
      <c r="P293" s="2" t="s">
        <v>15890</v>
      </c>
      <c r="Q293" s="4">
        <v>2017</v>
      </c>
      <c r="R293" s="5">
        <v>750000</v>
      </c>
      <c r="S293" s="2" t="s">
        <v>15910</v>
      </c>
      <c r="T293" s="2" t="s">
        <v>52</v>
      </c>
      <c r="U293" s="2" t="s">
        <v>52</v>
      </c>
      <c r="V293" s="2" t="s">
        <v>73</v>
      </c>
      <c r="W293" s="4">
        <v>6</v>
      </c>
      <c r="Y293" s="2" t="s">
        <v>15911</v>
      </c>
      <c r="AA293" s="2" t="s">
        <v>895</v>
      </c>
      <c r="AB293" s="2" t="s">
        <v>365</v>
      </c>
      <c r="AC293" s="2" t="s">
        <v>15912</v>
      </c>
      <c r="AD293" s="2" t="s">
        <v>15913</v>
      </c>
      <c r="AF293" s="2" t="s">
        <v>15914</v>
      </c>
      <c r="AG293" s="2" t="s">
        <v>15915</v>
      </c>
      <c r="AH293" s="2" t="s">
        <v>15913</v>
      </c>
      <c r="AJ293" s="2" t="s">
        <v>15914</v>
      </c>
      <c r="AK293" s="2" t="s">
        <v>15915</v>
      </c>
      <c r="AP293" s="2" t="s">
        <v>15916</v>
      </c>
      <c r="AQ293" s="2">
        <v>1</v>
      </c>
    </row>
    <row r="294" spans="1:45">
      <c r="A294" s="2" t="str">
        <f>J294&amp;"-"&amp;H294</f>
        <v>1660221-Phase II</v>
      </c>
      <c r="B294" s="2">
        <v>293</v>
      </c>
      <c r="C294" s="2" t="str">
        <f t="shared" si="4"/>
        <v>JT</v>
      </c>
      <c r="D294" s="2" t="s">
        <v>15917</v>
      </c>
      <c r="E294" s="2" t="s">
        <v>15918</v>
      </c>
      <c r="F294" s="2" t="s">
        <v>643</v>
      </c>
      <c r="H294" s="2" t="s">
        <v>250</v>
      </c>
      <c r="I294" s="2" t="s">
        <v>44</v>
      </c>
      <c r="J294" s="2" t="s">
        <v>15919</v>
      </c>
      <c r="K294" s="2" t="s">
        <v>15919</v>
      </c>
      <c r="L294" s="3" t="s">
        <v>15868</v>
      </c>
      <c r="M294" s="3" t="s">
        <v>13559</v>
      </c>
      <c r="O294" s="4">
        <v>2015</v>
      </c>
      <c r="P294" s="2" t="s">
        <v>15890</v>
      </c>
      <c r="Q294" s="4">
        <v>2017</v>
      </c>
      <c r="R294" s="5">
        <v>749998</v>
      </c>
      <c r="S294" s="2" t="s">
        <v>15920</v>
      </c>
      <c r="T294" s="2" t="s">
        <v>52</v>
      </c>
      <c r="U294" s="2" t="s">
        <v>52</v>
      </c>
      <c r="V294" s="2" t="s">
        <v>52</v>
      </c>
      <c r="W294" s="4">
        <v>4</v>
      </c>
      <c r="Y294" s="2" t="s">
        <v>15921</v>
      </c>
      <c r="AA294" s="2" t="s">
        <v>15922</v>
      </c>
      <c r="AB294" s="2" t="s">
        <v>589</v>
      </c>
      <c r="AC294" s="2" t="s">
        <v>9294</v>
      </c>
      <c r="AD294" s="2" t="s">
        <v>15923</v>
      </c>
      <c r="AF294" s="2" t="s">
        <v>15924</v>
      </c>
      <c r="AG294" s="2" t="s">
        <v>15925</v>
      </c>
      <c r="AH294" s="2" t="s">
        <v>15923</v>
      </c>
      <c r="AJ294" s="2" t="s">
        <v>15924</v>
      </c>
      <c r="AK294" s="2" t="s">
        <v>15925</v>
      </c>
      <c r="AP294" s="2" t="s">
        <v>15926</v>
      </c>
      <c r="AQ294" s="2">
        <v>1</v>
      </c>
    </row>
    <row r="295" spans="1:45">
      <c r="A295" s="2" t="str">
        <f>J295&amp;"-"&amp;H295</f>
        <v>16893-Phase I</v>
      </c>
      <c r="B295" s="2">
        <v>294</v>
      </c>
      <c r="C295" s="2" t="str">
        <f t="shared" si="4"/>
        <v>JT</v>
      </c>
      <c r="D295" s="2" t="s">
        <v>29262</v>
      </c>
      <c r="E295" s="2" t="s">
        <v>29263</v>
      </c>
      <c r="F295" s="2" t="s">
        <v>1829</v>
      </c>
      <c r="H295" s="2" t="s">
        <v>43</v>
      </c>
      <c r="I295" s="2" t="s">
        <v>44</v>
      </c>
      <c r="J295" s="2" t="s">
        <v>29264</v>
      </c>
      <c r="L295" s="3"/>
      <c r="M295" s="3"/>
      <c r="O295" s="4"/>
      <c r="Q295" s="4">
        <v>1991</v>
      </c>
      <c r="R295" s="5">
        <v>48500</v>
      </c>
      <c r="T295" s="2" t="s">
        <v>52</v>
      </c>
      <c r="U295" s="2" t="s">
        <v>52</v>
      </c>
      <c r="V295" s="2" t="s">
        <v>52</v>
      </c>
      <c r="W295" s="4">
        <v>0</v>
      </c>
      <c r="Y295" s="2" t="s">
        <v>29265</v>
      </c>
      <c r="AA295" s="2" t="s">
        <v>29266</v>
      </c>
      <c r="AB295" s="2" t="s">
        <v>147</v>
      </c>
      <c r="AC295" s="2" t="s">
        <v>29267</v>
      </c>
      <c r="AF295" s="2" t="s">
        <v>837</v>
      </c>
      <c r="AJ295" s="2" t="s">
        <v>837</v>
      </c>
      <c r="AP295" s="2" t="s">
        <v>29268</v>
      </c>
      <c r="AS295" s="2">
        <v>1</v>
      </c>
    </row>
    <row r="296" spans="1:45">
      <c r="A296" s="2" t="str">
        <f>J296&amp;"-"&amp;H296</f>
        <v>16963-Phase II</v>
      </c>
      <c r="B296" s="2">
        <v>295</v>
      </c>
      <c r="C296" s="2" t="str">
        <f t="shared" si="4"/>
        <v>JT</v>
      </c>
      <c r="D296" s="2" t="s">
        <v>21441</v>
      </c>
      <c r="E296" s="2" t="s">
        <v>29229</v>
      </c>
      <c r="F296" s="2" t="s">
        <v>1829</v>
      </c>
      <c r="H296" s="2" t="s">
        <v>250</v>
      </c>
      <c r="I296" s="2" t="s">
        <v>44</v>
      </c>
      <c r="J296" s="2" t="s">
        <v>29230</v>
      </c>
      <c r="L296" s="3"/>
      <c r="M296" s="3"/>
      <c r="O296" s="4"/>
      <c r="Q296" s="4">
        <v>1992</v>
      </c>
      <c r="R296" s="5">
        <v>495669</v>
      </c>
      <c r="T296" s="2" t="s">
        <v>52</v>
      </c>
      <c r="U296" s="2" t="s">
        <v>52</v>
      </c>
      <c r="V296" s="2" t="s">
        <v>52</v>
      </c>
      <c r="W296" s="4">
        <v>0</v>
      </c>
      <c r="Y296" s="2" t="s">
        <v>29231</v>
      </c>
      <c r="AA296" s="2" t="s">
        <v>13262</v>
      </c>
      <c r="AB296" s="2" t="s">
        <v>147</v>
      </c>
      <c r="AC296" s="2" t="s">
        <v>21446</v>
      </c>
      <c r="AF296" s="2" t="s">
        <v>837</v>
      </c>
      <c r="AJ296" s="2" t="s">
        <v>837</v>
      </c>
      <c r="AP296" s="2" t="s">
        <v>29232</v>
      </c>
      <c r="AS296" s="2">
        <v>1</v>
      </c>
    </row>
    <row r="297" spans="1:45">
      <c r="A297" s="2" t="str">
        <f>J297&amp;"-"&amp;H297</f>
        <v>16973-Phase II</v>
      </c>
      <c r="B297" s="2">
        <v>296</v>
      </c>
      <c r="C297" s="2" t="str">
        <f t="shared" si="4"/>
        <v>JT</v>
      </c>
      <c r="D297" s="2" t="s">
        <v>2355</v>
      </c>
      <c r="E297" s="2" t="s">
        <v>29233</v>
      </c>
      <c r="F297" s="2" t="s">
        <v>1829</v>
      </c>
      <c r="H297" s="2" t="s">
        <v>250</v>
      </c>
      <c r="I297" s="2" t="s">
        <v>44</v>
      </c>
      <c r="J297" s="2" t="s">
        <v>29234</v>
      </c>
      <c r="L297" s="3"/>
      <c r="M297" s="3"/>
      <c r="O297" s="4"/>
      <c r="Q297" s="4">
        <v>1992</v>
      </c>
      <c r="R297" s="5">
        <v>374459</v>
      </c>
      <c r="T297" s="2" t="s">
        <v>52</v>
      </c>
      <c r="U297" s="2" t="s">
        <v>52</v>
      </c>
      <c r="V297" s="2" t="s">
        <v>52</v>
      </c>
      <c r="W297" s="4">
        <v>0</v>
      </c>
      <c r="Y297" s="2" t="s">
        <v>29235</v>
      </c>
      <c r="AA297" s="2" t="s">
        <v>29236</v>
      </c>
      <c r="AB297" s="2" t="s">
        <v>789</v>
      </c>
      <c r="AC297" s="2" t="s">
        <v>29237</v>
      </c>
      <c r="AF297" s="2" t="s">
        <v>837</v>
      </c>
      <c r="AJ297" s="2" t="s">
        <v>837</v>
      </c>
      <c r="AP297" s="2" t="s">
        <v>29238</v>
      </c>
      <c r="AS297" s="2">
        <v>1</v>
      </c>
    </row>
    <row r="298" spans="1:45">
      <c r="A298" s="2" t="str">
        <f>J298&amp;"-"&amp;H298</f>
        <v>170033-Phase I</v>
      </c>
      <c r="B298" s="2">
        <v>297</v>
      </c>
      <c r="C298" s="2" t="str">
        <f t="shared" si="4"/>
        <v>JT</v>
      </c>
      <c r="D298" s="2" t="s">
        <v>16616</v>
      </c>
      <c r="E298" s="2" t="s">
        <v>16617</v>
      </c>
      <c r="F298" s="2" t="s">
        <v>1829</v>
      </c>
      <c r="H298" s="2" t="s">
        <v>43</v>
      </c>
      <c r="I298" s="2" t="s">
        <v>374</v>
      </c>
      <c r="J298" s="2" t="s">
        <v>16618</v>
      </c>
      <c r="K298" s="2" t="s">
        <v>16619</v>
      </c>
      <c r="L298" s="3" t="s">
        <v>16468</v>
      </c>
      <c r="M298" s="3" t="s">
        <v>16620</v>
      </c>
      <c r="O298" s="4">
        <v>2017</v>
      </c>
      <c r="P298" s="2" t="s">
        <v>16621</v>
      </c>
      <c r="Q298" s="4">
        <v>2017</v>
      </c>
      <c r="R298" s="5">
        <v>123080</v>
      </c>
      <c r="T298" s="2" t="s">
        <v>52</v>
      </c>
      <c r="U298" s="2" t="s">
        <v>52</v>
      </c>
      <c r="V298" s="2" t="s">
        <v>52</v>
      </c>
      <c r="W298" s="4">
        <v>1</v>
      </c>
      <c r="Y298" s="2" t="s">
        <v>16622</v>
      </c>
      <c r="AA298" s="2" t="s">
        <v>4419</v>
      </c>
      <c r="AB298" s="2" t="s">
        <v>4420</v>
      </c>
      <c r="AC298" s="2" t="s">
        <v>16623</v>
      </c>
      <c r="AD298" s="2" t="s">
        <v>16624</v>
      </c>
      <c r="AE298" s="2" t="s">
        <v>16472</v>
      </c>
      <c r="AF298" s="2" t="s">
        <v>16625</v>
      </c>
      <c r="AG298" s="2" t="s">
        <v>16626</v>
      </c>
      <c r="AH298" s="2" t="s">
        <v>16627</v>
      </c>
      <c r="AI298" s="2" t="s">
        <v>2400</v>
      </c>
      <c r="AJ298" s="2" t="s">
        <v>16628</v>
      </c>
      <c r="AK298" s="2" t="s">
        <v>16629</v>
      </c>
      <c r="AL298" s="2" t="s">
        <v>7077</v>
      </c>
      <c r="AM298" s="2" t="s">
        <v>16630</v>
      </c>
      <c r="AN298" s="2" t="s">
        <v>16631</v>
      </c>
      <c r="AO298" s="2" t="s">
        <v>16632</v>
      </c>
      <c r="AP298" s="2" t="s">
        <v>16633</v>
      </c>
      <c r="AQ298" s="2">
        <v>1</v>
      </c>
      <c r="AS298" s="2">
        <v>1</v>
      </c>
    </row>
    <row r="299" spans="1:45">
      <c r="A299" s="2" t="str">
        <f>J299&amp;"-"&amp;H299</f>
        <v>170-Phase I</v>
      </c>
      <c r="B299" s="2">
        <v>298</v>
      </c>
      <c r="C299" s="2" t="str">
        <f t="shared" si="4"/>
        <v>JT</v>
      </c>
      <c r="D299" s="2" t="s">
        <v>29304</v>
      </c>
      <c r="E299" s="2" t="s">
        <v>29678</v>
      </c>
      <c r="F299" s="2" t="s">
        <v>41</v>
      </c>
      <c r="G299" s="2" t="s">
        <v>272</v>
      </c>
      <c r="H299" s="2" t="s">
        <v>43</v>
      </c>
      <c r="I299" s="2" t="s">
        <v>44</v>
      </c>
      <c r="J299" s="2" t="s">
        <v>29679</v>
      </c>
      <c r="L299" s="3"/>
      <c r="M299" s="3"/>
      <c r="O299" s="4"/>
      <c r="Q299" s="4">
        <v>1983</v>
      </c>
      <c r="R299" s="5">
        <v>70000</v>
      </c>
      <c r="T299" s="2" t="s">
        <v>52</v>
      </c>
      <c r="U299" s="2" t="s">
        <v>52</v>
      </c>
      <c r="V299" s="2" t="s">
        <v>52</v>
      </c>
      <c r="W299" s="4">
        <v>35</v>
      </c>
      <c r="Y299" s="2" t="s">
        <v>29680</v>
      </c>
      <c r="Z299" s="2" t="s">
        <v>29681</v>
      </c>
      <c r="AA299" s="2" t="s">
        <v>3254</v>
      </c>
      <c r="AB299" s="2" t="s">
        <v>147</v>
      </c>
      <c r="AC299" s="2" t="s">
        <v>29544</v>
      </c>
      <c r="AD299" s="2" t="s">
        <v>29682</v>
      </c>
      <c r="AF299" s="2" t="s">
        <v>29546</v>
      </c>
      <c r="AJ299" s="2" t="s">
        <v>837</v>
      </c>
      <c r="AP299" s="2" t="s">
        <v>29683</v>
      </c>
      <c r="AS299" s="2">
        <v>1</v>
      </c>
    </row>
    <row r="300" spans="1:45">
      <c r="A300" s="2" t="str">
        <f>J300&amp;"-"&amp;H300</f>
        <v>17-2-060-Phase II</v>
      </c>
      <c r="B300" s="2">
        <v>299</v>
      </c>
      <c r="C300" s="2" t="str">
        <f t="shared" si="4"/>
        <v>JT</v>
      </c>
      <c r="D300" s="2" t="s">
        <v>14125</v>
      </c>
      <c r="E300" s="2" t="s">
        <v>14126</v>
      </c>
      <c r="F300" s="2" t="s">
        <v>1136</v>
      </c>
      <c r="G300" s="2" t="s">
        <v>1721</v>
      </c>
      <c r="H300" s="2" t="s">
        <v>250</v>
      </c>
      <c r="I300" s="2" t="s">
        <v>44</v>
      </c>
      <c r="J300" s="2" t="s">
        <v>14127</v>
      </c>
      <c r="K300" s="2" t="s">
        <v>14128</v>
      </c>
      <c r="L300" s="3" t="s">
        <v>14129</v>
      </c>
      <c r="M300" s="3" t="s">
        <v>1285</v>
      </c>
      <c r="N300" s="2" t="s">
        <v>14130</v>
      </c>
      <c r="O300" s="4">
        <v>2018</v>
      </c>
      <c r="P300" s="2" t="s">
        <v>14131</v>
      </c>
      <c r="Q300" s="4">
        <v>2018</v>
      </c>
      <c r="R300" s="5">
        <v>399945.16</v>
      </c>
      <c r="S300" s="2" t="s">
        <v>14132</v>
      </c>
      <c r="T300" s="2" t="s">
        <v>52</v>
      </c>
      <c r="U300" s="2" t="s">
        <v>52</v>
      </c>
      <c r="V300" s="2" t="s">
        <v>52</v>
      </c>
      <c r="W300" s="4">
        <v>162</v>
      </c>
      <c r="Y300" s="2" t="s">
        <v>14133</v>
      </c>
      <c r="AA300" s="2" t="s">
        <v>4810</v>
      </c>
      <c r="AB300" s="2" t="s">
        <v>6275</v>
      </c>
      <c r="AC300" s="2" t="s">
        <v>14134</v>
      </c>
      <c r="AD300" s="2" t="s">
        <v>14135</v>
      </c>
      <c r="AE300" s="2" t="s">
        <v>1597</v>
      </c>
      <c r="AF300" s="2" t="s">
        <v>14136</v>
      </c>
      <c r="AG300" s="2" t="s">
        <v>14137</v>
      </c>
      <c r="AH300" s="2" t="s">
        <v>14138</v>
      </c>
      <c r="AI300" s="2" t="s">
        <v>2400</v>
      </c>
      <c r="AJ300" s="2" t="s">
        <v>14139</v>
      </c>
      <c r="AK300" s="2" t="s">
        <v>14140</v>
      </c>
      <c r="AP300" s="2" t="s">
        <v>14141</v>
      </c>
      <c r="AQ300" s="2">
        <v>1</v>
      </c>
    </row>
    <row r="301" spans="1:45">
      <c r="A301" s="2" t="str">
        <f>J301&amp;"-"&amp;H301</f>
        <v>1720726-Phase I</v>
      </c>
      <c r="B301" s="2">
        <v>300</v>
      </c>
      <c r="C301" s="2" t="str">
        <f t="shared" si="4"/>
        <v>JT</v>
      </c>
      <c r="D301" s="2" t="s">
        <v>16395</v>
      </c>
      <c r="E301" s="2" t="s">
        <v>16396</v>
      </c>
      <c r="F301" s="2" t="s">
        <v>643</v>
      </c>
      <c r="H301" s="2" t="s">
        <v>43</v>
      </c>
      <c r="I301" s="2" t="s">
        <v>44</v>
      </c>
      <c r="J301" s="2" t="s">
        <v>16397</v>
      </c>
      <c r="K301" s="2" t="s">
        <v>16397</v>
      </c>
      <c r="L301" s="3" t="s">
        <v>16045</v>
      </c>
      <c r="M301" s="3" t="s">
        <v>16062</v>
      </c>
      <c r="O301" s="4">
        <v>2016</v>
      </c>
      <c r="P301" s="2" t="s">
        <v>904</v>
      </c>
      <c r="Q301" s="4">
        <v>2017</v>
      </c>
      <c r="R301" s="5">
        <v>225000</v>
      </c>
      <c r="S301" s="2" t="s">
        <v>16398</v>
      </c>
      <c r="T301" s="2" t="s">
        <v>52</v>
      </c>
      <c r="U301" s="2" t="s">
        <v>52</v>
      </c>
      <c r="V301" s="2" t="s">
        <v>52</v>
      </c>
      <c r="W301" s="4">
        <v>1</v>
      </c>
      <c r="Y301" s="2" t="s">
        <v>16399</v>
      </c>
      <c r="AA301" s="2" t="s">
        <v>13262</v>
      </c>
      <c r="AB301" s="2" t="s">
        <v>147</v>
      </c>
      <c r="AC301" s="2" t="s">
        <v>16400</v>
      </c>
      <c r="AD301" s="2" t="s">
        <v>16401</v>
      </c>
      <c r="AF301" s="2" t="s">
        <v>16402</v>
      </c>
      <c r="AG301" s="2" t="s">
        <v>16403</v>
      </c>
      <c r="AH301" s="2" t="s">
        <v>16401</v>
      </c>
      <c r="AJ301" s="2" t="s">
        <v>16402</v>
      </c>
      <c r="AK301" s="2" t="s">
        <v>16403</v>
      </c>
      <c r="AP301" s="2" t="s">
        <v>16404</v>
      </c>
      <c r="AQ301" s="2">
        <v>1</v>
      </c>
    </row>
    <row r="302" spans="1:45">
      <c r="A302" s="2" t="str">
        <f>J302&amp;"-"&amp;H302</f>
        <v>1721343-Phase I</v>
      </c>
      <c r="B302" s="2">
        <v>301</v>
      </c>
      <c r="C302" s="2" t="str">
        <f t="shared" si="4"/>
        <v>JT</v>
      </c>
      <c r="D302" s="2" t="s">
        <v>16405</v>
      </c>
      <c r="E302" s="2" t="s">
        <v>16406</v>
      </c>
      <c r="F302" s="2" t="s">
        <v>643</v>
      </c>
      <c r="H302" s="2" t="s">
        <v>43</v>
      </c>
      <c r="I302" s="2" t="s">
        <v>44</v>
      </c>
      <c r="J302" s="2" t="s">
        <v>16407</v>
      </c>
      <c r="K302" s="2" t="s">
        <v>16407</v>
      </c>
      <c r="L302" s="3" t="s">
        <v>16045</v>
      </c>
      <c r="M302" s="3" t="s">
        <v>13404</v>
      </c>
      <c r="O302" s="4">
        <v>2016</v>
      </c>
      <c r="P302" s="2" t="s">
        <v>904</v>
      </c>
      <c r="Q302" s="4">
        <v>2017</v>
      </c>
      <c r="R302" s="5">
        <v>224903</v>
      </c>
      <c r="S302" s="2" t="s">
        <v>16408</v>
      </c>
      <c r="T302" s="2" t="s">
        <v>52</v>
      </c>
      <c r="U302" s="2" t="s">
        <v>52</v>
      </c>
      <c r="V302" s="2" t="s">
        <v>52</v>
      </c>
      <c r="W302" s="4">
        <v>4</v>
      </c>
      <c r="Y302" s="2" t="s">
        <v>16409</v>
      </c>
      <c r="AA302" s="2" t="s">
        <v>10144</v>
      </c>
      <c r="AB302" s="2" t="s">
        <v>965</v>
      </c>
      <c r="AC302" s="2" t="s">
        <v>16410</v>
      </c>
      <c r="AD302" s="2" t="s">
        <v>16411</v>
      </c>
      <c r="AF302" s="2" t="s">
        <v>16412</v>
      </c>
      <c r="AG302" s="2" t="s">
        <v>16413</v>
      </c>
      <c r="AH302" s="2" t="s">
        <v>16411</v>
      </c>
      <c r="AJ302" s="2" t="s">
        <v>16412</v>
      </c>
      <c r="AK302" s="2" t="s">
        <v>16413</v>
      </c>
      <c r="AP302" s="2" t="s">
        <v>16414</v>
      </c>
      <c r="AQ302" s="2">
        <v>1</v>
      </c>
    </row>
    <row r="303" spans="1:45">
      <c r="A303" s="2" t="str">
        <f>J303&amp;"-"&amp;H303</f>
        <v>1721381-Phase I</v>
      </c>
      <c r="B303" s="2">
        <v>302</v>
      </c>
      <c r="C303" s="2" t="str">
        <f t="shared" si="4"/>
        <v>JT</v>
      </c>
      <c r="D303" s="2" t="s">
        <v>26632</v>
      </c>
      <c r="E303" s="2" t="s">
        <v>26800</v>
      </c>
      <c r="F303" s="2" t="s">
        <v>643</v>
      </c>
      <c r="H303" s="2" t="s">
        <v>43</v>
      </c>
      <c r="I303" s="2" t="s">
        <v>44</v>
      </c>
      <c r="J303" s="2" t="s">
        <v>26801</v>
      </c>
      <c r="K303" s="2" t="s">
        <v>26801</v>
      </c>
      <c r="L303" s="3" t="s">
        <v>16045</v>
      </c>
      <c r="M303" s="3" t="s">
        <v>13404</v>
      </c>
      <c r="O303" s="4">
        <v>2016</v>
      </c>
      <c r="P303" s="2" t="s">
        <v>715</v>
      </c>
      <c r="Q303" s="4">
        <v>2017</v>
      </c>
      <c r="R303" s="5">
        <v>225000</v>
      </c>
      <c r="S303" s="2" t="s">
        <v>26635</v>
      </c>
      <c r="T303" s="2" t="s">
        <v>52</v>
      </c>
      <c r="U303" s="2" t="s">
        <v>52</v>
      </c>
      <c r="V303" s="2" t="s">
        <v>52</v>
      </c>
      <c r="W303" s="4">
        <v>2</v>
      </c>
      <c r="Y303" s="2" t="s">
        <v>26636</v>
      </c>
      <c r="AA303" s="2" t="s">
        <v>2172</v>
      </c>
      <c r="AB303" s="2" t="s">
        <v>147</v>
      </c>
      <c r="AC303" s="2" t="s">
        <v>26802</v>
      </c>
      <c r="AD303" s="2" t="s">
        <v>26638</v>
      </c>
      <c r="AF303" s="2" t="s">
        <v>26639</v>
      </c>
      <c r="AG303" s="2" t="s">
        <v>26640</v>
      </c>
      <c r="AH303" s="2" t="s">
        <v>26638</v>
      </c>
      <c r="AJ303" s="2" t="s">
        <v>26639</v>
      </c>
      <c r="AK303" s="2" t="s">
        <v>26640</v>
      </c>
      <c r="AP303" s="2" t="s">
        <v>26803</v>
      </c>
      <c r="AS303" s="2">
        <v>1</v>
      </c>
    </row>
    <row r="304" spans="1:45">
      <c r="A304" s="2" t="str">
        <f>J304&amp;"-"&amp;H304</f>
        <v>1721483-Phase I</v>
      </c>
      <c r="B304" s="2">
        <v>303</v>
      </c>
      <c r="C304" s="2" t="str">
        <f t="shared" si="4"/>
        <v>JT</v>
      </c>
      <c r="D304" s="2" t="s">
        <v>16415</v>
      </c>
      <c r="E304" s="2" t="s">
        <v>16416</v>
      </c>
      <c r="F304" s="2" t="s">
        <v>643</v>
      </c>
      <c r="H304" s="2" t="s">
        <v>43</v>
      </c>
      <c r="I304" s="2" t="s">
        <v>44</v>
      </c>
      <c r="J304" s="2" t="s">
        <v>16417</v>
      </c>
      <c r="K304" s="2" t="s">
        <v>16417</v>
      </c>
      <c r="L304" s="3" t="s">
        <v>16045</v>
      </c>
      <c r="M304" s="3" t="s">
        <v>13404</v>
      </c>
      <c r="O304" s="4">
        <v>2016</v>
      </c>
      <c r="P304" s="2" t="s">
        <v>904</v>
      </c>
      <c r="Q304" s="4">
        <v>2017</v>
      </c>
      <c r="R304" s="5">
        <v>225000</v>
      </c>
      <c r="S304" s="2" t="s">
        <v>16418</v>
      </c>
      <c r="T304" s="2" t="s">
        <v>52</v>
      </c>
      <c r="U304" s="2" t="s">
        <v>52</v>
      </c>
      <c r="V304" s="2" t="s">
        <v>52</v>
      </c>
      <c r="W304" s="4">
        <v>4</v>
      </c>
      <c r="Y304" s="2" t="s">
        <v>16419</v>
      </c>
      <c r="AA304" s="2" t="s">
        <v>16420</v>
      </c>
      <c r="AB304" s="2" t="s">
        <v>4013</v>
      </c>
      <c r="AC304" s="2" t="s">
        <v>16421</v>
      </c>
      <c r="AD304" s="2" t="s">
        <v>16422</v>
      </c>
      <c r="AF304" s="2" t="s">
        <v>16423</v>
      </c>
      <c r="AG304" s="2" t="s">
        <v>16424</v>
      </c>
      <c r="AH304" s="2" t="s">
        <v>16422</v>
      </c>
      <c r="AJ304" s="2" t="s">
        <v>16423</v>
      </c>
      <c r="AK304" s="2" t="s">
        <v>16424</v>
      </c>
      <c r="AP304" s="2" t="s">
        <v>16425</v>
      </c>
      <c r="AQ304" s="2">
        <v>1</v>
      </c>
    </row>
    <row r="305" spans="1:45">
      <c r="A305" s="2" t="str">
        <f>J305&amp;"-"&amp;H305</f>
        <v>1721578-Phase I</v>
      </c>
      <c r="B305" s="2">
        <v>304</v>
      </c>
      <c r="C305" s="2" t="str">
        <f t="shared" si="4"/>
        <v>JT</v>
      </c>
      <c r="D305" s="2" t="s">
        <v>7601</v>
      </c>
      <c r="E305" s="2" t="s">
        <v>16054</v>
      </c>
      <c r="F305" s="2" t="s">
        <v>643</v>
      </c>
      <c r="H305" s="2" t="s">
        <v>43</v>
      </c>
      <c r="I305" s="2" t="s">
        <v>44</v>
      </c>
      <c r="J305" s="2" t="s">
        <v>16055</v>
      </c>
      <c r="K305" s="2" t="s">
        <v>16055</v>
      </c>
      <c r="L305" s="3" t="s">
        <v>16045</v>
      </c>
      <c r="M305" s="3" t="s">
        <v>13404</v>
      </c>
      <c r="O305" s="4">
        <v>2016</v>
      </c>
      <c r="P305" s="2" t="s">
        <v>715</v>
      </c>
      <c r="Q305" s="4">
        <v>2017</v>
      </c>
      <c r="R305" s="5">
        <v>224009</v>
      </c>
      <c r="S305" s="2" t="s">
        <v>7604</v>
      </c>
      <c r="T305" s="2" t="s">
        <v>52</v>
      </c>
      <c r="U305" s="2" t="s">
        <v>52</v>
      </c>
      <c r="V305" s="2" t="s">
        <v>52</v>
      </c>
      <c r="W305" s="4">
        <v>2</v>
      </c>
      <c r="Y305" s="2" t="s">
        <v>16056</v>
      </c>
      <c r="AA305" s="2" t="s">
        <v>895</v>
      </c>
      <c r="AB305" s="2" t="s">
        <v>365</v>
      </c>
      <c r="AC305" s="2" t="s">
        <v>16057</v>
      </c>
      <c r="AD305" s="2" t="s">
        <v>7607</v>
      </c>
      <c r="AF305" s="2" t="s">
        <v>7608</v>
      </c>
      <c r="AG305" s="2" t="s">
        <v>7609</v>
      </c>
      <c r="AH305" s="2" t="s">
        <v>7607</v>
      </c>
      <c r="AJ305" s="2" t="s">
        <v>7608</v>
      </c>
      <c r="AK305" s="2" t="s">
        <v>7609</v>
      </c>
      <c r="AP305" s="2" t="s">
        <v>16058</v>
      </c>
      <c r="AQ305" s="2">
        <v>1</v>
      </c>
    </row>
    <row r="306" spans="1:45">
      <c r="A306" s="2" t="str">
        <f>J306&amp;"-"&amp;H306</f>
        <v>1721595-Phase I</v>
      </c>
      <c r="B306" s="2">
        <v>305</v>
      </c>
      <c r="C306" s="2" t="str">
        <f t="shared" si="4"/>
        <v>JT</v>
      </c>
      <c r="D306" s="2" t="s">
        <v>26892</v>
      </c>
      <c r="E306" s="2" t="s">
        <v>26893</v>
      </c>
      <c r="F306" s="2" t="s">
        <v>643</v>
      </c>
      <c r="H306" s="2" t="s">
        <v>43</v>
      </c>
      <c r="I306" s="2" t="s">
        <v>44</v>
      </c>
      <c r="J306" s="2" t="s">
        <v>26894</v>
      </c>
      <c r="K306" s="2" t="s">
        <v>26894</v>
      </c>
      <c r="L306" s="3" t="s">
        <v>16045</v>
      </c>
      <c r="M306" s="3" t="s">
        <v>13404</v>
      </c>
      <c r="O306" s="4">
        <v>2016</v>
      </c>
      <c r="P306" s="2" t="s">
        <v>729</v>
      </c>
      <c r="Q306" s="4">
        <v>2017</v>
      </c>
      <c r="R306" s="5">
        <v>225000</v>
      </c>
      <c r="S306" s="2" t="s">
        <v>26895</v>
      </c>
      <c r="T306" s="2" t="s">
        <v>52</v>
      </c>
      <c r="U306" s="2" t="s">
        <v>52</v>
      </c>
      <c r="V306" s="2" t="s">
        <v>73</v>
      </c>
      <c r="W306" s="4">
        <v>0</v>
      </c>
      <c r="Y306" s="2" t="s">
        <v>26896</v>
      </c>
      <c r="AA306" s="2" t="s">
        <v>26897</v>
      </c>
      <c r="AB306" s="2" t="s">
        <v>909</v>
      </c>
      <c r="AC306" s="2" t="s">
        <v>26898</v>
      </c>
      <c r="AD306" s="2" t="s">
        <v>26899</v>
      </c>
      <c r="AF306" s="2" t="s">
        <v>26900</v>
      </c>
      <c r="AG306" s="2" t="s">
        <v>26901</v>
      </c>
      <c r="AH306" s="2" t="s">
        <v>26899</v>
      </c>
      <c r="AJ306" s="2" t="s">
        <v>26900</v>
      </c>
      <c r="AK306" s="2" t="s">
        <v>26901</v>
      </c>
      <c r="AP306" s="2" t="s">
        <v>26902</v>
      </c>
      <c r="AS306" s="2">
        <v>1</v>
      </c>
    </row>
    <row r="307" spans="1:45">
      <c r="A307" s="2" t="str">
        <f>J307&amp;"-"&amp;H307</f>
        <v>1721622-Phase I</v>
      </c>
      <c r="B307" s="2">
        <v>306</v>
      </c>
      <c r="C307" s="2" t="str">
        <f t="shared" si="4"/>
        <v>JT</v>
      </c>
      <c r="D307" s="2" t="s">
        <v>16059</v>
      </c>
      <c r="E307" s="2" t="s">
        <v>16060</v>
      </c>
      <c r="F307" s="2" t="s">
        <v>643</v>
      </c>
      <c r="H307" s="2" t="s">
        <v>43</v>
      </c>
      <c r="I307" s="2" t="s">
        <v>44</v>
      </c>
      <c r="J307" s="2" t="s">
        <v>16061</v>
      </c>
      <c r="K307" s="2" t="s">
        <v>16061</v>
      </c>
      <c r="L307" s="3" t="s">
        <v>16045</v>
      </c>
      <c r="M307" s="3" t="s">
        <v>16062</v>
      </c>
      <c r="O307" s="4">
        <v>2016</v>
      </c>
      <c r="P307" s="2" t="s">
        <v>715</v>
      </c>
      <c r="Q307" s="4">
        <v>2017</v>
      </c>
      <c r="R307" s="5">
        <v>225000</v>
      </c>
      <c r="S307" s="2" t="s">
        <v>16063</v>
      </c>
      <c r="T307" s="2" t="s">
        <v>73</v>
      </c>
      <c r="U307" s="2" t="s">
        <v>52</v>
      </c>
      <c r="V307" s="2" t="s">
        <v>52</v>
      </c>
      <c r="W307" s="4">
        <v>2</v>
      </c>
      <c r="Y307" s="2" t="s">
        <v>16064</v>
      </c>
      <c r="AA307" s="2" t="s">
        <v>8584</v>
      </c>
      <c r="AB307" s="2" t="s">
        <v>365</v>
      </c>
      <c r="AC307" s="2" t="s">
        <v>16065</v>
      </c>
      <c r="AD307" s="2" t="s">
        <v>16066</v>
      </c>
      <c r="AF307" s="2" t="s">
        <v>16067</v>
      </c>
      <c r="AG307" s="2" t="s">
        <v>16068</v>
      </c>
      <c r="AH307" s="2" t="s">
        <v>16066</v>
      </c>
      <c r="AJ307" s="2" t="s">
        <v>16067</v>
      </c>
      <c r="AK307" s="2" t="s">
        <v>16068</v>
      </c>
      <c r="AP307" s="2" t="s">
        <v>16069</v>
      </c>
      <c r="AQ307" s="2">
        <v>1</v>
      </c>
    </row>
    <row r="308" spans="1:45">
      <c r="A308" s="2" t="str">
        <f>J308&amp;"-"&amp;H308</f>
        <v>1721737-Phase I</v>
      </c>
      <c r="B308" s="2">
        <v>307</v>
      </c>
      <c r="C308" s="2" t="str">
        <f t="shared" si="4"/>
        <v>JT</v>
      </c>
      <c r="D308" s="2" t="s">
        <v>12097</v>
      </c>
      <c r="E308" s="2" t="s">
        <v>16366</v>
      </c>
      <c r="F308" s="2" t="s">
        <v>643</v>
      </c>
      <c r="H308" s="2" t="s">
        <v>43</v>
      </c>
      <c r="I308" s="2" t="s">
        <v>374</v>
      </c>
      <c r="J308" s="2" t="s">
        <v>16367</v>
      </c>
      <c r="K308" s="2" t="s">
        <v>16367</v>
      </c>
      <c r="L308" s="3" t="s">
        <v>16045</v>
      </c>
      <c r="M308" s="3" t="s">
        <v>13404</v>
      </c>
      <c r="O308" s="4">
        <v>2016</v>
      </c>
      <c r="P308" s="2" t="s">
        <v>904</v>
      </c>
      <c r="Q308" s="4">
        <v>2017</v>
      </c>
      <c r="R308" s="5">
        <v>225000</v>
      </c>
      <c r="S308" s="2" t="s">
        <v>12100</v>
      </c>
      <c r="T308" s="2" t="s">
        <v>52</v>
      </c>
      <c r="U308" s="2" t="s">
        <v>52</v>
      </c>
      <c r="V308" s="2" t="s">
        <v>73</v>
      </c>
      <c r="W308" s="4">
        <v>4</v>
      </c>
      <c r="Y308" s="2" t="s">
        <v>12101</v>
      </c>
      <c r="Z308" s="2" t="s">
        <v>12102</v>
      </c>
      <c r="AA308" s="2" t="s">
        <v>2909</v>
      </c>
      <c r="AB308" s="2" t="s">
        <v>184</v>
      </c>
      <c r="AC308" s="2" t="s">
        <v>16368</v>
      </c>
      <c r="AD308" s="2" t="s">
        <v>12103</v>
      </c>
      <c r="AF308" s="2" t="s">
        <v>12104</v>
      </c>
      <c r="AG308" s="2" t="s">
        <v>12105</v>
      </c>
      <c r="AH308" s="2" t="s">
        <v>12103</v>
      </c>
      <c r="AJ308" s="2" t="s">
        <v>12104</v>
      </c>
      <c r="AK308" s="2" t="s">
        <v>12105</v>
      </c>
      <c r="AL308" s="2" t="s">
        <v>16369</v>
      </c>
      <c r="AM308" s="2" t="s">
        <v>16370</v>
      </c>
      <c r="AP308" s="2" t="s">
        <v>16371</v>
      </c>
      <c r="AQ308" s="2">
        <v>1</v>
      </c>
    </row>
    <row r="309" spans="1:45">
      <c r="A309" s="2" t="str">
        <f>J309&amp;"-"&amp;H309</f>
        <v>1721739-Phase I</v>
      </c>
      <c r="B309" s="2">
        <v>308</v>
      </c>
      <c r="C309" s="2" t="str">
        <f t="shared" si="4"/>
        <v>JT</v>
      </c>
      <c r="D309" s="2" t="s">
        <v>16070</v>
      </c>
      <c r="E309" s="2" t="s">
        <v>16071</v>
      </c>
      <c r="F309" s="2" t="s">
        <v>643</v>
      </c>
      <c r="H309" s="2" t="s">
        <v>43</v>
      </c>
      <c r="I309" s="2" t="s">
        <v>44</v>
      </c>
      <c r="J309" s="2" t="s">
        <v>16072</v>
      </c>
      <c r="K309" s="2" t="s">
        <v>16072</v>
      </c>
      <c r="L309" s="3" t="s">
        <v>16073</v>
      </c>
      <c r="M309" s="3" t="s">
        <v>14939</v>
      </c>
      <c r="O309" s="4">
        <v>2016</v>
      </c>
      <c r="P309" s="2" t="s">
        <v>744</v>
      </c>
      <c r="Q309" s="4">
        <v>2017</v>
      </c>
      <c r="R309" s="5">
        <v>224949</v>
      </c>
      <c r="S309" s="2" t="s">
        <v>16074</v>
      </c>
      <c r="T309" s="2" t="s">
        <v>52</v>
      </c>
      <c r="U309" s="2" t="s">
        <v>52</v>
      </c>
      <c r="V309" s="2" t="s">
        <v>52</v>
      </c>
      <c r="W309" s="4">
        <v>5</v>
      </c>
      <c r="Y309" s="2" t="s">
        <v>16075</v>
      </c>
      <c r="AA309" s="2" t="s">
        <v>16076</v>
      </c>
      <c r="AB309" s="2" t="s">
        <v>365</v>
      </c>
      <c r="AC309" s="2" t="s">
        <v>16077</v>
      </c>
      <c r="AD309" s="2" t="s">
        <v>16078</v>
      </c>
      <c r="AF309" s="2" t="s">
        <v>16079</v>
      </c>
      <c r="AG309" s="2" t="s">
        <v>16080</v>
      </c>
      <c r="AH309" s="2" t="s">
        <v>16078</v>
      </c>
      <c r="AJ309" s="2" t="s">
        <v>16079</v>
      </c>
      <c r="AK309" s="2" t="s">
        <v>16080</v>
      </c>
      <c r="AP309" s="2" t="s">
        <v>16081</v>
      </c>
      <c r="AQ309" s="2">
        <v>1</v>
      </c>
      <c r="AR309" s="2">
        <v>1</v>
      </c>
      <c r="AS309" s="2">
        <v>1</v>
      </c>
    </row>
    <row r="310" spans="1:45">
      <c r="A310" s="2" t="str">
        <f>J310&amp;"-"&amp;H310</f>
        <v>1721749-Phase I</v>
      </c>
      <c r="B310" s="2">
        <v>309</v>
      </c>
      <c r="C310" s="2" t="str">
        <f t="shared" si="4"/>
        <v>JT</v>
      </c>
      <c r="D310" s="2" t="s">
        <v>16082</v>
      </c>
      <c r="E310" s="2" t="s">
        <v>16083</v>
      </c>
      <c r="F310" s="2" t="s">
        <v>643</v>
      </c>
      <c r="H310" s="2" t="s">
        <v>43</v>
      </c>
      <c r="I310" s="2" t="s">
        <v>44</v>
      </c>
      <c r="J310" s="2" t="s">
        <v>16084</v>
      </c>
      <c r="K310" s="2" t="s">
        <v>16084</v>
      </c>
      <c r="L310" s="3" t="s">
        <v>16045</v>
      </c>
      <c r="M310" s="3" t="s">
        <v>13404</v>
      </c>
      <c r="O310" s="4">
        <v>2016</v>
      </c>
      <c r="P310" s="2" t="s">
        <v>1471</v>
      </c>
      <c r="Q310" s="4">
        <v>2017</v>
      </c>
      <c r="R310" s="5">
        <v>225000</v>
      </c>
      <c r="S310" s="2" t="s">
        <v>16085</v>
      </c>
      <c r="T310" s="2" t="s">
        <v>52</v>
      </c>
      <c r="U310" s="2" t="s">
        <v>52</v>
      </c>
      <c r="V310" s="2" t="s">
        <v>52</v>
      </c>
      <c r="W310" s="4">
        <v>5</v>
      </c>
      <c r="Y310" s="2" t="s">
        <v>16086</v>
      </c>
      <c r="AA310" s="2" t="s">
        <v>16087</v>
      </c>
      <c r="AB310" s="2" t="s">
        <v>789</v>
      </c>
      <c r="AC310" s="2" t="s">
        <v>16088</v>
      </c>
      <c r="AD310" s="2" t="s">
        <v>16089</v>
      </c>
      <c r="AF310" s="2" t="s">
        <v>16090</v>
      </c>
      <c r="AG310" s="2" t="s">
        <v>16091</v>
      </c>
      <c r="AH310" s="2" t="s">
        <v>16089</v>
      </c>
      <c r="AJ310" s="2" t="s">
        <v>16090</v>
      </c>
      <c r="AK310" s="2" t="s">
        <v>16091</v>
      </c>
      <c r="AP310" s="2" t="s">
        <v>16092</v>
      </c>
      <c r="AQ310" s="2">
        <v>1</v>
      </c>
      <c r="AS310" s="2">
        <v>1</v>
      </c>
    </row>
    <row r="311" spans="1:45">
      <c r="A311" s="2" t="str">
        <f>J311&amp;"-"&amp;H311</f>
        <v>1721878-Phase I</v>
      </c>
      <c r="B311" s="2">
        <v>310</v>
      </c>
      <c r="C311" s="2" t="str">
        <f t="shared" si="4"/>
        <v>JT</v>
      </c>
      <c r="D311" s="2" t="s">
        <v>16093</v>
      </c>
      <c r="E311" s="2" t="s">
        <v>16094</v>
      </c>
      <c r="F311" s="2" t="s">
        <v>643</v>
      </c>
      <c r="H311" s="2" t="s">
        <v>43</v>
      </c>
      <c r="I311" s="2" t="s">
        <v>44</v>
      </c>
      <c r="J311" s="2" t="s">
        <v>16095</v>
      </c>
      <c r="K311" s="2" t="s">
        <v>16095</v>
      </c>
      <c r="L311" s="3" t="s">
        <v>16045</v>
      </c>
      <c r="M311" s="3" t="s">
        <v>13404</v>
      </c>
      <c r="O311" s="4">
        <v>2016</v>
      </c>
      <c r="P311" s="2" t="s">
        <v>715</v>
      </c>
      <c r="Q311" s="4">
        <v>2017</v>
      </c>
      <c r="R311" s="5">
        <v>225000</v>
      </c>
      <c r="S311" s="2" t="s">
        <v>16096</v>
      </c>
      <c r="T311" s="2" t="s">
        <v>52</v>
      </c>
      <c r="U311" s="2" t="s">
        <v>52</v>
      </c>
      <c r="V311" s="2" t="s">
        <v>52</v>
      </c>
      <c r="W311" s="4">
        <v>0</v>
      </c>
      <c r="Y311" s="2" t="s">
        <v>16097</v>
      </c>
      <c r="AA311" s="2" t="s">
        <v>1940</v>
      </c>
      <c r="AB311" s="2" t="s">
        <v>260</v>
      </c>
      <c r="AC311" s="2" t="s">
        <v>16098</v>
      </c>
      <c r="AD311" s="2" t="s">
        <v>16099</v>
      </c>
      <c r="AF311" s="2" t="s">
        <v>16100</v>
      </c>
      <c r="AG311" s="2" t="s">
        <v>16101</v>
      </c>
      <c r="AH311" s="2" t="s">
        <v>16099</v>
      </c>
      <c r="AJ311" s="2" t="s">
        <v>16100</v>
      </c>
      <c r="AK311" s="2" t="s">
        <v>16101</v>
      </c>
      <c r="AP311" s="2" t="s">
        <v>16102</v>
      </c>
      <c r="AQ311" s="2">
        <v>1</v>
      </c>
    </row>
    <row r="312" spans="1:45">
      <c r="A312" s="2" t="str">
        <f>J312&amp;"-"&amp;H312</f>
        <v>1721926-Phase I</v>
      </c>
      <c r="B312" s="2">
        <v>311</v>
      </c>
      <c r="C312" s="2" t="str">
        <f t="shared" si="4"/>
        <v>JT</v>
      </c>
      <c r="D312" s="2" t="s">
        <v>26880</v>
      </c>
      <c r="E312" s="2" t="s">
        <v>26881</v>
      </c>
      <c r="F312" s="2" t="s">
        <v>643</v>
      </c>
      <c r="H312" s="2" t="s">
        <v>43</v>
      </c>
      <c r="I312" s="2" t="s">
        <v>374</v>
      </c>
      <c r="J312" s="2" t="s">
        <v>26882</v>
      </c>
      <c r="K312" s="2" t="s">
        <v>26882</v>
      </c>
      <c r="L312" s="3" t="s">
        <v>16045</v>
      </c>
      <c r="M312" s="3" t="s">
        <v>13404</v>
      </c>
      <c r="O312" s="4">
        <v>2016</v>
      </c>
      <c r="P312" s="2" t="s">
        <v>934</v>
      </c>
      <c r="Q312" s="4">
        <v>2017</v>
      </c>
      <c r="R312" s="5">
        <v>225000</v>
      </c>
      <c r="S312" s="2" t="s">
        <v>26883</v>
      </c>
      <c r="T312" s="2" t="s">
        <v>52</v>
      </c>
      <c r="U312" s="2" t="s">
        <v>52</v>
      </c>
      <c r="V312" s="2" t="s">
        <v>52</v>
      </c>
      <c r="W312" s="4">
        <v>40</v>
      </c>
      <c r="Y312" s="2" t="s">
        <v>26884</v>
      </c>
      <c r="AA312" s="2" t="s">
        <v>22783</v>
      </c>
      <c r="AB312" s="2" t="s">
        <v>934</v>
      </c>
      <c r="AC312" s="2" t="s">
        <v>26885</v>
      </c>
      <c r="AD312" s="2" t="s">
        <v>26886</v>
      </c>
      <c r="AF312" s="2" t="s">
        <v>26887</v>
      </c>
      <c r="AG312" s="2" t="s">
        <v>26888</v>
      </c>
      <c r="AH312" s="2" t="s">
        <v>26886</v>
      </c>
      <c r="AJ312" s="2" t="s">
        <v>26887</v>
      </c>
      <c r="AK312" s="2" t="s">
        <v>26888</v>
      </c>
      <c r="AL312" s="2" t="s">
        <v>26889</v>
      </c>
      <c r="AM312" s="2" t="s">
        <v>26890</v>
      </c>
      <c r="AP312" s="2" t="s">
        <v>26891</v>
      </c>
      <c r="AS312" s="2">
        <v>1</v>
      </c>
    </row>
    <row r="313" spans="1:45">
      <c r="A313" s="2" t="str">
        <f>J313&amp;"-"&amp;H313</f>
        <v>1722049-Phase I</v>
      </c>
      <c r="B313" s="2">
        <v>312</v>
      </c>
      <c r="C313" s="2" t="str">
        <f t="shared" si="4"/>
        <v>JT</v>
      </c>
      <c r="D313" s="2" t="s">
        <v>16103</v>
      </c>
      <c r="E313" s="2" t="s">
        <v>16104</v>
      </c>
      <c r="F313" s="2" t="s">
        <v>643</v>
      </c>
      <c r="H313" s="2" t="s">
        <v>43</v>
      </c>
      <c r="I313" s="2" t="s">
        <v>44</v>
      </c>
      <c r="J313" s="2" t="s">
        <v>16105</v>
      </c>
      <c r="K313" s="2" t="s">
        <v>16105</v>
      </c>
      <c r="L313" s="3" t="s">
        <v>16073</v>
      </c>
      <c r="M313" s="3" t="s">
        <v>15854</v>
      </c>
      <c r="O313" s="4">
        <v>2016</v>
      </c>
      <c r="P313" s="2" t="s">
        <v>744</v>
      </c>
      <c r="Q313" s="4">
        <v>2017</v>
      </c>
      <c r="R313" s="5">
        <v>224576</v>
      </c>
      <c r="S313" s="2" t="s">
        <v>16106</v>
      </c>
      <c r="T313" s="2" t="s">
        <v>52</v>
      </c>
      <c r="U313" s="2" t="s">
        <v>52</v>
      </c>
      <c r="V313" s="2" t="s">
        <v>52</v>
      </c>
      <c r="W313" s="4">
        <v>6</v>
      </c>
      <c r="Y313" s="2" t="s">
        <v>16107</v>
      </c>
      <c r="AA313" s="2" t="s">
        <v>2172</v>
      </c>
      <c r="AB313" s="2" t="s">
        <v>147</v>
      </c>
      <c r="AC313" s="2" t="s">
        <v>16108</v>
      </c>
      <c r="AD313" s="2" t="s">
        <v>16109</v>
      </c>
      <c r="AF313" s="2" t="s">
        <v>16110</v>
      </c>
      <c r="AG313" s="2" t="s">
        <v>16111</v>
      </c>
      <c r="AH313" s="2" t="s">
        <v>16109</v>
      </c>
      <c r="AJ313" s="2" t="s">
        <v>16110</v>
      </c>
      <c r="AK313" s="2" t="s">
        <v>16111</v>
      </c>
      <c r="AP313" s="2" t="s">
        <v>16112</v>
      </c>
      <c r="AQ313" s="2">
        <v>1</v>
      </c>
    </row>
    <row r="314" spans="1:45">
      <c r="A314" s="2" t="str">
        <f>J314&amp;"-"&amp;H314</f>
        <v>1722068-Phase I</v>
      </c>
      <c r="B314" s="2">
        <v>313</v>
      </c>
      <c r="C314" s="2" t="str">
        <f t="shared" si="4"/>
        <v>JT</v>
      </c>
      <c r="D314" s="2" t="s">
        <v>16113</v>
      </c>
      <c r="E314" s="2" t="s">
        <v>16114</v>
      </c>
      <c r="F314" s="2" t="s">
        <v>643</v>
      </c>
      <c r="H314" s="2" t="s">
        <v>43</v>
      </c>
      <c r="I314" s="2" t="s">
        <v>44</v>
      </c>
      <c r="J314" s="2" t="s">
        <v>16115</v>
      </c>
      <c r="K314" s="2" t="s">
        <v>16115</v>
      </c>
      <c r="L314" s="3" t="s">
        <v>16045</v>
      </c>
      <c r="M314" s="3" t="s">
        <v>16116</v>
      </c>
      <c r="O314" s="4">
        <v>2016</v>
      </c>
      <c r="P314" s="2" t="s">
        <v>715</v>
      </c>
      <c r="Q314" s="4">
        <v>2017</v>
      </c>
      <c r="R314" s="5">
        <v>225000</v>
      </c>
      <c r="S314" s="2" t="s">
        <v>16117</v>
      </c>
      <c r="T314" s="2" t="s">
        <v>52</v>
      </c>
      <c r="U314" s="2" t="s">
        <v>52</v>
      </c>
      <c r="V314" s="2" t="s">
        <v>52</v>
      </c>
      <c r="W314" s="4">
        <v>5</v>
      </c>
      <c r="Y314" s="2" t="s">
        <v>16118</v>
      </c>
      <c r="AA314" s="2" t="s">
        <v>678</v>
      </c>
      <c r="AB314" s="2" t="s">
        <v>147</v>
      </c>
      <c r="AC314" s="2" t="s">
        <v>16119</v>
      </c>
      <c r="AD314" s="2" t="s">
        <v>16120</v>
      </c>
      <c r="AF314" s="2" t="s">
        <v>16121</v>
      </c>
      <c r="AG314" s="2" t="s">
        <v>16122</v>
      </c>
      <c r="AH314" s="2" t="s">
        <v>16120</v>
      </c>
      <c r="AJ314" s="2" t="s">
        <v>16121</v>
      </c>
      <c r="AK314" s="2" t="s">
        <v>16122</v>
      </c>
      <c r="AP314" s="2" t="s">
        <v>16123</v>
      </c>
      <c r="AQ314" s="2">
        <v>1</v>
      </c>
    </row>
    <row r="315" spans="1:45">
      <c r="A315" s="2" t="str">
        <f>J315&amp;"-"&amp;H315</f>
        <v>1722199-Phase I</v>
      </c>
      <c r="B315" s="2">
        <v>314</v>
      </c>
      <c r="C315" s="2" t="str">
        <f t="shared" si="4"/>
        <v>JT</v>
      </c>
      <c r="D315" s="2" t="s">
        <v>16426</v>
      </c>
      <c r="E315" s="2" t="s">
        <v>16427</v>
      </c>
      <c r="F315" s="2" t="s">
        <v>643</v>
      </c>
      <c r="H315" s="2" t="s">
        <v>43</v>
      </c>
      <c r="I315" s="2" t="s">
        <v>44</v>
      </c>
      <c r="J315" s="2" t="s">
        <v>16428</v>
      </c>
      <c r="K315" s="2" t="s">
        <v>16428</v>
      </c>
      <c r="L315" s="3" t="s">
        <v>16045</v>
      </c>
      <c r="M315" s="3" t="s">
        <v>13558</v>
      </c>
      <c r="O315" s="4">
        <v>2016</v>
      </c>
      <c r="P315" s="2" t="s">
        <v>866</v>
      </c>
      <c r="Q315" s="4">
        <v>2017</v>
      </c>
      <c r="R315" s="5">
        <v>224996</v>
      </c>
      <c r="S315" s="2" t="s">
        <v>16429</v>
      </c>
      <c r="T315" s="2" t="s">
        <v>52</v>
      </c>
      <c r="U315" s="2" t="s">
        <v>73</v>
      </c>
      <c r="V315" s="2" t="s">
        <v>52</v>
      </c>
      <c r="W315" s="4">
        <v>3</v>
      </c>
      <c r="Y315" s="2" t="s">
        <v>16430</v>
      </c>
      <c r="AA315" s="2" t="s">
        <v>678</v>
      </c>
      <c r="AB315" s="2" t="s">
        <v>147</v>
      </c>
      <c r="AC315" s="2" t="s">
        <v>16431</v>
      </c>
      <c r="AD315" s="2" t="s">
        <v>16432</v>
      </c>
      <c r="AF315" s="2" t="s">
        <v>16433</v>
      </c>
      <c r="AG315" s="2" t="s">
        <v>16434</v>
      </c>
      <c r="AH315" s="2" t="s">
        <v>16432</v>
      </c>
      <c r="AJ315" s="2" t="s">
        <v>16433</v>
      </c>
      <c r="AK315" s="2" t="s">
        <v>16434</v>
      </c>
      <c r="AP315" s="2" t="s">
        <v>16435</v>
      </c>
      <c r="AQ315" s="2">
        <v>1</v>
      </c>
    </row>
    <row r="316" spans="1:45">
      <c r="A316" s="2" t="str">
        <f>J316&amp;"-"&amp;H316</f>
        <v>1722399-Phase I</v>
      </c>
      <c r="B316" s="2">
        <v>315</v>
      </c>
      <c r="C316" s="2" t="str">
        <f t="shared" si="4"/>
        <v>JT</v>
      </c>
      <c r="D316" s="2" t="s">
        <v>16436</v>
      </c>
      <c r="E316" s="2" t="s">
        <v>16437</v>
      </c>
      <c r="F316" s="2" t="s">
        <v>643</v>
      </c>
      <c r="H316" s="2" t="s">
        <v>43</v>
      </c>
      <c r="I316" s="2" t="s">
        <v>44</v>
      </c>
      <c r="J316" s="2" t="s">
        <v>16438</v>
      </c>
      <c r="K316" s="2" t="s">
        <v>16438</v>
      </c>
      <c r="L316" s="3" t="s">
        <v>16045</v>
      </c>
      <c r="M316" s="3" t="s">
        <v>16116</v>
      </c>
      <c r="O316" s="4">
        <v>2016</v>
      </c>
      <c r="P316" s="2" t="s">
        <v>904</v>
      </c>
      <c r="Q316" s="4">
        <v>2017</v>
      </c>
      <c r="R316" s="5">
        <v>225000</v>
      </c>
      <c r="S316" s="2" t="s">
        <v>16439</v>
      </c>
      <c r="T316" s="2" t="s">
        <v>52</v>
      </c>
      <c r="U316" s="2" t="s">
        <v>52</v>
      </c>
      <c r="V316" s="2" t="s">
        <v>52</v>
      </c>
      <c r="W316" s="4">
        <v>15</v>
      </c>
      <c r="Y316" s="2" t="s">
        <v>16440</v>
      </c>
      <c r="AA316" s="2" t="s">
        <v>9378</v>
      </c>
      <c r="AB316" s="2" t="s">
        <v>147</v>
      </c>
      <c r="AC316" s="2" t="s">
        <v>16441</v>
      </c>
      <c r="AD316" s="2" t="s">
        <v>16442</v>
      </c>
      <c r="AF316" s="2" t="s">
        <v>16443</v>
      </c>
      <c r="AG316" s="2" t="s">
        <v>16444</v>
      </c>
      <c r="AH316" s="2" t="s">
        <v>16442</v>
      </c>
      <c r="AJ316" s="2" t="s">
        <v>16443</v>
      </c>
      <c r="AK316" s="2" t="s">
        <v>16444</v>
      </c>
      <c r="AP316" s="2" t="s">
        <v>16445</v>
      </c>
      <c r="AQ316" s="2">
        <v>1</v>
      </c>
    </row>
    <row r="317" spans="1:45">
      <c r="A317" s="2" t="str">
        <f>J317&amp;"-"&amp;H317</f>
        <v>1722425-Phase I</v>
      </c>
      <c r="B317" s="2">
        <v>316</v>
      </c>
      <c r="C317" s="2" t="str">
        <f t="shared" si="4"/>
        <v>JT</v>
      </c>
      <c r="D317" s="2" t="s">
        <v>22805</v>
      </c>
      <c r="E317" s="2" t="s">
        <v>22806</v>
      </c>
      <c r="F317" s="2" t="s">
        <v>643</v>
      </c>
      <c r="H317" s="2" t="s">
        <v>43</v>
      </c>
      <c r="I317" s="2" t="s">
        <v>44</v>
      </c>
      <c r="J317" s="2" t="s">
        <v>22807</v>
      </c>
      <c r="K317" s="2" t="s">
        <v>22807</v>
      </c>
      <c r="L317" s="3" t="s">
        <v>16045</v>
      </c>
      <c r="M317" s="3" t="s">
        <v>16116</v>
      </c>
      <c r="O317" s="4">
        <v>2016</v>
      </c>
      <c r="P317" s="2" t="s">
        <v>1471</v>
      </c>
      <c r="Q317" s="4">
        <v>2017</v>
      </c>
      <c r="R317" s="5">
        <v>225000</v>
      </c>
      <c r="S317" s="2" t="s">
        <v>22808</v>
      </c>
      <c r="T317" s="2" t="s">
        <v>52</v>
      </c>
      <c r="U317" s="2" t="s">
        <v>52</v>
      </c>
      <c r="V317" s="2" t="s">
        <v>52</v>
      </c>
      <c r="W317" s="4">
        <v>18</v>
      </c>
      <c r="Y317" s="2" t="s">
        <v>22809</v>
      </c>
      <c r="AA317" s="2" t="s">
        <v>1386</v>
      </c>
      <c r="AB317" s="2" t="s">
        <v>147</v>
      </c>
      <c r="AC317" s="2" t="s">
        <v>22810</v>
      </c>
      <c r="AD317" s="2" t="s">
        <v>22811</v>
      </c>
      <c r="AF317" s="2" t="s">
        <v>22812</v>
      </c>
      <c r="AG317" s="2" t="s">
        <v>22813</v>
      </c>
      <c r="AH317" s="2" t="s">
        <v>22811</v>
      </c>
      <c r="AJ317" s="2" t="s">
        <v>22812</v>
      </c>
      <c r="AK317" s="2" t="s">
        <v>22813</v>
      </c>
      <c r="AP317" s="2" t="s">
        <v>22814</v>
      </c>
      <c r="AR317" s="2">
        <v>1</v>
      </c>
    </row>
    <row r="318" spans="1:45">
      <c r="A318" s="2" t="str">
        <f>J318&amp;"-"&amp;H318</f>
        <v>1722432-Phase I</v>
      </c>
      <c r="B318" s="2">
        <v>317</v>
      </c>
      <c r="C318" s="2" t="str">
        <f t="shared" si="4"/>
        <v>JT</v>
      </c>
      <c r="D318" s="2" t="s">
        <v>9353</v>
      </c>
      <c r="E318" s="2" t="s">
        <v>16124</v>
      </c>
      <c r="F318" s="2" t="s">
        <v>643</v>
      </c>
      <c r="H318" s="2" t="s">
        <v>43</v>
      </c>
      <c r="I318" s="2" t="s">
        <v>44</v>
      </c>
      <c r="J318" s="2" t="s">
        <v>16125</v>
      </c>
      <c r="K318" s="2" t="s">
        <v>16125</v>
      </c>
      <c r="L318" s="3" t="s">
        <v>16045</v>
      </c>
      <c r="M318" s="3" t="s">
        <v>16116</v>
      </c>
      <c r="O318" s="4">
        <v>2016</v>
      </c>
      <c r="P318" s="2" t="s">
        <v>904</v>
      </c>
      <c r="Q318" s="4">
        <v>2017</v>
      </c>
      <c r="R318" s="5">
        <v>225000</v>
      </c>
      <c r="S318" s="2" t="s">
        <v>9356</v>
      </c>
      <c r="T318" s="2" t="s">
        <v>52</v>
      </c>
      <c r="U318" s="2" t="s">
        <v>73</v>
      </c>
      <c r="V318" s="2" t="s">
        <v>73</v>
      </c>
      <c r="W318" s="4">
        <v>4</v>
      </c>
      <c r="Y318" s="2" t="s">
        <v>9357</v>
      </c>
      <c r="Z318" s="2" t="s">
        <v>9358</v>
      </c>
      <c r="AA318" s="2" t="s">
        <v>2172</v>
      </c>
      <c r="AB318" s="2" t="s">
        <v>147</v>
      </c>
      <c r="AC318" s="2" t="s">
        <v>16126</v>
      </c>
      <c r="AD318" s="2" t="s">
        <v>9359</v>
      </c>
      <c r="AF318" s="2" t="s">
        <v>9360</v>
      </c>
      <c r="AG318" s="2" t="s">
        <v>9361</v>
      </c>
      <c r="AH318" s="2" t="s">
        <v>9359</v>
      </c>
      <c r="AJ318" s="2" t="s">
        <v>9360</v>
      </c>
      <c r="AK318" s="2" t="s">
        <v>9361</v>
      </c>
      <c r="AP318" s="2" t="s">
        <v>16127</v>
      </c>
      <c r="AQ318" s="2">
        <v>1</v>
      </c>
      <c r="AS318" s="2">
        <v>1</v>
      </c>
    </row>
    <row r="319" spans="1:45">
      <c r="A319" s="2" t="str">
        <f>J319&amp;"-"&amp;H319</f>
        <v>1722436-Phase I</v>
      </c>
      <c r="B319" s="2">
        <v>318</v>
      </c>
      <c r="C319" s="2" t="str">
        <f t="shared" si="4"/>
        <v>JT</v>
      </c>
      <c r="D319" s="2" t="s">
        <v>12077</v>
      </c>
      <c r="E319" s="2" t="s">
        <v>16128</v>
      </c>
      <c r="F319" s="2" t="s">
        <v>643</v>
      </c>
      <c r="H319" s="2" t="s">
        <v>43</v>
      </c>
      <c r="I319" s="2" t="s">
        <v>44</v>
      </c>
      <c r="J319" s="2" t="s">
        <v>16129</v>
      </c>
      <c r="K319" s="2" t="s">
        <v>16129</v>
      </c>
      <c r="L319" s="3" t="s">
        <v>16073</v>
      </c>
      <c r="M319" s="3" t="s">
        <v>14939</v>
      </c>
      <c r="O319" s="4">
        <v>2016</v>
      </c>
      <c r="P319" s="2" t="s">
        <v>1471</v>
      </c>
      <c r="Q319" s="4">
        <v>2017</v>
      </c>
      <c r="R319" s="5">
        <v>225000</v>
      </c>
      <c r="S319" s="2" t="s">
        <v>12080</v>
      </c>
      <c r="T319" s="2" t="s">
        <v>52</v>
      </c>
      <c r="U319" s="2" t="s">
        <v>52</v>
      </c>
      <c r="V319" s="2" t="s">
        <v>73</v>
      </c>
      <c r="W319" s="4">
        <v>1</v>
      </c>
      <c r="Y319" s="2" t="s">
        <v>12081</v>
      </c>
      <c r="AA319" s="2" t="s">
        <v>3254</v>
      </c>
      <c r="AB319" s="2" t="s">
        <v>147</v>
      </c>
      <c r="AC319" s="2" t="s">
        <v>16130</v>
      </c>
      <c r="AD319" s="2" t="s">
        <v>12083</v>
      </c>
      <c r="AF319" s="2" t="s">
        <v>12084</v>
      </c>
      <c r="AG319" s="2" t="s">
        <v>12085</v>
      </c>
      <c r="AH319" s="2" t="s">
        <v>12083</v>
      </c>
      <c r="AJ319" s="2" t="s">
        <v>12084</v>
      </c>
      <c r="AK319" s="2" t="s">
        <v>12085</v>
      </c>
      <c r="AP319" s="2" t="s">
        <v>16131</v>
      </c>
      <c r="AQ319" s="2">
        <v>1</v>
      </c>
    </row>
    <row r="320" spans="1:45">
      <c r="A320" s="2" t="str">
        <f>J320&amp;"-"&amp;H320</f>
        <v>1722445-Phase I</v>
      </c>
      <c r="B320" s="2">
        <v>319</v>
      </c>
      <c r="C320" s="2" t="str">
        <f t="shared" si="4"/>
        <v>JT</v>
      </c>
      <c r="D320" s="2" t="s">
        <v>14491</v>
      </c>
      <c r="E320" s="2" t="s">
        <v>16043</v>
      </c>
      <c r="F320" s="2" t="s">
        <v>643</v>
      </c>
      <c r="H320" s="2" t="s">
        <v>43</v>
      </c>
      <c r="I320" s="2" t="s">
        <v>374</v>
      </c>
      <c r="J320" s="2" t="s">
        <v>16044</v>
      </c>
      <c r="K320" s="2" t="s">
        <v>16044</v>
      </c>
      <c r="L320" s="3" t="s">
        <v>16045</v>
      </c>
      <c r="M320" s="3" t="s">
        <v>13404</v>
      </c>
      <c r="O320" s="4">
        <v>2016</v>
      </c>
      <c r="P320" s="2" t="s">
        <v>729</v>
      </c>
      <c r="Q320" s="4">
        <v>2017</v>
      </c>
      <c r="R320" s="5">
        <v>225000</v>
      </c>
      <c r="S320" s="2" t="s">
        <v>14497</v>
      </c>
      <c r="T320" s="2" t="s">
        <v>73</v>
      </c>
      <c r="U320" s="2" t="s">
        <v>52</v>
      </c>
      <c r="V320" s="2" t="s">
        <v>52</v>
      </c>
      <c r="W320" s="4">
        <v>3</v>
      </c>
      <c r="Y320" s="2" t="s">
        <v>16046</v>
      </c>
      <c r="AA320" s="2" t="s">
        <v>16047</v>
      </c>
      <c r="AB320" s="2" t="s">
        <v>147</v>
      </c>
      <c r="AC320" s="2" t="s">
        <v>16048</v>
      </c>
      <c r="AD320" s="2" t="s">
        <v>16049</v>
      </c>
      <c r="AF320" s="2" t="s">
        <v>16050</v>
      </c>
      <c r="AG320" s="2" t="s">
        <v>14503</v>
      </c>
      <c r="AH320" s="2" t="s">
        <v>16049</v>
      </c>
      <c r="AJ320" s="2" t="s">
        <v>16050</v>
      </c>
      <c r="AK320" s="2" t="s">
        <v>14503</v>
      </c>
      <c r="AL320" s="2" t="s">
        <v>16051</v>
      </c>
      <c r="AM320" s="2" t="s">
        <v>16052</v>
      </c>
      <c r="AP320" s="2" t="s">
        <v>16053</v>
      </c>
      <c r="AQ320" s="2">
        <v>1</v>
      </c>
    </row>
    <row r="321" spans="1:45">
      <c r="A321" s="2" t="str">
        <f>J321&amp;"-"&amp;H321</f>
        <v>1723-Phase I</v>
      </c>
      <c r="B321" s="2">
        <v>320</v>
      </c>
      <c r="C321" s="2" t="str">
        <f t="shared" si="4"/>
        <v>JT</v>
      </c>
      <c r="D321" s="2" t="s">
        <v>29635</v>
      </c>
      <c r="E321" s="2" t="s">
        <v>29636</v>
      </c>
      <c r="F321" s="2" t="s">
        <v>1829</v>
      </c>
      <c r="H321" s="2" t="s">
        <v>43</v>
      </c>
      <c r="I321" s="2" t="s">
        <v>44</v>
      </c>
      <c r="J321" s="2" t="s">
        <v>29637</v>
      </c>
      <c r="L321" s="3"/>
      <c r="M321" s="3"/>
      <c r="O321" s="4"/>
      <c r="Q321" s="4">
        <v>1984</v>
      </c>
      <c r="R321" s="5">
        <v>49919</v>
      </c>
      <c r="T321" s="2" t="s">
        <v>52</v>
      </c>
      <c r="U321" s="2" t="s">
        <v>52</v>
      </c>
      <c r="V321" s="2" t="s">
        <v>52</v>
      </c>
      <c r="W321" s="4">
        <v>0</v>
      </c>
      <c r="Y321" s="2" t="s">
        <v>29638</v>
      </c>
      <c r="Z321" s="2" t="s">
        <v>29639</v>
      </c>
      <c r="AA321" s="2" t="s">
        <v>29640</v>
      </c>
      <c r="AB321" s="2" t="s">
        <v>317</v>
      </c>
      <c r="AC321" s="2" t="s">
        <v>24165</v>
      </c>
      <c r="AF321" s="2" t="s">
        <v>837</v>
      </c>
      <c r="AH321" s="2" t="s">
        <v>29641</v>
      </c>
      <c r="AI321" s="2" t="s">
        <v>29642</v>
      </c>
      <c r="AJ321" s="2" t="s">
        <v>837</v>
      </c>
      <c r="AP321" s="2" t="s">
        <v>29643</v>
      </c>
      <c r="AS321" s="2">
        <v>1</v>
      </c>
    </row>
    <row r="322" spans="1:45">
      <c r="A322" s="2" t="str">
        <f>J322&amp;"-"&amp;H322</f>
        <v>1738-1519-Phase I</v>
      </c>
      <c r="B322" s="2">
        <v>321</v>
      </c>
      <c r="C322" s="2" t="str">
        <f t="shared" si="4"/>
        <v>JT</v>
      </c>
      <c r="D322" s="2" t="s">
        <v>13919</v>
      </c>
      <c r="E322" s="2" t="s">
        <v>13920</v>
      </c>
      <c r="F322" s="2" t="s">
        <v>1042</v>
      </c>
      <c r="G322" s="2" t="s">
        <v>13921</v>
      </c>
      <c r="H322" s="2" t="s">
        <v>43</v>
      </c>
      <c r="I322" s="2" t="s">
        <v>44</v>
      </c>
      <c r="J322" s="2" t="s">
        <v>13922</v>
      </c>
      <c r="K322" s="2" t="s">
        <v>13923</v>
      </c>
      <c r="L322" s="3" t="s">
        <v>13662</v>
      </c>
      <c r="M322" s="3"/>
      <c r="N322" s="2" t="s">
        <v>13924</v>
      </c>
      <c r="O322" s="4">
        <v>2017</v>
      </c>
      <c r="P322" s="2" t="s">
        <v>13925</v>
      </c>
      <c r="Q322" s="4">
        <v>2018</v>
      </c>
      <c r="R322" s="5">
        <v>224961.19</v>
      </c>
      <c r="S322" s="2" t="s">
        <v>13926</v>
      </c>
      <c r="T322" s="2" t="s">
        <v>52</v>
      </c>
      <c r="U322" s="2" t="s">
        <v>52</v>
      </c>
      <c r="V322" s="2" t="s">
        <v>52</v>
      </c>
      <c r="W322" s="4"/>
      <c r="Y322" s="2" t="s">
        <v>13927</v>
      </c>
      <c r="AA322" s="2" t="s">
        <v>2255</v>
      </c>
      <c r="AB322" s="2" t="s">
        <v>55</v>
      </c>
      <c r="AC322" s="2" t="s">
        <v>13928</v>
      </c>
      <c r="AD322" s="2" t="s">
        <v>13929</v>
      </c>
      <c r="AF322" s="2" t="s">
        <v>13930</v>
      </c>
      <c r="AG322" s="2" t="s">
        <v>13931</v>
      </c>
      <c r="AH322" s="2" t="s">
        <v>13932</v>
      </c>
      <c r="AJ322" s="2" t="s">
        <v>13933</v>
      </c>
      <c r="AK322" s="2" t="s">
        <v>13934</v>
      </c>
      <c r="AP322" s="2" t="s">
        <v>13935</v>
      </c>
      <c r="AQ322" s="2">
        <v>1</v>
      </c>
    </row>
    <row r="323" spans="1:45">
      <c r="A323" s="2" t="str">
        <f>J323&amp;"-"&amp;H323</f>
        <v>1738-1519-Phase II</v>
      </c>
      <c r="B323" s="2">
        <v>322</v>
      </c>
      <c r="C323" s="2" t="str">
        <f t="shared" ref="C323:C386" si="5">IF(B323&lt;649, "JT", IF(B323&lt;649*2, "Christian", IF(B323&lt;649*3, "DJ", "Joel")))</f>
        <v>JT</v>
      </c>
      <c r="D323" s="2" t="s">
        <v>13919</v>
      </c>
      <c r="E323" s="2" t="s">
        <v>13920</v>
      </c>
      <c r="F323" s="2" t="s">
        <v>1042</v>
      </c>
      <c r="G323" s="2" t="s">
        <v>13921</v>
      </c>
      <c r="H323" s="2" t="s">
        <v>250</v>
      </c>
      <c r="I323" s="2" t="s">
        <v>44</v>
      </c>
      <c r="J323" s="2" t="s">
        <v>13922</v>
      </c>
      <c r="K323" s="2" t="s">
        <v>13923</v>
      </c>
      <c r="L323" s="3" t="s">
        <v>13936</v>
      </c>
      <c r="M323" s="3"/>
      <c r="N323" s="2" t="s">
        <v>13924</v>
      </c>
      <c r="O323" s="4">
        <v>2017</v>
      </c>
      <c r="P323" s="2" t="s">
        <v>13925</v>
      </c>
      <c r="Q323" s="4">
        <v>2018</v>
      </c>
      <c r="R323" s="5">
        <v>994589.8</v>
      </c>
      <c r="S323" s="2" t="s">
        <v>13926</v>
      </c>
      <c r="T323" s="2" t="s">
        <v>52</v>
      </c>
      <c r="U323" s="2" t="s">
        <v>52</v>
      </c>
      <c r="V323" s="2" t="s">
        <v>52</v>
      </c>
      <c r="W323" s="4"/>
      <c r="Y323" s="2" t="s">
        <v>13927</v>
      </c>
      <c r="AA323" s="2" t="s">
        <v>2255</v>
      </c>
      <c r="AB323" s="2" t="s">
        <v>55</v>
      </c>
      <c r="AC323" s="2" t="s">
        <v>13928</v>
      </c>
      <c r="AD323" s="2" t="s">
        <v>13937</v>
      </c>
      <c r="AF323" s="2" t="s">
        <v>13930</v>
      </c>
      <c r="AG323" s="2" t="s">
        <v>13931</v>
      </c>
      <c r="AH323" s="2" t="s">
        <v>13937</v>
      </c>
      <c r="AJ323" s="2" t="s">
        <v>13930</v>
      </c>
      <c r="AK323" s="2" t="s">
        <v>13931</v>
      </c>
      <c r="AP323" s="2" t="s">
        <v>13938</v>
      </c>
      <c r="AQ323" s="2">
        <v>1</v>
      </c>
    </row>
    <row r="324" spans="1:45">
      <c r="A324" s="2" t="str">
        <f>J324&amp;"-"&amp;H324</f>
        <v>1738-1524-Phase I</v>
      </c>
      <c r="B324" s="2">
        <v>323</v>
      </c>
      <c r="C324" s="2" t="str">
        <f t="shared" si="5"/>
        <v>JT</v>
      </c>
      <c r="D324" s="2" t="s">
        <v>13939</v>
      </c>
      <c r="E324" s="2" t="s">
        <v>13940</v>
      </c>
      <c r="F324" s="2" t="s">
        <v>1042</v>
      </c>
      <c r="G324" s="2" t="s">
        <v>13921</v>
      </c>
      <c r="H324" s="2" t="s">
        <v>43</v>
      </c>
      <c r="I324" s="2" t="s">
        <v>44</v>
      </c>
      <c r="J324" s="2" t="s">
        <v>13941</v>
      </c>
      <c r="K324" s="2" t="s">
        <v>13942</v>
      </c>
      <c r="L324" s="3" t="s">
        <v>13943</v>
      </c>
      <c r="M324" s="3"/>
      <c r="N324" s="2" t="s">
        <v>13924</v>
      </c>
      <c r="O324" s="4">
        <v>2017</v>
      </c>
      <c r="P324" s="2" t="s">
        <v>13925</v>
      </c>
      <c r="Q324" s="4">
        <v>2018</v>
      </c>
      <c r="R324" s="5">
        <v>224898.73</v>
      </c>
      <c r="S324" s="2" t="s">
        <v>13944</v>
      </c>
      <c r="T324" s="2" t="s">
        <v>52</v>
      </c>
      <c r="U324" s="2" t="s">
        <v>52</v>
      </c>
      <c r="V324" s="2" t="s">
        <v>52</v>
      </c>
      <c r="W324" s="4"/>
      <c r="Y324" s="2" t="s">
        <v>13945</v>
      </c>
      <c r="AA324" s="2" t="s">
        <v>237</v>
      </c>
      <c r="AB324" s="2" t="s">
        <v>238</v>
      </c>
      <c r="AC324" s="2" t="s">
        <v>13946</v>
      </c>
      <c r="AD324" s="2" t="s">
        <v>13947</v>
      </c>
      <c r="AF324" s="2" t="s">
        <v>13948</v>
      </c>
      <c r="AG324" s="2" t="s">
        <v>13949</v>
      </c>
      <c r="AH324" s="2" t="s">
        <v>13947</v>
      </c>
      <c r="AJ324" s="2" t="s">
        <v>13948</v>
      </c>
      <c r="AK324" s="2" t="s">
        <v>13949</v>
      </c>
      <c r="AP324" s="2" t="s">
        <v>13950</v>
      </c>
      <c r="AQ324" s="2">
        <v>1</v>
      </c>
    </row>
    <row r="325" spans="1:45">
      <c r="A325" s="2" t="str">
        <f>J325&amp;"-"&amp;H325</f>
        <v>1738-1524-Phase II</v>
      </c>
      <c r="B325" s="2">
        <v>324</v>
      </c>
      <c r="C325" s="2" t="str">
        <f t="shared" si="5"/>
        <v>JT</v>
      </c>
      <c r="D325" s="2" t="s">
        <v>13939</v>
      </c>
      <c r="E325" s="2" t="s">
        <v>13940</v>
      </c>
      <c r="F325" s="2" t="s">
        <v>1042</v>
      </c>
      <c r="G325" s="2" t="s">
        <v>13921</v>
      </c>
      <c r="H325" s="2" t="s">
        <v>250</v>
      </c>
      <c r="I325" s="2" t="s">
        <v>44</v>
      </c>
      <c r="J325" s="2" t="s">
        <v>13941</v>
      </c>
      <c r="K325" s="2" t="s">
        <v>13942</v>
      </c>
      <c r="L325" s="3" t="s">
        <v>12159</v>
      </c>
      <c r="M325" s="3"/>
      <c r="N325" s="2" t="s">
        <v>13924</v>
      </c>
      <c r="O325" s="4">
        <v>2017</v>
      </c>
      <c r="P325" s="2" t="s">
        <v>13925</v>
      </c>
      <c r="Q325" s="4">
        <v>2018</v>
      </c>
      <c r="R325" s="5">
        <v>976970.7</v>
      </c>
      <c r="S325" s="2" t="s">
        <v>13944</v>
      </c>
      <c r="T325" s="2" t="s">
        <v>52</v>
      </c>
      <c r="U325" s="2" t="s">
        <v>52</v>
      </c>
      <c r="V325" s="2" t="s">
        <v>52</v>
      </c>
      <c r="W325" s="4"/>
      <c r="Y325" s="2" t="s">
        <v>13945</v>
      </c>
      <c r="AA325" s="2" t="s">
        <v>237</v>
      </c>
      <c r="AB325" s="2" t="s">
        <v>238</v>
      </c>
      <c r="AC325" s="2" t="s">
        <v>13946</v>
      </c>
      <c r="AD325" s="2" t="s">
        <v>13947</v>
      </c>
      <c r="AF325" s="2" t="s">
        <v>13948</v>
      </c>
      <c r="AG325" s="2" t="s">
        <v>13949</v>
      </c>
      <c r="AH325" s="2" t="s">
        <v>13947</v>
      </c>
      <c r="AJ325" s="2" t="s">
        <v>13948</v>
      </c>
      <c r="AK325" s="2" t="s">
        <v>13949</v>
      </c>
      <c r="AP325" s="2" t="s">
        <v>13950</v>
      </c>
      <c r="AQ325" s="2">
        <v>1</v>
      </c>
    </row>
    <row r="326" spans="1:45">
      <c r="A326" s="2" t="str">
        <f>J326&amp;"-"&amp;H326</f>
        <v>1738-1524-Phase II</v>
      </c>
      <c r="B326" s="2">
        <v>325</v>
      </c>
      <c r="C326" s="2" t="str">
        <f t="shared" si="5"/>
        <v>JT</v>
      </c>
      <c r="D326" s="2" t="s">
        <v>13939</v>
      </c>
      <c r="E326" s="2" t="s">
        <v>13940</v>
      </c>
      <c r="F326" s="2" t="s">
        <v>1042</v>
      </c>
      <c r="G326" s="2" t="s">
        <v>13921</v>
      </c>
      <c r="H326" s="2" t="s">
        <v>250</v>
      </c>
      <c r="I326" s="2" t="s">
        <v>44</v>
      </c>
      <c r="J326" s="2" t="s">
        <v>13941</v>
      </c>
      <c r="K326" s="2" t="s">
        <v>13942</v>
      </c>
      <c r="L326" s="3" t="s">
        <v>12726</v>
      </c>
      <c r="M326" s="3"/>
      <c r="N326" s="2" t="s">
        <v>13924</v>
      </c>
      <c r="O326" s="4">
        <v>2017</v>
      </c>
      <c r="P326" s="2" t="s">
        <v>13925</v>
      </c>
      <c r="Q326" s="4">
        <v>2018</v>
      </c>
      <c r="R326" s="5">
        <v>327369.56</v>
      </c>
      <c r="S326" s="2" t="s">
        <v>13944</v>
      </c>
      <c r="T326" s="2" t="s">
        <v>52</v>
      </c>
      <c r="U326" s="2" t="s">
        <v>52</v>
      </c>
      <c r="V326" s="2" t="s">
        <v>52</v>
      </c>
      <c r="W326" s="4"/>
      <c r="Y326" s="2" t="s">
        <v>13945</v>
      </c>
      <c r="AA326" s="2" t="s">
        <v>237</v>
      </c>
      <c r="AB326" s="2" t="s">
        <v>238</v>
      </c>
      <c r="AC326" s="2" t="s">
        <v>13946</v>
      </c>
      <c r="AD326" s="2" t="s">
        <v>13947</v>
      </c>
      <c r="AF326" s="2" t="s">
        <v>13948</v>
      </c>
      <c r="AG326" s="2" t="s">
        <v>13949</v>
      </c>
      <c r="AH326" s="2" t="s">
        <v>13947</v>
      </c>
      <c r="AJ326" s="2" t="s">
        <v>13948</v>
      </c>
      <c r="AK326" s="2" t="s">
        <v>13949</v>
      </c>
      <c r="AP326" s="2" t="s">
        <v>13950</v>
      </c>
      <c r="AQ326" s="2">
        <v>1</v>
      </c>
    </row>
    <row r="327" spans="1:45">
      <c r="A327" s="2" t="str">
        <f>J327&amp;"-"&amp;H327</f>
        <v>1738291-Phase II</v>
      </c>
      <c r="B327" s="2">
        <v>326</v>
      </c>
      <c r="C327" s="2" t="str">
        <f t="shared" si="5"/>
        <v>JT</v>
      </c>
      <c r="D327" s="2" t="s">
        <v>26903</v>
      </c>
      <c r="E327" s="2" t="s">
        <v>26904</v>
      </c>
      <c r="F327" s="2" t="s">
        <v>643</v>
      </c>
      <c r="H327" s="2" t="s">
        <v>250</v>
      </c>
      <c r="I327" s="2" t="s">
        <v>44</v>
      </c>
      <c r="J327" s="2" t="s">
        <v>26905</v>
      </c>
      <c r="K327" s="2" t="s">
        <v>26905</v>
      </c>
      <c r="L327" s="3" t="s">
        <v>16250</v>
      </c>
      <c r="M327" s="3" t="s">
        <v>8536</v>
      </c>
      <c r="O327" s="4">
        <v>2015</v>
      </c>
      <c r="P327" s="2" t="s">
        <v>1471</v>
      </c>
      <c r="Q327" s="4">
        <v>2017</v>
      </c>
      <c r="R327" s="5">
        <v>750000</v>
      </c>
      <c r="S327" s="2" t="s">
        <v>26906</v>
      </c>
      <c r="T327" s="2" t="s">
        <v>52</v>
      </c>
      <c r="U327" s="2" t="s">
        <v>52</v>
      </c>
      <c r="V327" s="2" t="s">
        <v>52</v>
      </c>
      <c r="W327" s="4">
        <v>10</v>
      </c>
      <c r="Y327" s="2" t="s">
        <v>26907</v>
      </c>
      <c r="AA327" s="2" t="s">
        <v>26908</v>
      </c>
      <c r="AB327" s="2" t="s">
        <v>701</v>
      </c>
      <c r="AC327" s="2" t="s">
        <v>26909</v>
      </c>
      <c r="AD327" s="2" t="s">
        <v>26910</v>
      </c>
      <c r="AF327" s="2" t="s">
        <v>26911</v>
      </c>
      <c r="AG327" s="2" t="s">
        <v>26912</v>
      </c>
      <c r="AH327" s="2" t="s">
        <v>26910</v>
      </c>
      <c r="AJ327" s="2" t="s">
        <v>26911</v>
      </c>
      <c r="AK327" s="2" t="s">
        <v>26912</v>
      </c>
      <c r="AP327" s="2" t="s">
        <v>26913</v>
      </c>
      <c r="AS327" s="2">
        <v>1</v>
      </c>
    </row>
    <row r="328" spans="1:45">
      <c r="A328" s="2" t="str">
        <f>J328&amp;"-"&amp;H328</f>
        <v>1738317-Phase II</v>
      </c>
      <c r="B328" s="2">
        <v>327</v>
      </c>
      <c r="C328" s="2" t="str">
        <f t="shared" si="5"/>
        <v>JT</v>
      </c>
      <c r="D328" s="2" t="s">
        <v>16446</v>
      </c>
      <c r="E328" s="2" t="s">
        <v>16447</v>
      </c>
      <c r="F328" s="2" t="s">
        <v>643</v>
      </c>
      <c r="H328" s="2" t="s">
        <v>250</v>
      </c>
      <c r="I328" s="2" t="s">
        <v>44</v>
      </c>
      <c r="J328" s="2" t="s">
        <v>16448</v>
      </c>
      <c r="K328" s="2" t="s">
        <v>16448</v>
      </c>
      <c r="L328" s="3" t="s">
        <v>16250</v>
      </c>
      <c r="M328" s="3" t="s">
        <v>8536</v>
      </c>
      <c r="O328" s="4">
        <v>2015</v>
      </c>
      <c r="P328" s="2" t="s">
        <v>715</v>
      </c>
      <c r="Q328" s="4">
        <v>2017</v>
      </c>
      <c r="R328" s="5">
        <v>750000</v>
      </c>
      <c r="S328" s="2" t="s">
        <v>16449</v>
      </c>
      <c r="T328" s="2" t="s">
        <v>52</v>
      </c>
      <c r="U328" s="2" t="s">
        <v>52</v>
      </c>
      <c r="V328" s="2" t="s">
        <v>52</v>
      </c>
      <c r="W328" s="4">
        <v>9</v>
      </c>
      <c r="Y328" s="2" t="s">
        <v>16450</v>
      </c>
      <c r="AA328" s="2" t="s">
        <v>3031</v>
      </c>
      <c r="AB328" s="2" t="s">
        <v>719</v>
      </c>
      <c r="AC328" s="2" t="s">
        <v>16451</v>
      </c>
      <c r="AD328" s="2" t="s">
        <v>16452</v>
      </c>
      <c r="AF328" s="2" t="s">
        <v>16453</v>
      </c>
      <c r="AG328" s="2" t="s">
        <v>16454</v>
      </c>
      <c r="AH328" s="2" t="s">
        <v>16452</v>
      </c>
      <c r="AJ328" s="2" t="s">
        <v>16453</v>
      </c>
      <c r="AK328" s="2" t="s">
        <v>16454</v>
      </c>
      <c r="AP328" s="2" t="s">
        <v>16455</v>
      </c>
      <c r="AQ328" s="2">
        <v>1</v>
      </c>
    </row>
    <row r="329" spans="1:45">
      <c r="A329" s="2" t="str">
        <f>J329&amp;"-"&amp;H329</f>
        <v>1738321-Phase II</v>
      </c>
      <c r="B329" s="2">
        <v>328</v>
      </c>
      <c r="C329" s="2" t="str">
        <f t="shared" si="5"/>
        <v>JT</v>
      </c>
      <c r="D329" s="2" t="s">
        <v>17177</v>
      </c>
      <c r="E329" s="2" t="s">
        <v>17178</v>
      </c>
      <c r="F329" s="2" t="s">
        <v>643</v>
      </c>
      <c r="H329" s="2" t="s">
        <v>250</v>
      </c>
      <c r="I329" s="2" t="s">
        <v>44</v>
      </c>
      <c r="J329" s="2" t="s">
        <v>17179</v>
      </c>
      <c r="K329" s="2" t="s">
        <v>17179</v>
      </c>
      <c r="L329" s="3" t="s">
        <v>15939</v>
      </c>
      <c r="M329" s="3" t="s">
        <v>8536</v>
      </c>
      <c r="O329" s="4">
        <v>2015</v>
      </c>
      <c r="P329" s="2" t="s">
        <v>744</v>
      </c>
      <c r="Q329" s="4">
        <v>2017</v>
      </c>
      <c r="R329" s="5">
        <v>749643</v>
      </c>
      <c r="S329" s="2" t="s">
        <v>17180</v>
      </c>
      <c r="T329" s="2" t="s">
        <v>52</v>
      </c>
      <c r="U329" s="2" t="s">
        <v>52</v>
      </c>
      <c r="V329" s="2" t="s">
        <v>52</v>
      </c>
      <c r="W329" s="4">
        <v>11</v>
      </c>
      <c r="Y329" s="2" t="s">
        <v>17181</v>
      </c>
      <c r="AA329" s="2" t="s">
        <v>964</v>
      </c>
      <c r="AB329" s="2" t="s">
        <v>965</v>
      </c>
      <c r="AC329" s="2" t="s">
        <v>17182</v>
      </c>
      <c r="AD329" s="2" t="s">
        <v>17183</v>
      </c>
      <c r="AF329" s="2" t="s">
        <v>17184</v>
      </c>
      <c r="AG329" s="2" t="s">
        <v>17185</v>
      </c>
      <c r="AH329" s="2" t="s">
        <v>17183</v>
      </c>
      <c r="AJ329" s="2" t="s">
        <v>17184</v>
      </c>
      <c r="AK329" s="2" t="s">
        <v>17185</v>
      </c>
      <c r="AP329" s="2" t="s">
        <v>17186</v>
      </c>
      <c r="AQ329" s="2">
        <v>1</v>
      </c>
    </row>
    <row r="330" spans="1:45">
      <c r="A330" s="2" t="str">
        <f>J330&amp;"-"&amp;H330</f>
        <v>1738375-Phase II</v>
      </c>
      <c r="B330" s="2">
        <v>329</v>
      </c>
      <c r="C330" s="2" t="str">
        <f t="shared" si="5"/>
        <v>JT</v>
      </c>
      <c r="D330" s="2" t="s">
        <v>27019</v>
      </c>
      <c r="E330" s="2" t="s">
        <v>27020</v>
      </c>
      <c r="F330" s="2" t="s">
        <v>643</v>
      </c>
      <c r="H330" s="2" t="s">
        <v>250</v>
      </c>
      <c r="I330" s="2" t="s">
        <v>44</v>
      </c>
      <c r="J330" s="2" t="s">
        <v>27021</v>
      </c>
      <c r="K330" s="2" t="s">
        <v>27021</v>
      </c>
      <c r="L330" s="3" t="s">
        <v>16250</v>
      </c>
      <c r="M330" s="3" t="s">
        <v>8536</v>
      </c>
      <c r="O330" s="4">
        <v>2015</v>
      </c>
      <c r="P330" s="2" t="s">
        <v>904</v>
      </c>
      <c r="Q330" s="4">
        <v>2017</v>
      </c>
      <c r="R330" s="5">
        <v>500000</v>
      </c>
      <c r="S330" s="2" t="s">
        <v>27022</v>
      </c>
      <c r="T330" s="2" t="s">
        <v>52</v>
      </c>
      <c r="U330" s="2" t="s">
        <v>52</v>
      </c>
      <c r="V330" s="2" t="s">
        <v>73</v>
      </c>
      <c r="W330" s="4">
        <v>5</v>
      </c>
      <c r="Y330" s="2" t="s">
        <v>27023</v>
      </c>
      <c r="AA330" s="2" t="s">
        <v>348</v>
      </c>
      <c r="AB330" s="2" t="s">
        <v>349</v>
      </c>
      <c r="AC330" s="2" t="s">
        <v>27024</v>
      </c>
      <c r="AD330" s="2" t="s">
        <v>27025</v>
      </c>
      <c r="AF330" s="2" t="s">
        <v>27026</v>
      </c>
      <c r="AG330" s="2" t="s">
        <v>27027</v>
      </c>
      <c r="AH330" s="2" t="s">
        <v>27025</v>
      </c>
      <c r="AJ330" s="2" t="s">
        <v>27026</v>
      </c>
      <c r="AK330" s="2" t="s">
        <v>27027</v>
      </c>
      <c r="AP330" s="2" t="s">
        <v>27028</v>
      </c>
      <c r="AS330" s="2">
        <v>1</v>
      </c>
    </row>
    <row r="331" spans="1:45">
      <c r="A331" s="2" t="str">
        <f>J331&amp;"-"&amp;H331</f>
        <v>1738440-Phase II</v>
      </c>
      <c r="B331" s="2">
        <v>330</v>
      </c>
      <c r="C331" s="2" t="str">
        <f t="shared" si="5"/>
        <v>JT</v>
      </c>
      <c r="D331" s="2" t="s">
        <v>17187</v>
      </c>
      <c r="E331" s="2" t="s">
        <v>17188</v>
      </c>
      <c r="F331" s="2" t="s">
        <v>643</v>
      </c>
      <c r="H331" s="2" t="s">
        <v>250</v>
      </c>
      <c r="I331" s="2" t="s">
        <v>44</v>
      </c>
      <c r="J331" s="2" t="s">
        <v>17189</v>
      </c>
      <c r="K331" s="2" t="s">
        <v>17189</v>
      </c>
      <c r="L331" s="3" t="s">
        <v>16250</v>
      </c>
      <c r="M331" s="3" t="s">
        <v>8536</v>
      </c>
      <c r="O331" s="4">
        <v>2015</v>
      </c>
      <c r="P331" s="2" t="s">
        <v>904</v>
      </c>
      <c r="Q331" s="4">
        <v>2017</v>
      </c>
      <c r="R331" s="5">
        <v>499999</v>
      </c>
      <c r="S331" s="2" t="s">
        <v>17190</v>
      </c>
      <c r="T331" s="2" t="s">
        <v>52</v>
      </c>
      <c r="U331" s="2" t="s">
        <v>52</v>
      </c>
      <c r="V331" s="2" t="s">
        <v>52</v>
      </c>
      <c r="W331" s="4">
        <v>6</v>
      </c>
      <c r="Y331" s="2" t="s">
        <v>17191</v>
      </c>
      <c r="AA331" s="2" t="s">
        <v>1156</v>
      </c>
      <c r="AB331" s="2" t="s">
        <v>238</v>
      </c>
      <c r="AC331" s="2" t="s">
        <v>17192</v>
      </c>
      <c r="AD331" s="2" t="s">
        <v>17193</v>
      </c>
      <c r="AF331" s="2" t="s">
        <v>17194</v>
      </c>
      <c r="AG331" s="2" t="s">
        <v>17195</v>
      </c>
      <c r="AH331" s="2" t="s">
        <v>17193</v>
      </c>
      <c r="AJ331" s="2" t="s">
        <v>17194</v>
      </c>
      <c r="AK331" s="2" t="s">
        <v>17195</v>
      </c>
      <c r="AP331" s="2" t="s">
        <v>17196</v>
      </c>
      <c r="AQ331" s="2">
        <v>1</v>
      </c>
    </row>
    <row r="332" spans="1:45">
      <c r="A332" s="2" t="str">
        <f>J332&amp;"-"&amp;H332</f>
        <v>1738441-Phase II</v>
      </c>
      <c r="B332" s="2">
        <v>331</v>
      </c>
      <c r="C332" s="2" t="str">
        <f t="shared" si="5"/>
        <v>JT</v>
      </c>
      <c r="D332" s="2" t="s">
        <v>17598</v>
      </c>
      <c r="E332" s="2" t="s">
        <v>26914</v>
      </c>
      <c r="F332" s="2" t="s">
        <v>643</v>
      </c>
      <c r="H332" s="2" t="s">
        <v>250</v>
      </c>
      <c r="I332" s="2" t="s">
        <v>44</v>
      </c>
      <c r="J332" s="2" t="s">
        <v>26915</v>
      </c>
      <c r="K332" s="2" t="s">
        <v>26915</v>
      </c>
      <c r="L332" s="3" t="s">
        <v>16250</v>
      </c>
      <c r="M332" s="3" t="s">
        <v>8536</v>
      </c>
      <c r="O332" s="4">
        <v>2015</v>
      </c>
      <c r="P332" s="2" t="s">
        <v>715</v>
      </c>
      <c r="Q332" s="4">
        <v>2017</v>
      </c>
      <c r="R332" s="5">
        <v>750000</v>
      </c>
      <c r="S332" s="2" t="s">
        <v>17601</v>
      </c>
      <c r="T332" s="2" t="s">
        <v>52</v>
      </c>
      <c r="U332" s="2" t="s">
        <v>52</v>
      </c>
      <c r="V332" s="2" t="s">
        <v>52</v>
      </c>
      <c r="W332" s="4">
        <v>19</v>
      </c>
      <c r="Y332" s="2" t="s">
        <v>17602</v>
      </c>
      <c r="AA332" s="2" t="s">
        <v>2382</v>
      </c>
      <c r="AB332" s="2" t="s">
        <v>934</v>
      </c>
      <c r="AC332" s="2" t="s">
        <v>26916</v>
      </c>
      <c r="AD332" s="2" t="s">
        <v>17603</v>
      </c>
      <c r="AF332" s="2" t="s">
        <v>17604</v>
      </c>
      <c r="AG332" s="2" t="s">
        <v>26917</v>
      </c>
      <c r="AH332" s="2" t="s">
        <v>17603</v>
      </c>
      <c r="AJ332" s="2" t="s">
        <v>17604</v>
      </c>
      <c r="AK332" s="2" t="s">
        <v>26917</v>
      </c>
      <c r="AP332" s="2" t="s">
        <v>26918</v>
      </c>
      <c r="AS332" s="2">
        <v>1</v>
      </c>
    </row>
    <row r="333" spans="1:45">
      <c r="A333" s="2" t="str">
        <f>J333&amp;"-"&amp;H333</f>
        <v>1738479-Phase II</v>
      </c>
      <c r="B333" s="2">
        <v>332</v>
      </c>
      <c r="C333" s="2" t="str">
        <f t="shared" si="5"/>
        <v>JT</v>
      </c>
      <c r="D333" s="2" t="s">
        <v>16456</v>
      </c>
      <c r="E333" s="2" t="s">
        <v>16457</v>
      </c>
      <c r="F333" s="2" t="s">
        <v>643</v>
      </c>
      <c r="H333" s="2" t="s">
        <v>250</v>
      </c>
      <c r="I333" s="2" t="s">
        <v>44</v>
      </c>
      <c r="J333" s="2" t="s">
        <v>16458</v>
      </c>
      <c r="K333" s="2" t="s">
        <v>16458</v>
      </c>
      <c r="L333" s="3" t="s">
        <v>16250</v>
      </c>
      <c r="M333" s="3" t="s">
        <v>8536</v>
      </c>
      <c r="O333" s="4">
        <v>2015</v>
      </c>
      <c r="P333" s="2" t="s">
        <v>715</v>
      </c>
      <c r="Q333" s="4">
        <v>2017</v>
      </c>
      <c r="R333" s="5">
        <v>749955</v>
      </c>
      <c r="S333" s="2" t="s">
        <v>16459</v>
      </c>
      <c r="T333" s="2" t="s">
        <v>52</v>
      </c>
      <c r="U333" s="2" t="s">
        <v>52</v>
      </c>
      <c r="V333" s="2" t="s">
        <v>52</v>
      </c>
      <c r="W333" s="4">
        <v>3</v>
      </c>
      <c r="Y333" s="2" t="s">
        <v>16460</v>
      </c>
      <c r="AA333" s="2" t="s">
        <v>1727</v>
      </c>
      <c r="AB333" s="2" t="s">
        <v>55</v>
      </c>
      <c r="AC333" s="2" t="s">
        <v>16461</v>
      </c>
      <c r="AD333" s="2" t="s">
        <v>16462</v>
      </c>
      <c r="AF333" s="2" t="s">
        <v>16463</v>
      </c>
      <c r="AG333" s="2" t="s">
        <v>16464</v>
      </c>
      <c r="AH333" s="2" t="s">
        <v>16462</v>
      </c>
      <c r="AJ333" s="2" t="s">
        <v>16463</v>
      </c>
      <c r="AK333" s="2" t="s">
        <v>16464</v>
      </c>
      <c r="AP333" s="2" t="s">
        <v>16465</v>
      </c>
      <c r="AQ333" s="2">
        <v>1</v>
      </c>
    </row>
    <row r="334" spans="1:45">
      <c r="A334" s="2" t="str">
        <f>J334&amp;"-"&amp;H334</f>
        <v>1738541-Phase II</v>
      </c>
      <c r="B334" s="2">
        <v>333</v>
      </c>
      <c r="C334" s="2" t="str">
        <f t="shared" si="5"/>
        <v>JT</v>
      </c>
      <c r="D334" s="2" t="s">
        <v>16372</v>
      </c>
      <c r="E334" s="2" t="s">
        <v>16373</v>
      </c>
      <c r="F334" s="2" t="s">
        <v>643</v>
      </c>
      <c r="H334" s="2" t="s">
        <v>250</v>
      </c>
      <c r="I334" s="2" t="s">
        <v>374</v>
      </c>
      <c r="J334" s="2" t="s">
        <v>16374</v>
      </c>
      <c r="K334" s="2" t="s">
        <v>16374</v>
      </c>
      <c r="L334" s="3" t="s">
        <v>16250</v>
      </c>
      <c r="M334" s="3" t="s">
        <v>8536</v>
      </c>
      <c r="O334" s="4">
        <v>2015</v>
      </c>
      <c r="P334" s="2" t="s">
        <v>729</v>
      </c>
      <c r="Q334" s="4">
        <v>2017</v>
      </c>
      <c r="R334" s="5">
        <v>486217</v>
      </c>
      <c r="S334" s="2" t="s">
        <v>16375</v>
      </c>
      <c r="T334" s="2" t="s">
        <v>52</v>
      </c>
      <c r="U334" s="2" t="s">
        <v>52</v>
      </c>
      <c r="V334" s="2" t="s">
        <v>52</v>
      </c>
      <c r="W334" s="4">
        <v>10</v>
      </c>
      <c r="Y334" s="2" t="s">
        <v>16376</v>
      </c>
      <c r="AA334" s="2" t="s">
        <v>3755</v>
      </c>
      <c r="AB334" s="2" t="s">
        <v>764</v>
      </c>
      <c r="AC334" s="2" t="s">
        <v>16377</v>
      </c>
      <c r="AD334" s="2" t="s">
        <v>16378</v>
      </c>
      <c r="AF334" s="2" t="s">
        <v>16379</v>
      </c>
      <c r="AG334" s="2" t="s">
        <v>16380</v>
      </c>
      <c r="AH334" s="2" t="s">
        <v>16378</v>
      </c>
      <c r="AJ334" s="2" t="s">
        <v>16379</v>
      </c>
      <c r="AK334" s="2" t="s">
        <v>16380</v>
      </c>
      <c r="AL334" s="2" t="s">
        <v>4947</v>
      </c>
      <c r="AM334" s="2" t="s">
        <v>16381</v>
      </c>
      <c r="AP334" s="2" t="s">
        <v>16382</v>
      </c>
      <c r="AQ334" s="2">
        <v>1</v>
      </c>
    </row>
    <row r="335" spans="1:45">
      <c r="A335" s="2" t="str">
        <f>J335&amp;"-"&amp;H335</f>
        <v>1738560-Phase II</v>
      </c>
      <c r="B335" s="2">
        <v>334</v>
      </c>
      <c r="C335" s="2" t="str">
        <f t="shared" si="5"/>
        <v>JT</v>
      </c>
      <c r="D335" s="2" t="s">
        <v>16383</v>
      </c>
      <c r="E335" s="2" t="s">
        <v>16384</v>
      </c>
      <c r="F335" s="2" t="s">
        <v>643</v>
      </c>
      <c r="H335" s="2" t="s">
        <v>250</v>
      </c>
      <c r="I335" s="2" t="s">
        <v>374</v>
      </c>
      <c r="J335" s="2" t="s">
        <v>16385</v>
      </c>
      <c r="K335" s="2" t="s">
        <v>16385</v>
      </c>
      <c r="L335" s="3" t="s">
        <v>16250</v>
      </c>
      <c r="M335" s="3" t="s">
        <v>8536</v>
      </c>
      <c r="O335" s="4">
        <v>2015</v>
      </c>
      <c r="P335" s="2" t="s">
        <v>729</v>
      </c>
      <c r="Q335" s="4">
        <v>2017</v>
      </c>
      <c r="R335" s="5">
        <v>500000</v>
      </c>
      <c r="S335" s="2" t="s">
        <v>16386</v>
      </c>
      <c r="T335" s="2" t="s">
        <v>52</v>
      </c>
      <c r="U335" s="2" t="s">
        <v>52</v>
      </c>
      <c r="V335" s="2" t="s">
        <v>73</v>
      </c>
      <c r="W335" s="4">
        <v>4</v>
      </c>
      <c r="Y335" s="2" t="s">
        <v>16387</v>
      </c>
      <c r="AA335" s="2" t="s">
        <v>2172</v>
      </c>
      <c r="AB335" s="2" t="s">
        <v>147</v>
      </c>
      <c r="AC335" s="2" t="s">
        <v>16388</v>
      </c>
      <c r="AD335" s="2" t="s">
        <v>16389</v>
      </c>
      <c r="AF335" s="2" t="s">
        <v>16390</v>
      </c>
      <c r="AG335" s="2" t="s">
        <v>16391</v>
      </c>
      <c r="AH335" s="2" t="s">
        <v>16389</v>
      </c>
      <c r="AJ335" s="2" t="s">
        <v>16390</v>
      </c>
      <c r="AK335" s="2" t="s">
        <v>16391</v>
      </c>
      <c r="AL335" s="2" t="s">
        <v>16392</v>
      </c>
      <c r="AM335" s="2" t="s">
        <v>16393</v>
      </c>
      <c r="AP335" s="2" t="s">
        <v>16394</v>
      </c>
      <c r="AQ335" s="2">
        <v>1</v>
      </c>
    </row>
    <row r="336" spans="1:45">
      <c r="A336" s="2" t="str">
        <f>J336&amp;"-"&amp;H336</f>
        <v>174313-Phase I</v>
      </c>
      <c r="B336" s="2">
        <v>335</v>
      </c>
      <c r="C336" s="2" t="str">
        <f t="shared" si="5"/>
        <v>JT</v>
      </c>
      <c r="D336" s="2" t="s">
        <v>14125</v>
      </c>
      <c r="E336" s="2" t="s">
        <v>16589</v>
      </c>
      <c r="F336" s="2" t="s">
        <v>1829</v>
      </c>
      <c r="H336" s="2" t="s">
        <v>43</v>
      </c>
      <c r="I336" s="2" t="s">
        <v>44</v>
      </c>
      <c r="J336" s="2" t="s">
        <v>16590</v>
      </c>
      <c r="K336" s="2" t="s">
        <v>16591</v>
      </c>
      <c r="L336" s="3" t="s">
        <v>16468</v>
      </c>
      <c r="M336" s="3" t="s">
        <v>16469</v>
      </c>
      <c r="O336" s="4">
        <v>2017</v>
      </c>
      <c r="P336" s="2" t="s">
        <v>16577</v>
      </c>
      <c r="Q336" s="4">
        <v>2017</v>
      </c>
      <c r="R336" s="5">
        <v>124977</v>
      </c>
      <c r="T336" s="2" t="s">
        <v>52</v>
      </c>
      <c r="U336" s="2" t="s">
        <v>52</v>
      </c>
      <c r="V336" s="2" t="s">
        <v>52</v>
      </c>
      <c r="W336" s="4">
        <v>157</v>
      </c>
      <c r="Y336" s="2" t="s">
        <v>16592</v>
      </c>
      <c r="AA336" s="2" t="s">
        <v>4810</v>
      </c>
      <c r="AB336" s="2" t="s">
        <v>6275</v>
      </c>
      <c r="AC336" s="2" t="s">
        <v>14134</v>
      </c>
      <c r="AD336" s="2" t="s">
        <v>14135</v>
      </c>
      <c r="AE336" s="2" t="s">
        <v>1597</v>
      </c>
      <c r="AF336" s="2" t="s">
        <v>16593</v>
      </c>
      <c r="AG336" s="2" t="s">
        <v>14137</v>
      </c>
      <c r="AH336" s="2" t="s">
        <v>14138</v>
      </c>
      <c r="AI336" s="2" t="s">
        <v>2400</v>
      </c>
      <c r="AJ336" s="2" t="s">
        <v>14139</v>
      </c>
      <c r="AK336" s="2" t="s">
        <v>14140</v>
      </c>
      <c r="AO336" s="2" t="s">
        <v>16594</v>
      </c>
      <c r="AP336" s="2" t="s">
        <v>16595</v>
      </c>
      <c r="AQ336" s="2">
        <v>1</v>
      </c>
    </row>
    <row r="337" spans="1:45">
      <c r="A337" s="2" t="str">
        <f>J337&amp;"-"&amp;H337</f>
        <v>174485-Phase I</v>
      </c>
      <c r="B337" s="2">
        <v>336</v>
      </c>
      <c r="C337" s="2" t="str">
        <f t="shared" si="5"/>
        <v>JT</v>
      </c>
      <c r="D337" s="2" t="s">
        <v>8945</v>
      </c>
      <c r="E337" s="2" t="s">
        <v>14042</v>
      </c>
      <c r="F337" s="2" t="s">
        <v>1829</v>
      </c>
      <c r="H337" s="2" t="s">
        <v>43</v>
      </c>
      <c r="I337" s="2" t="s">
        <v>44</v>
      </c>
      <c r="J337" s="2" t="s">
        <v>14043</v>
      </c>
      <c r="K337" s="2" t="s">
        <v>16549</v>
      </c>
      <c r="L337" s="3" t="s">
        <v>16468</v>
      </c>
      <c r="M337" s="3" t="s">
        <v>16469</v>
      </c>
      <c r="O337" s="4">
        <v>2017</v>
      </c>
      <c r="P337" s="2" t="s">
        <v>16550</v>
      </c>
      <c r="Q337" s="4">
        <v>2017</v>
      </c>
      <c r="R337" s="5">
        <v>124966</v>
      </c>
      <c r="T337" s="2" t="s">
        <v>52</v>
      </c>
      <c r="U337" s="2" t="s">
        <v>52</v>
      </c>
      <c r="V337" s="2" t="s">
        <v>52</v>
      </c>
      <c r="W337" s="4">
        <v>13</v>
      </c>
      <c r="Y337" s="2" t="s">
        <v>16551</v>
      </c>
      <c r="AA337" s="2" t="s">
        <v>8952</v>
      </c>
      <c r="AB337" s="2" t="s">
        <v>701</v>
      </c>
      <c r="AC337" s="2" t="s">
        <v>8953</v>
      </c>
      <c r="AD337" s="2" t="s">
        <v>16552</v>
      </c>
      <c r="AE337" s="2" t="s">
        <v>16472</v>
      </c>
      <c r="AF337" s="2" t="s">
        <v>16553</v>
      </c>
      <c r="AG337" s="2" t="s">
        <v>16554</v>
      </c>
      <c r="AH337" s="2" t="s">
        <v>8957</v>
      </c>
      <c r="AI337" s="2" t="s">
        <v>16555</v>
      </c>
      <c r="AJ337" s="2" t="s">
        <v>14048</v>
      </c>
      <c r="AK337" s="2" t="s">
        <v>8959</v>
      </c>
      <c r="AO337" s="2" t="s">
        <v>16556</v>
      </c>
      <c r="AP337" s="2" t="s">
        <v>16557</v>
      </c>
      <c r="AQ337" s="2">
        <v>1</v>
      </c>
    </row>
    <row r="338" spans="1:45">
      <c r="A338" s="2" t="str">
        <f>J338&amp;"-"&amp;H338</f>
        <v>174485-Phase II</v>
      </c>
      <c r="B338" s="2">
        <v>337</v>
      </c>
      <c r="C338" s="2" t="str">
        <f t="shared" si="5"/>
        <v>JT</v>
      </c>
      <c r="D338" s="2" t="s">
        <v>8945</v>
      </c>
      <c r="E338" s="2" t="s">
        <v>14042</v>
      </c>
      <c r="F338" s="2" t="s">
        <v>1829</v>
      </c>
      <c r="H338" s="2" t="s">
        <v>250</v>
      </c>
      <c r="I338" s="2" t="s">
        <v>44</v>
      </c>
      <c r="J338" s="2" t="s">
        <v>14043</v>
      </c>
      <c r="K338" s="2" t="s">
        <v>14044</v>
      </c>
      <c r="L338" s="3" t="s">
        <v>14045</v>
      </c>
      <c r="M338" s="3" t="s">
        <v>8365</v>
      </c>
      <c r="N338" s="2" t="s">
        <v>14031</v>
      </c>
      <c r="O338" s="4">
        <v>2017</v>
      </c>
      <c r="P338" s="2" t="s">
        <v>1850</v>
      </c>
      <c r="Q338" s="4">
        <v>2018</v>
      </c>
      <c r="R338" s="5">
        <v>754988</v>
      </c>
      <c r="S338" s="2" t="s">
        <v>8950</v>
      </c>
      <c r="T338" s="2" t="s">
        <v>52</v>
      </c>
      <c r="U338" s="2" t="s">
        <v>73</v>
      </c>
      <c r="V338" s="2" t="s">
        <v>52</v>
      </c>
      <c r="W338" s="4">
        <v>14</v>
      </c>
      <c r="Y338" s="2" t="s">
        <v>14046</v>
      </c>
      <c r="AA338" s="2" t="s">
        <v>8952</v>
      </c>
      <c r="AB338" s="2" t="s">
        <v>701</v>
      </c>
      <c r="AC338" s="2" t="s">
        <v>8953</v>
      </c>
      <c r="AD338" s="2" t="s">
        <v>8954</v>
      </c>
      <c r="AF338" s="2" t="s">
        <v>14047</v>
      </c>
      <c r="AG338" s="2" t="s">
        <v>8956</v>
      </c>
      <c r="AH338" s="2" t="s">
        <v>8957</v>
      </c>
      <c r="AJ338" s="2" t="s">
        <v>14048</v>
      </c>
      <c r="AK338" s="2" t="s">
        <v>8959</v>
      </c>
      <c r="AP338" s="2" t="s">
        <v>14049</v>
      </c>
      <c r="AQ338" s="2">
        <v>1</v>
      </c>
    </row>
    <row r="339" spans="1:45">
      <c r="A339" s="2" t="str">
        <f>J339&amp;"-"&amp;H339</f>
        <v>1745840-Phase I</v>
      </c>
      <c r="B339" s="2">
        <v>338</v>
      </c>
      <c r="C339" s="2" t="str">
        <f t="shared" si="5"/>
        <v>JT</v>
      </c>
      <c r="D339" s="2" t="s">
        <v>21576</v>
      </c>
      <c r="E339" s="2" t="s">
        <v>22454</v>
      </c>
      <c r="F339" s="2" t="s">
        <v>643</v>
      </c>
      <c r="H339" s="2" t="s">
        <v>43</v>
      </c>
      <c r="I339" s="2" t="s">
        <v>374</v>
      </c>
      <c r="J339" s="2" t="s">
        <v>22455</v>
      </c>
      <c r="K339" s="2" t="s">
        <v>22455</v>
      </c>
      <c r="L339" s="3" t="s">
        <v>13344</v>
      </c>
      <c r="M339" s="3" t="s">
        <v>13345</v>
      </c>
      <c r="O339" s="4">
        <v>2017</v>
      </c>
      <c r="P339" s="2" t="s">
        <v>701</v>
      </c>
      <c r="Q339" s="4">
        <v>2018</v>
      </c>
      <c r="R339" s="5">
        <v>224348</v>
      </c>
      <c r="S339" s="2" t="s">
        <v>21579</v>
      </c>
      <c r="T339" s="2" t="s">
        <v>73</v>
      </c>
      <c r="U339" s="2" t="s">
        <v>73</v>
      </c>
      <c r="V339" s="2" t="s">
        <v>73</v>
      </c>
      <c r="W339" s="4">
        <v>2</v>
      </c>
      <c r="Y339" s="2" t="s">
        <v>22456</v>
      </c>
      <c r="Z339" s="2" t="s">
        <v>12786</v>
      </c>
      <c r="AA339" s="2" t="s">
        <v>3254</v>
      </c>
      <c r="AB339" s="2" t="s">
        <v>147</v>
      </c>
      <c r="AC339" s="2" t="s">
        <v>12082</v>
      </c>
      <c r="AD339" s="2" t="s">
        <v>21581</v>
      </c>
      <c r="AF339" s="2" t="s">
        <v>21582</v>
      </c>
      <c r="AG339" s="2" t="s">
        <v>21583</v>
      </c>
      <c r="AH339" s="2" t="s">
        <v>21581</v>
      </c>
      <c r="AJ339" s="2" t="s">
        <v>21582</v>
      </c>
      <c r="AK339" s="2" t="s">
        <v>21583</v>
      </c>
      <c r="AL339" s="2" t="s">
        <v>21584</v>
      </c>
      <c r="AM339" s="2" t="s">
        <v>22457</v>
      </c>
      <c r="AP339" s="2" t="s">
        <v>22458</v>
      </c>
      <c r="AR339" s="2">
        <v>1</v>
      </c>
    </row>
    <row r="340" spans="1:45">
      <c r="A340" s="2" t="str">
        <f>J340&amp;"-"&amp;H340</f>
        <v>1746142-Phase I</v>
      </c>
      <c r="B340" s="2">
        <v>339</v>
      </c>
      <c r="C340" s="2" t="str">
        <f t="shared" si="5"/>
        <v>JT</v>
      </c>
      <c r="D340" s="2" t="s">
        <v>13341</v>
      </c>
      <c r="E340" s="2" t="s">
        <v>13342</v>
      </c>
      <c r="F340" s="2" t="s">
        <v>643</v>
      </c>
      <c r="H340" s="2" t="s">
        <v>43</v>
      </c>
      <c r="I340" s="2" t="s">
        <v>374</v>
      </c>
      <c r="J340" s="2" t="s">
        <v>13343</v>
      </c>
      <c r="K340" s="2" t="s">
        <v>13343</v>
      </c>
      <c r="L340" s="3" t="s">
        <v>13344</v>
      </c>
      <c r="M340" s="3" t="s">
        <v>13345</v>
      </c>
      <c r="O340" s="4">
        <v>2017</v>
      </c>
      <c r="P340" s="2" t="s">
        <v>904</v>
      </c>
      <c r="Q340" s="4">
        <v>2018</v>
      </c>
      <c r="R340" s="5">
        <v>225000</v>
      </c>
      <c r="S340" s="2" t="s">
        <v>13346</v>
      </c>
      <c r="T340" s="2" t="s">
        <v>52</v>
      </c>
      <c r="U340" s="2" t="s">
        <v>52</v>
      </c>
      <c r="V340" s="2" t="s">
        <v>73</v>
      </c>
      <c r="W340" s="4">
        <v>2</v>
      </c>
      <c r="Y340" s="2" t="s">
        <v>13347</v>
      </c>
      <c r="AA340" s="2" t="s">
        <v>2870</v>
      </c>
      <c r="AB340" s="2" t="s">
        <v>260</v>
      </c>
      <c r="AC340" s="2" t="s">
        <v>13348</v>
      </c>
      <c r="AD340" s="2" t="s">
        <v>13349</v>
      </c>
      <c r="AF340" s="2" t="s">
        <v>13350</v>
      </c>
      <c r="AG340" s="2" t="s">
        <v>13351</v>
      </c>
      <c r="AH340" s="2" t="s">
        <v>13349</v>
      </c>
      <c r="AJ340" s="2" t="s">
        <v>13350</v>
      </c>
      <c r="AK340" s="2" t="s">
        <v>13351</v>
      </c>
      <c r="AL340" s="2" t="s">
        <v>13352</v>
      </c>
      <c r="AM340" s="2" t="s">
        <v>13353</v>
      </c>
      <c r="AP340" s="2" t="s">
        <v>13354</v>
      </c>
      <c r="AQ340" s="2">
        <v>1</v>
      </c>
    </row>
    <row r="341" spans="1:45">
      <c r="A341" s="2" t="str">
        <f>J341&amp;"-"&amp;H341</f>
        <v>1746170-Phase I</v>
      </c>
      <c r="B341" s="2">
        <v>340</v>
      </c>
      <c r="C341" s="2" t="str">
        <f t="shared" si="5"/>
        <v>JT</v>
      </c>
      <c r="D341" s="2" t="s">
        <v>13360</v>
      </c>
      <c r="E341" s="2" t="s">
        <v>13361</v>
      </c>
      <c r="F341" s="2" t="s">
        <v>643</v>
      </c>
      <c r="H341" s="2" t="s">
        <v>43</v>
      </c>
      <c r="I341" s="2" t="s">
        <v>44</v>
      </c>
      <c r="J341" s="2" t="s">
        <v>13362</v>
      </c>
      <c r="K341" s="2" t="s">
        <v>13362</v>
      </c>
      <c r="L341" s="3" t="s">
        <v>13344</v>
      </c>
      <c r="M341" s="3" t="s">
        <v>13345</v>
      </c>
      <c r="O341" s="4">
        <v>2017</v>
      </c>
      <c r="P341" s="2" t="s">
        <v>904</v>
      </c>
      <c r="Q341" s="4">
        <v>2018</v>
      </c>
      <c r="R341" s="5">
        <v>224935</v>
      </c>
      <c r="S341" s="2" t="s">
        <v>13363</v>
      </c>
      <c r="T341" s="2" t="s">
        <v>52</v>
      </c>
      <c r="U341" s="2" t="s">
        <v>73</v>
      </c>
      <c r="V341" s="2" t="s">
        <v>52</v>
      </c>
      <c r="W341" s="4">
        <v>3</v>
      </c>
      <c r="Y341" s="2" t="s">
        <v>13364</v>
      </c>
      <c r="AA341" s="2" t="s">
        <v>1854</v>
      </c>
      <c r="AB341" s="2" t="s">
        <v>349</v>
      </c>
      <c r="AC341" s="2" t="s">
        <v>13365</v>
      </c>
      <c r="AD341" s="2" t="s">
        <v>13366</v>
      </c>
      <c r="AF341" s="2" t="s">
        <v>13367</v>
      </c>
      <c r="AG341" s="2" t="s">
        <v>13368</v>
      </c>
      <c r="AH341" s="2" t="s">
        <v>13366</v>
      </c>
      <c r="AJ341" s="2" t="s">
        <v>13367</v>
      </c>
      <c r="AK341" s="2" t="s">
        <v>13368</v>
      </c>
      <c r="AP341" s="2" t="s">
        <v>13369</v>
      </c>
      <c r="AQ341" s="2">
        <v>1</v>
      </c>
    </row>
    <row r="342" spans="1:45">
      <c r="A342" s="2" t="str">
        <f>J342&amp;"-"&amp;H342</f>
        <v>1746192-Phase I</v>
      </c>
      <c r="B342" s="2">
        <v>341</v>
      </c>
      <c r="C342" s="2" t="str">
        <f t="shared" si="5"/>
        <v>JT</v>
      </c>
      <c r="D342" s="2" t="s">
        <v>13370</v>
      </c>
      <c r="E342" s="2" t="s">
        <v>13371</v>
      </c>
      <c r="F342" s="2" t="s">
        <v>643</v>
      </c>
      <c r="H342" s="2" t="s">
        <v>43</v>
      </c>
      <c r="I342" s="2" t="s">
        <v>44</v>
      </c>
      <c r="J342" s="2" t="s">
        <v>13372</v>
      </c>
      <c r="K342" s="2" t="s">
        <v>13372</v>
      </c>
      <c r="L342" s="3" t="s">
        <v>13344</v>
      </c>
      <c r="M342" s="3" t="s">
        <v>13345</v>
      </c>
      <c r="O342" s="4">
        <v>2017</v>
      </c>
      <c r="P342" s="2" t="s">
        <v>715</v>
      </c>
      <c r="Q342" s="4">
        <v>2018</v>
      </c>
      <c r="R342" s="5">
        <v>224355</v>
      </c>
      <c r="S342" s="2" t="s">
        <v>13373</v>
      </c>
      <c r="T342" s="2" t="s">
        <v>52</v>
      </c>
      <c r="U342" s="2" t="s">
        <v>73</v>
      </c>
      <c r="V342" s="2" t="s">
        <v>73</v>
      </c>
      <c r="W342" s="4">
        <v>7</v>
      </c>
      <c r="Y342" s="2" t="s">
        <v>13374</v>
      </c>
      <c r="AA342" s="2" t="s">
        <v>13375</v>
      </c>
      <c r="AB342" s="2" t="s">
        <v>450</v>
      </c>
      <c r="AC342" s="2" t="s">
        <v>13376</v>
      </c>
      <c r="AD342" s="2" t="s">
        <v>13377</v>
      </c>
      <c r="AF342" s="2" t="s">
        <v>13378</v>
      </c>
      <c r="AG342" s="2" t="s">
        <v>13379</v>
      </c>
      <c r="AH342" s="2" t="s">
        <v>13377</v>
      </c>
      <c r="AJ342" s="2" t="s">
        <v>13378</v>
      </c>
      <c r="AK342" s="2" t="s">
        <v>13379</v>
      </c>
      <c r="AP342" s="2" t="s">
        <v>13380</v>
      </c>
      <c r="AQ342" s="2">
        <v>1</v>
      </c>
    </row>
    <row r="343" spans="1:45">
      <c r="A343" s="2" t="str">
        <f>J343&amp;"-"&amp;H343</f>
        <v>1746232-Phase I</v>
      </c>
      <c r="B343" s="2">
        <v>342</v>
      </c>
      <c r="C343" s="2" t="str">
        <f t="shared" si="5"/>
        <v>JT</v>
      </c>
      <c r="D343" s="2" t="s">
        <v>13381</v>
      </c>
      <c r="E343" s="2" t="s">
        <v>13382</v>
      </c>
      <c r="F343" s="2" t="s">
        <v>643</v>
      </c>
      <c r="H343" s="2" t="s">
        <v>43</v>
      </c>
      <c r="I343" s="2" t="s">
        <v>44</v>
      </c>
      <c r="J343" s="2" t="s">
        <v>13383</v>
      </c>
      <c r="K343" s="2" t="s">
        <v>13383</v>
      </c>
      <c r="L343" s="3" t="s">
        <v>13344</v>
      </c>
      <c r="M343" s="3" t="s">
        <v>13345</v>
      </c>
      <c r="O343" s="4">
        <v>2017</v>
      </c>
      <c r="P343" s="2" t="s">
        <v>729</v>
      </c>
      <c r="Q343" s="4">
        <v>2018</v>
      </c>
      <c r="R343" s="5">
        <v>224915</v>
      </c>
      <c r="S343" s="2" t="s">
        <v>13384</v>
      </c>
      <c r="T343" s="2" t="s">
        <v>52</v>
      </c>
      <c r="U343" s="2" t="s">
        <v>73</v>
      </c>
      <c r="V343" s="2" t="s">
        <v>52</v>
      </c>
      <c r="W343" s="4">
        <v>9</v>
      </c>
      <c r="Y343" s="2" t="s">
        <v>13385</v>
      </c>
      <c r="Z343" s="2" t="s">
        <v>13386</v>
      </c>
      <c r="AA343" s="2" t="s">
        <v>1727</v>
      </c>
      <c r="AB343" s="2" t="s">
        <v>55</v>
      </c>
      <c r="AC343" s="2" t="s">
        <v>13387</v>
      </c>
      <c r="AD343" s="2" t="s">
        <v>13388</v>
      </c>
      <c r="AF343" s="2" t="s">
        <v>13389</v>
      </c>
      <c r="AG343" s="2" t="s">
        <v>13390</v>
      </c>
      <c r="AH343" s="2" t="s">
        <v>13388</v>
      </c>
      <c r="AJ343" s="2" t="s">
        <v>13389</v>
      </c>
      <c r="AK343" s="2" t="s">
        <v>13390</v>
      </c>
      <c r="AP343" s="2" t="s">
        <v>13391</v>
      </c>
      <c r="AQ343" s="2">
        <v>1</v>
      </c>
      <c r="AS343" s="2">
        <v>1</v>
      </c>
    </row>
    <row r="344" spans="1:45">
      <c r="A344" s="2" t="str">
        <f>J344&amp;"-"&amp;H344</f>
        <v>1746402-Phase I</v>
      </c>
      <c r="B344" s="2">
        <v>343</v>
      </c>
      <c r="C344" s="2" t="str">
        <f t="shared" si="5"/>
        <v>JT</v>
      </c>
      <c r="D344" s="2" t="s">
        <v>13392</v>
      </c>
      <c r="E344" s="2" t="s">
        <v>13393</v>
      </c>
      <c r="F344" s="2" t="s">
        <v>643</v>
      </c>
      <c r="H344" s="2" t="s">
        <v>43</v>
      </c>
      <c r="I344" s="2" t="s">
        <v>44</v>
      </c>
      <c r="J344" s="2" t="s">
        <v>13394</v>
      </c>
      <c r="K344" s="2" t="s">
        <v>13394</v>
      </c>
      <c r="L344" s="3" t="s">
        <v>13344</v>
      </c>
      <c r="M344" s="3" t="s">
        <v>13345</v>
      </c>
      <c r="O344" s="4">
        <v>2017</v>
      </c>
      <c r="P344" s="2" t="s">
        <v>715</v>
      </c>
      <c r="Q344" s="4">
        <v>2018</v>
      </c>
      <c r="R344" s="5">
        <v>224928</v>
      </c>
      <c r="S344" s="2" t="s">
        <v>13395</v>
      </c>
      <c r="T344" s="2" t="s">
        <v>52</v>
      </c>
      <c r="U344" s="2" t="s">
        <v>52</v>
      </c>
      <c r="V344" s="2" t="s">
        <v>52</v>
      </c>
      <c r="W344" s="4">
        <v>3</v>
      </c>
      <c r="Y344" s="2" t="s">
        <v>13396</v>
      </c>
      <c r="AA344" s="2" t="s">
        <v>126</v>
      </c>
      <c r="AB344" s="2" t="s">
        <v>127</v>
      </c>
      <c r="AC344" s="2" t="s">
        <v>13397</v>
      </c>
      <c r="AD344" s="2" t="s">
        <v>13398</v>
      </c>
      <c r="AF344" s="2" t="s">
        <v>13399</v>
      </c>
      <c r="AG344" s="2" t="s">
        <v>13400</v>
      </c>
      <c r="AH344" s="2" t="s">
        <v>13398</v>
      </c>
      <c r="AJ344" s="2" t="s">
        <v>13399</v>
      </c>
      <c r="AK344" s="2" t="s">
        <v>13400</v>
      </c>
      <c r="AP344" s="2" t="s">
        <v>13401</v>
      </c>
      <c r="AQ344" s="2">
        <v>1</v>
      </c>
      <c r="AR344" s="2">
        <v>1</v>
      </c>
    </row>
    <row r="345" spans="1:45">
      <c r="A345" s="2" t="str">
        <f>J345&amp;"-"&amp;H345</f>
        <v>1746461-Phase I</v>
      </c>
      <c r="B345" s="2">
        <v>344</v>
      </c>
      <c r="C345" s="2" t="str">
        <f t="shared" si="5"/>
        <v>JT</v>
      </c>
      <c r="D345" s="2" t="s">
        <v>888</v>
      </c>
      <c r="E345" s="2" t="s">
        <v>13402</v>
      </c>
      <c r="F345" s="2" t="s">
        <v>643</v>
      </c>
      <c r="H345" s="2" t="s">
        <v>43</v>
      </c>
      <c r="I345" s="2" t="s">
        <v>44</v>
      </c>
      <c r="J345" s="2" t="s">
        <v>13403</v>
      </c>
      <c r="K345" s="2" t="s">
        <v>13403</v>
      </c>
      <c r="L345" s="3" t="s">
        <v>13344</v>
      </c>
      <c r="M345" s="3" t="s">
        <v>13404</v>
      </c>
      <c r="O345" s="4">
        <v>2017</v>
      </c>
      <c r="P345" s="2" t="s">
        <v>892</v>
      </c>
      <c r="Q345" s="4">
        <v>2018</v>
      </c>
      <c r="R345" s="5">
        <v>225000</v>
      </c>
      <c r="S345" s="2" t="s">
        <v>893</v>
      </c>
      <c r="T345" s="2" t="s">
        <v>73</v>
      </c>
      <c r="U345" s="2" t="s">
        <v>52</v>
      </c>
      <c r="V345" s="2" t="s">
        <v>52</v>
      </c>
      <c r="W345" s="4">
        <v>9</v>
      </c>
      <c r="Y345" s="2" t="s">
        <v>894</v>
      </c>
      <c r="AA345" s="2" t="s">
        <v>895</v>
      </c>
      <c r="AB345" s="2" t="s">
        <v>365</v>
      </c>
      <c r="AC345" s="2" t="s">
        <v>896</v>
      </c>
      <c r="AD345" s="2" t="s">
        <v>897</v>
      </c>
      <c r="AF345" s="2" t="s">
        <v>898</v>
      </c>
      <c r="AG345" s="2" t="s">
        <v>899</v>
      </c>
      <c r="AH345" s="2" t="s">
        <v>897</v>
      </c>
      <c r="AJ345" s="2" t="s">
        <v>898</v>
      </c>
      <c r="AK345" s="2" t="s">
        <v>899</v>
      </c>
      <c r="AP345" s="2" t="s">
        <v>13405</v>
      </c>
      <c r="AQ345" s="2">
        <v>1</v>
      </c>
    </row>
    <row r="346" spans="1:45">
      <c r="A346" s="2" t="str">
        <f>J346&amp;"-"&amp;H346</f>
        <v>1746469-Phase I</v>
      </c>
      <c r="B346" s="2">
        <v>345</v>
      </c>
      <c r="C346" s="2" t="str">
        <f t="shared" si="5"/>
        <v>JT</v>
      </c>
      <c r="D346" s="2" t="s">
        <v>13406</v>
      </c>
      <c r="E346" s="2" t="s">
        <v>13407</v>
      </c>
      <c r="F346" s="2" t="s">
        <v>643</v>
      </c>
      <c r="H346" s="2" t="s">
        <v>43</v>
      </c>
      <c r="I346" s="2" t="s">
        <v>44</v>
      </c>
      <c r="J346" s="2" t="s">
        <v>13408</v>
      </c>
      <c r="K346" s="2" t="s">
        <v>13408</v>
      </c>
      <c r="L346" s="3" t="s">
        <v>13344</v>
      </c>
      <c r="M346" s="3" t="s">
        <v>13404</v>
      </c>
      <c r="O346" s="4">
        <v>2017</v>
      </c>
      <c r="P346" s="2" t="s">
        <v>1667</v>
      </c>
      <c r="Q346" s="4">
        <v>2018</v>
      </c>
      <c r="R346" s="5">
        <v>224643</v>
      </c>
      <c r="S346" s="2" t="s">
        <v>13409</v>
      </c>
      <c r="T346" s="2" t="s">
        <v>52</v>
      </c>
      <c r="U346" s="2" t="s">
        <v>52</v>
      </c>
      <c r="V346" s="2" t="s">
        <v>52</v>
      </c>
      <c r="W346" s="4">
        <v>2</v>
      </c>
      <c r="Y346" s="2" t="s">
        <v>13410</v>
      </c>
      <c r="AA346" s="2" t="s">
        <v>348</v>
      </c>
      <c r="AB346" s="2" t="s">
        <v>349</v>
      </c>
      <c r="AC346" s="2" t="s">
        <v>921</v>
      </c>
      <c r="AD346" s="2" t="s">
        <v>13411</v>
      </c>
      <c r="AF346" s="2" t="s">
        <v>13412</v>
      </c>
      <c r="AG346" s="2" t="s">
        <v>13413</v>
      </c>
      <c r="AH346" s="2" t="s">
        <v>13411</v>
      </c>
      <c r="AJ346" s="2" t="s">
        <v>13412</v>
      </c>
      <c r="AK346" s="2" t="s">
        <v>13413</v>
      </c>
      <c r="AP346" s="2" t="s">
        <v>13414</v>
      </c>
      <c r="AQ346" s="2">
        <v>1</v>
      </c>
    </row>
    <row r="347" spans="1:45">
      <c r="A347" s="2" t="str">
        <f>J347&amp;"-"&amp;H347</f>
        <v>1746511-Phase I</v>
      </c>
      <c r="B347" s="2">
        <v>346</v>
      </c>
      <c r="C347" s="2" t="str">
        <f t="shared" si="5"/>
        <v>JT</v>
      </c>
      <c r="D347" s="2" t="s">
        <v>25680</v>
      </c>
      <c r="E347" s="2" t="s">
        <v>26562</v>
      </c>
      <c r="F347" s="2" t="s">
        <v>643</v>
      </c>
      <c r="H347" s="2" t="s">
        <v>43</v>
      </c>
      <c r="I347" s="2" t="s">
        <v>374</v>
      </c>
      <c r="J347" s="2" t="s">
        <v>26563</v>
      </c>
      <c r="K347" s="2" t="s">
        <v>26563</v>
      </c>
      <c r="L347" s="3" t="s">
        <v>13344</v>
      </c>
      <c r="M347" s="3" t="s">
        <v>13345</v>
      </c>
      <c r="O347" s="4">
        <v>2017</v>
      </c>
      <c r="P347" s="2" t="s">
        <v>729</v>
      </c>
      <c r="Q347" s="4">
        <v>2018</v>
      </c>
      <c r="R347" s="5">
        <v>224417</v>
      </c>
      <c r="S347" s="2" t="s">
        <v>25683</v>
      </c>
      <c r="T347" s="2" t="s">
        <v>52</v>
      </c>
      <c r="U347" s="2" t="s">
        <v>52</v>
      </c>
      <c r="V347" s="2" t="s">
        <v>52</v>
      </c>
      <c r="W347" s="4">
        <v>10</v>
      </c>
      <c r="Y347" s="2" t="s">
        <v>26564</v>
      </c>
      <c r="Z347" s="2" t="s">
        <v>26565</v>
      </c>
      <c r="AA347" s="2" t="s">
        <v>26566</v>
      </c>
      <c r="AB347" s="2" t="s">
        <v>789</v>
      </c>
      <c r="AC347" s="2" t="s">
        <v>26567</v>
      </c>
      <c r="AD347" s="2" t="s">
        <v>25687</v>
      </c>
      <c r="AF347" s="2" t="s">
        <v>26568</v>
      </c>
      <c r="AG347" s="2" t="s">
        <v>25689</v>
      </c>
      <c r="AH347" s="2" t="s">
        <v>25687</v>
      </c>
      <c r="AJ347" s="2" t="s">
        <v>26568</v>
      </c>
      <c r="AK347" s="2" t="s">
        <v>25689</v>
      </c>
      <c r="AL347" s="2" t="s">
        <v>6513</v>
      </c>
      <c r="AM347" s="2" t="s">
        <v>25690</v>
      </c>
      <c r="AP347" s="2" t="s">
        <v>26569</v>
      </c>
      <c r="AS347" s="2">
        <v>1</v>
      </c>
    </row>
    <row r="348" spans="1:45">
      <c r="A348" s="2" t="str">
        <f>J348&amp;"-"&amp;H348</f>
        <v>1746602-Phase I</v>
      </c>
      <c r="B348" s="2">
        <v>347</v>
      </c>
      <c r="C348" s="2" t="str">
        <f t="shared" si="5"/>
        <v>JT</v>
      </c>
      <c r="D348" s="2" t="s">
        <v>13415</v>
      </c>
      <c r="E348" s="2" t="s">
        <v>13416</v>
      </c>
      <c r="F348" s="2" t="s">
        <v>643</v>
      </c>
      <c r="H348" s="2" t="s">
        <v>43</v>
      </c>
      <c r="I348" s="2" t="s">
        <v>44</v>
      </c>
      <c r="J348" s="2" t="s">
        <v>13417</v>
      </c>
      <c r="K348" s="2" t="s">
        <v>13417</v>
      </c>
      <c r="L348" s="3" t="s">
        <v>13344</v>
      </c>
      <c r="M348" s="3" t="s">
        <v>13345</v>
      </c>
      <c r="O348" s="4">
        <v>2017</v>
      </c>
      <c r="P348" s="2" t="s">
        <v>904</v>
      </c>
      <c r="Q348" s="4">
        <v>2018</v>
      </c>
      <c r="R348" s="5">
        <v>225000</v>
      </c>
      <c r="S348" s="2" t="s">
        <v>13418</v>
      </c>
      <c r="T348" s="2" t="s">
        <v>52</v>
      </c>
      <c r="U348" s="2" t="s">
        <v>52</v>
      </c>
      <c r="V348" s="2" t="s">
        <v>73</v>
      </c>
      <c r="W348" s="4">
        <v>2</v>
      </c>
      <c r="Y348" s="2" t="s">
        <v>13419</v>
      </c>
      <c r="AA348" s="2" t="s">
        <v>12483</v>
      </c>
      <c r="AB348" s="2" t="s">
        <v>1006</v>
      </c>
      <c r="AC348" s="2" t="s">
        <v>13420</v>
      </c>
      <c r="AD348" s="2" t="s">
        <v>13421</v>
      </c>
      <c r="AF348" s="2" t="s">
        <v>13422</v>
      </c>
      <c r="AG348" s="2" t="s">
        <v>13423</v>
      </c>
      <c r="AH348" s="2" t="s">
        <v>13421</v>
      </c>
      <c r="AJ348" s="2" t="s">
        <v>13422</v>
      </c>
      <c r="AK348" s="2" t="s">
        <v>13423</v>
      </c>
      <c r="AP348" s="2" t="s">
        <v>13424</v>
      </c>
      <c r="AQ348" s="2">
        <v>1</v>
      </c>
    </row>
    <row r="349" spans="1:45">
      <c r="A349" s="2" t="str">
        <f>J349&amp;"-"&amp;H349</f>
        <v>1746694-Phase I</v>
      </c>
      <c r="B349" s="2">
        <v>348</v>
      </c>
      <c r="C349" s="2" t="str">
        <f t="shared" si="5"/>
        <v>JT</v>
      </c>
      <c r="D349" s="2" t="s">
        <v>13425</v>
      </c>
      <c r="E349" s="2" t="s">
        <v>13426</v>
      </c>
      <c r="F349" s="2" t="s">
        <v>643</v>
      </c>
      <c r="H349" s="2" t="s">
        <v>43</v>
      </c>
      <c r="I349" s="2" t="s">
        <v>44</v>
      </c>
      <c r="J349" s="2" t="s">
        <v>13427</v>
      </c>
      <c r="K349" s="2" t="s">
        <v>13427</v>
      </c>
      <c r="L349" s="3" t="s">
        <v>13344</v>
      </c>
      <c r="M349" s="3" t="s">
        <v>13404</v>
      </c>
      <c r="O349" s="4">
        <v>2017</v>
      </c>
      <c r="P349" s="2" t="s">
        <v>729</v>
      </c>
      <c r="Q349" s="4">
        <v>2018</v>
      </c>
      <c r="R349" s="5">
        <v>224032</v>
      </c>
      <c r="S349" s="2" t="s">
        <v>13428</v>
      </c>
      <c r="T349" s="2" t="s">
        <v>52</v>
      </c>
      <c r="U349" s="2" t="s">
        <v>52</v>
      </c>
      <c r="V349" s="2" t="s">
        <v>52</v>
      </c>
      <c r="W349" s="4">
        <v>3</v>
      </c>
      <c r="Y349" s="2" t="s">
        <v>13429</v>
      </c>
      <c r="AA349" s="2" t="s">
        <v>13430</v>
      </c>
      <c r="AB349" s="2" t="s">
        <v>365</v>
      </c>
      <c r="AC349" s="2" t="s">
        <v>13431</v>
      </c>
      <c r="AD349" s="2" t="s">
        <v>13432</v>
      </c>
      <c r="AF349" s="2" t="s">
        <v>13433</v>
      </c>
      <c r="AG349" s="2" t="s">
        <v>13434</v>
      </c>
      <c r="AH349" s="2" t="s">
        <v>13432</v>
      </c>
      <c r="AJ349" s="2" t="s">
        <v>13433</v>
      </c>
      <c r="AK349" s="2" t="s">
        <v>13434</v>
      </c>
      <c r="AP349" s="2" t="s">
        <v>13435</v>
      </c>
      <c r="AQ349" s="2">
        <v>1</v>
      </c>
    </row>
    <row r="350" spans="1:45">
      <c r="A350" s="2" t="str">
        <f>J350&amp;"-"&amp;H350</f>
        <v>1746758-Phase I</v>
      </c>
      <c r="B350" s="2">
        <v>349</v>
      </c>
      <c r="C350" s="2" t="str">
        <f t="shared" si="5"/>
        <v>JT</v>
      </c>
      <c r="D350" s="2" t="s">
        <v>11998</v>
      </c>
      <c r="E350" s="2" t="s">
        <v>13436</v>
      </c>
      <c r="F350" s="2" t="s">
        <v>643</v>
      </c>
      <c r="H350" s="2" t="s">
        <v>43</v>
      </c>
      <c r="I350" s="2" t="s">
        <v>44</v>
      </c>
      <c r="J350" s="2" t="s">
        <v>13437</v>
      </c>
      <c r="K350" s="2" t="s">
        <v>13437</v>
      </c>
      <c r="L350" s="3" t="s">
        <v>13344</v>
      </c>
      <c r="M350" s="3" t="s">
        <v>13404</v>
      </c>
      <c r="O350" s="4">
        <v>2017</v>
      </c>
      <c r="P350" s="2" t="s">
        <v>1303</v>
      </c>
      <c r="Q350" s="4">
        <v>2018</v>
      </c>
      <c r="R350" s="5">
        <v>225000</v>
      </c>
      <c r="S350" s="2" t="s">
        <v>12001</v>
      </c>
      <c r="T350" s="2" t="s">
        <v>52</v>
      </c>
      <c r="U350" s="2" t="s">
        <v>73</v>
      </c>
      <c r="V350" s="2" t="s">
        <v>52</v>
      </c>
      <c r="W350" s="4">
        <v>3</v>
      </c>
      <c r="Y350" s="2" t="s">
        <v>12002</v>
      </c>
      <c r="AA350" s="2" t="s">
        <v>8967</v>
      </c>
      <c r="AB350" s="2" t="s">
        <v>147</v>
      </c>
      <c r="AC350" s="2" t="s">
        <v>12003</v>
      </c>
      <c r="AD350" s="2" t="s">
        <v>12004</v>
      </c>
      <c r="AF350" s="2" t="s">
        <v>12005</v>
      </c>
      <c r="AG350" s="2" t="s">
        <v>12006</v>
      </c>
      <c r="AH350" s="2" t="s">
        <v>12004</v>
      </c>
      <c r="AJ350" s="2" t="s">
        <v>12005</v>
      </c>
      <c r="AK350" s="2" t="s">
        <v>12006</v>
      </c>
      <c r="AP350" s="2" t="s">
        <v>13438</v>
      </c>
      <c r="AQ350" s="2">
        <v>1</v>
      </c>
    </row>
    <row r="351" spans="1:45">
      <c r="A351" s="2" t="str">
        <f>J351&amp;"-"&amp;H351</f>
        <v>1746824-Phase I</v>
      </c>
      <c r="B351" s="2">
        <v>350</v>
      </c>
      <c r="C351" s="2" t="str">
        <f t="shared" si="5"/>
        <v>JT</v>
      </c>
      <c r="D351" s="2" t="s">
        <v>1082</v>
      </c>
      <c r="E351" s="2" t="s">
        <v>13355</v>
      </c>
      <c r="F351" s="2" t="s">
        <v>643</v>
      </c>
      <c r="H351" s="2" t="s">
        <v>43</v>
      </c>
      <c r="I351" s="2" t="s">
        <v>374</v>
      </c>
      <c r="J351" s="2" t="s">
        <v>13356</v>
      </c>
      <c r="K351" s="2" t="s">
        <v>13356</v>
      </c>
      <c r="L351" s="3" t="s">
        <v>13344</v>
      </c>
      <c r="M351" s="3" t="s">
        <v>13345</v>
      </c>
      <c r="O351" s="4">
        <v>2017</v>
      </c>
      <c r="P351" s="2" t="s">
        <v>715</v>
      </c>
      <c r="Q351" s="4">
        <v>2018</v>
      </c>
      <c r="R351" s="5">
        <v>225000</v>
      </c>
      <c r="S351" s="2" t="s">
        <v>8891</v>
      </c>
      <c r="T351" s="2" t="s">
        <v>52</v>
      </c>
      <c r="U351" s="2" t="s">
        <v>52</v>
      </c>
      <c r="V351" s="2" t="s">
        <v>52</v>
      </c>
      <c r="W351" s="4">
        <v>15</v>
      </c>
      <c r="Y351" s="2" t="s">
        <v>8892</v>
      </c>
      <c r="Z351" s="2" t="s">
        <v>8893</v>
      </c>
      <c r="AA351" s="2" t="s">
        <v>1089</v>
      </c>
      <c r="AB351" s="2" t="s">
        <v>349</v>
      </c>
      <c r="AC351" s="2" t="s">
        <v>13357</v>
      </c>
      <c r="AD351" s="2" t="s">
        <v>1091</v>
      </c>
      <c r="AF351" s="2" t="s">
        <v>1092</v>
      </c>
      <c r="AG351" s="2" t="s">
        <v>1093</v>
      </c>
      <c r="AH351" s="2" t="s">
        <v>1091</v>
      </c>
      <c r="AJ351" s="2" t="s">
        <v>1092</v>
      </c>
      <c r="AK351" s="2" t="s">
        <v>1093</v>
      </c>
      <c r="AL351" s="2" t="s">
        <v>8894</v>
      </c>
      <c r="AM351" s="2" t="s">
        <v>13358</v>
      </c>
      <c r="AP351" s="2" t="s">
        <v>13359</v>
      </c>
      <c r="AQ351" s="2">
        <v>1</v>
      </c>
    </row>
    <row r="352" spans="1:45">
      <c r="A352" s="2" t="str">
        <f>J352&amp;"-"&amp;H352</f>
        <v>1746862-Phase I</v>
      </c>
      <c r="B352" s="2">
        <v>351</v>
      </c>
      <c r="C352" s="2" t="str">
        <f t="shared" si="5"/>
        <v>JT</v>
      </c>
      <c r="D352" s="2" t="s">
        <v>22459</v>
      </c>
      <c r="E352" s="2" t="s">
        <v>22460</v>
      </c>
      <c r="F352" s="2" t="s">
        <v>643</v>
      </c>
      <c r="H352" s="2" t="s">
        <v>43</v>
      </c>
      <c r="I352" s="2" t="s">
        <v>44</v>
      </c>
      <c r="J352" s="2" t="s">
        <v>22461</v>
      </c>
      <c r="K352" s="2" t="s">
        <v>22461</v>
      </c>
      <c r="L352" s="3" t="s">
        <v>13344</v>
      </c>
      <c r="M352" s="3" t="s">
        <v>13345</v>
      </c>
      <c r="O352" s="4">
        <v>2017</v>
      </c>
      <c r="P352" s="2" t="s">
        <v>744</v>
      </c>
      <c r="Q352" s="4">
        <v>2018</v>
      </c>
      <c r="R352" s="5">
        <v>224972</v>
      </c>
      <c r="S352" s="2" t="s">
        <v>22462</v>
      </c>
      <c r="T352" s="2" t="s">
        <v>52</v>
      </c>
      <c r="U352" s="2" t="s">
        <v>52</v>
      </c>
      <c r="V352" s="2" t="s">
        <v>52</v>
      </c>
      <c r="W352" s="4">
        <v>4</v>
      </c>
      <c r="Y352" s="2" t="s">
        <v>22463</v>
      </c>
      <c r="Z352" s="2" t="s">
        <v>22464</v>
      </c>
      <c r="AA352" s="2" t="s">
        <v>4538</v>
      </c>
      <c r="AB352" s="2" t="s">
        <v>589</v>
      </c>
      <c r="AC352" s="2" t="s">
        <v>22465</v>
      </c>
      <c r="AD352" s="2" t="s">
        <v>22466</v>
      </c>
      <c r="AF352" s="2" t="s">
        <v>22467</v>
      </c>
      <c r="AG352" s="2" t="s">
        <v>22468</v>
      </c>
      <c r="AH352" s="2" t="s">
        <v>22466</v>
      </c>
      <c r="AJ352" s="2" t="s">
        <v>22467</v>
      </c>
      <c r="AK352" s="2" t="s">
        <v>22468</v>
      </c>
      <c r="AP352" s="2" t="s">
        <v>22469</v>
      </c>
      <c r="AR352" s="2">
        <v>1</v>
      </c>
    </row>
    <row r="353" spans="1:45">
      <c r="A353" s="2" t="str">
        <f>J353&amp;"-"&amp;H353</f>
        <v>1746871-Phase I</v>
      </c>
      <c r="B353" s="2">
        <v>352</v>
      </c>
      <c r="C353" s="2" t="str">
        <f t="shared" si="5"/>
        <v>JT</v>
      </c>
      <c r="D353" s="2" t="s">
        <v>13439</v>
      </c>
      <c r="E353" s="2" t="s">
        <v>13440</v>
      </c>
      <c r="F353" s="2" t="s">
        <v>643</v>
      </c>
      <c r="H353" s="2" t="s">
        <v>43</v>
      </c>
      <c r="I353" s="2" t="s">
        <v>44</v>
      </c>
      <c r="J353" s="2" t="s">
        <v>13441</v>
      </c>
      <c r="K353" s="2" t="s">
        <v>13441</v>
      </c>
      <c r="L353" s="3" t="s">
        <v>13344</v>
      </c>
      <c r="M353" s="3" t="s">
        <v>13345</v>
      </c>
      <c r="O353" s="4">
        <v>2017</v>
      </c>
      <c r="P353" s="2" t="s">
        <v>744</v>
      </c>
      <c r="Q353" s="4">
        <v>2018</v>
      </c>
      <c r="R353" s="5">
        <v>224143</v>
      </c>
      <c r="S353" s="2" t="s">
        <v>13442</v>
      </c>
      <c r="T353" s="2" t="s">
        <v>52</v>
      </c>
      <c r="U353" s="2" t="s">
        <v>52</v>
      </c>
      <c r="V353" s="2" t="s">
        <v>52</v>
      </c>
      <c r="W353" s="4">
        <v>3</v>
      </c>
      <c r="Y353" s="2" t="s">
        <v>13443</v>
      </c>
      <c r="AA353" s="2" t="s">
        <v>5113</v>
      </c>
      <c r="AB353" s="2" t="s">
        <v>733</v>
      </c>
      <c r="AC353" s="2" t="s">
        <v>13444</v>
      </c>
      <c r="AD353" s="2" t="s">
        <v>13445</v>
      </c>
      <c r="AF353" s="2" t="s">
        <v>13446</v>
      </c>
      <c r="AG353" s="2" t="s">
        <v>13447</v>
      </c>
      <c r="AH353" s="2" t="s">
        <v>13445</v>
      </c>
      <c r="AJ353" s="2" t="s">
        <v>13446</v>
      </c>
      <c r="AK353" s="2" t="s">
        <v>13447</v>
      </c>
      <c r="AP353" s="2" t="s">
        <v>13448</v>
      </c>
      <c r="AQ353" s="2">
        <v>1</v>
      </c>
    </row>
    <row r="354" spans="1:45">
      <c r="A354" s="2" t="str">
        <f>J354&amp;"-"&amp;H354</f>
        <v>1747043-Phase I</v>
      </c>
      <c r="B354" s="2">
        <v>353</v>
      </c>
      <c r="C354" s="2" t="str">
        <f t="shared" si="5"/>
        <v>JT</v>
      </c>
      <c r="D354" s="2" t="s">
        <v>13449</v>
      </c>
      <c r="E354" s="2" t="s">
        <v>13450</v>
      </c>
      <c r="F354" s="2" t="s">
        <v>643</v>
      </c>
      <c r="H354" s="2" t="s">
        <v>43</v>
      </c>
      <c r="I354" s="2" t="s">
        <v>44</v>
      </c>
      <c r="J354" s="2" t="s">
        <v>13451</v>
      </c>
      <c r="K354" s="2" t="s">
        <v>13451</v>
      </c>
      <c r="L354" s="3" t="s">
        <v>13344</v>
      </c>
      <c r="M354" s="3" t="s">
        <v>13404</v>
      </c>
      <c r="O354" s="4">
        <v>2017</v>
      </c>
      <c r="P354" s="2" t="s">
        <v>1471</v>
      </c>
      <c r="Q354" s="4">
        <v>2018</v>
      </c>
      <c r="R354" s="5">
        <v>225000</v>
      </c>
      <c r="S354" s="2" t="s">
        <v>13452</v>
      </c>
      <c r="T354" s="2" t="s">
        <v>52</v>
      </c>
      <c r="U354" s="2" t="s">
        <v>52</v>
      </c>
      <c r="V354" s="2" t="s">
        <v>52</v>
      </c>
      <c r="W354" s="4">
        <v>4</v>
      </c>
      <c r="Y354" s="2" t="s">
        <v>13453</v>
      </c>
      <c r="AA354" s="2" t="s">
        <v>4419</v>
      </c>
      <c r="AB354" s="2" t="s">
        <v>4420</v>
      </c>
      <c r="AC354" s="2" t="s">
        <v>13454</v>
      </c>
      <c r="AD354" s="2" t="s">
        <v>13455</v>
      </c>
      <c r="AF354" s="2" t="s">
        <v>13456</v>
      </c>
      <c r="AG354" s="2" t="s">
        <v>13457</v>
      </c>
      <c r="AH354" s="2" t="s">
        <v>13455</v>
      </c>
      <c r="AJ354" s="2" t="s">
        <v>13456</v>
      </c>
      <c r="AK354" s="2" t="s">
        <v>13457</v>
      </c>
      <c r="AP354" s="2" t="s">
        <v>13458</v>
      </c>
      <c r="AQ354" s="2">
        <v>1</v>
      </c>
      <c r="AS354" s="2">
        <v>1</v>
      </c>
    </row>
    <row r="355" spans="1:45">
      <c r="A355" s="2" t="str">
        <f>J355&amp;"-"&amp;H355</f>
        <v>174724-Phase I</v>
      </c>
      <c r="B355" s="2">
        <v>354</v>
      </c>
      <c r="C355" s="2" t="str">
        <f t="shared" si="5"/>
        <v>JT</v>
      </c>
      <c r="D355" s="2" t="s">
        <v>16475</v>
      </c>
      <c r="E355" s="2" t="s">
        <v>16476</v>
      </c>
      <c r="F355" s="2" t="s">
        <v>1829</v>
      </c>
      <c r="H355" s="2" t="s">
        <v>43</v>
      </c>
      <c r="I355" s="2" t="s">
        <v>44</v>
      </c>
      <c r="J355" s="2" t="s">
        <v>16477</v>
      </c>
      <c r="K355" s="2" t="s">
        <v>16478</v>
      </c>
      <c r="L355" s="3" t="s">
        <v>16468</v>
      </c>
      <c r="M355" s="3" t="s">
        <v>16469</v>
      </c>
      <c r="O355" s="4">
        <v>2017</v>
      </c>
      <c r="P355" s="2" t="s">
        <v>16479</v>
      </c>
      <c r="Q355" s="4">
        <v>2017</v>
      </c>
      <c r="R355" s="5">
        <v>124941</v>
      </c>
      <c r="T355" s="2" t="s">
        <v>52</v>
      </c>
      <c r="U355" s="2" t="s">
        <v>52</v>
      </c>
      <c r="V355" s="2" t="s">
        <v>52</v>
      </c>
      <c r="W355" s="4">
        <v>12</v>
      </c>
      <c r="Y355" s="2" t="s">
        <v>16480</v>
      </c>
      <c r="AA355" s="2" t="s">
        <v>8087</v>
      </c>
      <c r="AB355" s="2" t="s">
        <v>147</v>
      </c>
      <c r="AC355" s="2" t="s">
        <v>16481</v>
      </c>
      <c r="AD355" s="2" t="s">
        <v>16482</v>
      </c>
      <c r="AE355" s="2" t="s">
        <v>16472</v>
      </c>
      <c r="AF355" s="2" t="s">
        <v>16483</v>
      </c>
      <c r="AG355" s="2" t="s">
        <v>16484</v>
      </c>
      <c r="AH355" s="2" t="s">
        <v>16485</v>
      </c>
      <c r="AI355" s="2" t="s">
        <v>1577</v>
      </c>
      <c r="AJ355" s="2" t="s">
        <v>16486</v>
      </c>
      <c r="AK355" s="2" t="s">
        <v>16487</v>
      </c>
      <c r="AO355" s="2" t="s">
        <v>16488</v>
      </c>
      <c r="AP355" s="2" t="s">
        <v>16489</v>
      </c>
      <c r="AQ355" s="2">
        <v>1</v>
      </c>
    </row>
    <row r="356" spans="1:45">
      <c r="A356" s="2" t="str">
        <f>J356&amp;"-"&amp;H356</f>
        <v>1747338-Phase I</v>
      </c>
      <c r="B356" s="2">
        <v>355</v>
      </c>
      <c r="C356" s="2" t="str">
        <f t="shared" si="5"/>
        <v>JT</v>
      </c>
      <c r="D356" s="2" t="s">
        <v>15357</v>
      </c>
      <c r="E356" s="2" t="s">
        <v>15358</v>
      </c>
      <c r="F356" s="2" t="s">
        <v>643</v>
      </c>
      <c r="H356" s="2" t="s">
        <v>43</v>
      </c>
      <c r="I356" s="2" t="s">
        <v>44</v>
      </c>
      <c r="J356" s="2" t="s">
        <v>15359</v>
      </c>
      <c r="K356" s="2" t="s">
        <v>15359</v>
      </c>
      <c r="L356" s="3" t="s">
        <v>13344</v>
      </c>
      <c r="M356" s="3" t="s">
        <v>14186</v>
      </c>
      <c r="O356" s="4">
        <v>2017</v>
      </c>
      <c r="P356" s="2" t="s">
        <v>1471</v>
      </c>
      <c r="Q356" s="4">
        <v>2018</v>
      </c>
      <c r="R356" s="5">
        <v>224170</v>
      </c>
      <c r="S356" s="2" t="s">
        <v>15360</v>
      </c>
      <c r="T356" s="2" t="s">
        <v>52</v>
      </c>
      <c r="U356" s="2" t="s">
        <v>52</v>
      </c>
      <c r="V356" s="2" t="s">
        <v>73</v>
      </c>
      <c r="W356" s="4">
        <v>2</v>
      </c>
      <c r="Y356" s="2" t="s">
        <v>15361</v>
      </c>
      <c r="AA356" s="2" t="s">
        <v>10103</v>
      </c>
      <c r="AB356" s="2" t="s">
        <v>147</v>
      </c>
      <c r="AC356" s="2" t="s">
        <v>15362</v>
      </c>
      <c r="AD356" s="2" t="s">
        <v>15363</v>
      </c>
      <c r="AF356" s="2" t="s">
        <v>15364</v>
      </c>
      <c r="AG356" s="2" t="s">
        <v>15365</v>
      </c>
      <c r="AH356" s="2" t="s">
        <v>15363</v>
      </c>
      <c r="AJ356" s="2" t="s">
        <v>15364</v>
      </c>
      <c r="AK356" s="2" t="s">
        <v>15365</v>
      </c>
      <c r="AP356" s="2" t="s">
        <v>15366</v>
      </c>
      <c r="AQ356" s="2">
        <v>1</v>
      </c>
    </row>
    <row r="357" spans="1:45">
      <c r="A357" s="2" t="str">
        <f>J357&amp;"-"&amp;H357</f>
        <v>1747341-Phase I</v>
      </c>
      <c r="B357" s="2">
        <v>356</v>
      </c>
      <c r="C357" s="2" t="str">
        <f t="shared" si="5"/>
        <v>JT</v>
      </c>
      <c r="D357" s="2" t="s">
        <v>9373</v>
      </c>
      <c r="E357" s="2" t="s">
        <v>13459</v>
      </c>
      <c r="F357" s="2" t="s">
        <v>643</v>
      </c>
      <c r="H357" s="2" t="s">
        <v>43</v>
      </c>
      <c r="I357" s="2" t="s">
        <v>44</v>
      </c>
      <c r="J357" s="2" t="s">
        <v>13460</v>
      </c>
      <c r="K357" s="2" t="s">
        <v>13460</v>
      </c>
      <c r="L357" s="3" t="s">
        <v>13344</v>
      </c>
      <c r="M357" s="3" t="s">
        <v>13345</v>
      </c>
      <c r="O357" s="4">
        <v>2017</v>
      </c>
      <c r="P357" s="2" t="s">
        <v>1667</v>
      </c>
      <c r="Q357" s="4">
        <v>2018</v>
      </c>
      <c r="R357" s="5">
        <v>225000</v>
      </c>
      <c r="S357" s="2" t="s">
        <v>9376</v>
      </c>
      <c r="T357" s="2" t="s">
        <v>52</v>
      </c>
      <c r="U357" s="2" t="s">
        <v>52</v>
      </c>
      <c r="V357" s="2" t="s">
        <v>73</v>
      </c>
      <c r="W357" s="4">
        <v>2</v>
      </c>
      <c r="Y357" s="2" t="s">
        <v>9377</v>
      </c>
      <c r="AA357" s="2" t="s">
        <v>9378</v>
      </c>
      <c r="AB357" s="2" t="s">
        <v>147</v>
      </c>
      <c r="AC357" s="2" t="s">
        <v>9379</v>
      </c>
      <c r="AD357" s="2" t="s">
        <v>9380</v>
      </c>
      <c r="AF357" s="2" t="s">
        <v>9381</v>
      </c>
      <c r="AG357" s="2" t="s">
        <v>9382</v>
      </c>
      <c r="AH357" s="2" t="s">
        <v>9380</v>
      </c>
      <c r="AJ357" s="2" t="s">
        <v>9381</v>
      </c>
      <c r="AK357" s="2" t="s">
        <v>9382</v>
      </c>
      <c r="AP357" s="2" t="s">
        <v>13461</v>
      </c>
      <c r="AQ357" s="2">
        <v>1</v>
      </c>
      <c r="AS357" s="2">
        <v>1</v>
      </c>
    </row>
    <row r="358" spans="1:45">
      <c r="A358" s="2" t="str">
        <f>J358&amp;"-"&amp;H358</f>
        <v>1747360-Phase I</v>
      </c>
      <c r="B358" s="2">
        <v>357</v>
      </c>
      <c r="C358" s="2" t="str">
        <f t="shared" si="5"/>
        <v>JT</v>
      </c>
      <c r="D358" s="2" t="s">
        <v>13462</v>
      </c>
      <c r="E358" s="2" t="s">
        <v>13463</v>
      </c>
      <c r="F358" s="2" t="s">
        <v>643</v>
      </c>
      <c r="H358" s="2" t="s">
        <v>43</v>
      </c>
      <c r="I358" s="2" t="s">
        <v>44</v>
      </c>
      <c r="J358" s="2" t="s">
        <v>13464</v>
      </c>
      <c r="K358" s="2" t="s">
        <v>13464</v>
      </c>
      <c r="L358" s="3" t="s">
        <v>13344</v>
      </c>
      <c r="M358" s="3" t="s">
        <v>13404</v>
      </c>
      <c r="O358" s="4">
        <v>2017</v>
      </c>
      <c r="P358" s="2" t="s">
        <v>715</v>
      </c>
      <c r="Q358" s="4">
        <v>2018</v>
      </c>
      <c r="R358" s="5">
        <v>224586</v>
      </c>
      <c r="S358" s="2" t="s">
        <v>13465</v>
      </c>
      <c r="T358" s="2" t="s">
        <v>52</v>
      </c>
      <c r="U358" s="2" t="s">
        <v>52</v>
      </c>
      <c r="V358" s="2" t="s">
        <v>52</v>
      </c>
      <c r="W358" s="4">
        <v>4</v>
      </c>
      <c r="Y358" s="2" t="s">
        <v>13466</v>
      </c>
      <c r="AA358" s="2" t="s">
        <v>1125</v>
      </c>
      <c r="AB358" s="2" t="s">
        <v>147</v>
      </c>
      <c r="AC358" s="2" t="s">
        <v>6583</v>
      </c>
      <c r="AD358" s="2" t="s">
        <v>13467</v>
      </c>
      <c r="AF358" s="2" t="s">
        <v>13468</v>
      </c>
      <c r="AG358" s="2" t="s">
        <v>13469</v>
      </c>
      <c r="AH358" s="2" t="s">
        <v>13467</v>
      </c>
      <c r="AJ358" s="2" t="s">
        <v>13468</v>
      </c>
      <c r="AK358" s="2" t="s">
        <v>13469</v>
      </c>
      <c r="AP358" s="2" t="s">
        <v>13470</v>
      </c>
      <c r="AQ358" s="2">
        <v>1</v>
      </c>
    </row>
    <row r="359" spans="1:45">
      <c r="A359" s="2" t="str">
        <f>J359&amp;"-"&amp;H359</f>
        <v>1747365-Phase I</v>
      </c>
      <c r="B359" s="2">
        <v>358</v>
      </c>
      <c r="C359" s="2" t="str">
        <f t="shared" si="5"/>
        <v>JT</v>
      </c>
      <c r="D359" s="2" t="s">
        <v>13471</v>
      </c>
      <c r="E359" s="2" t="s">
        <v>13472</v>
      </c>
      <c r="F359" s="2" t="s">
        <v>643</v>
      </c>
      <c r="H359" s="2" t="s">
        <v>43</v>
      </c>
      <c r="I359" s="2" t="s">
        <v>44</v>
      </c>
      <c r="J359" s="2" t="s">
        <v>13473</v>
      </c>
      <c r="K359" s="2" t="s">
        <v>13473</v>
      </c>
      <c r="L359" s="3" t="s">
        <v>13344</v>
      </c>
      <c r="M359" s="3" t="s">
        <v>13404</v>
      </c>
      <c r="O359" s="4">
        <v>2017</v>
      </c>
      <c r="P359" s="2" t="s">
        <v>1471</v>
      </c>
      <c r="Q359" s="4">
        <v>2018</v>
      </c>
      <c r="R359" s="5">
        <v>224700</v>
      </c>
      <c r="S359" s="2" t="s">
        <v>13474</v>
      </c>
      <c r="T359" s="2" t="s">
        <v>52</v>
      </c>
      <c r="U359" s="2" t="s">
        <v>52</v>
      </c>
      <c r="V359" s="2" t="s">
        <v>52</v>
      </c>
      <c r="W359" s="4">
        <v>12</v>
      </c>
      <c r="Y359" s="2" t="s">
        <v>13475</v>
      </c>
      <c r="AA359" s="2" t="s">
        <v>13262</v>
      </c>
      <c r="AB359" s="2" t="s">
        <v>147</v>
      </c>
      <c r="AC359" s="2" t="s">
        <v>13476</v>
      </c>
      <c r="AD359" s="2" t="s">
        <v>13477</v>
      </c>
      <c r="AF359" s="2" t="s">
        <v>13478</v>
      </c>
      <c r="AG359" s="2" t="s">
        <v>13479</v>
      </c>
      <c r="AH359" s="2" t="s">
        <v>13477</v>
      </c>
      <c r="AJ359" s="2" t="s">
        <v>13478</v>
      </c>
      <c r="AK359" s="2" t="s">
        <v>13479</v>
      </c>
      <c r="AP359" s="2" t="s">
        <v>13480</v>
      </c>
      <c r="AQ359" s="2">
        <v>1</v>
      </c>
    </row>
    <row r="360" spans="1:45">
      <c r="A360" s="2" t="str">
        <f>J360&amp;"-"&amp;H360</f>
        <v>1747381-Phase I</v>
      </c>
      <c r="B360" s="2">
        <v>359</v>
      </c>
      <c r="C360" s="2" t="str">
        <f t="shared" si="5"/>
        <v>JT</v>
      </c>
      <c r="D360" s="2" t="s">
        <v>26570</v>
      </c>
      <c r="E360" s="2" t="s">
        <v>26571</v>
      </c>
      <c r="F360" s="2" t="s">
        <v>643</v>
      </c>
      <c r="H360" s="2" t="s">
        <v>43</v>
      </c>
      <c r="I360" s="2" t="s">
        <v>44</v>
      </c>
      <c r="J360" s="2" t="s">
        <v>26572</v>
      </c>
      <c r="K360" s="2" t="s">
        <v>26572</v>
      </c>
      <c r="L360" s="3" t="s">
        <v>13344</v>
      </c>
      <c r="M360" s="3" t="s">
        <v>13404</v>
      </c>
      <c r="O360" s="4">
        <v>2017</v>
      </c>
      <c r="P360" s="2" t="s">
        <v>1471</v>
      </c>
      <c r="Q360" s="4">
        <v>2018</v>
      </c>
      <c r="R360" s="5">
        <v>224885</v>
      </c>
      <c r="S360" s="2" t="s">
        <v>26573</v>
      </c>
      <c r="T360" s="2" t="s">
        <v>52</v>
      </c>
      <c r="U360" s="2" t="s">
        <v>73</v>
      </c>
      <c r="V360" s="2" t="s">
        <v>73</v>
      </c>
      <c r="W360" s="4">
        <v>2</v>
      </c>
      <c r="Y360" s="2" t="s">
        <v>26574</v>
      </c>
      <c r="AA360" s="2" t="s">
        <v>3031</v>
      </c>
      <c r="AB360" s="2" t="s">
        <v>719</v>
      </c>
      <c r="AC360" s="2" t="s">
        <v>720</v>
      </c>
      <c r="AD360" s="2" t="s">
        <v>26575</v>
      </c>
      <c r="AF360" s="2" t="s">
        <v>26576</v>
      </c>
      <c r="AG360" s="2" t="s">
        <v>26577</v>
      </c>
      <c r="AH360" s="2" t="s">
        <v>26575</v>
      </c>
      <c r="AJ360" s="2" t="s">
        <v>26576</v>
      </c>
      <c r="AK360" s="2" t="s">
        <v>26577</v>
      </c>
      <c r="AP360" s="2" t="s">
        <v>26578</v>
      </c>
      <c r="AS360" s="2">
        <v>1</v>
      </c>
    </row>
    <row r="361" spans="1:45">
      <c r="A361" s="2" t="str">
        <f>J361&amp;"-"&amp;H361</f>
        <v>174867-Phase I</v>
      </c>
      <c r="B361" s="2">
        <v>360</v>
      </c>
      <c r="C361" s="2" t="str">
        <f t="shared" si="5"/>
        <v>JT</v>
      </c>
      <c r="D361" s="2" t="s">
        <v>13462</v>
      </c>
      <c r="E361" s="2" t="s">
        <v>26919</v>
      </c>
      <c r="F361" s="2" t="s">
        <v>1829</v>
      </c>
      <c r="H361" s="2" t="s">
        <v>43</v>
      </c>
      <c r="I361" s="2" t="s">
        <v>44</v>
      </c>
      <c r="J361" s="2" t="s">
        <v>14066</v>
      </c>
      <c r="K361" s="2" t="s">
        <v>26920</v>
      </c>
      <c r="L361" s="3" t="s">
        <v>16468</v>
      </c>
      <c r="M361" s="3" t="s">
        <v>16469</v>
      </c>
      <c r="O361" s="4">
        <v>2017</v>
      </c>
      <c r="P361" s="2" t="s">
        <v>26921</v>
      </c>
      <c r="Q361" s="4">
        <v>2017</v>
      </c>
      <c r="R361" s="5">
        <v>116707</v>
      </c>
      <c r="T361" s="2" t="s">
        <v>52</v>
      </c>
      <c r="U361" s="2" t="s">
        <v>52</v>
      </c>
      <c r="V361" s="2" t="s">
        <v>52</v>
      </c>
      <c r="W361" s="4">
        <v>2</v>
      </c>
      <c r="Y361" s="2" t="s">
        <v>26922</v>
      </c>
      <c r="AA361" s="2" t="s">
        <v>1125</v>
      </c>
      <c r="AB361" s="2" t="s">
        <v>147</v>
      </c>
      <c r="AC361" s="2" t="s">
        <v>26923</v>
      </c>
      <c r="AD361" s="2" t="s">
        <v>26924</v>
      </c>
      <c r="AE361" s="2" t="s">
        <v>16472</v>
      </c>
      <c r="AF361" s="2" t="s">
        <v>26925</v>
      </c>
      <c r="AG361" s="2" t="s">
        <v>26926</v>
      </c>
      <c r="AH361" s="2" t="s">
        <v>26924</v>
      </c>
      <c r="AI361" s="2" t="s">
        <v>2400</v>
      </c>
      <c r="AJ361" s="2" t="s">
        <v>26925</v>
      </c>
      <c r="AK361" s="2" t="s">
        <v>26926</v>
      </c>
      <c r="AO361" s="2" t="s">
        <v>26927</v>
      </c>
      <c r="AP361" s="2" t="s">
        <v>26928</v>
      </c>
      <c r="AS361" s="2">
        <v>1</v>
      </c>
    </row>
    <row r="362" spans="1:45">
      <c r="A362" s="2" t="str">
        <f>J362&amp;"-"&amp;H362</f>
        <v>174867-Phase II</v>
      </c>
      <c r="B362" s="2">
        <v>361</v>
      </c>
      <c r="C362" s="2" t="str">
        <f t="shared" si="5"/>
        <v>JT</v>
      </c>
      <c r="D362" s="2" t="s">
        <v>13462</v>
      </c>
      <c r="E362" s="2" t="s">
        <v>14065</v>
      </c>
      <c r="F362" s="2" t="s">
        <v>1829</v>
      </c>
      <c r="H362" s="2" t="s">
        <v>250</v>
      </c>
      <c r="I362" s="2" t="s">
        <v>44</v>
      </c>
      <c r="J362" s="2" t="s">
        <v>14066</v>
      </c>
      <c r="K362" s="2" t="s">
        <v>14067</v>
      </c>
      <c r="L362" s="3" t="s">
        <v>14068</v>
      </c>
      <c r="M362" s="3" t="s">
        <v>14069</v>
      </c>
      <c r="N362" s="2" t="s">
        <v>14031</v>
      </c>
      <c r="O362" s="4">
        <v>2017</v>
      </c>
      <c r="P362" s="2" t="s">
        <v>2251</v>
      </c>
      <c r="Q362" s="4">
        <v>2018</v>
      </c>
      <c r="R362" s="5">
        <v>754497</v>
      </c>
      <c r="S362" s="2" t="s">
        <v>13465</v>
      </c>
      <c r="T362" s="2" t="s">
        <v>52</v>
      </c>
      <c r="U362" s="2" t="s">
        <v>52</v>
      </c>
      <c r="V362" s="2" t="s">
        <v>52</v>
      </c>
      <c r="W362" s="4">
        <v>3</v>
      </c>
      <c r="Y362" s="2" t="s">
        <v>14070</v>
      </c>
      <c r="AA362" s="2" t="s">
        <v>1125</v>
      </c>
      <c r="AB362" s="2" t="s">
        <v>147</v>
      </c>
      <c r="AC362" s="2" t="s">
        <v>14071</v>
      </c>
      <c r="AD362" s="2" t="s">
        <v>14072</v>
      </c>
      <c r="AF362" s="2" t="s">
        <v>13468</v>
      </c>
      <c r="AG362" s="2" t="s">
        <v>13469</v>
      </c>
      <c r="AH362" s="2" t="s">
        <v>13467</v>
      </c>
      <c r="AJ362" s="2" t="s">
        <v>14073</v>
      </c>
      <c r="AK362" s="2" t="s">
        <v>13469</v>
      </c>
      <c r="AP362" s="2" t="s">
        <v>14074</v>
      </c>
      <c r="AQ362" s="2">
        <v>1</v>
      </c>
      <c r="AS362" s="2">
        <v>1</v>
      </c>
    </row>
    <row r="363" spans="1:45">
      <c r="A363" s="2" t="str">
        <f>J363&amp;"-"&amp;H363</f>
        <v>174882-Phase I</v>
      </c>
      <c r="B363" s="2">
        <v>362</v>
      </c>
      <c r="C363" s="2" t="str">
        <f t="shared" si="5"/>
        <v>JT</v>
      </c>
      <c r="D363" s="2" t="s">
        <v>16510</v>
      </c>
      <c r="E363" s="2" t="s">
        <v>14084</v>
      </c>
      <c r="F363" s="2" t="s">
        <v>1829</v>
      </c>
      <c r="H363" s="2" t="s">
        <v>43</v>
      </c>
      <c r="I363" s="2" t="s">
        <v>44</v>
      </c>
      <c r="J363" s="2" t="s">
        <v>14085</v>
      </c>
      <c r="K363" s="2" t="s">
        <v>16511</v>
      </c>
      <c r="L363" s="3" t="s">
        <v>16468</v>
      </c>
      <c r="M363" s="3" t="s">
        <v>16469</v>
      </c>
      <c r="O363" s="4">
        <v>2017</v>
      </c>
      <c r="P363" s="2" t="s">
        <v>16499</v>
      </c>
      <c r="Q363" s="4">
        <v>2017</v>
      </c>
      <c r="R363" s="5">
        <v>125000</v>
      </c>
      <c r="T363" s="2" t="s">
        <v>52</v>
      </c>
      <c r="U363" s="2" t="s">
        <v>52</v>
      </c>
      <c r="V363" s="2" t="s">
        <v>73</v>
      </c>
      <c r="W363" s="4">
        <v>4</v>
      </c>
      <c r="Y363" s="2" t="s">
        <v>16512</v>
      </c>
      <c r="AA363" s="2" t="s">
        <v>964</v>
      </c>
      <c r="AB363" s="2" t="s">
        <v>965</v>
      </c>
      <c r="AC363" s="2" t="s">
        <v>5955</v>
      </c>
      <c r="AD363" s="2" t="s">
        <v>16513</v>
      </c>
      <c r="AE363" s="2" t="s">
        <v>16472</v>
      </c>
      <c r="AF363" s="2" t="s">
        <v>4474</v>
      </c>
      <c r="AG363" s="2" t="s">
        <v>14091</v>
      </c>
      <c r="AH363" s="2" t="s">
        <v>4476</v>
      </c>
      <c r="AI363" s="2" t="s">
        <v>4477</v>
      </c>
      <c r="AJ363" s="2" t="s">
        <v>4474</v>
      </c>
      <c r="AK363" s="2" t="s">
        <v>4479</v>
      </c>
      <c r="AO363" s="2" t="s">
        <v>16514</v>
      </c>
      <c r="AP363" s="2" t="s">
        <v>16515</v>
      </c>
      <c r="AQ363" s="2">
        <v>1</v>
      </c>
    </row>
    <row r="364" spans="1:45">
      <c r="A364" s="2" t="str">
        <f>J364&amp;"-"&amp;H364</f>
        <v>174882-Phase II</v>
      </c>
      <c r="B364" s="2">
        <v>363</v>
      </c>
      <c r="C364" s="2" t="str">
        <f t="shared" si="5"/>
        <v>JT</v>
      </c>
      <c r="D364" s="2" t="s">
        <v>4466</v>
      </c>
      <c r="E364" s="2" t="s">
        <v>14084</v>
      </c>
      <c r="F364" s="2" t="s">
        <v>1829</v>
      </c>
      <c r="H364" s="2" t="s">
        <v>250</v>
      </c>
      <c r="I364" s="2" t="s">
        <v>44</v>
      </c>
      <c r="J364" s="2" t="s">
        <v>14085</v>
      </c>
      <c r="K364" s="2" t="s">
        <v>14086</v>
      </c>
      <c r="L364" s="3" t="s">
        <v>14087</v>
      </c>
      <c r="M364" s="3" t="s">
        <v>14088</v>
      </c>
      <c r="N364" s="2" t="s">
        <v>14031</v>
      </c>
      <c r="O364" s="4">
        <v>2017</v>
      </c>
      <c r="P364" s="2" t="s">
        <v>1835</v>
      </c>
      <c r="Q364" s="4">
        <v>2018</v>
      </c>
      <c r="R364" s="5">
        <v>750000</v>
      </c>
      <c r="S364" s="2" t="s">
        <v>4470</v>
      </c>
      <c r="T364" s="2" t="s">
        <v>52</v>
      </c>
      <c r="U364" s="2" t="s">
        <v>52</v>
      </c>
      <c r="V364" s="2" t="s">
        <v>73</v>
      </c>
      <c r="W364" s="4">
        <v>5</v>
      </c>
      <c r="Y364" s="2" t="s">
        <v>14089</v>
      </c>
      <c r="AA364" s="2" t="s">
        <v>964</v>
      </c>
      <c r="AB364" s="2" t="s">
        <v>965</v>
      </c>
      <c r="AC364" s="2" t="s">
        <v>5955</v>
      </c>
      <c r="AD364" s="2" t="s">
        <v>14090</v>
      </c>
      <c r="AF364" s="2" t="s">
        <v>4474</v>
      </c>
      <c r="AG364" s="2" t="s">
        <v>14091</v>
      </c>
      <c r="AH364" s="2" t="s">
        <v>4476</v>
      </c>
      <c r="AJ364" s="2" t="s">
        <v>4474</v>
      </c>
      <c r="AK364" s="2" t="s">
        <v>4479</v>
      </c>
      <c r="AP364" s="2" t="s">
        <v>14092</v>
      </c>
      <c r="AQ364" s="2">
        <v>1</v>
      </c>
    </row>
    <row r="365" spans="1:45">
      <c r="A365" s="2" t="str">
        <f>J365&amp;"-"&amp;H365</f>
        <v>174959-Phase I</v>
      </c>
      <c r="B365" s="2">
        <v>364</v>
      </c>
      <c r="C365" s="2" t="str">
        <f t="shared" si="5"/>
        <v>JT</v>
      </c>
      <c r="D365" s="2" t="s">
        <v>14093</v>
      </c>
      <c r="E365" s="2" t="s">
        <v>14094</v>
      </c>
      <c r="F365" s="2" t="s">
        <v>1829</v>
      </c>
      <c r="H365" s="2" t="s">
        <v>43</v>
      </c>
      <c r="I365" s="2" t="s">
        <v>44</v>
      </c>
      <c r="J365" s="2" t="s">
        <v>14095</v>
      </c>
      <c r="K365" s="2" t="s">
        <v>16596</v>
      </c>
      <c r="L365" s="3" t="s">
        <v>16468</v>
      </c>
      <c r="M365" s="3" t="s">
        <v>16469</v>
      </c>
      <c r="O365" s="4">
        <v>2017</v>
      </c>
      <c r="P365" s="2" t="s">
        <v>16597</v>
      </c>
      <c r="Q365" s="4">
        <v>2017</v>
      </c>
      <c r="R365" s="5">
        <v>124754</v>
      </c>
      <c r="T365" s="2" t="s">
        <v>52</v>
      </c>
      <c r="U365" s="2" t="s">
        <v>52</v>
      </c>
      <c r="V365" s="2" t="s">
        <v>52</v>
      </c>
      <c r="W365" s="4">
        <v>6</v>
      </c>
      <c r="Y365" s="2" t="s">
        <v>16598</v>
      </c>
      <c r="AA365" s="2" t="s">
        <v>3031</v>
      </c>
      <c r="AB365" s="2" t="s">
        <v>719</v>
      </c>
      <c r="AC365" s="2" t="s">
        <v>14100</v>
      </c>
      <c r="AD365" s="2" t="s">
        <v>14101</v>
      </c>
      <c r="AE365" s="2" t="s">
        <v>16472</v>
      </c>
      <c r="AF365" s="2" t="s">
        <v>14102</v>
      </c>
      <c r="AG365" s="2" t="s">
        <v>14103</v>
      </c>
      <c r="AH365" s="2" t="s">
        <v>14104</v>
      </c>
      <c r="AI365" s="2" t="s">
        <v>4408</v>
      </c>
      <c r="AJ365" s="2" t="s">
        <v>14105</v>
      </c>
      <c r="AK365" s="2" t="s">
        <v>14106</v>
      </c>
      <c r="AO365" s="2" t="s">
        <v>16599</v>
      </c>
      <c r="AP365" s="2" t="s">
        <v>16600</v>
      </c>
      <c r="AQ365" s="2">
        <v>1</v>
      </c>
    </row>
    <row r="366" spans="1:45">
      <c r="A366" s="2" t="str">
        <f>J366&amp;"-"&amp;H366</f>
        <v>174959-Phase II</v>
      </c>
      <c r="B366" s="2">
        <v>365</v>
      </c>
      <c r="C366" s="2" t="str">
        <f t="shared" si="5"/>
        <v>JT</v>
      </c>
      <c r="D366" s="2" t="s">
        <v>14093</v>
      </c>
      <c r="E366" s="2" t="s">
        <v>14094</v>
      </c>
      <c r="F366" s="2" t="s">
        <v>1829</v>
      </c>
      <c r="H366" s="2" t="s">
        <v>250</v>
      </c>
      <c r="I366" s="2" t="s">
        <v>44</v>
      </c>
      <c r="J366" s="2" t="s">
        <v>14095</v>
      </c>
      <c r="K366" s="2" t="s">
        <v>14096</v>
      </c>
      <c r="L366" s="3" t="s">
        <v>14097</v>
      </c>
      <c r="M366" s="3" t="s">
        <v>5843</v>
      </c>
      <c r="N366" s="2" t="s">
        <v>14031</v>
      </c>
      <c r="O366" s="4">
        <v>2017</v>
      </c>
      <c r="P366" s="2" t="s">
        <v>2021</v>
      </c>
      <c r="Q366" s="4">
        <v>2018</v>
      </c>
      <c r="R366" s="5">
        <v>749903</v>
      </c>
      <c r="S366" s="2" t="s">
        <v>14098</v>
      </c>
      <c r="T366" s="2" t="s">
        <v>52</v>
      </c>
      <c r="U366" s="2" t="s">
        <v>52</v>
      </c>
      <c r="V366" s="2" t="s">
        <v>52</v>
      </c>
      <c r="W366" s="4">
        <v>7</v>
      </c>
      <c r="Y366" s="2" t="s">
        <v>14099</v>
      </c>
      <c r="AA366" s="2" t="s">
        <v>3031</v>
      </c>
      <c r="AB366" s="2" t="s">
        <v>719</v>
      </c>
      <c r="AC366" s="2" t="s">
        <v>14100</v>
      </c>
      <c r="AD366" s="2" t="s">
        <v>14101</v>
      </c>
      <c r="AF366" s="2" t="s">
        <v>14102</v>
      </c>
      <c r="AG366" s="2" t="s">
        <v>14103</v>
      </c>
      <c r="AH366" s="2" t="s">
        <v>14104</v>
      </c>
      <c r="AJ366" s="2" t="s">
        <v>14105</v>
      </c>
      <c r="AK366" s="2" t="s">
        <v>14106</v>
      </c>
      <c r="AP366" s="2" t="s">
        <v>14107</v>
      </c>
      <c r="AQ366" s="2">
        <v>1</v>
      </c>
    </row>
    <row r="367" spans="1:45">
      <c r="A367" s="2" t="str">
        <f>J367&amp;"-"&amp;H367</f>
        <v>175259-Phase I</v>
      </c>
      <c r="B367" s="2">
        <v>366</v>
      </c>
      <c r="C367" s="2" t="str">
        <f t="shared" si="5"/>
        <v>JT</v>
      </c>
      <c r="D367" s="2" t="s">
        <v>14025</v>
      </c>
      <c r="E367" s="2" t="s">
        <v>14026</v>
      </c>
      <c r="F367" s="2" t="s">
        <v>1829</v>
      </c>
      <c r="H367" s="2" t="s">
        <v>43</v>
      </c>
      <c r="I367" s="2" t="s">
        <v>44</v>
      </c>
      <c r="J367" s="2" t="s">
        <v>14027</v>
      </c>
      <c r="K367" s="2" t="s">
        <v>16501</v>
      </c>
      <c r="L367" s="3" t="s">
        <v>16468</v>
      </c>
      <c r="M367" s="3" t="s">
        <v>16469</v>
      </c>
      <c r="O367" s="4">
        <v>2017</v>
      </c>
      <c r="P367" s="2" t="s">
        <v>16499</v>
      </c>
      <c r="Q367" s="4">
        <v>2017</v>
      </c>
      <c r="R367" s="5">
        <v>124884</v>
      </c>
      <c r="T367" s="2" t="s">
        <v>52</v>
      </c>
      <c r="U367" s="2" t="s">
        <v>52</v>
      </c>
      <c r="V367" s="2" t="s">
        <v>52</v>
      </c>
      <c r="W367" s="4">
        <v>130</v>
      </c>
      <c r="Y367" s="2" t="s">
        <v>16502</v>
      </c>
      <c r="AA367" s="2" t="s">
        <v>1940</v>
      </c>
      <c r="AB367" s="2" t="s">
        <v>238</v>
      </c>
      <c r="AC367" s="2" t="s">
        <v>14034</v>
      </c>
      <c r="AD367" s="2" t="s">
        <v>16503</v>
      </c>
      <c r="AE367" s="2" t="s">
        <v>16472</v>
      </c>
      <c r="AF367" s="2" t="s">
        <v>16504</v>
      </c>
      <c r="AG367" s="2" t="s">
        <v>16505</v>
      </c>
      <c r="AH367" s="2" t="s">
        <v>16506</v>
      </c>
      <c r="AI367" s="2" t="s">
        <v>16507</v>
      </c>
      <c r="AJ367" s="2" t="s">
        <v>14039</v>
      </c>
      <c r="AK367" s="2" t="s">
        <v>14040</v>
      </c>
      <c r="AO367" s="2" t="s">
        <v>16508</v>
      </c>
      <c r="AP367" s="2" t="s">
        <v>16509</v>
      </c>
      <c r="AQ367" s="2">
        <v>1</v>
      </c>
    </row>
    <row r="368" spans="1:45">
      <c r="A368" s="2" t="str">
        <f>J368&amp;"-"&amp;H368</f>
        <v>175259-Phase II</v>
      </c>
      <c r="B368" s="2">
        <v>367</v>
      </c>
      <c r="C368" s="2" t="str">
        <f t="shared" si="5"/>
        <v>JT</v>
      </c>
      <c r="D368" s="2" t="s">
        <v>14025</v>
      </c>
      <c r="E368" s="2" t="s">
        <v>14026</v>
      </c>
      <c r="F368" s="2" t="s">
        <v>1829</v>
      </c>
      <c r="H368" s="2" t="s">
        <v>250</v>
      </c>
      <c r="I368" s="2" t="s">
        <v>44</v>
      </c>
      <c r="J368" s="2" t="s">
        <v>14027</v>
      </c>
      <c r="K368" s="2" t="s">
        <v>14028</v>
      </c>
      <c r="L368" s="3" t="s">
        <v>14029</v>
      </c>
      <c r="M368" s="3" t="s">
        <v>14030</v>
      </c>
      <c r="N368" s="2" t="s">
        <v>14031</v>
      </c>
      <c r="O368" s="4">
        <v>2017</v>
      </c>
      <c r="P368" s="2" t="s">
        <v>1835</v>
      </c>
      <c r="Q368" s="4">
        <v>2018</v>
      </c>
      <c r="R368" s="5">
        <v>749957</v>
      </c>
      <c r="S368" s="2" t="s">
        <v>14032</v>
      </c>
      <c r="T368" s="2" t="s">
        <v>52</v>
      </c>
      <c r="U368" s="2" t="s">
        <v>73</v>
      </c>
      <c r="V368" s="2" t="s">
        <v>52</v>
      </c>
      <c r="W368" s="4">
        <v>125</v>
      </c>
      <c r="Y368" s="2" t="s">
        <v>14033</v>
      </c>
      <c r="AA368" s="2" t="s">
        <v>1940</v>
      </c>
      <c r="AB368" s="2" t="s">
        <v>260</v>
      </c>
      <c r="AC368" s="2" t="s">
        <v>14034</v>
      </c>
      <c r="AD368" s="2" t="s">
        <v>14035</v>
      </c>
      <c r="AF368" s="2" t="s">
        <v>14036</v>
      </c>
      <c r="AG368" s="2" t="s">
        <v>14037</v>
      </c>
      <c r="AH368" s="2" t="s">
        <v>14038</v>
      </c>
      <c r="AJ368" s="2" t="s">
        <v>14039</v>
      </c>
      <c r="AK368" s="2" t="s">
        <v>14040</v>
      </c>
      <c r="AP368" s="2" t="s">
        <v>14041</v>
      </c>
      <c r="AQ368" s="2">
        <v>1</v>
      </c>
    </row>
    <row r="369" spans="1:45">
      <c r="A369" s="2" t="str">
        <f>J369&amp;"-"&amp;H369</f>
        <v>175314-Phase I</v>
      </c>
      <c r="B369" s="2">
        <v>368</v>
      </c>
      <c r="C369" s="2" t="str">
        <f t="shared" si="5"/>
        <v>JT</v>
      </c>
      <c r="D369" s="2" t="s">
        <v>4676</v>
      </c>
      <c r="E369" s="2" t="s">
        <v>16490</v>
      </c>
      <c r="F369" s="2" t="s">
        <v>1829</v>
      </c>
      <c r="H369" s="2" t="s">
        <v>43</v>
      </c>
      <c r="I369" s="2" t="s">
        <v>44</v>
      </c>
      <c r="J369" s="2" t="s">
        <v>14059</v>
      </c>
      <c r="K369" s="2" t="s">
        <v>16491</v>
      </c>
      <c r="L369" s="3" t="s">
        <v>16468</v>
      </c>
      <c r="M369" s="3" t="s">
        <v>16469</v>
      </c>
      <c r="O369" s="4">
        <v>2017</v>
      </c>
      <c r="P369" s="2" t="s">
        <v>16492</v>
      </c>
      <c r="Q369" s="4">
        <v>2017</v>
      </c>
      <c r="R369" s="5">
        <v>124984</v>
      </c>
      <c r="T369" s="2" t="s">
        <v>52</v>
      </c>
      <c r="U369" s="2" t="s">
        <v>52</v>
      </c>
      <c r="V369" s="2" t="s">
        <v>52</v>
      </c>
      <c r="W369" s="4">
        <v>81</v>
      </c>
      <c r="Y369" s="2" t="s">
        <v>13980</v>
      </c>
      <c r="AA369" s="2" t="s">
        <v>4682</v>
      </c>
      <c r="AB369" s="2" t="s">
        <v>147</v>
      </c>
      <c r="AC369" s="2" t="s">
        <v>13981</v>
      </c>
      <c r="AD369" s="2" t="s">
        <v>16493</v>
      </c>
      <c r="AE369" s="2" t="s">
        <v>16472</v>
      </c>
      <c r="AF369" s="2" t="s">
        <v>4685</v>
      </c>
      <c r="AG369" s="2" t="s">
        <v>16494</v>
      </c>
      <c r="AH369" s="2" t="s">
        <v>14062</v>
      </c>
      <c r="AI369" s="2" t="s">
        <v>2400</v>
      </c>
      <c r="AJ369" s="2" t="s">
        <v>4685</v>
      </c>
      <c r="AK369" s="2" t="s">
        <v>14063</v>
      </c>
      <c r="AO369" s="2" t="s">
        <v>16495</v>
      </c>
      <c r="AP369" s="2" t="s">
        <v>16496</v>
      </c>
      <c r="AQ369" s="2">
        <v>1</v>
      </c>
    </row>
    <row r="370" spans="1:45">
      <c r="A370" s="2" t="str">
        <f>J370&amp;"-"&amp;H370</f>
        <v>175314-Phase I</v>
      </c>
      <c r="B370" s="2">
        <v>369</v>
      </c>
      <c r="C370" s="2" t="str">
        <f t="shared" si="5"/>
        <v>JT</v>
      </c>
      <c r="D370" s="2" t="s">
        <v>4676</v>
      </c>
      <c r="E370" s="2" t="s">
        <v>16490</v>
      </c>
      <c r="F370" s="2" t="s">
        <v>1829</v>
      </c>
      <c r="H370" s="2" t="s">
        <v>43</v>
      </c>
      <c r="I370" s="2" t="s">
        <v>44</v>
      </c>
      <c r="J370" s="2" t="s">
        <v>14059</v>
      </c>
      <c r="K370" s="2" t="s">
        <v>16491</v>
      </c>
      <c r="L370" s="3" t="s">
        <v>16468</v>
      </c>
      <c r="M370" s="3" t="s">
        <v>16469</v>
      </c>
      <c r="O370" s="4">
        <v>2017</v>
      </c>
      <c r="P370" s="2" t="s">
        <v>16492</v>
      </c>
      <c r="Q370" s="4">
        <v>2017</v>
      </c>
      <c r="R370" s="5">
        <v>124984</v>
      </c>
      <c r="T370" s="2" t="s">
        <v>52</v>
      </c>
      <c r="U370" s="2" t="s">
        <v>52</v>
      </c>
      <c r="V370" s="2" t="s">
        <v>52</v>
      </c>
      <c r="W370" s="4">
        <v>81</v>
      </c>
      <c r="Y370" s="2" t="s">
        <v>13980</v>
      </c>
      <c r="AA370" s="2" t="s">
        <v>4682</v>
      </c>
      <c r="AB370" s="2" t="s">
        <v>147</v>
      </c>
      <c r="AC370" s="2" t="s">
        <v>13981</v>
      </c>
      <c r="AD370" s="2" t="s">
        <v>16493</v>
      </c>
      <c r="AE370" s="2" t="s">
        <v>16472</v>
      </c>
      <c r="AF370" s="2" t="s">
        <v>4685</v>
      </c>
      <c r="AG370" s="2" t="s">
        <v>16494</v>
      </c>
      <c r="AH370" s="2" t="s">
        <v>14062</v>
      </c>
      <c r="AI370" s="2" t="s">
        <v>2400</v>
      </c>
      <c r="AJ370" s="2" t="s">
        <v>4685</v>
      </c>
      <c r="AK370" s="2" t="s">
        <v>14063</v>
      </c>
      <c r="AO370" s="2" t="s">
        <v>16495</v>
      </c>
      <c r="AP370" s="2" t="s">
        <v>16496</v>
      </c>
      <c r="AR370" s="2">
        <v>1</v>
      </c>
    </row>
    <row r="371" spans="1:45">
      <c r="A371" s="2" t="str">
        <f>J371&amp;"-"&amp;H371</f>
        <v>175314-Phase II</v>
      </c>
      <c r="B371" s="2">
        <v>370</v>
      </c>
      <c r="C371" s="2" t="str">
        <f t="shared" si="5"/>
        <v>JT</v>
      </c>
      <c r="D371" s="2" t="s">
        <v>4676</v>
      </c>
      <c r="E371" s="2" t="s">
        <v>14058</v>
      </c>
      <c r="F371" s="2" t="s">
        <v>1829</v>
      </c>
      <c r="H371" s="2" t="s">
        <v>250</v>
      </c>
      <c r="I371" s="2" t="s">
        <v>44</v>
      </c>
      <c r="J371" s="2" t="s">
        <v>14059</v>
      </c>
      <c r="K371" s="2" t="s">
        <v>14060</v>
      </c>
      <c r="L371" s="3" t="s">
        <v>14061</v>
      </c>
      <c r="M371" s="3" t="s">
        <v>1691</v>
      </c>
      <c r="N371" s="2" t="s">
        <v>14031</v>
      </c>
      <c r="O371" s="4">
        <v>2017</v>
      </c>
      <c r="P371" s="2" t="s">
        <v>1835</v>
      </c>
      <c r="Q371" s="4">
        <v>2018</v>
      </c>
      <c r="R371" s="5">
        <v>749937</v>
      </c>
      <c r="S371" s="2" t="s">
        <v>4680</v>
      </c>
      <c r="T371" s="2" t="s">
        <v>52</v>
      </c>
      <c r="U371" s="2" t="s">
        <v>52</v>
      </c>
      <c r="V371" s="2" t="s">
        <v>52</v>
      </c>
      <c r="W371" s="4">
        <v>78</v>
      </c>
      <c r="Y371" s="2" t="s">
        <v>13980</v>
      </c>
      <c r="AA371" s="2" t="s">
        <v>4682</v>
      </c>
      <c r="AB371" s="2" t="s">
        <v>147</v>
      </c>
      <c r="AC371" s="2" t="s">
        <v>13981</v>
      </c>
      <c r="AD371" s="2" t="s">
        <v>13982</v>
      </c>
      <c r="AF371" s="2" t="s">
        <v>4685</v>
      </c>
      <c r="AG371" s="2" t="s">
        <v>13983</v>
      </c>
      <c r="AH371" s="2" t="s">
        <v>14062</v>
      </c>
      <c r="AJ371" s="2" t="s">
        <v>4685</v>
      </c>
      <c r="AK371" s="2" t="s">
        <v>14063</v>
      </c>
      <c r="AP371" s="2" t="s">
        <v>14064</v>
      </c>
      <c r="AQ371" s="2">
        <v>1</v>
      </c>
    </row>
    <row r="372" spans="1:45">
      <c r="A372" s="2" t="str">
        <f>J372&amp;"-"&amp;H372</f>
        <v>175314-Phase II</v>
      </c>
      <c r="B372" s="2">
        <v>371</v>
      </c>
      <c r="C372" s="2" t="str">
        <f t="shared" si="5"/>
        <v>JT</v>
      </c>
      <c r="D372" s="2" t="s">
        <v>4676</v>
      </c>
      <c r="E372" s="2" t="s">
        <v>14058</v>
      </c>
      <c r="F372" s="2" t="s">
        <v>1829</v>
      </c>
      <c r="H372" s="2" t="s">
        <v>250</v>
      </c>
      <c r="I372" s="2" t="s">
        <v>44</v>
      </c>
      <c r="J372" s="2" t="s">
        <v>14059</v>
      </c>
      <c r="K372" s="2" t="s">
        <v>14060</v>
      </c>
      <c r="L372" s="3" t="s">
        <v>14061</v>
      </c>
      <c r="M372" s="3" t="s">
        <v>1691</v>
      </c>
      <c r="N372" s="2" t="s">
        <v>14031</v>
      </c>
      <c r="O372" s="4">
        <v>2017</v>
      </c>
      <c r="P372" s="2" t="s">
        <v>1835</v>
      </c>
      <c r="Q372" s="4">
        <v>2018</v>
      </c>
      <c r="R372" s="5">
        <v>749937</v>
      </c>
      <c r="S372" s="2" t="s">
        <v>4680</v>
      </c>
      <c r="T372" s="2" t="s">
        <v>52</v>
      </c>
      <c r="U372" s="2" t="s">
        <v>52</v>
      </c>
      <c r="V372" s="2" t="s">
        <v>52</v>
      </c>
      <c r="W372" s="4">
        <v>78</v>
      </c>
      <c r="Y372" s="2" t="s">
        <v>13980</v>
      </c>
      <c r="AA372" s="2" t="s">
        <v>4682</v>
      </c>
      <c r="AB372" s="2" t="s">
        <v>147</v>
      </c>
      <c r="AC372" s="2" t="s">
        <v>13981</v>
      </c>
      <c r="AD372" s="2" t="s">
        <v>13982</v>
      </c>
      <c r="AF372" s="2" t="s">
        <v>4685</v>
      </c>
      <c r="AG372" s="2" t="s">
        <v>13983</v>
      </c>
      <c r="AH372" s="2" t="s">
        <v>14062</v>
      </c>
      <c r="AJ372" s="2" t="s">
        <v>4685</v>
      </c>
      <c r="AK372" s="2" t="s">
        <v>14063</v>
      </c>
      <c r="AP372" s="2" t="s">
        <v>14064</v>
      </c>
      <c r="AR372" s="2">
        <v>1</v>
      </c>
    </row>
    <row r="373" spans="1:45">
      <c r="A373" s="2" t="str">
        <f>J373&amp;"-"&amp;H373</f>
        <v>175315-Phase I</v>
      </c>
      <c r="B373" s="2">
        <v>372</v>
      </c>
      <c r="C373" s="2" t="str">
        <f t="shared" si="5"/>
        <v>JT</v>
      </c>
      <c r="D373" s="2" t="s">
        <v>4676</v>
      </c>
      <c r="E373" s="2" t="s">
        <v>16497</v>
      </c>
      <c r="F373" s="2" t="s">
        <v>1829</v>
      </c>
      <c r="H373" s="2" t="s">
        <v>43</v>
      </c>
      <c r="I373" s="2" t="s">
        <v>44</v>
      </c>
      <c r="J373" s="2" t="s">
        <v>14051</v>
      </c>
      <c r="K373" s="2" t="s">
        <v>16498</v>
      </c>
      <c r="L373" s="3" t="s">
        <v>16468</v>
      </c>
      <c r="M373" s="3" t="s">
        <v>16469</v>
      </c>
      <c r="O373" s="4">
        <v>2017</v>
      </c>
      <c r="P373" s="2" t="s">
        <v>16499</v>
      </c>
      <c r="Q373" s="4">
        <v>2017</v>
      </c>
      <c r="R373" s="5">
        <v>124909</v>
      </c>
      <c r="T373" s="2" t="s">
        <v>52</v>
      </c>
      <c r="U373" s="2" t="s">
        <v>52</v>
      </c>
      <c r="V373" s="2" t="s">
        <v>52</v>
      </c>
      <c r="W373" s="4">
        <v>81</v>
      </c>
      <c r="Y373" s="2" t="s">
        <v>13980</v>
      </c>
      <c r="AA373" s="2" t="s">
        <v>4682</v>
      </c>
      <c r="AB373" s="2" t="s">
        <v>147</v>
      </c>
      <c r="AC373" s="2" t="s">
        <v>13981</v>
      </c>
      <c r="AD373" s="2" t="s">
        <v>16493</v>
      </c>
      <c r="AE373" s="2" t="s">
        <v>16472</v>
      </c>
      <c r="AF373" s="2" t="s">
        <v>4685</v>
      </c>
      <c r="AG373" s="2" t="s">
        <v>16494</v>
      </c>
      <c r="AH373" s="2" t="s">
        <v>14055</v>
      </c>
      <c r="AI373" s="2" t="s">
        <v>2400</v>
      </c>
      <c r="AJ373" s="2" t="s">
        <v>4685</v>
      </c>
      <c r="AK373" s="2" t="s">
        <v>14056</v>
      </c>
      <c r="AO373" s="2" t="s">
        <v>16495</v>
      </c>
      <c r="AP373" s="2" t="s">
        <v>16500</v>
      </c>
      <c r="AQ373" s="2">
        <v>1</v>
      </c>
    </row>
    <row r="374" spans="1:45">
      <c r="A374" s="2" t="str">
        <f>J374&amp;"-"&amp;H374</f>
        <v>175315-Phase II</v>
      </c>
      <c r="B374" s="2">
        <v>373</v>
      </c>
      <c r="C374" s="2" t="str">
        <f t="shared" si="5"/>
        <v>JT</v>
      </c>
      <c r="D374" s="2" t="s">
        <v>4676</v>
      </c>
      <c r="E374" s="2" t="s">
        <v>14050</v>
      </c>
      <c r="F374" s="2" t="s">
        <v>1829</v>
      </c>
      <c r="H374" s="2" t="s">
        <v>250</v>
      </c>
      <c r="I374" s="2" t="s">
        <v>44</v>
      </c>
      <c r="J374" s="2" t="s">
        <v>14051</v>
      </c>
      <c r="K374" s="2" t="s">
        <v>14052</v>
      </c>
      <c r="L374" s="3" t="s">
        <v>14053</v>
      </c>
      <c r="M374" s="3" t="s">
        <v>14054</v>
      </c>
      <c r="N374" s="2" t="s">
        <v>14031</v>
      </c>
      <c r="O374" s="4">
        <v>2017</v>
      </c>
      <c r="P374" s="2" t="s">
        <v>1835</v>
      </c>
      <c r="Q374" s="4">
        <v>2018</v>
      </c>
      <c r="R374" s="5">
        <v>749912</v>
      </c>
      <c r="S374" s="2" t="s">
        <v>4680</v>
      </c>
      <c r="T374" s="2" t="s">
        <v>52</v>
      </c>
      <c r="U374" s="2" t="s">
        <v>52</v>
      </c>
      <c r="V374" s="2" t="s">
        <v>52</v>
      </c>
      <c r="W374" s="4">
        <v>78</v>
      </c>
      <c r="Y374" s="2" t="s">
        <v>13980</v>
      </c>
      <c r="AA374" s="2" t="s">
        <v>4682</v>
      </c>
      <c r="AB374" s="2" t="s">
        <v>147</v>
      </c>
      <c r="AC374" s="2" t="s">
        <v>13981</v>
      </c>
      <c r="AD374" s="2" t="s">
        <v>13982</v>
      </c>
      <c r="AF374" s="2" t="s">
        <v>4685</v>
      </c>
      <c r="AG374" s="2" t="s">
        <v>13983</v>
      </c>
      <c r="AH374" s="2" t="s">
        <v>14055</v>
      </c>
      <c r="AJ374" s="2" t="s">
        <v>4685</v>
      </c>
      <c r="AK374" s="2" t="s">
        <v>14056</v>
      </c>
      <c r="AP374" s="2" t="s">
        <v>14057</v>
      </c>
      <c r="AQ374" s="2">
        <v>1</v>
      </c>
    </row>
    <row r="375" spans="1:45">
      <c r="A375" s="2" t="str">
        <f>J375&amp;"-"&amp;H375</f>
        <v>175333-Phase I</v>
      </c>
      <c r="B375" s="2">
        <v>374</v>
      </c>
      <c r="C375" s="2" t="str">
        <f t="shared" si="5"/>
        <v>JT</v>
      </c>
      <c r="D375" s="2" t="s">
        <v>1377</v>
      </c>
      <c r="E375" s="2" t="s">
        <v>26945</v>
      </c>
      <c r="F375" s="2" t="s">
        <v>1829</v>
      </c>
      <c r="H375" s="2" t="s">
        <v>43</v>
      </c>
      <c r="I375" s="2" t="s">
        <v>44</v>
      </c>
      <c r="J375" s="2" t="s">
        <v>26946</v>
      </c>
      <c r="K375" s="2" t="s">
        <v>26947</v>
      </c>
      <c r="L375" s="3" t="s">
        <v>16468</v>
      </c>
      <c r="M375" s="3" t="s">
        <v>16469</v>
      </c>
      <c r="O375" s="4">
        <v>2017</v>
      </c>
      <c r="P375" s="2" t="s">
        <v>26948</v>
      </c>
      <c r="Q375" s="4">
        <v>2017</v>
      </c>
      <c r="R375" s="5">
        <v>111758</v>
      </c>
      <c r="T375" s="2" t="s">
        <v>52</v>
      </c>
      <c r="U375" s="2" t="s">
        <v>73</v>
      </c>
      <c r="V375" s="2" t="s">
        <v>52</v>
      </c>
      <c r="W375" s="4">
        <v>7</v>
      </c>
      <c r="Y375" s="2" t="s">
        <v>26949</v>
      </c>
      <c r="AA375" s="2" t="s">
        <v>1386</v>
      </c>
      <c r="AB375" s="2" t="s">
        <v>147</v>
      </c>
      <c r="AC375" s="2" t="s">
        <v>26950</v>
      </c>
      <c r="AD375" s="2" t="s">
        <v>1388</v>
      </c>
      <c r="AE375" s="2" t="s">
        <v>1821</v>
      </c>
      <c r="AF375" s="2" t="s">
        <v>1740</v>
      </c>
      <c r="AG375" s="2" t="s">
        <v>9223</v>
      </c>
      <c r="AH375" s="2" t="s">
        <v>26951</v>
      </c>
      <c r="AI375" s="2" t="s">
        <v>3905</v>
      </c>
      <c r="AJ375" s="2" t="s">
        <v>26952</v>
      </c>
      <c r="AK375" s="2" t="s">
        <v>26953</v>
      </c>
      <c r="AO375" s="2" t="s">
        <v>26954</v>
      </c>
      <c r="AP375" s="2" t="s">
        <v>26955</v>
      </c>
      <c r="AS375" s="2">
        <v>1</v>
      </c>
    </row>
    <row r="376" spans="1:45">
      <c r="A376" s="2" t="str">
        <f>J376&amp;"-"&amp;H376</f>
        <v>175360-Phase I</v>
      </c>
      <c r="B376" s="2">
        <v>375</v>
      </c>
      <c r="C376" s="2" t="str">
        <f t="shared" si="5"/>
        <v>JT</v>
      </c>
      <c r="D376" s="2" t="s">
        <v>1743</v>
      </c>
      <c r="E376" s="2" t="s">
        <v>16466</v>
      </c>
      <c r="F376" s="2" t="s">
        <v>1829</v>
      </c>
      <c r="H376" s="2" t="s">
        <v>43</v>
      </c>
      <c r="I376" s="2" t="s">
        <v>44</v>
      </c>
      <c r="J376" s="2" t="s">
        <v>14076</v>
      </c>
      <c r="K376" s="2" t="s">
        <v>16467</v>
      </c>
      <c r="L376" s="3" t="s">
        <v>16468</v>
      </c>
      <c r="M376" s="3" t="s">
        <v>16469</v>
      </c>
      <c r="O376" s="4">
        <v>2017</v>
      </c>
      <c r="P376" s="2" t="s">
        <v>16470</v>
      </c>
      <c r="Q376" s="4">
        <v>2017</v>
      </c>
      <c r="R376" s="5">
        <v>124751</v>
      </c>
      <c r="T376" s="2" t="s">
        <v>52</v>
      </c>
      <c r="U376" s="2" t="s">
        <v>52</v>
      </c>
      <c r="V376" s="2" t="s">
        <v>52</v>
      </c>
      <c r="W376" s="4">
        <v>5</v>
      </c>
      <c r="Y376" s="2" t="s">
        <v>12331</v>
      </c>
      <c r="AA376" s="2" t="s">
        <v>316</v>
      </c>
      <c r="AB376" s="2" t="s">
        <v>317</v>
      </c>
      <c r="AC376" s="2" t="s">
        <v>12332</v>
      </c>
      <c r="AD376" s="2" t="s">
        <v>16471</v>
      </c>
      <c r="AE376" s="2" t="s">
        <v>16472</v>
      </c>
      <c r="AF376" s="2" t="s">
        <v>14082</v>
      </c>
      <c r="AG376" s="2" t="s">
        <v>1751</v>
      </c>
      <c r="AH376" s="2" t="s">
        <v>16471</v>
      </c>
      <c r="AI376" s="2" t="s">
        <v>2400</v>
      </c>
      <c r="AJ376" s="2" t="s">
        <v>14082</v>
      </c>
      <c r="AK376" s="2" t="s">
        <v>1751</v>
      </c>
      <c r="AO376" s="2" t="s">
        <v>16473</v>
      </c>
      <c r="AP376" s="2" t="s">
        <v>16474</v>
      </c>
      <c r="AQ376" s="2">
        <v>1</v>
      </c>
    </row>
    <row r="377" spans="1:45">
      <c r="A377" s="2" t="str">
        <f>J377&amp;"-"&amp;H377</f>
        <v>175360-Phase II</v>
      </c>
      <c r="B377" s="2">
        <v>376</v>
      </c>
      <c r="C377" s="2" t="str">
        <f t="shared" si="5"/>
        <v>JT</v>
      </c>
      <c r="D377" s="2" t="s">
        <v>1743</v>
      </c>
      <c r="E377" s="2" t="s">
        <v>14075</v>
      </c>
      <c r="F377" s="2" t="s">
        <v>1829</v>
      </c>
      <c r="H377" s="2" t="s">
        <v>250</v>
      </c>
      <c r="I377" s="2" t="s">
        <v>44</v>
      </c>
      <c r="J377" s="2" t="s">
        <v>14076</v>
      </c>
      <c r="K377" s="2" t="s">
        <v>14077</v>
      </c>
      <c r="L377" s="3" t="s">
        <v>14078</v>
      </c>
      <c r="M377" s="3" t="s">
        <v>14079</v>
      </c>
      <c r="N377" s="2" t="s">
        <v>14031</v>
      </c>
      <c r="O377" s="4">
        <v>2017</v>
      </c>
      <c r="P377" s="2" t="s">
        <v>1955</v>
      </c>
      <c r="Q377" s="4">
        <v>2018</v>
      </c>
      <c r="R377" s="5">
        <v>748826</v>
      </c>
      <c r="S377" s="2" t="s">
        <v>1746</v>
      </c>
      <c r="T377" s="2" t="s">
        <v>52</v>
      </c>
      <c r="U377" s="2" t="s">
        <v>52</v>
      </c>
      <c r="V377" s="2" t="s">
        <v>52</v>
      </c>
      <c r="W377" s="4">
        <v>4</v>
      </c>
      <c r="X377" s="2" t="s">
        <v>14080</v>
      </c>
      <c r="Y377" s="2" t="s">
        <v>14081</v>
      </c>
      <c r="AA377" s="2" t="s">
        <v>316</v>
      </c>
      <c r="AB377" s="2" t="s">
        <v>317</v>
      </c>
      <c r="AC377" s="2" t="s">
        <v>12332</v>
      </c>
      <c r="AD377" s="2" t="s">
        <v>1749</v>
      </c>
      <c r="AF377" s="2" t="s">
        <v>14082</v>
      </c>
      <c r="AG377" s="2" t="s">
        <v>1751</v>
      </c>
      <c r="AH377" s="2" t="s">
        <v>1749</v>
      </c>
      <c r="AJ377" s="2" t="s">
        <v>14082</v>
      </c>
      <c r="AK377" s="2" t="s">
        <v>1751</v>
      </c>
      <c r="AP377" s="2" t="s">
        <v>14083</v>
      </c>
      <c r="AQ377" s="2">
        <v>1</v>
      </c>
    </row>
    <row r="378" spans="1:45">
      <c r="A378" s="2" t="str">
        <f>J378&amp;"-"&amp;H378</f>
        <v>175426-Phase I</v>
      </c>
      <c r="B378" s="2">
        <v>377</v>
      </c>
      <c r="C378" s="2" t="str">
        <f t="shared" si="5"/>
        <v>JT</v>
      </c>
      <c r="D378" s="2" t="s">
        <v>16558</v>
      </c>
      <c r="E378" s="2" t="s">
        <v>16559</v>
      </c>
      <c r="F378" s="2" t="s">
        <v>1829</v>
      </c>
      <c r="H378" s="2" t="s">
        <v>43</v>
      </c>
      <c r="I378" s="2" t="s">
        <v>44</v>
      </c>
      <c r="J378" s="2" t="s">
        <v>16560</v>
      </c>
      <c r="K378" s="2" t="s">
        <v>16561</v>
      </c>
      <c r="L378" s="3" t="s">
        <v>16468</v>
      </c>
      <c r="M378" s="3" t="s">
        <v>16469</v>
      </c>
      <c r="O378" s="4">
        <v>2017</v>
      </c>
      <c r="P378" s="2" t="s">
        <v>16562</v>
      </c>
      <c r="Q378" s="4">
        <v>2017</v>
      </c>
      <c r="R378" s="5">
        <v>124300</v>
      </c>
      <c r="T378" s="2" t="s">
        <v>52</v>
      </c>
      <c r="U378" s="2" t="s">
        <v>52</v>
      </c>
      <c r="V378" s="2" t="s">
        <v>52</v>
      </c>
      <c r="W378" s="4">
        <v>3</v>
      </c>
      <c r="Y378" s="2" t="s">
        <v>16563</v>
      </c>
      <c r="AA378" s="2" t="s">
        <v>14879</v>
      </c>
      <c r="AB378" s="2" t="s">
        <v>4013</v>
      </c>
      <c r="AC378" s="2" t="s">
        <v>16564</v>
      </c>
      <c r="AD378" s="2" t="s">
        <v>16565</v>
      </c>
      <c r="AE378" s="2" t="s">
        <v>16566</v>
      </c>
      <c r="AF378" s="2" t="s">
        <v>16567</v>
      </c>
      <c r="AG378" s="2" t="s">
        <v>16568</v>
      </c>
      <c r="AH378" s="2" t="s">
        <v>16565</v>
      </c>
      <c r="AI378" s="2" t="s">
        <v>2400</v>
      </c>
      <c r="AJ378" s="2" t="s">
        <v>16567</v>
      </c>
      <c r="AK378" s="2" t="s">
        <v>16568</v>
      </c>
      <c r="AO378" s="2" t="s">
        <v>16569</v>
      </c>
      <c r="AP378" s="2" t="s">
        <v>16570</v>
      </c>
      <c r="AQ378" s="2">
        <v>1</v>
      </c>
    </row>
    <row r="379" spans="1:45">
      <c r="A379" s="2" t="str">
        <f>J379&amp;"-"&amp;H379</f>
        <v>1758536-Phase II</v>
      </c>
      <c r="B379" s="2">
        <v>378</v>
      </c>
      <c r="C379" s="2" t="str">
        <f t="shared" si="5"/>
        <v>JT</v>
      </c>
      <c r="D379" s="2" t="s">
        <v>13481</v>
      </c>
      <c r="E379" s="2" t="s">
        <v>13482</v>
      </c>
      <c r="F379" s="2" t="s">
        <v>643</v>
      </c>
      <c r="H379" s="2" t="s">
        <v>250</v>
      </c>
      <c r="I379" s="2" t="s">
        <v>44</v>
      </c>
      <c r="J379" s="2" t="s">
        <v>13483</v>
      </c>
      <c r="K379" s="2" t="s">
        <v>13483</v>
      </c>
      <c r="L379" s="3" t="s">
        <v>13484</v>
      </c>
      <c r="M379" s="3" t="s">
        <v>4318</v>
      </c>
      <c r="O379" s="4">
        <v>2016</v>
      </c>
      <c r="P379" s="2" t="s">
        <v>715</v>
      </c>
      <c r="Q379" s="4">
        <v>2018</v>
      </c>
      <c r="R379" s="5">
        <v>747122</v>
      </c>
      <c r="S379" s="2" t="s">
        <v>13485</v>
      </c>
      <c r="T379" s="2" t="s">
        <v>52</v>
      </c>
      <c r="U379" s="2" t="s">
        <v>52</v>
      </c>
      <c r="V379" s="2" t="s">
        <v>52</v>
      </c>
      <c r="W379" s="4">
        <v>7</v>
      </c>
      <c r="Y379" s="2" t="s">
        <v>13486</v>
      </c>
      <c r="AA379" s="2" t="s">
        <v>8087</v>
      </c>
      <c r="AB379" s="2" t="s">
        <v>147</v>
      </c>
      <c r="AC379" s="2" t="s">
        <v>9191</v>
      </c>
      <c r="AD379" s="2" t="s">
        <v>13487</v>
      </c>
      <c r="AF379" s="2" t="s">
        <v>13488</v>
      </c>
      <c r="AG379" s="2" t="s">
        <v>13489</v>
      </c>
      <c r="AH379" s="2" t="s">
        <v>13487</v>
      </c>
      <c r="AJ379" s="2" t="s">
        <v>13488</v>
      </c>
      <c r="AK379" s="2" t="s">
        <v>13489</v>
      </c>
      <c r="AP379" s="2" t="s">
        <v>13490</v>
      </c>
      <c r="AQ379" s="2">
        <v>1</v>
      </c>
    </row>
    <row r="380" spans="1:45">
      <c r="A380" s="2" t="str">
        <f>J380&amp;"-"&amp;H380</f>
        <v>1758539-Phase II</v>
      </c>
      <c r="B380" s="2">
        <v>379</v>
      </c>
      <c r="C380" s="2" t="str">
        <f t="shared" si="5"/>
        <v>JT</v>
      </c>
      <c r="D380" s="2" t="s">
        <v>15316</v>
      </c>
      <c r="E380" s="2" t="s">
        <v>15317</v>
      </c>
      <c r="F380" s="2" t="s">
        <v>643</v>
      </c>
      <c r="H380" s="2" t="s">
        <v>250</v>
      </c>
      <c r="I380" s="2" t="s">
        <v>44</v>
      </c>
      <c r="J380" s="2" t="s">
        <v>15318</v>
      </c>
      <c r="K380" s="2" t="s">
        <v>15318</v>
      </c>
      <c r="L380" s="3" t="s">
        <v>13484</v>
      </c>
      <c r="M380" s="3" t="s">
        <v>4318</v>
      </c>
      <c r="O380" s="4">
        <v>2016</v>
      </c>
      <c r="P380" s="2" t="s">
        <v>904</v>
      </c>
      <c r="Q380" s="4">
        <v>2018</v>
      </c>
      <c r="R380" s="5">
        <v>750000</v>
      </c>
      <c r="S380" s="2" t="s">
        <v>15319</v>
      </c>
      <c r="T380" s="2" t="s">
        <v>52</v>
      </c>
      <c r="U380" s="2" t="s">
        <v>52</v>
      </c>
      <c r="V380" s="2" t="s">
        <v>52</v>
      </c>
      <c r="W380" s="4">
        <v>12</v>
      </c>
      <c r="Y380" s="2" t="s">
        <v>15320</v>
      </c>
      <c r="AA380" s="2" t="s">
        <v>13262</v>
      </c>
      <c r="AB380" s="2" t="s">
        <v>147</v>
      </c>
      <c r="AC380" s="2" t="s">
        <v>15321</v>
      </c>
      <c r="AD380" s="2" t="s">
        <v>15322</v>
      </c>
      <c r="AF380" s="2" t="s">
        <v>15323</v>
      </c>
      <c r="AG380" s="2" t="s">
        <v>15324</v>
      </c>
      <c r="AH380" s="2" t="s">
        <v>15322</v>
      </c>
      <c r="AJ380" s="2" t="s">
        <v>15323</v>
      </c>
      <c r="AK380" s="2" t="s">
        <v>15324</v>
      </c>
      <c r="AP380" s="2" t="s">
        <v>15325</v>
      </c>
      <c r="AQ380" s="2">
        <v>1</v>
      </c>
    </row>
    <row r="381" spans="1:45">
      <c r="A381" s="2" t="str">
        <f>J381&amp;"-"&amp;H381</f>
        <v>1758596-Phase II</v>
      </c>
      <c r="B381" s="2">
        <v>380</v>
      </c>
      <c r="C381" s="2" t="str">
        <f t="shared" si="5"/>
        <v>JT</v>
      </c>
      <c r="D381" s="2" t="s">
        <v>15367</v>
      </c>
      <c r="E381" s="2" t="s">
        <v>15368</v>
      </c>
      <c r="F381" s="2" t="s">
        <v>643</v>
      </c>
      <c r="H381" s="2" t="s">
        <v>250</v>
      </c>
      <c r="I381" s="2" t="s">
        <v>44</v>
      </c>
      <c r="J381" s="2" t="s">
        <v>15369</v>
      </c>
      <c r="K381" s="2" t="s">
        <v>15369</v>
      </c>
      <c r="L381" s="3" t="s">
        <v>15370</v>
      </c>
      <c r="M381" s="3" t="s">
        <v>8523</v>
      </c>
      <c r="O381" s="4">
        <v>2016</v>
      </c>
      <c r="P381" s="2" t="s">
        <v>1303</v>
      </c>
      <c r="Q381" s="4">
        <v>2018</v>
      </c>
      <c r="R381" s="5">
        <v>750000</v>
      </c>
      <c r="S381" s="2" t="s">
        <v>15371</v>
      </c>
      <c r="T381" s="2" t="s">
        <v>52</v>
      </c>
      <c r="U381" s="2" t="s">
        <v>52</v>
      </c>
      <c r="V381" s="2" t="s">
        <v>52</v>
      </c>
      <c r="W381" s="4">
        <v>4</v>
      </c>
      <c r="Y381" s="2" t="s">
        <v>15372</v>
      </c>
      <c r="AA381" s="2" t="s">
        <v>2172</v>
      </c>
      <c r="AB381" s="2" t="s">
        <v>147</v>
      </c>
      <c r="AC381" s="2" t="s">
        <v>15373</v>
      </c>
      <c r="AD381" s="2" t="s">
        <v>15374</v>
      </c>
      <c r="AF381" s="2" t="s">
        <v>15375</v>
      </c>
      <c r="AG381" s="2" t="s">
        <v>15376</v>
      </c>
      <c r="AH381" s="2" t="s">
        <v>15374</v>
      </c>
      <c r="AJ381" s="2" t="s">
        <v>15375</v>
      </c>
      <c r="AK381" s="2" t="s">
        <v>15376</v>
      </c>
      <c r="AP381" s="2" t="s">
        <v>15377</v>
      </c>
      <c r="AQ381" s="2">
        <v>1</v>
      </c>
    </row>
    <row r="382" spans="1:45">
      <c r="A382" s="2" t="str">
        <f>J382&amp;"-"&amp;H382</f>
        <v>1758625-Phase II</v>
      </c>
      <c r="B382" s="2">
        <v>381</v>
      </c>
      <c r="C382" s="2" t="str">
        <f t="shared" si="5"/>
        <v>JT</v>
      </c>
      <c r="D382" s="2" t="s">
        <v>22470</v>
      </c>
      <c r="E382" s="2" t="s">
        <v>22471</v>
      </c>
      <c r="F382" s="2" t="s">
        <v>643</v>
      </c>
      <c r="H382" s="2" t="s">
        <v>250</v>
      </c>
      <c r="I382" s="2" t="s">
        <v>44</v>
      </c>
      <c r="J382" s="2" t="s">
        <v>22472</v>
      </c>
      <c r="K382" s="2" t="s">
        <v>22472</v>
      </c>
      <c r="L382" s="3" t="s">
        <v>13494</v>
      </c>
      <c r="M382" s="3" t="s">
        <v>8925</v>
      </c>
      <c r="O382" s="4">
        <v>2016</v>
      </c>
      <c r="P382" s="2" t="s">
        <v>1471</v>
      </c>
      <c r="Q382" s="4">
        <v>2018</v>
      </c>
      <c r="R382" s="5">
        <v>742550</v>
      </c>
      <c r="S382" s="2" t="s">
        <v>22473</v>
      </c>
      <c r="T382" s="2" t="s">
        <v>52</v>
      </c>
      <c r="U382" s="2" t="s">
        <v>52</v>
      </c>
      <c r="V382" s="2" t="s">
        <v>52</v>
      </c>
      <c r="W382" s="4">
        <v>5</v>
      </c>
      <c r="Y382" s="2" t="s">
        <v>22474</v>
      </c>
      <c r="AA382" s="2" t="s">
        <v>7745</v>
      </c>
      <c r="AB382" s="2" t="s">
        <v>365</v>
      </c>
      <c r="AC382" s="2" t="s">
        <v>20359</v>
      </c>
      <c r="AD382" s="2" t="s">
        <v>22475</v>
      </c>
      <c r="AF382" s="2" t="s">
        <v>22476</v>
      </c>
      <c r="AG382" s="2" t="s">
        <v>22477</v>
      </c>
      <c r="AH382" s="2" t="s">
        <v>22475</v>
      </c>
      <c r="AJ382" s="2" t="s">
        <v>22476</v>
      </c>
      <c r="AK382" s="2" t="s">
        <v>22477</v>
      </c>
      <c r="AP382" s="2" t="s">
        <v>22478</v>
      </c>
      <c r="AR382" s="2">
        <v>1</v>
      </c>
    </row>
    <row r="383" spans="1:45">
      <c r="A383" s="2" t="str">
        <f>J383&amp;"-"&amp;H383</f>
        <v>1758628-Phase II</v>
      </c>
      <c r="B383" s="2">
        <v>382</v>
      </c>
      <c r="C383" s="2" t="str">
        <f t="shared" si="5"/>
        <v>JT</v>
      </c>
      <c r="D383" s="2" t="s">
        <v>13503</v>
      </c>
      <c r="E383" s="2" t="s">
        <v>13504</v>
      </c>
      <c r="F383" s="2" t="s">
        <v>643</v>
      </c>
      <c r="H383" s="2" t="s">
        <v>250</v>
      </c>
      <c r="I383" s="2" t="s">
        <v>44</v>
      </c>
      <c r="J383" s="2" t="s">
        <v>13505</v>
      </c>
      <c r="K383" s="2" t="s">
        <v>13505</v>
      </c>
      <c r="L383" s="3" t="s">
        <v>13484</v>
      </c>
      <c r="M383" s="3" t="s">
        <v>4318</v>
      </c>
      <c r="O383" s="4">
        <v>2016</v>
      </c>
      <c r="P383" s="2" t="s">
        <v>715</v>
      </c>
      <c r="Q383" s="4">
        <v>2018</v>
      </c>
      <c r="R383" s="5">
        <v>749993</v>
      </c>
      <c r="S383" s="2" t="s">
        <v>13506</v>
      </c>
      <c r="T383" s="2" t="s">
        <v>52</v>
      </c>
      <c r="U383" s="2" t="s">
        <v>52</v>
      </c>
      <c r="V383" s="2" t="s">
        <v>52</v>
      </c>
      <c r="W383" s="4">
        <v>3</v>
      </c>
      <c r="Y383" s="2" t="s">
        <v>13507</v>
      </c>
      <c r="AA383" s="2" t="s">
        <v>13508</v>
      </c>
      <c r="AB383" s="2" t="s">
        <v>349</v>
      </c>
      <c r="AC383" s="2" t="s">
        <v>13509</v>
      </c>
      <c r="AD383" s="2" t="s">
        <v>13510</v>
      </c>
      <c r="AF383" s="2" t="s">
        <v>13511</v>
      </c>
      <c r="AG383" s="2" t="s">
        <v>13512</v>
      </c>
      <c r="AH383" s="2" t="s">
        <v>13510</v>
      </c>
      <c r="AJ383" s="2" t="s">
        <v>13511</v>
      </c>
      <c r="AK383" s="2" t="s">
        <v>13512</v>
      </c>
      <c r="AP383" s="2" t="s">
        <v>13513</v>
      </c>
      <c r="AQ383" s="2">
        <v>1</v>
      </c>
    </row>
    <row r="384" spans="1:45">
      <c r="A384" s="2" t="str">
        <f>J384&amp;"-"&amp;H384</f>
        <v>1758650-Phase II</v>
      </c>
      <c r="B384" s="2">
        <v>383</v>
      </c>
      <c r="C384" s="2" t="str">
        <f t="shared" si="5"/>
        <v>JT</v>
      </c>
      <c r="D384" s="2" t="s">
        <v>13491</v>
      </c>
      <c r="E384" s="2" t="s">
        <v>13492</v>
      </c>
      <c r="F384" s="2" t="s">
        <v>643</v>
      </c>
      <c r="H384" s="2" t="s">
        <v>250</v>
      </c>
      <c r="I384" s="2" t="s">
        <v>44</v>
      </c>
      <c r="J384" s="2" t="s">
        <v>13493</v>
      </c>
      <c r="K384" s="2" t="s">
        <v>13493</v>
      </c>
      <c r="L384" s="3" t="s">
        <v>13494</v>
      </c>
      <c r="M384" s="3" t="s">
        <v>8925</v>
      </c>
      <c r="O384" s="4">
        <v>2016</v>
      </c>
      <c r="P384" s="2" t="s">
        <v>904</v>
      </c>
      <c r="Q384" s="4">
        <v>2018</v>
      </c>
      <c r="R384" s="5">
        <v>750000</v>
      </c>
      <c r="S384" s="2" t="s">
        <v>13495</v>
      </c>
      <c r="T384" s="2" t="s">
        <v>52</v>
      </c>
      <c r="U384" s="2" t="s">
        <v>52</v>
      </c>
      <c r="V384" s="2" t="s">
        <v>52</v>
      </c>
      <c r="W384" s="4">
        <v>6</v>
      </c>
      <c r="Y384" s="2" t="s">
        <v>13496</v>
      </c>
      <c r="AA384" s="2" t="s">
        <v>13497</v>
      </c>
      <c r="AB384" s="2" t="s">
        <v>55</v>
      </c>
      <c r="AC384" s="2" t="s">
        <v>13498</v>
      </c>
      <c r="AD384" s="2" t="s">
        <v>13499</v>
      </c>
      <c r="AF384" s="2" t="s">
        <v>13500</v>
      </c>
      <c r="AG384" s="2" t="s">
        <v>13501</v>
      </c>
      <c r="AH384" s="2" t="s">
        <v>13499</v>
      </c>
      <c r="AJ384" s="2" t="s">
        <v>13500</v>
      </c>
      <c r="AK384" s="2" t="s">
        <v>13501</v>
      </c>
      <c r="AP384" s="2" t="s">
        <v>13502</v>
      </c>
      <c r="AQ384" s="2">
        <v>1</v>
      </c>
    </row>
    <row r="385" spans="1:45">
      <c r="A385" s="2" t="str">
        <f>J385&amp;"-"&amp;H385</f>
        <v>1758684-Phase II</v>
      </c>
      <c r="B385" s="2">
        <v>384</v>
      </c>
      <c r="C385" s="2" t="str">
        <f t="shared" si="5"/>
        <v>JT</v>
      </c>
      <c r="D385" s="2" t="s">
        <v>15326</v>
      </c>
      <c r="E385" s="2" t="s">
        <v>15327</v>
      </c>
      <c r="F385" s="2" t="s">
        <v>643</v>
      </c>
      <c r="H385" s="2" t="s">
        <v>250</v>
      </c>
      <c r="I385" s="2" t="s">
        <v>44</v>
      </c>
      <c r="J385" s="2" t="s">
        <v>15328</v>
      </c>
      <c r="K385" s="2" t="s">
        <v>15328</v>
      </c>
      <c r="L385" s="3" t="s">
        <v>13484</v>
      </c>
      <c r="M385" s="3" t="s">
        <v>4318</v>
      </c>
      <c r="O385" s="4">
        <v>2016</v>
      </c>
      <c r="P385" s="2" t="s">
        <v>904</v>
      </c>
      <c r="Q385" s="4">
        <v>2018</v>
      </c>
      <c r="R385" s="5">
        <v>749897</v>
      </c>
      <c r="S385" s="2" t="s">
        <v>15329</v>
      </c>
      <c r="T385" s="2" t="s">
        <v>52</v>
      </c>
      <c r="U385" s="2" t="s">
        <v>52</v>
      </c>
      <c r="V385" s="2" t="s">
        <v>52</v>
      </c>
      <c r="W385" s="4">
        <v>4</v>
      </c>
      <c r="Y385" s="2" t="s">
        <v>15330</v>
      </c>
      <c r="Z385" s="2" t="s">
        <v>15331</v>
      </c>
      <c r="AA385" s="2" t="s">
        <v>4682</v>
      </c>
      <c r="AB385" s="2" t="s">
        <v>147</v>
      </c>
      <c r="AC385" s="2" t="s">
        <v>10672</v>
      </c>
      <c r="AD385" s="2" t="s">
        <v>15332</v>
      </c>
      <c r="AF385" s="2" t="s">
        <v>15333</v>
      </c>
      <c r="AG385" s="2" t="s">
        <v>15334</v>
      </c>
      <c r="AH385" s="2" t="s">
        <v>15332</v>
      </c>
      <c r="AJ385" s="2" t="s">
        <v>15333</v>
      </c>
      <c r="AK385" s="2" t="s">
        <v>15334</v>
      </c>
      <c r="AP385" s="2" t="s">
        <v>15335</v>
      </c>
      <c r="AQ385" s="2">
        <v>1</v>
      </c>
      <c r="AS385" s="2">
        <v>1</v>
      </c>
    </row>
    <row r="386" spans="1:45">
      <c r="A386" s="2" t="str">
        <f>J386&amp;"-"&amp;H386</f>
        <v>1760-Phase I</v>
      </c>
      <c r="B386" s="2">
        <v>385</v>
      </c>
      <c r="C386" s="2" t="str">
        <f t="shared" si="5"/>
        <v>JT</v>
      </c>
      <c r="D386" s="2" t="s">
        <v>29644</v>
      </c>
      <c r="E386" s="2" t="s">
        <v>29645</v>
      </c>
      <c r="F386" s="2" t="s">
        <v>1829</v>
      </c>
      <c r="H386" s="2" t="s">
        <v>43</v>
      </c>
      <c r="I386" s="2" t="s">
        <v>44</v>
      </c>
      <c r="J386" s="2" t="s">
        <v>29646</v>
      </c>
      <c r="L386" s="3"/>
      <c r="M386" s="3"/>
      <c r="O386" s="4"/>
      <c r="Q386" s="4">
        <v>1984</v>
      </c>
      <c r="R386" s="5">
        <v>49293</v>
      </c>
      <c r="T386" s="2" t="s">
        <v>52</v>
      </c>
      <c r="U386" s="2" t="s">
        <v>52</v>
      </c>
      <c r="V386" s="2" t="s">
        <v>52</v>
      </c>
      <c r="W386" s="4">
        <v>0</v>
      </c>
      <c r="Y386" s="2" t="s">
        <v>29647</v>
      </c>
      <c r="AA386" s="2" t="s">
        <v>146</v>
      </c>
      <c r="AB386" s="2" t="s">
        <v>147</v>
      </c>
      <c r="AC386" s="2" t="s">
        <v>29648</v>
      </c>
      <c r="AF386" s="2" t="s">
        <v>837</v>
      </c>
      <c r="AH386" s="2" t="s">
        <v>29649</v>
      </c>
      <c r="AI386" s="2" t="s">
        <v>29642</v>
      </c>
      <c r="AJ386" s="2" t="s">
        <v>837</v>
      </c>
      <c r="AP386" s="2" t="s">
        <v>29650</v>
      </c>
      <c r="AS386" s="2">
        <v>1</v>
      </c>
    </row>
    <row r="387" spans="1:45">
      <c r="A387" s="2" t="str">
        <f>J387&amp;"-"&amp;H387</f>
        <v>17749-Phase II</v>
      </c>
      <c r="B387" s="2">
        <v>386</v>
      </c>
      <c r="C387" s="2" t="str">
        <f t="shared" ref="C387:C450" si="6">IF(B387&lt;649, "JT", IF(B387&lt;649*2, "Christian", IF(B387&lt;649*3, "DJ", "Joel")))</f>
        <v>JT</v>
      </c>
      <c r="D387" s="2" t="s">
        <v>21448</v>
      </c>
      <c r="E387" s="2" t="s">
        <v>21449</v>
      </c>
      <c r="F387" s="2" t="s">
        <v>41</v>
      </c>
      <c r="G387" s="2" t="s">
        <v>4089</v>
      </c>
      <c r="H387" s="2" t="s">
        <v>250</v>
      </c>
      <c r="I387" s="2" t="s">
        <v>44</v>
      </c>
      <c r="J387" s="2" t="s">
        <v>21450</v>
      </c>
      <c r="L387" s="3"/>
      <c r="M387" s="3"/>
      <c r="O387" s="4"/>
      <c r="Q387" s="4">
        <v>1994</v>
      </c>
      <c r="R387" s="5">
        <v>248429</v>
      </c>
      <c r="T387" s="2" t="s">
        <v>52</v>
      </c>
      <c r="U387" s="2" t="s">
        <v>52</v>
      </c>
      <c r="V387" s="2" t="s">
        <v>52</v>
      </c>
      <c r="W387" s="4">
        <v>33</v>
      </c>
      <c r="Y387" s="2" t="s">
        <v>21451</v>
      </c>
      <c r="AA387" s="2" t="s">
        <v>2442</v>
      </c>
      <c r="AB387" s="2" t="s">
        <v>260</v>
      </c>
      <c r="AC387" s="2" t="s">
        <v>21452</v>
      </c>
      <c r="AF387" s="2" t="s">
        <v>837</v>
      </c>
      <c r="AH387" s="2" t="s">
        <v>21453</v>
      </c>
      <c r="AJ387" s="2" t="s">
        <v>21454</v>
      </c>
      <c r="AP387" s="2" t="s">
        <v>21455</v>
      </c>
      <c r="AQ387" s="2">
        <v>1</v>
      </c>
    </row>
    <row r="388" spans="1:45">
      <c r="A388" s="2" t="str">
        <f>J388&amp;"-"&amp;H388</f>
        <v>18-02-099-Phase II</v>
      </c>
      <c r="B388" s="2">
        <v>387</v>
      </c>
      <c r="C388" s="2" t="str">
        <f t="shared" si="6"/>
        <v>JT</v>
      </c>
      <c r="D388" s="2" t="s">
        <v>9517</v>
      </c>
      <c r="E388" s="2" t="s">
        <v>9518</v>
      </c>
      <c r="F388" s="2" t="s">
        <v>1136</v>
      </c>
      <c r="G388" s="2" t="s">
        <v>1721</v>
      </c>
      <c r="H388" s="2" t="s">
        <v>250</v>
      </c>
      <c r="I388" s="2" t="s">
        <v>44</v>
      </c>
      <c r="J388" s="2" t="s">
        <v>9519</v>
      </c>
      <c r="K388" s="2" t="s">
        <v>9520</v>
      </c>
      <c r="L388" s="3" t="s">
        <v>9521</v>
      </c>
      <c r="M388" s="3" t="s">
        <v>9522</v>
      </c>
      <c r="N388" s="2" t="s">
        <v>9523</v>
      </c>
      <c r="O388" s="4">
        <v>2019</v>
      </c>
      <c r="P388" s="2" t="s">
        <v>9524</v>
      </c>
      <c r="Q388" s="4">
        <v>2019</v>
      </c>
      <c r="R388" s="5">
        <v>400000</v>
      </c>
      <c r="S388" s="2" t="s">
        <v>9525</v>
      </c>
      <c r="T388" s="2" t="s">
        <v>52</v>
      </c>
      <c r="U388" s="2" t="s">
        <v>52</v>
      </c>
      <c r="V388" s="2" t="s">
        <v>52</v>
      </c>
      <c r="W388" s="4">
        <v>78</v>
      </c>
      <c r="Y388" s="2" t="s">
        <v>9526</v>
      </c>
      <c r="AA388" s="2" t="s">
        <v>9527</v>
      </c>
      <c r="AB388" s="2" t="s">
        <v>55</v>
      </c>
      <c r="AC388" s="2" t="s">
        <v>9528</v>
      </c>
      <c r="AD388" s="2" t="s">
        <v>9529</v>
      </c>
      <c r="AF388" s="2" t="s">
        <v>9530</v>
      </c>
      <c r="AG388" s="2" t="s">
        <v>9531</v>
      </c>
      <c r="AH388" s="2" t="s">
        <v>9532</v>
      </c>
      <c r="AJ388" s="2" t="s">
        <v>9533</v>
      </c>
      <c r="AK388" s="2" t="s">
        <v>9534</v>
      </c>
      <c r="AP388" s="2" t="s">
        <v>9535</v>
      </c>
      <c r="AQ388" s="2">
        <v>1</v>
      </c>
    </row>
    <row r="389" spans="1:45">
      <c r="A389" s="2" t="str">
        <f>J389&amp;"-"&amp;H389</f>
        <v>180FH1009II-Phase II</v>
      </c>
      <c r="B389" s="2">
        <v>388</v>
      </c>
      <c r="C389" s="2" t="str">
        <f t="shared" si="6"/>
        <v>JT</v>
      </c>
      <c r="D389" s="2" t="s">
        <v>231</v>
      </c>
      <c r="E389" s="2" t="s">
        <v>9548</v>
      </c>
      <c r="F389" s="2" t="s">
        <v>1791</v>
      </c>
      <c r="H389" s="2" t="s">
        <v>250</v>
      </c>
      <c r="I389" s="2" t="s">
        <v>44</v>
      </c>
      <c r="J389" s="2" t="s">
        <v>9549</v>
      </c>
      <c r="K389" s="2" t="s">
        <v>9550</v>
      </c>
      <c r="L389" s="3" t="s">
        <v>9551</v>
      </c>
      <c r="M389" s="3" t="s">
        <v>9552</v>
      </c>
      <c r="O389" s="4">
        <v>2019</v>
      </c>
      <c r="P389" s="2" t="s">
        <v>9553</v>
      </c>
      <c r="Q389" s="4">
        <v>2019</v>
      </c>
      <c r="R389" s="5">
        <v>748402</v>
      </c>
      <c r="S389" s="2" t="s">
        <v>235</v>
      </c>
      <c r="T389" s="2" t="s">
        <v>52</v>
      </c>
      <c r="U389" s="2" t="s">
        <v>52</v>
      </c>
      <c r="V389" s="2" t="s">
        <v>73</v>
      </c>
      <c r="W389" s="4">
        <v>200</v>
      </c>
      <c r="Y389" s="2" t="s">
        <v>9554</v>
      </c>
      <c r="AA389" s="2" t="s">
        <v>237</v>
      </c>
      <c r="AB389" s="2" t="s">
        <v>238</v>
      </c>
      <c r="AC389" s="2" t="s">
        <v>239</v>
      </c>
      <c r="AD389" s="2" t="s">
        <v>240</v>
      </c>
      <c r="AF389" s="2" t="s">
        <v>241</v>
      </c>
      <c r="AG389" s="2" t="s">
        <v>242</v>
      </c>
      <c r="AH389" s="2" t="s">
        <v>9555</v>
      </c>
      <c r="AJ389" s="2" t="s">
        <v>9556</v>
      </c>
      <c r="AK389" s="2" t="s">
        <v>9557</v>
      </c>
      <c r="AP389" s="2" t="s">
        <v>9558</v>
      </c>
      <c r="AQ389" s="2">
        <v>1</v>
      </c>
    </row>
    <row r="390" spans="1:45">
      <c r="A390" s="2" t="str">
        <f>J390&amp;"-"&amp;H390</f>
        <v>180FH4013II-Phase II</v>
      </c>
      <c r="B390" s="2">
        <v>389</v>
      </c>
      <c r="C390" s="2" t="str">
        <f t="shared" si="6"/>
        <v>JT</v>
      </c>
      <c r="D390" s="2" t="s">
        <v>231</v>
      </c>
      <c r="E390" s="2" t="s">
        <v>22143</v>
      </c>
      <c r="F390" s="2" t="s">
        <v>1791</v>
      </c>
      <c r="H390" s="2" t="s">
        <v>250</v>
      </c>
      <c r="I390" s="2" t="s">
        <v>44</v>
      </c>
      <c r="J390" s="2" t="s">
        <v>22144</v>
      </c>
      <c r="K390" s="2" t="s">
        <v>22145</v>
      </c>
      <c r="L390" s="3" t="s">
        <v>9551</v>
      </c>
      <c r="M390" s="3" t="s">
        <v>22146</v>
      </c>
      <c r="O390" s="4">
        <v>2019</v>
      </c>
      <c r="P390" s="2" t="s">
        <v>22147</v>
      </c>
      <c r="Q390" s="4">
        <v>2019</v>
      </c>
      <c r="R390" s="5">
        <v>997567</v>
      </c>
      <c r="S390" s="2" t="s">
        <v>235</v>
      </c>
      <c r="T390" s="2" t="s">
        <v>52</v>
      </c>
      <c r="U390" s="2" t="s">
        <v>52</v>
      </c>
      <c r="V390" s="2" t="s">
        <v>73</v>
      </c>
      <c r="W390" s="4">
        <v>200</v>
      </c>
      <c r="Y390" s="2" t="s">
        <v>9554</v>
      </c>
      <c r="AA390" s="2" t="s">
        <v>237</v>
      </c>
      <c r="AB390" s="2" t="s">
        <v>238</v>
      </c>
      <c r="AC390" s="2" t="s">
        <v>239</v>
      </c>
      <c r="AD390" s="2" t="s">
        <v>240</v>
      </c>
      <c r="AE390" s="2" t="s">
        <v>22148</v>
      </c>
      <c r="AF390" s="2" t="s">
        <v>241</v>
      </c>
      <c r="AG390" s="2" t="s">
        <v>242</v>
      </c>
      <c r="AH390" s="2" t="s">
        <v>22149</v>
      </c>
      <c r="AI390" s="2" t="s">
        <v>22150</v>
      </c>
      <c r="AJ390" s="2" t="s">
        <v>22151</v>
      </c>
      <c r="AK390" s="2" t="s">
        <v>22152</v>
      </c>
      <c r="AO390" s="2" t="s">
        <v>22153</v>
      </c>
      <c r="AP390" s="2" t="s">
        <v>22154</v>
      </c>
      <c r="AR390" s="2">
        <v>1</v>
      </c>
      <c r="AS390" s="2">
        <v>1</v>
      </c>
    </row>
    <row r="391" spans="1:45">
      <c r="A391" s="2" t="str">
        <f>J391&amp;"-"&amp;H391</f>
        <v>180FH4013-Phase I</v>
      </c>
      <c r="B391" s="2">
        <v>390</v>
      </c>
      <c r="C391" s="2" t="str">
        <f t="shared" si="6"/>
        <v>JT</v>
      </c>
      <c r="D391" s="2" t="s">
        <v>231</v>
      </c>
      <c r="E391" s="2" t="s">
        <v>22522</v>
      </c>
      <c r="F391" s="2" t="s">
        <v>1791</v>
      </c>
      <c r="H391" s="2" t="s">
        <v>43</v>
      </c>
      <c r="I391" s="2" t="s">
        <v>44</v>
      </c>
      <c r="J391" s="2" t="s">
        <v>22523</v>
      </c>
      <c r="K391" s="2" t="s">
        <v>22524</v>
      </c>
      <c r="L391" s="3" t="s">
        <v>14751</v>
      </c>
      <c r="M391" s="3" t="s">
        <v>15040</v>
      </c>
      <c r="N391" s="2" t="s">
        <v>15541</v>
      </c>
      <c r="O391" s="4">
        <v>2018</v>
      </c>
      <c r="P391" s="2" t="s">
        <v>22525</v>
      </c>
      <c r="Q391" s="4">
        <v>2018</v>
      </c>
      <c r="R391" s="5">
        <v>149853.81</v>
      </c>
      <c r="S391" s="2" t="s">
        <v>235</v>
      </c>
      <c r="T391" s="2" t="s">
        <v>52</v>
      </c>
      <c r="U391" s="2" t="s">
        <v>52</v>
      </c>
      <c r="V391" s="2" t="s">
        <v>73</v>
      </c>
      <c r="W391" s="4"/>
      <c r="Y391" s="2" t="s">
        <v>22526</v>
      </c>
      <c r="Z391" s="2" t="s">
        <v>22527</v>
      </c>
      <c r="AA391" s="2" t="s">
        <v>237</v>
      </c>
      <c r="AB391" s="2" t="s">
        <v>238</v>
      </c>
      <c r="AC391" s="2" t="s">
        <v>239</v>
      </c>
      <c r="AD391" s="2" t="s">
        <v>240</v>
      </c>
      <c r="AE391" s="2" t="s">
        <v>22528</v>
      </c>
      <c r="AF391" s="2" t="s">
        <v>241</v>
      </c>
      <c r="AG391" s="2" t="s">
        <v>242</v>
      </c>
      <c r="AH391" s="2" t="s">
        <v>22529</v>
      </c>
      <c r="AI391" s="2" t="s">
        <v>22530</v>
      </c>
      <c r="AJ391" s="2" t="s">
        <v>22151</v>
      </c>
      <c r="AK391" s="2" t="s">
        <v>22152</v>
      </c>
      <c r="AP391" s="2" t="s">
        <v>22531</v>
      </c>
      <c r="AR391" s="2">
        <v>1</v>
      </c>
      <c r="AS391" s="2">
        <v>1</v>
      </c>
    </row>
    <row r="392" spans="1:45">
      <c r="A392" s="2" t="str">
        <f>J392&amp;"-"&amp;H392</f>
        <v>180FR4033II-Phase II</v>
      </c>
      <c r="B392" s="2">
        <v>391</v>
      </c>
      <c r="C392" s="2" t="str">
        <f t="shared" si="6"/>
        <v>JT</v>
      </c>
      <c r="D392" s="2" t="s">
        <v>2433</v>
      </c>
      <c r="E392" s="2" t="s">
        <v>2434</v>
      </c>
      <c r="F392" s="2" t="s">
        <v>1791</v>
      </c>
      <c r="H392" s="2" t="s">
        <v>250</v>
      </c>
      <c r="I392" s="2" t="s">
        <v>44</v>
      </c>
      <c r="J392" s="2" t="s">
        <v>2435</v>
      </c>
      <c r="K392" s="2" t="s">
        <v>2436</v>
      </c>
      <c r="L392" s="3" t="s">
        <v>2437</v>
      </c>
      <c r="M392" s="3" t="s">
        <v>2438</v>
      </c>
      <c r="O392" s="4">
        <v>2019</v>
      </c>
      <c r="P392" s="2" t="s">
        <v>2439</v>
      </c>
      <c r="Q392" s="4">
        <v>2020</v>
      </c>
      <c r="R392" s="5">
        <v>199270.38</v>
      </c>
      <c r="S392" s="2" t="s">
        <v>2440</v>
      </c>
      <c r="T392" s="2" t="s">
        <v>52</v>
      </c>
      <c r="U392" s="2" t="s">
        <v>52</v>
      </c>
      <c r="V392" s="2" t="s">
        <v>52</v>
      </c>
      <c r="W392" s="4"/>
      <c r="Y392" s="2" t="s">
        <v>2441</v>
      </c>
      <c r="AA392" s="2" t="s">
        <v>2442</v>
      </c>
      <c r="AB392" s="2" t="s">
        <v>260</v>
      </c>
      <c r="AC392" s="2" t="s">
        <v>2443</v>
      </c>
      <c r="AD392" s="2" t="s">
        <v>2444</v>
      </c>
      <c r="AF392" s="2" t="s">
        <v>2445</v>
      </c>
      <c r="AG392" s="2" t="s">
        <v>2446</v>
      </c>
      <c r="AH392" s="2" t="s">
        <v>2444</v>
      </c>
      <c r="AJ392" s="2" t="s">
        <v>2445</v>
      </c>
      <c r="AK392" s="2" t="s">
        <v>2446</v>
      </c>
      <c r="AO392" s="2" t="s">
        <v>2447</v>
      </c>
      <c r="AP392" s="2" t="s">
        <v>2448</v>
      </c>
      <c r="AQ392" s="2">
        <v>1</v>
      </c>
    </row>
    <row r="393" spans="1:45">
      <c r="A393" s="2" t="str">
        <f>J393&amp;"-"&amp;H393</f>
        <v>180FR4033-Phase I</v>
      </c>
      <c r="B393" s="2">
        <v>392</v>
      </c>
      <c r="C393" s="2" t="str">
        <f t="shared" si="6"/>
        <v>JT</v>
      </c>
      <c r="D393" s="2" t="s">
        <v>2433</v>
      </c>
      <c r="E393" s="2" t="s">
        <v>15537</v>
      </c>
      <c r="F393" s="2" t="s">
        <v>1791</v>
      </c>
      <c r="H393" s="2" t="s">
        <v>43</v>
      </c>
      <c r="I393" s="2" t="s">
        <v>44</v>
      </c>
      <c r="J393" s="2" t="s">
        <v>15538</v>
      </c>
      <c r="K393" s="2" t="s">
        <v>15539</v>
      </c>
      <c r="L393" s="3" t="s">
        <v>14751</v>
      </c>
      <c r="M393" s="3" t="s">
        <v>15540</v>
      </c>
      <c r="N393" s="2" t="s">
        <v>15541</v>
      </c>
      <c r="O393" s="4">
        <v>2018</v>
      </c>
      <c r="P393" s="2" t="s">
        <v>2439</v>
      </c>
      <c r="Q393" s="4">
        <v>2018</v>
      </c>
      <c r="R393" s="5">
        <v>149232</v>
      </c>
      <c r="S393" s="2" t="s">
        <v>2440</v>
      </c>
      <c r="T393" s="2" t="s">
        <v>52</v>
      </c>
      <c r="U393" s="2" t="s">
        <v>52</v>
      </c>
      <c r="V393" s="2" t="s">
        <v>52</v>
      </c>
      <c r="W393" s="4"/>
      <c r="Y393" s="2" t="s">
        <v>15542</v>
      </c>
      <c r="AA393" s="2" t="s">
        <v>2442</v>
      </c>
      <c r="AB393" s="2" t="s">
        <v>260</v>
      </c>
      <c r="AC393" s="2" t="s">
        <v>15543</v>
      </c>
      <c r="AD393" s="2" t="s">
        <v>2444</v>
      </c>
      <c r="AE393" s="2" t="s">
        <v>2400</v>
      </c>
      <c r="AF393" s="2" t="s">
        <v>2445</v>
      </c>
      <c r="AG393" s="2" t="s">
        <v>2446</v>
      </c>
      <c r="AH393" s="2" t="s">
        <v>2444</v>
      </c>
      <c r="AI393" s="2" t="s">
        <v>2400</v>
      </c>
      <c r="AJ393" s="2" t="s">
        <v>2445</v>
      </c>
      <c r="AK393" s="2" t="s">
        <v>2446</v>
      </c>
      <c r="AP393" s="2" t="s">
        <v>15544</v>
      </c>
      <c r="AQ393" s="2">
        <v>1</v>
      </c>
    </row>
    <row r="394" spans="1:45">
      <c r="A394" s="2" t="str">
        <f>J394&amp;"-"&amp;H394</f>
        <v>181038-Phase I</v>
      </c>
      <c r="B394" s="2">
        <v>393</v>
      </c>
      <c r="C394" s="2" t="str">
        <f t="shared" si="6"/>
        <v>JT</v>
      </c>
      <c r="D394" s="2" t="s">
        <v>2355</v>
      </c>
      <c r="E394" s="2" t="s">
        <v>15394</v>
      </c>
      <c r="F394" s="2" t="s">
        <v>1829</v>
      </c>
      <c r="H394" s="2" t="s">
        <v>43</v>
      </c>
      <c r="I394" s="2" t="s">
        <v>44</v>
      </c>
      <c r="J394" s="2" t="s">
        <v>15395</v>
      </c>
      <c r="K394" s="2" t="s">
        <v>15396</v>
      </c>
      <c r="L394" s="3" t="s">
        <v>13966</v>
      </c>
      <c r="M394" s="3" t="s">
        <v>8670</v>
      </c>
      <c r="N394" s="2" t="s">
        <v>13967</v>
      </c>
      <c r="O394" s="4">
        <v>2018</v>
      </c>
      <c r="P394" s="2" t="s">
        <v>1850</v>
      </c>
      <c r="Q394" s="4">
        <v>2018</v>
      </c>
      <c r="R394" s="5">
        <v>124928</v>
      </c>
      <c r="S394" s="2" t="s">
        <v>2363</v>
      </c>
      <c r="T394" s="2" t="s">
        <v>52</v>
      </c>
      <c r="U394" s="2" t="s">
        <v>52</v>
      </c>
      <c r="V394" s="2" t="s">
        <v>52</v>
      </c>
      <c r="W394" s="4">
        <v>40</v>
      </c>
      <c r="X394" s="2" t="s">
        <v>2364</v>
      </c>
      <c r="Y394" s="2" t="s">
        <v>2365</v>
      </c>
      <c r="AA394" s="2" t="s">
        <v>2366</v>
      </c>
      <c r="AB394" s="2" t="s">
        <v>147</v>
      </c>
      <c r="AC394" s="2" t="s">
        <v>2367</v>
      </c>
      <c r="AD394" s="2" t="s">
        <v>2368</v>
      </c>
      <c r="AF394" s="2" t="s">
        <v>2369</v>
      </c>
      <c r="AG394" s="2" t="s">
        <v>2370</v>
      </c>
      <c r="AH394" s="2" t="s">
        <v>15397</v>
      </c>
      <c r="AJ394" s="2" t="s">
        <v>15398</v>
      </c>
      <c r="AK394" s="2" t="s">
        <v>15399</v>
      </c>
      <c r="AP394" s="2" t="s">
        <v>15400</v>
      </c>
      <c r="AQ394" s="2">
        <v>1</v>
      </c>
      <c r="AS394" s="2">
        <v>1</v>
      </c>
    </row>
    <row r="395" spans="1:45">
      <c r="A395" s="2" t="str">
        <f>J395&amp;"-"&amp;H395</f>
        <v>181093-Phase II</v>
      </c>
      <c r="B395" s="2">
        <v>394</v>
      </c>
      <c r="C395" s="2" t="str">
        <f t="shared" si="6"/>
        <v>JT</v>
      </c>
      <c r="D395" s="2" t="s">
        <v>2355</v>
      </c>
      <c r="E395" s="2" t="s">
        <v>2356</v>
      </c>
      <c r="F395" s="2" t="s">
        <v>1829</v>
      </c>
      <c r="H395" s="2" t="s">
        <v>250</v>
      </c>
      <c r="I395" s="2" t="s">
        <v>374</v>
      </c>
      <c r="J395" s="2" t="s">
        <v>2357</v>
      </c>
      <c r="K395" s="2" t="s">
        <v>2358</v>
      </c>
      <c r="L395" s="3" t="s">
        <v>2359</v>
      </c>
      <c r="M395" s="3" t="s">
        <v>2360</v>
      </c>
      <c r="N395" s="2" t="s">
        <v>2361</v>
      </c>
      <c r="O395" s="4">
        <v>2018</v>
      </c>
      <c r="P395" s="2" t="s">
        <v>2362</v>
      </c>
      <c r="Q395" s="4">
        <v>2020</v>
      </c>
      <c r="R395" s="5">
        <v>749989</v>
      </c>
      <c r="S395" s="2" t="s">
        <v>2363</v>
      </c>
      <c r="T395" s="2" t="s">
        <v>52</v>
      </c>
      <c r="U395" s="2" t="s">
        <v>52</v>
      </c>
      <c r="V395" s="2" t="s">
        <v>52</v>
      </c>
      <c r="W395" s="4">
        <v>40</v>
      </c>
      <c r="X395" s="2" t="s">
        <v>2364</v>
      </c>
      <c r="Y395" s="2" t="s">
        <v>2365</v>
      </c>
      <c r="AA395" s="2" t="s">
        <v>2366</v>
      </c>
      <c r="AB395" s="2" t="s">
        <v>147</v>
      </c>
      <c r="AC395" s="2" t="s">
        <v>2367</v>
      </c>
      <c r="AD395" s="2" t="s">
        <v>2368</v>
      </c>
      <c r="AF395" s="2" t="s">
        <v>2369</v>
      </c>
      <c r="AG395" s="2" t="s">
        <v>2370</v>
      </c>
      <c r="AH395" s="2" t="s">
        <v>2371</v>
      </c>
      <c r="AJ395" s="2" t="s">
        <v>2372</v>
      </c>
      <c r="AK395" s="2" t="s">
        <v>2373</v>
      </c>
      <c r="AL395" s="2" t="s">
        <v>2374</v>
      </c>
      <c r="AP395" s="2" t="s">
        <v>2375</v>
      </c>
      <c r="AQ395" s="2">
        <v>1</v>
      </c>
      <c r="AS395" s="2">
        <v>1</v>
      </c>
    </row>
    <row r="396" spans="1:45">
      <c r="A396" s="2" t="str">
        <f>J396&amp;"-"&amp;H396</f>
        <v>18-1-099-Phase I</v>
      </c>
      <c r="B396" s="2">
        <v>395</v>
      </c>
      <c r="C396" s="2" t="str">
        <f t="shared" si="6"/>
        <v>JT</v>
      </c>
      <c r="D396" s="2" t="s">
        <v>9517</v>
      </c>
      <c r="E396" s="2" t="s">
        <v>9518</v>
      </c>
      <c r="F396" s="2" t="s">
        <v>1136</v>
      </c>
      <c r="G396" s="2" t="s">
        <v>1721</v>
      </c>
      <c r="H396" s="2" t="s">
        <v>43</v>
      </c>
      <c r="I396" s="2" t="s">
        <v>44</v>
      </c>
      <c r="J396" s="2" t="s">
        <v>14115</v>
      </c>
      <c r="K396" s="2" t="s">
        <v>14116</v>
      </c>
      <c r="L396" s="3" t="s">
        <v>14117</v>
      </c>
      <c r="M396" s="3" t="s">
        <v>13936</v>
      </c>
      <c r="N396" s="2" t="s">
        <v>14118</v>
      </c>
      <c r="O396" s="4">
        <v>2018</v>
      </c>
      <c r="P396" s="2" t="s">
        <v>9524</v>
      </c>
      <c r="Q396" s="4">
        <v>2018</v>
      </c>
      <c r="R396" s="5">
        <v>119990.6</v>
      </c>
      <c r="S396" s="2" t="s">
        <v>9525</v>
      </c>
      <c r="T396" s="2" t="s">
        <v>52</v>
      </c>
      <c r="U396" s="2" t="s">
        <v>52</v>
      </c>
      <c r="V396" s="2" t="s">
        <v>52</v>
      </c>
      <c r="W396" s="4">
        <v>72</v>
      </c>
      <c r="Y396" s="2" t="s">
        <v>9526</v>
      </c>
      <c r="AA396" s="2" t="s">
        <v>9527</v>
      </c>
      <c r="AB396" s="2" t="s">
        <v>55</v>
      </c>
      <c r="AC396" s="2" t="s">
        <v>14119</v>
      </c>
      <c r="AD396" s="2" t="s">
        <v>14120</v>
      </c>
      <c r="AE396" s="2" t="s">
        <v>14121</v>
      </c>
      <c r="AF396" s="2" t="s">
        <v>14122</v>
      </c>
      <c r="AG396" s="2" t="s">
        <v>9531</v>
      </c>
      <c r="AH396" s="2" t="s">
        <v>9532</v>
      </c>
      <c r="AI396" s="2" t="s">
        <v>12718</v>
      </c>
      <c r="AJ396" s="2" t="s">
        <v>9530</v>
      </c>
      <c r="AK396" s="2" t="s">
        <v>14123</v>
      </c>
      <c r="AP396" s="2" t="s">
        <v>14124</v>
      </c>
      <c r="AQ396" s="2">
        <v>1</v>
      </c>
    </row>
    <row r="397" spans="1:45">
      <c r="A397" s="2" t="str">
        <f>J397&amp;"-"&amp;H397</f>
        <v>181266-Phase I</v>
      </c>
      <c r="B397" s="2">
        <v>396</v>
      </c>
      <c r="C397" s="2" t="str">
        <f t="shared" si="6"/>
        <v>JT</v>
      </c>
      <c r="D397" s="2" t="s">
        <v>3889</v>
      </c>
      <c r="E397" s="2" t="s">
        <v>9729</v>
      </c>
      <c r="F397" s="2" t="s">
        <v>1829</v>
      </c>
      <c r="H397" s="2" t="s">
        <v>43</v>
      </c>
      <c r="I397" s="2" t="s">
        <v>44</v>
      </c>
      <c r="J397" s="2" t="s">
        <v>9730</v>
      </c>
      <c r="K397" s="2" t="s">
        <v>14005</v>
      </c>
      <c r="L397" s="3" t="s">
        <v>13966</v>
      </c>
      <c r="M397" s="3" t="s">
        <v>8670</v>
      </c>
      <c r="N397" s="2" t="s">
        <v>13967</v>
      </c>
      <c r="O397" s="4">
        <v>2018</v>
      </c>
      <c r="P397" s="2" t="s">
        <v>1922</v>
      </c>
      <c r="Q397" s="4">
        <v>2018</v>
      </c>
      <c r="R397" s="5">
        <v>124918</v>
      </c>
      <c r="S397" s="2" t="s">
        <v>3897</v>
      </c>
      <c r="T397" s="2" t="s">
        <v>52</v>
      </c>
      <c r="U397" s="2" t="s">
        <v>52</v>
      </c>
      <c r="V397" s="2" t="s">
        <v>52</v>
      </c>
      <c r="W397" s="4">
        <v>29</v>
      </c>
      <c r="Y397" s="2" t="s">
        <v>9734</v>
      </c>
      <c r="AA397" s="2" t="s">
        <v>3899</v>
      </c>
      <c r="AB397" s="2" t="s">
        <v>764</v>
      </c>
      <c r="AC397" s="2" t="s">
        <v>9735</v>
      </c>
      <c r="AD397" s="2" t="s">
        <v>3901</v>
      </c>
      <c r="AF397" s="2" t="s">
        <v>3906</v>
      </c>
      <c r="AG397" s="2" t="s">
        <v>3903</v>
      </c>
      <c r="AH397" s="2" t="s">
        <v>3904</v>
      </c>
      <c r="AJ397" s="2" t="s">
        <v>3906</v>
      </c>
      <c r="AK397" s="2" t="s">
        <v>14006</v>
      </c>
      <c r="AP397" s="2" t="s">
        <v>14007</v>
      </c>
      <c r="AQ397" s="2">
        <v>1</v>
      </c>
    </row>
    <row r="398" spans="1:45">
      <c r="A398" s="2" t="str">
        <f>J398&amp;"-"&amp;H398</f>
        <v>181266-Phase II</v>
      </c>
      <c r="B398" s="2">
        <v>397</v>
      </c>
      <c r="C398" s="2" t="str">
        <f t="shared" si="6"/>
        <v>JT</v>
      </c>
      <c r="D398" s="2" t="s">
        <v>3889</v>
      </c>
      <c r="E398" s="2" t="s">
        <v>9729</v>
      </c>
      <c r="F398" s="2" t="s">
        <v>1829</v>
      </c>
      <c r="H398" s="2" t="s">
        <v>250</v>
      </c>
      <c r="I398" s="2" t="s">
        <v>44</v>
      </c>
      <c r="J398" s="2" t="s">
        <v>9730</v>
      </c>
      <c r="K398" s="2" t="s">
        <v>9731</v>
      </c>
      <c r="L398" s="3" t="s">
        <v>9732</v>
      </c>
      <c r="M398" s="3" t="s">
        <v>9733</v>
      </c>
      <c r="N398" s="2" t="s">
        <v>9620</v>
      </c>
      <c r="O398" s="4">
        <v>2018</v>
      </c>
      <c r="P398" s="2" t="s">
        <v>1922</v>
      </c>
      <c r="Q398" s="4">
        <v>2019</v>
      </c>
      <c r="R398" s="5">
        <v>749962</v>
      </c>
      <c r="S398" s="2" t="s">
        <v>3897</v>
      </c>
      <c r="T398" s="2" t="s">
        <v>52</v>
      </c>
      <c r="U398" s="2" t="s">
        <v>52</v>
      </c>
      <c r="V398" s="2" t="s">
        <v>52</v>
      </c>
      <c r="W398" s="4">
        <v>26</v>
      </c>
      <c r="Y398" s="2" t="s">
        <v>9734</v>
      </c>
      <c r="AA398" s="2" t="s">
        <v>3899</v>
      </c>
      <c r="AB398" s="2" t="s">
        <v>764</v>
      </c>
      <c r="AC398" s="2" t="s">
        <v>9735</v>
      </c>
      <c r="AD398" s="2" t="s">
        <v>3901</v>
      </c>
      <c r="AF398" s="2" t="s">
        <v>3906</v>
      </c>
      <c r="AG398" s="2" t="s">
        <v>3903</v>
      </c>
      <c r="AH398" s="2" t="s">
        <v>9736</v>
      </c>
      <c r="AJ398" s="2" t="s">
        <v>3906</v>
      </c>
      <c r="AK398" s="2" t="s">
        <v>9737</v>
      </c>
      <c r="AP398" s="2" t="s">
        <v>9738</v>
      </c>
      <c r="AQ398" s="2">
        <v>1</v>
      </c>
    </row>
    <row r="399" spans="1:45">
      <c r="A399" s="2" t="str">
        <f>J399&amp;"-"&amp;H399</f>
        <v>1818978-Phase I</v>
      </c>
      <c r="B399" s="2">
        <v>398</v>
      </c>
      <c r="C399" s="2" t="str">
        <f t="shared" si="6"/>
        <v>JT</v>
      </c>
      <c r="D399" s="2" t="s">
        <v>13675</v>
      </c>
      <c r="E399" s="2" t="s">
        <v>13676</v>
      </c>
      <c r="F399" s="2" t="s">
        <v>643</v>
      </c>
      <c r="H399" s="2" t="s">
        <v>43</v>
      </c>
      <c r="I399" s="2" t="s">
        <v>44</v>
      </c>
      <c r="J399" s="2" t="s">
        <v>13677</v>
      </c>
      <c r="K399" s="2" t="s">
        <v>13677</v>
      </c>
      <c r="L399" s="3" t="s">
        <v>13678</v>
      </c>
      <c r="M399" s="3" t="s">
        <v>13345</v>
      </c>
      <c r="O399" s="4">
        <v>2017</v>
      </c>
      <c r="P399" s="2" t="s">
        <v>1471</v>
      </c>
      <c r="Q399" s="4">
        <v>2018</v>
      </c>
      <c r="R399" s="5">
        <v>225000</v>
      </c>
      <c r="S399" s="2" t="s">
        <v>13679</v>
      </c>
      <c r="T399" s="2" t="s">
        <v>52</v>
      </c>
      <c r="U399" s="2" t="s">
        <v>52</v>
      </c>
      <c r="V399" s="2" t="s">
        <v>73</v>
      </c>
      <c r="W399" s="4">
        <v>3</v>
      </c>
      <c r="Y399" s="2" t="s">
        <v>13680</v>
      </c>
      <c r="AA399" s="2" t="s">
        <v>3031</v>
      </c>
      <c r="AB399" s="2" t="s">
        <v>719</v>
      </c>
      <c r="AC399" s="2" t="s">
        <v>1704</v>
      </c>
      <c r="AD399" s="2" t="s">
        <v>13681</v>
      </c>
      <c r="AF399" s="2" t="s">
        <v>13682</v>
      </c>
      <c r="AG399" s="2" t="s">
        <v>13683</v>
      </c>
      <c r="AH399" s="2" t="s">
        <v>13681</v>
      </c>
      <c r="AJ399" s="2" t="s">
        <v>13682</v>
      </c>
      <c r="AK399" s="2" t="s">
        <v>13683</v>
      </c>
      <c r="AP399" s="2" t="s">
        <v>13684</v>
      </c>
      <c r="AQ399" s="2">
        <v>1</v>
      </c>
    </row>
    <row r="400" spans="1:45">
      <c r="A400" s="2" t="str">
        <f>J400&amp;"-"&amp;H400</f>
        <v>1819314-Phase I</v>
      </c>
      <c r="B400" s="2">
        <v>399</v>
      </c>
      <c r="C400" s="2" t="str">
        <f t="shared" si="6"/>
        <v>JT</v>
      </c>
      <c r="D400" s="2" t="s">
        <v>819</v>
      </c>
      <c r="E400" s="2" t="s">
        <v>13685</v>
      </c>
      <c r="F400" s="2" t="s">
        <v>643</v>
      </c>
      <c r="H400" s="2" t="s">
        <v>43</v>
      </c>
      <c r="I400" s="2" t="s">
        <v>44</v>
      </c>
      <c r="J400" s="2" t="s">
        <v>13686</v>
      </c>
      <c r="K400" s="2" t="s">
        <v>13686</v>
      </c>
      <c r="L400" s="3" t="s">
        <v>13687</v>
      </c>
      <c r="M400" s="3" t="s">
        <v>11859</v>
      </c>
      <c r="O400" s="4">
        <v>2017</v>
      </c>
      <c r="P400" s="2" t="s">
        <v>701</v>
      </c>
      <c r="Q400" s="4">
        <v>2018</v>
      </c>
      <c r="R400" s="5">
        <v>223052</v>
      </c>
      <c r="S400" s="2" t="s">
        <v>824</v>
      </c>
      <c r="T400" s="2" t="s">
        <v>52</v>
      </c>
      <c r="U400" s="2" t="s">
        <v>52</v>
      </c>
      <c r="V400" s="2" t="s">
        <v>52</v>
      </c>
      <c r="W400" s="4">
        <v>6</v>
      </c>
      <c r="Y400" s="2" t="s">
        <v>825</v>
      </c>
      <c r="AA400" s="2" t="s">
        <v>826</v>
      </c>
      <c r="AB400" s="2" t="s">
        <v>317</v>
      </c>
      <c r="AC400" s="2" t="s">
        <v>827</v>
      </c>
      <c r="AD400" s="2" t="s">
        <v>828</v>
      </c>
      <c r="AF400" s="2" t="s">
        <v>829</v>
      </c>
      <c r="AG400" s="2" t="s">
        <v>830</v>
      </c>
      <c r="AH400" s="2" t="s">
        <v>828</v>
      </c>
      <c r="AJ400" s="2" t="s">
        <v>829</v>
      </c>
      <c r="AK400" s="2" t="s">
        <v>830</v>
      </c>
      <c r="AP400" s="2" t="s">
        <v>13688</v>
      </c>
      <c r="AQ400" s="2">
        <v>1</v>
      </c>
    </row>
    <row r="401" spans="1:45">
      <c r="A401" s="2" t="str">
        <f>J401&amp;"-"&amp;H401</f>
        <v>1819331-Phase I</v>
      </c>
      <c r="B401" s="2">
        <v>400</v>
      </c>
      <c r="C401" s="2" t="str">
        <f t="shared" si="6"/>
        <v>JT</v>
      </c>
      <c r="D401" s="2" t="s">
        <v>13689</v>
      </c>
      <c r="E401" s="2" t="s">
        <v>13690</v>
      </c>
      <c r="F401" s="2" t="s">
        <v>643</v>
      </c>
      <c r="H401" s="2" t="s">
        <v>43</v>
      </c>
      <c r="I401" s="2" t="s">
        <v>44</v>
      </c>
      <c r="J401" s="2" t="s">
        <v>13691</v>
      </c>
      <c r="K401" s="2" t="s">
        <v>13691</v>
      </c>
      <c r="L401" s="3" t="s">
        <v>13678</v>
      </c>
      <c r="M401" s="3" t="s">
        <v>8598</v>
      </c>
      <c r="O401" s="4">
        <v>2017</v>
      </c>
      <c r="P401" s="2" t="s">
        <v>688</v>
      </c>
      <c r="Q401" s="4">
        <v>2018</v>
      </c>
      <c r="R401" s="5">
        <v>225000</v>
      </c>
      <c r="S401" s="2" t="s">
        <v>13692</v>
      </c>
      <c r="T401" s="2" t="s">
        <v>52</v>
      </c>
      <c r="U401" s="2" t="s">
        <v>52</v>
      </c>
      <c r="V401" s="2" t="s">
        <v>52</v>
      </c>
      <c r="W401" s="4">
        <v>4</v>
      </c>
      <c r="Y401" s="2" t="s">
        <v>13693</v>
      </c>
      <c r="AA401" s="2" t="s">
        <v>895</v>
      </c>
      <c r="AB401" s="2" t="s">
        <v>365</v>
      </c>
      <c r="AC401" s="2" t="s">
        <v>13694</v>
      </c>
      <c r="AD401" s="2" t="s">
        <v>13695</v>
      </c>
      <c r="AF401" s="2" t="s">
        <v>13696</v>
      </c>
      <c r="AG401" s="2" t="s">
        <v>13697</v>
      </c>
      <c r="AH401" s="2" t="s">
        <v>13698</v>
      </c>
      <c r="AJ401" s="2" t="s">
        <v>13696</v>
      </c>
      <c r="AK401" s="2" t="s">
        <v>13699</v>
      </c>
      <c r="AP401" s="2" t="s">
        <v>13700</v>
      </c>
      <c r="AQ401" s="2">
        <v>1</v>
      </c>
      <c r="AS401" s="2">
        <v>1</v>
      </c>
    </row>
    <row r="402" spans="1:45">
      <c r="A402" s="2" t="str">
        <f>J402&amp;"-"&amp;H402</f>
        <v>1819477-Phase I</v>
      </c>
      <c r="B402" s="2">
        <v>401</v>
      </c>
      <c r="C402" s="2" t="str">
        <f t="shared" si="6"/>
        <v>JT</v>
      </c>
      <c r="D402" s="2" t="s">
        <v>876</v>
      </c>
      <c r="E402" s="2" t="s">
        <v>13701</v>
      </c>
      <c r="F402" s="2" t="s">
        <v>643</v>
      </c>
      <c r="H402" s="2" t="s">
        <v>43</v>
      </c>
      <c r="I402" s="2" t="s">
        <v>44</v>
      </c>
      <c r="J402" s="2" t="s">
        <v>13702</v>
      </c>
      <c r="K402" s="2" t="s">
        <v>13702</v>
      </c>
      <c r="L402" s="3" t="s">
        <v>13687</v>
      </c>
      <c r="M402" s="3" t="s">
        <v>11859</v>
      </c>
      <c r="O402" s="4">
        <v>2017</v>
      </c>
      <c r="P402" s="2" t="s">
        <v>715</v>
      </c>
      <c r="Q402" s="4">
        <v>2018</v>
      </c>
      <c r="R402" s="5">
        <v>225000</v>
      </c>
      <c r="S402" s="2" t="s">
        <v>880</v>
      </c>
      <c r="T402" s="2" t="s">
        <v>52</v>
      </c>
      <c r="U402" s="2" t="s">
        <v>52</v>
      </c>
      <c r="V402" s="2" t="s">
        <v>73</v>
      </c>
      <c r="W402" s="4">
        <v>2</v>
      </c>
      <c r="Y402" s="2" t="s">
        <v>881</v>
      </c>
      <c r="AA402" s="2" t="s">
        <v>882</v>
      </c>
      <c r="AB402" s="2" t="s">
        <v>55</v>
      </c>
      <c r="AC402" s="2" t="s">
        <v>883</v>
      </c>
      <c r="AD402" s="2" t="s">
        <v>884</v>
      </c>
      <c r="AF402" s="2" t="s">
        <v>885</v>
      </c>
      <c r="AG402" s="2" t="s">
        <v>886</v>
      </c>
      <c r="AH402" s="2" t="s">
        <v>884</v>
      </c>
      <c r="AJ402" s="2" t="s">
        <v>885</v>
      </c>
      <c r="AK402" s="2" t="s">
        <v>886</v>
      </c>
      <c r="AP402" s="2" t="s">
        <v>13703</v>
      </c>
      <c r="AQ402" s="2">
        <v>1</v>
      </c>
      <c r="AS402" s="2">
        <v>1</v>
      </c>
    </row>
    <row r="403" spans="1:45">
      <c r="A403" s="2" t="str">
        <f>J403&amp;"-"&amp;H403</f>
        <v>1819553-Phase I</v>
      </c>
      <c r="B403" s="2">
        <v>402</v>
      </c>
      <c r="C403" s="2" t="str">
        <f t="shared" si="6"/>
        <v>JT</v>
      </c>
      <c r="D403" s="2" t="s">
        <v>13704</v>
      </c>
      <c r="E403" s="2" t="s">
        <v>13705</v>
      </c>
      <c r="F403" s="2" t="s">
        <v>643</v>
      </c>
      <c r="H403" s="2" t="s">
        <v>43</v>
      </c>
      <c r="I403" s="2" t="s">
        <v>44</v>
      </c>
      <c r="J403" s="2" t="s">
        <v>13706</v>
      </c>
      <c r="K403" s="2" t="s">
        <v>13706</v>
      </c>
      <c r="L403" s="3" t="s">
        <v>13687</v>
      </c>
      <c r="M403" s="3" t="s">
        <v>11274</v>
      </c>
      <c r="O403" s="4">
        <v>2017</v>
      </c>
      <c r="P403" s="2" t="s">
        <v>715</v>
      </c>
      <c r="Q403" s="4">
        <v>2018</v>
      </c>
      <c r="R403" s="5">
        <v>223565</v>
      </c>
      <c r="S403" s="2" t="s">
        <v>13707</v>
      </c>
      <c r="T403" s="2" t="s">
        <v>52</v>
      </c>
      <c r="U403" s="2" t="s">
        <v>52</v>
      </c>
      <c r="V403" s="2" t="s">
        <v>52</v>
      </c>
      <c r="W403" s="4">
        <v>1</v>
      </c>
      <c r="Y403" s="2" t="s">
        <v>13708</v>
      </c>
      <c r="AA403" s="2" t="s">
        <v>126</v>
      </c>
      <c r="AB403" s="2" t="s">
        <v>701</v>
      </c>
      <c r="AC403" s="2" t="s">
        <v>13709</v>
      </c>
      <c r="AD403" s="2" t="s">
        <v>13710</v>
      </c>
      <c r="AF403" s="2" t="s">
        <v>13711</v>
      </c>
      <c r="AG403" s="2" t="s">
        <v>13712</v>
      </c>
      <c r="AH403" s="2" t="s">
        <v>13710</v>
      </c>
      <c r="AJ403" s="2" t="s">
        <v>13711</v>
      </c>
      <c r="AK403" s="2" t="s">
        <v>13712</v>
      </c>
      <c r="AP403" s="2" t="s">
        <v>13713</v>
      </c>
      <c r="AQ403" s="2">
        <v>1</v>
      </c>
    </row>
    <row r="404" spans="1:45">
      <c r="A404" s="2" t="str">
        <f>J404&amp;"-"&amp;H404</f>
        <v>1819626-Phase I</v>
      </c>
      <c r="B404" s="2">
        <v>403</v>
      </c>
      <c r="C404" s="2" t="str">
        <f t="shared" si="6"/>
        <v>JT</v>
      </c>
      <c r="D404" s="2" t="s">
        <v>13714</v>
      </c>
      <c r="E404" s="2" t="s">
        <v>13715</v>
      </c>
      <c r="F404" s="2" t="s">
        <v>643</v>
      </c>
      <c r="H404" s="2" t="s">
        <v>43</v>
      </c>
      <c r="I404" s="2" t="s">
        <v>44</v>
      </c>
      <c r="J404" s="2" t="s">
        <v>13716</v>
      </c>
      <c r="K404" s="2" t="s">
        <v>13716</v>
      </c>
      <c r="L404" s="3" t="s">
        <v>13717</v>
      </c>
      <c r="M404" s="3" t="s">
        <v>8598</v>
      </c>
      <c r="O404" s="4">
        <v>2017</v>
      </c>
      <c r="P404" s="2" t="s">
        <v>904</v>
      </c>
      <c r="Q404" s="4">
        <v>2018</v>
      </c>
      <c r="R404" s="5">
        <v>225000</v>
      </c>
      <c r="S404" s="2" t="s">
        <v>13718</v>
      </c>
      <c r="T404" s="2" t="s">
        <v>52</v>
      </c>
      <c r="U404" s="2" t="s">
        <v>52</v>
      </c>
      <c r="V404" s="2" t="s">
        <v>52</v>
      </c>
      <c r="W404" s="4">
        <v>1</v>
      </c>
      <c r="Y404" s="2" t="s">
        <v>13719</v>
      </c>
      <c r="AA404" s="2" t="s">
        <v>13720</v>
      </c>
      <c r="AB404" s="2" t="s">
        <v>238</v>
      </c>
      <c r="AC404" s="2" t="s">
        <v>13721</v>
      </c>
      <c r="AD404" s="2" t="s">
        <v>13722</v>
      </c>
      <c r="AF404" s="2" t="s">
        <v>13723</v>
      </c>
      <c r="AG404" s="2" t="s">
        <v>13724</v>
      </c>
      <c r="AH404" s="2" t="s">
        <v>13725</v>
      </c>
      <c r="AJ404" s="2" t="s">
        <v>13726</v>
      </c>
      <c r="AK404" s="2" t="s">
        <v>13727</v>
      </c>
      <c r="AP404" s="2" t="s">
        <v>13728</v>
      </c>
      <c r="AQ404" s="2">
        <v>1</v>
      </c>
    </row>
    <row r="405" spans="1:45">
      <c r="A405" s="2" t="str">
        <f>J405&amp;"-"&amp;H405</f>
        <v>1819733-Phase I</v>
      </c>
      <c r="B405" s="2">
        <v>404</v>
      </c>
      <c r="C405" s="2" t="str">
        <f t="shared" si="6"/>
        <v>JT</v>
      </c>
      <c r="D405" s="2" t="s">
        <v>13729</v>
      </c>
      <c r="E405" s="2" t="s">
        <v>13730</v>
      </c>
      <c r="F405" s="2" t="s">
        <v>643</v>
      </c>
      <c r="H405" s="2" t="s">
        <v>43</v>
      </c>
      <c r="I405" s="2" t="s">
        <v>44</v>
      </c>
      <c r="J405" s="2" t="s">
        <v>13731</v>
      </c>
      <c r="K405" s="2" t="s">
        <v>13731</v>
      </c>
      <c r="L405" s="3" t="s">
        <v>13687</v>
      </c>
      <c r="M405" s="3" t="s">
        <v>11859</v>
      </c>
      <c r="O405" s="4">
        <v>2017</v>
      </c>
      <c r="P405" s="2" t="s">
        <v>1471</v>
      </c>
      <c r="Q405" s="4">
        <v>2018</v>
      </c>
      <c r="R405" s="5">
        <v>224000</v>
      </c>
      <c r="S405" s="2" t="s">
        <v>13732</v>
      </c>
      <c r="T405" s="2" t="s">
        <v>52</v>
      </c>
      <c r="U405" s="2" t="s">
        <v>52</v>
      </c>
      <c r="V405" s="2" t="s">
        <v>52</v>
      </c>
      <c r="W405" s="4">
        <v>13</v>
      </c>
      <c r="Y405" s="2" t="s">
        <v>13733</v>
      </c>
      <c r="AA405" s="2" t="s">
        <v>4419</v>
      </c>
      <c r="AB405" s="2" t="s">
        <v>4420</v>
      </c>
      <c r="AC405" s="2" t="s">
        <v>13734</v>
      </c>
      <c r="AD405" s="2" t="s">
        <v>13735</v>
      </c>
      <c r="AF405" s="2" t="s">
        <v>13736</v>
      </c>
      <c r="AG405" s="2" t="s">
        <v>13737</v>
      </c>
      <c r="AH405" s="2" t="s">
        <v>13735</v>
      </c>
      <c r="AJ405" s="2" t="s">
        <v>13736</v>
      </c>
      <c r="AK405" s="2" t="s">
        <v>13737</v>
      </c>
      <c r="AP405" s="2" t="s">
        <v>13738</v>
      </c>
      <c r="AQ405" s="2">
        <v>1</v>
      </c>
      <c r="AS405" s="2">
        <v>1</v>
      </c>
    </row>
    <row r="406" spans="1:45">
      <c r="A406" s="2" t="str">
        <f>J406&amp;"-"&amp;H406</f>
        <v>1819793-Phase I</v>
      </c>
      <c r="B406" s="2">
        <v>405</v>
      </c>
      <c r="C406" s="2" t="str">
        <f t="shared" si="6"/>
        <v>JT</v>
      </c>
      <c r="D406" s="2" t="s">
        <v>22509</v>
      </c>
      <c r="E406" s="2" t="s">
        <v>22510</v>
      </c>
      <c r="F406" s="2" t="s">
        <v>643</v>
      </c>
      <c r="H406" s="2" t="s">
        <v>43</v>
      </c>
      <c r="I406" s="2" t="s">
        <v>44</v>
      </c>
      <c r="J406" s="2" t="s">
        <v>22511</v>
      </c>
      <c r="K406" s="2" t="s">
        <v>22511</v>
      </c>
      <c r="L406" s="3" t="s">
        <v>13687</v>
      </c>
      <c r="M406" s="3" t="s">
        <v>11859</v>
      </c>
      <c r="O406" s="4">
        <v>2017</v>
      </c>
      <c r="P406" s="2" t="s">
        <v>729</v>
      </c>
      <c r="Q406" s="4">
        <v>2018</v>
      </c>
      <c r="R406" s="5">
        <v>225000</v>
      </c>
      <c r="S406" s="2" t="s">
        <v>22512</v>
      </c>
      <c r="T406" s="2" t="s">
        <v>52</v>
      </c>
      <c r="U406" s="2" t="s">
        <v>52</v>
      </c>
      <c r="V406" s="2" t="s">
        <v>73</v>
      </c>
      <c r="W406" s="4">
        <v>2</v>
      </c>
      <c r="Y406" s="2" t="s">
        <v>22513</v>
      </c>
      <c r="AA406" s="2" t="s">
        <v>17506</v>
      </c>
      <c r="AB406" s="2" t="s">
        <v>260</v>
      </c>
      <c r="AC406" s="2" t="s">
        <v>10959</v>
      </c>
      <c r="AD406" s="2" t="s">
        <v>22514</v>
      </c>
      <c r="AF406" s="2" t="s">
        <v>22515</v>
      </c>
      <c r="AG406" s="2" t="s">
        <v>22516</v>
      </c>
      <c r="AH406" s="2" t="s">
        <v>22514</v>
      </c>
      <c r="AJ406" s="2" t="s">
        <v>22515</v>
      </c>
      <c r="AK406" s="2" t="s">
        <v>22516</v>
      </c>
      <c r="AP406" s="2" t="s">
        <v>22517</v>
      </c>
      <c r="AR406" s="2">
        <v>1</v>
      </c>
    </row>
    <row r="407" spans="1:45">
      <c r="A407" s="2" t="str">
        <f>J407&amp;"-"&amp;H407</f>
        <v>1819802-Phase I</v>
      </c>
      <c r="B407" s="2">
        <v>406</v>
      </c>
      <c r="C407" s="2" t="str">
        <f t="shared" si="6"/>
        <v>JT</v>
      </c>
      <c r="D407" s="2" t="s">
        <v>13739</v>
      </c>
      <c r="E407" s="2" t="s">
        <v>13740</v>
      </c>
      <c r="F407" s="2" t="s">
        <v>643</v>
      </c>
      <c r="H407" s="2" t="s">
        <v>43</v>
      </c>
      <c r="I407" s="2" t="s">
        <v>44</v>
      </c>
      <c r="J407" s="2" t="s">
        <v>13741</v>
      </c>
      <c r="K407" s="2" t="s">
        <v>13741</v>
      </c>
      <c r="L407" s="3" t="s">
        <v>13687</v>
      </c>
      <c r="M407" s="3" t="s">
        <v>11859</v>
      </c>
      <c r="O407" s="4">
        <v>2017</v>
      </c>
      <c r="P407" s="2" t="s">
        <v>1471</v>
      </c>
      <c r="Q407" s="4">
        <v>2018</v>
      </c>
      <c r="R407" s="5">
        <v>225000</v>
      </c>
      <c r="S407" s="2" t="s">
        <v>13742</v>
      </c>
      <c r="T407" s="2" t="s">
        <v>52</v>
      </c>
      <c r="U407" s="2" t="s">
        <v>52</v>
      </c>
      <c r="V407" s="2" t="s">
        <v>52</v>
      </c>
      <c r="W407" s="4">
        <v>7</v>
      </c>
      <c r="Y407" s="2" t="s">
        <v>13743</v>
      </c>
      <c r="AA407" s="2" t="s">
        <v>1760</v>
      </c>
      <c r="AB407" s="2" t="s">
        <v>317</v>
      </c>
      <c r="AC407" s="2" t="s">
        <v>13744</v>
      </c>
      <c r="AD407" s="2" t="s">
        <v>13745</v>
      </c>
      <c r="AF407" s="2" t="s">
        <v>13746</v>
      </c>
      <c r="AG407" s="2" t="s">
        <v>13747</v>
      </c>
      <c r="AH407" s="2" t="s">
        <v>13745</v>
      </c>
      <c r="AJ407" s="2" t="s">
        <v>13746</v>
      </c>
      <c r="AK407" s="2" t="s">
        <v>13747</v>
      </c>
      <c r="AP407" s="2" t="s">
        <v>13748</v>
      </c>
      <c r="AQ407" s="2">
        <v>1</v>
      </c>
    </row>
    <row r="408" spans="1:45">
      <c r="A408" s="2" t="str">
        <f>J408&amp;"-"&amp;H408</f>
        <v>1819850-Phase I</v>
      </c>
      <c r="B408" s="2">
        <v>407</v>
      </c>
      <c r="C408" s="2" t="str">
        <f t="shared" si="6"/>
        <v>JT</v>
      </c>
      <c r="D408" s="2" t="s">
        <v>26612</v>
      </c>
      <c r="E408" s="2" t="s">
        <v>26613</v>
      </c>
      <c r="F408" s="2" t="s">
        <v>643</v>
      </c>
      <c r="H408" s="2" t="s">
        <v>43</v>
      </c>
      <c r="I408" s="2" t="s">
        <v>44</v>
      </c>
      <c r="J408" s="2" t="s">
        <v>26614</v>
      </c>
      <c r="K408" s="2" t="s">
        <v>26614</v>
      </c>
      <c r="L408" s="3" t="s">
        <v>13717</v>
      </c>
      <c r="M408" s="3" t="s">
        <v>13757</v>
      </c>
      <c r="O408" s="4">
        <v>2017</v>
      </c>
      <c r="P408" s="2" t="s">
        <v>729</v>
      </c>
      <c r="Q408" s="4">
        <v>2018</v>
      </c>
      <c r="R408" s="5">
        <v>224289</v>
      </c>
      <c r="S408" s="2" t="s">
        <v>26615</v>
      </c>
      <c r="T408" s="2" t="s">
        <v>52</v>
      </c>
      <c r="U408" s="2" t="s">
        <v>52</v>
      </c>
      <c r="V408" s="2" t="s">
        <v>52</v>
      </c>
      <c r="W408" s="4">
        <v>1</v>
      </c>
      <c r="Y408" s="2" t="s">
        <v>26616</v>
      </c>
      <c r="AA408" s="2" t="s">
        <v>146</v>
      </c>
      <c r="AB408" s="2" t="s">
        <v>147</v>
      </c>
      <c r="AC408" s="2" t="s">
        <v>4063</v>
      </c>
      <c r="AD408" s="2" t="s">
        <v>26617</v>
      </c>
      <c r="AF408" s="2" t="s">
        <v>26618</v>
      </c>
      <c r="AG408" s="2" t="s">
        <v>26619</v>
      </c>
      <c r="AH408" s="2" t="s">
        <v>26617</v>
      </c>
      <c r="AJ408" s="2" t="s">
        <v>26618</v>
      </c>
      <c r="AK408" s="2" t="s">
        <v>26619</v>
      </c>
      <c r="AP408" s="2" t="s">
        <v>26620</v>
      </c>
      <c r="AS408" s="2">
        <v>1</v>
      </c>
    </row>
    <row r="409" spans="1:45">
      <c r="A409" s="2" t="str">
        <f>J409&amp;"-"&amp;H409</f>
        <v>1820240-Phase I</v>
      </c>
      <c r="B409" s="2">
        <v>408</v>
      </c>
      <c r="C409" s="2" t="str">
        <f t="shared" si="6"/>
        <v>JT</v>
      </c>
      <c r="D409" s="2" t="s">
        <v>10906</v>
      </c>
      <c r="E409" s="2" t="s">
        <v>13749</v>
      </c>
      <c r="F409" s="2" t="s">
        <v>643</v>
      </c>
      <c r="H409" s="2" t="s">
        <v>43</v>
      </c>
      <c r="I409" s="2" t="s">
        <v>44</v>
      </c>
      <c r="J409" s="2" t="s">
        <v>13750</v>
      </c>
      <c r="K409" s="2" t="s">
        <v>13750</v>
      </c>
      <c r="L409" s="3" t="s">
        <v>13687</v>
      </c>
      <c r="M409" s="3" t="s">
        <v>11859</v>
      </c>
      <c r="O409" s="4">
        <v>2017</v>
      </c>
      <c r="P409" s="2" t="s">
        <v>715</v>
      </c>
      <c r="Q409" s="4">
        <v>2018</v>
      </c>
      <c r="R409" s="5">
        <v>224679</v>
      </c>
      <c r="S409" s="2" t="s">
        <v>10910</v>
      </c>
      <c r="T409" s="2" t="s">
        <v>52</v>
      </c>
      <c r="U409" s="2" t="s">
        <v>52</v>
      </c>
      <c r="V409" s="2" t="s">
        <v>52</v>
      </c>
      <c r="W409" s="4">
        <v>2</v>
      </c>
      <c r="Y409" s="2" t="s">
        <v>13751</v>
      </c>
      <c r="AA409" s="2" t="s">
        <v>4682</v>
      </c>
      <c r="AB409" s="2" t="s">
        <v>147</v>
      </c>
      <c r="AC409" s="2" t="s">
        <v>10913</v>
      </c>
      <c r="AD409" s="2" t="s">
        <v>10914</v>
      </c>
      <c r="AF409" s="2" t="s">
        <v>13752</v>
      </c>
      <c r="AG409" s="2" t="s">
        <v>10916</v>
      </c>
      <c r="AH409" s="2" t="s">
        <v>10914</v>
      </c>
      <c r="AJ409" s="2" t="s">
        <v>837</v>
      </c>
      <c r="AK409" s="2" t="s">
        <v>10916</v>
      </c>
      <c r="AP409" s="2" t="s">
        <v>13753</v>
      </c>
      <c r="AQ409" s="2">
        <v>1</v>
      </c>
    </row>
    <row r="410" spans="1:45">
      <c r="A410" s="2" t="str">
        <f>J410&amp;"-"&amp;H410</f>
        <v>1820253-Phase I</v>
      </c>
      <c r="B410" s="2">
        <v>409</v>
      </c>
      <c r="C410" s="2" t="str">
        <f t="shared" si="6"/>
        <v>JT</v>
      </c>
      <c r="D410" s="2" t="s">
        <v>13754</v>
      </c>
      <c r="E410" s="2" t="s">
        <v>13755</v>
      </c>
      <c r="F410" s="2" t="s">
        <v>643</v>
      </c>
      <c r="H410" s="2" t="s">
        <v>43</v>
      </c>
      <c r="I410" s="2" t="s">
        <v>44</v>
      </c>
      <c r="J410" s="2" t="s">
        <v>13756</v>
      </c>
      <c r="K410" s="2" t="s">
        <v>13756</v>
      </c>
      <c r="L410" s="3" t="s">
        <v>13678</v>
      </c>
      <c r="M410" s="3" t="s">
        <v>13757</v>
      </c>
      <c r="O410" s="4">
        <v>2017</v>
      </c>
      <c r="P410" s="2" t="s">
        <v>688</v>
      </c>
      <c r="Q410" s="4">
        <v>2018</v>
      </c>
      <c r="R410" s="5">
        <v>225000</v>
      </c>
      <c r="S410" s="2" t="s">
        <v>13758</v>
      </c>
      <c r="T410" s="2" t="s">
        <v>52</v>
      </c>
      <c r="U410" s="2" t="s">
        <v>52</v>
      </c>
      <c r="V410" s="2" t="s">
        <v>52</v>
      </c>
      <c r="W410" s="4">
        <v>4</v>
      </c>
      <c r="Y410" s="2" t="s">
        <v>13759</v>
      </c>
      <c r="AA410" s="2" t="s">
        <v>13760</v>
      </c>
      <c r="AB410" s="2" t="s">
        <v>147</v>
      </c>
      <c r="AC410" s="2" t="s">
        <v>13761</v>
      </c>
      <c r="AD410" s="2" t="s">
        <v>13762</v>
      </c>
      <c r="AF410" s="2" t="s">
        <v>13763</v>
      </c>
      <c r="AG410" s="2" t="s">
        <v>13764</v>
      </c>
      <c r="AH410" s="2" t="s">
        <v>13765</v>
      </c>
      <c r="AJ410" s="2" t="s">
        <v>13766</v>
      </c>
      <c r="AK410" s="2" t="s">
        <v>13767</v>
      </c>
      <c r="AP410" s="2" t="s">
        <v>13768</v>
      </c>
      <c r="AQ410" s="2">
        <v>1</v>
      </c>
    </row>
    <row r="411" spans="1:45">
      <c r="A411" s="2" t="str">
        <f>J411&amp;"-"&amp;H411</f>
        <v>1820415-Phase I</v>
      </c>
      <c r="B411" s="2">
        <v>410</v>
      </c>
      <c r="C411" s="2" t="str">
        <f t="shared" si="6"/>
        <v>JT</v>
      </c>
      <c r="D411" s="2" t="s">
        <v>26621</v>
      </c>
      <c r="E411" s="2" t="s">
        <v>26622</v>
      </c>
      <c r="F411" s="2" t="s">
        <v>643</v>
      </c>
      <c r="H411" s="2" t="s">
        <v>43</v>
      </c>
      <c r="I411" s="2" t="s">
        <v>44</v>
      </c>
      <c r="J411" s="2" t="s">
        <v>26623</v>
      </c>
      <c r="K411" s="2" t="s">
        <v>26623</v>
      </c>
      <c r="L411" s="3" t="s">
        <v>13678</v>
      </c>
      <c r="M411" s="3" t="s">
        <v>13345</v>
      </c>
      <c r="O411" s="4">
        <v>2017</v>
      </c>
      <c r="P411" s="2" t="s">
        <v>1471</v>
      </c>
      <c r="Q411" s="4">
        <v>2018</v>
      </c>
      <c r="R411" s="5">
        <v>225000</v>
      </c>
      <c r="S411" s="2" t="s">
        <v>26624</v>
      </c>
      <c r="T411" s="2" t="s">
        <v>52</v>
      </c>
      <c r="U411" s="2" t="s">
        <v>52</v>
      </c>
      <c r="V411" s="2" t="s">
        <v>73</v>
      </c>
      <c r="W411" s="4">
        <v>3</v>
      </c>
      <c r="Y411" s="2" t="s">
        <v>26625</v>
      </c>
      <c r="AA411" s="2" t="s">
        <v>26626</v>
      </c>
      <c r="AB411" s="2" t="s">
        <v>147</v>
      </c>
      <c r="AC411" s="2" t="s">
        <v>26627</v>
      </c>
      <c r="AD411" s="2" t="s">
        <v>26628</v>
      </c>
      <c r="AF411" s="2" t="s">
        <v>26629</v>
      </c>
      <c r="AG411" s="2" t="s">
        <v>26630</v>
      </c>
      <c r="AH411" s="2" t="s">
        <v>26628</v>
      </c>
      <c r="AJ411" s="2" t="s">
        <v>26629</v>
      </c>
      <c r="AK411" s="2" t="s">
        <v>26630</v>
      </c>
      <c r="AP411" s="2" t="s">
        <v>26631</v>
      </c>
      <c r="AS411" s="2">
        <v>1</v>
      </c>
    </row>
    <row r="412" spans="1:45">
      <c r="A412" s="2" t="str">
        <f>J412&amp;"-"&amp;H412</f>
        <v>1820469-Phase I</v>
      </c>
      <c r="B412" s="2">
        <v>411</v>
      </c>
      <c r="C412" s="2" t="str">
        <f t="shared" si="6"/>
        <v>JT</v>
      </c>
      <c r="D412" s="2" t="s">
        <v>2754</v>
      </c>
      <c r="E412" s="2" t="s">
        <v>13769</v>
      </c>
      <c r="F412" s="2" t="s">
        <v>643</v>
      </c>
      <c r="H412" s="2" t="s">
        <v>43</v>
      </c>
      <c r="I412" s="2" t="s">
        <v>44</v>
      </c>
      <c r="J412" s="2" t="s">
        <v>13770</v>
      </c>
      <c r="K412" s="2" t="s">
        <v>13770</v>
      </c>
      <c r="L412" s="3" t="s">
        <v>13687</v>
      </c>
      <c r="M412" s="3" t="s">
        <v>11859</v>
      </c>
      <c r="O412" s="4">
        <v>2017</v>
      </c>
      <c r="P412" s="2" t="s">
        <v>715</v>
      </c>
      <c r="Q412" s="4">
        <v>2018</v>
      </c>
      <c r="R412" s="5">
        <v>224996</v>
      </c>
      <c r="S412" s="2" t="s">
        <v>2758</v>
      </c>
      <c r="T412" s="2" t="s">
        <v>52</v>
      </c>
      <c r="U412" s="2" t="s">
        <v>52</v>
      </c>
      <c r="V412" s="2" t="s">
        <v>52</v>
      </c>
      <c r="W412" s="4">
        <v>4</v>
      </c>
      <c r="Y412" s="2" t="s">
        <v>13771</v>
      </c>
      <c r="AA412" s="2" t="s">
        <v>13772</v>
      </c>
      <c r="AB412" s="2" t="s">
        <v>147</v>
      </c>
      <c r="AC412" s="2" t="s">
        <v>2761</v>
      </c>
      <c r="AD412" s="2" t="s">
        <v>13773</v>
      </c>
      <c r="AF412" s="2" t="s">
        <v>2763</v>
      </c>
      <c r="AG412" s="2" t="s">
        <v>13774</v>
      </c>
      <c r="AH412" s="2" t="s">
        <v>13773</v>
      </c>
      <c r="AJ412" s="2" t="s">
        <v>2763</v>
      </c>
      <c r="AK412" s="2" t="s">
        <v>13774</v>
      </c>
      <c r="AP412" s="2" t="s">
        <v>13775</v>
      </c>
      <c r="AQ412" s="2">
        <v>1</v>
      </c>
    </row>
    <row r="413" spans="1:45">
      <c r="A413" s="2" t="str">
        <f>J413&amp;"-"&amp;H413</f>
        <v>1820488-Phase I</v>
      </c>
      <c r="B413" s="2">
        <v>412</v>
      </c>
      <c r="C413" s="2" t="str">
        <f t="shared" si="6"/>
        <v>JT</v>
      </c>
      <c r="D413" s="2" t="s">
        <v>13776</v>
      </c>
      <c r="E413" s="2" t="s">
        <v>13777</v>
      </c>
      <c r="F413" s="2" t="s">
        <v>643</v>
      </c>
      <c r="H413" s="2" t="s">
        <v>43</v>
      </c>
      <c r="I413" s="2" t="s">
        <v>44</v>
      </c>
      <c r="J413" s="2" t="s">
        <v>13778</v>
      </c>
      <c r="K413" s="2" t="s">
        <v>13778</v>
      </c>
      <c r="L413" s="3" t="s">
        <v>13687</v>
      </c>
      <c r="M413" s="3" t="s">
        <v>11859</v>
      </c>
      <c r="O413" s="4">
        <v>2017</v>
      </c>
      <c r="P413" s="2" t="s">
        <v>715</v>
      </c>
      <c r="Q413" s="4">
        <v>2018</v>
      </c>
      <c r="R413" s="5">
        <v>224400</v>
      </c>
      <c r="S413" s="2" t="s">
        <v>13779</v>
      </c>
      <c r="T413" s="2" t="s">
        <v>52</v>
      </c>
      <c r="U413" s="2" t="s">
        <v>52</v>
      </c>
      <c r="V413" s="2" t="s">
        <v>52</v>
      </c>
      <c r="W413" s="4">
        <v>1</v>
      </c>
      <c r="Y413" s="2" t="s">
        <v>13780</v>
      </c>
      <c r="AA413" s="2" t="s">
        <v>2096</v>
      </c>
      <c r="AB413" s="2" t="s">
        <v>147</v>
      </c>
      <c r="AC413" s="2" t="s">
        <v>11210</v>
      </c>
      <c r="AD413" s="2" t="s">
        <v>13781</v>
      </c>
      <c r="AF413" s="2" t="s">
        <v>13782</v>
      </c>
      <c r="AG413" s="2" t="s">
        <v>13783</v>
      </c>
      <c r="AH413" s="2" t="s">
        <v>13781</v>
      </c>
      <c r="AJ413" s="2" t="s">
        <v>13782</v>
      </c>
      <c r="AK413" s="2" t="s">
        <v>13783</v>
      </c>
      <c r="AP413" s="2" t="s">
        <v>13784</v>
      </c>
      <c r="AQ413" s="2">
        <v>1</v>
      </c>
    </row>
    <row r="414" spans="1:45">
      <c r="A414" s="2" t="str">
        <f>J414&amp;"-"&amp;H414</f>
        <v>18-2-119-Phase II</v>
      </c>
      <c r="B414" s="2">
        <v>413</v>
      </c>
      <c r="C414" s="2" t="str">
        <f t="shared" si="6"/>
        <v>JT</v>
      </c>
      <c r="D414" s="2" t="s">
        <v>2511</v>
      </c>
      <c r="E414" s="2" t="s">
        <v>9536</v>
      </c>
      <c r="F414" s="2" t="s">
        <v>1136</v>
      </c>
      <c r="G414" s="2" t="s">
        <v>1721</v>
      </c>
      <c r="H414" s="2" t="s">
        <v>250</v>
      </c>
      <c r="I414" s="2" t="s">
        <v>44</v>
      </c>
      <c r="J414" s="2" t="s">
        <v>9537</v>
      </c>
      <c r="K414" s="2" t="s">
        <v>9538</v>
      </c>
      <c r="L414" s="3" t="s">
        <v>9521</v>
      </c>
      <c r="M414" s="3" t="s">
        <v>9522</v>
      </c>
      <c r="N414" s="2" t="s">
        <v>9539</v>
      </c>
      <c r="O414" s="4">
        <v>2019</v>
      </c>
      <c r="P414" s="2" t="s">
        <v>9540</v>
      </c>
      <c r="Q414" s="4">
        <v>2019</v>
      </c>
      <c r="R414" s="5">
        <v>399999.62</v>
      </c>
      <c r="S414" s="2" t="s">
        <v>2516</v>
      </c>
      <c r="T414" s="2" t="s">
        <v>52</v>
      </c>
      <c r="U414" s="2" t="s">
        <v>52</v>
      </c>
      <c r="V414" s="2" t="s">
        <v>52</v>
      </c>
      <c r="W414" s="4">
        <v>6</v>
      </c>
      <c r="Y414" s="2" t="s">
        <v>9541</v>
      </c>
      <c r="AA414" s="2" t="s">
        <v>2518</v>
      </c>
      <c r="AB414" s="2" t="s">
        <v>2519</v>
      </c>
      <c r="AC414" s="2" t="s">
        <v>9542</v>
      </c>
      <c r="AD414" s="2" t="s">
        <v>9543</v>
      </c>
      <c r="AE414" s="2" t="s">
        <v>2522</v>
      </c>
      <c r="AF414" s="2" t="s">
        <v>2527</v>
      </c>
      <c r="AG414" s="2" t="s">
        <v>9544</v>
      </c>
      <c r="AH414" s="2" t="s">
        <v>2521</v>
      </c>
      <c r="AI414" s="2" t="s">
        <v>9545</v>
      </c>
      <c r="AJ414" s="2" t="s">
        <v>2523</v>
      </c>
      <c r="AK414" s="2" t="s">
        <v>9546</v>
      </c>
      <c r="AP414" s="2" t="s">
        <v>9547</v>
      </c>
      <c r="AQ414" s="2">
        <v>1</v>
      </c>
      <c r="AS414" s="2">
        <v>1</v>
      </c>
    </row>
    <row r="415" spans="1:45">
      <c r="A415" s="2" t="str">
        <f>J415&amp;"-"&amp;H415</f>
        <v>182942-Phase I</v>
      </c>
      <c r="B415" s="2">
        <v>414</v>
      </c>
      <c r="C415" s="2" t="str">
        <f t="shared" si="6"/>
        <v>JT</v>
      </c>
      <c r="D415" s="2" t="s">
        <v>15463</v>
      </c>
      <c r="E415" s="2" t="s">
        <v>15464</v>
      </c>
      <c r="F415" s="2" t="s">
        <v>1829</v>
      </c>
      <c r="H415" s="2" t="s">
        <v>43</v>
      </c>
      <c r="I415" s="2" t="s">
        <v>44</v>
      </c>
      <c r="J415" s="2" t="s">
        <v>15465</v>
      </c>
      <c r="K415" s="2" t="s">
        <v>15466</v>
      </c>
      <c r="L415" s="3" t="s">
        <v>13966</v>
      </c>
      <c r="M415" s="3" t="s">
        <v>8670</v>
      </c>
      <c r="N415" s="2" t="s">
        <v>13967</v>
      </c>
      <c r="O415" s="4">
        <v>2018</v>
      </c>
      <c r="P415" s="2" t="s">
        <v>1922</v>
      </c>
      <c r="Q415" s="4">
        <v>2018</v>
      </c>
      <c r="R415" s="5">
        <v>111144</v>
      </c>
      <c r="S415" s="2" t="s">
        <v>15467</v>
      </c>
      <c r="T415" s="2" t="s">
        <v>52</v>
      </c>
      <c r="U415" s="2" t="s">
        <v>52</v>
      </c>
      <c r="V415" s="2" t="s">
        <v>52</v>
      </c>
      <c r="W415" s="4">
        <v>85</v>
      </c>
      <c r="X415" s="2" t="s">
        <v>15468</v>
      </c>
      <c r="Y415" s="2" t="s">
        <v>15469</v>
      </c>
      <c r="AA415" s="2" t="s">
        <v>2542</v>
      </c>
      <c r="AB415" s="2" t="s">
        <v>1020</v>
      </c>
      <c r="AC415" s="2" t="s">
        <v>15470</v>
      </c>
      <c r="AD415" s="2" t="s">
        <v>15471</v>
      </c>
      <c r="AF415" s="2" t="s">
        <v>15472</v>
      </c>
      <c r="AG415" s="2" t="s">
        <v>15473</v>
      </c>
      <c r="AH415" s="2" t="s">
        <v>15474</v>
      </c>
      <c r="AJ415" s="2" t="s">
        <v>15475</v>
      </c>
      <c r="AK415" s="2" t="s">
        <v>15476</v>
      </c>
      <c r="AP415" s="2" t="s">
        <v>15477</v>
      </c>
      <c r="AQ415" s="2">
        <v>1</v>
      </c>
    </row>
    <row r="416" spans="1:45">
      <c r="A416" s="2" t="str">
        <f>J416&amp;"-"&amp;H416</f>
        <v>1830867-Phase II</v>
      </c>
      <c r="B416" s="2">
        <v>415</v>
      </c>
      <c r="C416" s="2" t="str">
        <f t="shared" si="6"/>
        <v>JT</v>
      </c>
      <c r="D416" s="2" t="s">
        <v>21555</v>
      </c>
      <c r="E416" s="2" t="s">
        <v>22663</v>
      </c>
      <c r="F416" s="2" t="s">
        <v>643</v>
      </c>
      <c r="H416" s="2" t="s">
        <v>250</v>
      </c>
      <c r="I416" s="2" t="s">
        <v>44</v>
      </c>
      <c r="J416" s="2" t="s">
        <v>22664</v>
      </c>
      <c r="K416" s="2" t="s">
        <v>22664</v>
      </c>
      <c r="L416" s="3" t="s">
        <v>13788</v>
      </c>
      <c r="M416" s="3" t="s">
        <v>959</v>
      </c>
      <c r="O416" s="4">
        <v>2016</v>
      </c>
      <c r="P416" s="2" t="s">
        <v>688</v>
      </c>
      <c r="Q416" s="4">
        <v>2018</v>
      </c>
      <c r="R416" s="5">
        <v>735056</v>
      </c>
      <c r="S416" s="2" t="s">
        <v>21558</v>
      </c>
      <c r="T416" s="2" t="s">
        <v>52</v>
      </c>
      <c r="U416" s="2" t="s">
        <v>52</v>
      </c>
      <c r="V416" s="2" t="s">
        <v>73</v>
      </c>
      <c r="W416" s="4">
        <v>5</v>
      </c>
      <c r="Y416" s="2" t="s">
        <v>21559</v>
      </c>
      <c r="AA416" s="2" t="s">
        <v>21560</v>
      </c>
      <c r="AB416" s="2" t="s">
        <v>2158</v>
      </c>
      <c r="AC416" s="2" t="s">
        <v>21561</v>
      </c>
      <c r="AD416" s="2" t="s">
        <v>21562</v>
      </c>
      <c r="AF416" s="2" t="s">
        <v>21563</v>
      </c>
      <c r="AG416" s="2" t="s">
        <v>21564</v>
      </c>
      <c r="AH416" s="2" t="s">
        <v>21562</v>
      </c>
      <c r="AJ416" s="2" t="s">
        <v>21563</v>
      </c>
      <c r="AK416" s="2" t="s">
        <v>21564</v>
      </c>
      <c r="AP416" s="2" t="s">
        <v>22665</v>
      </c>
      <c r="AR416" s="2">
        <v>1</v>
      </c>
    </row>
    <row r="417" spans="1:45">
      <c r="A417" s="2" t="str">
        <f>J417&amp;"-"&amp;H417</f>
        <v>1830965-Phase II</v>
      </c>
      <c r="B417" s="2">
        <v>416</v>
      </c>
      <c r="C417" s="2" t="str">
        <f t="shared" si="6"/>
        <v>JT</v>
      </c>
      <c r="D417" s="2" t="s">
        <v>26632</v>
      </c>
      <c r="E417" s="2" t="s">
        <v>26633</v>
      </c>
      <c r="F417" s="2" t="s">
        <v>643</v>
      </c>
      <c r="H417" s="2" t="s">
        <v>250</v>
      </c>
      <c r="I417" s="2" t="s">
        <v>44</v>
      </c>
      <c r="J417" s="2" t="s">
        <v>26634</v>
      </c>
      <c r="K417" s="2" t="s">
        <v>26634</v>
      </c>
      <c r="L417" s="3" t="s">
        <v>14351</v>
      </c>
      <c r="M417" s="3" t="s">
        <v>959</v>
      </c>
      <c r="O417" s="4">
        <v>2016</v>
      </c>
      <c r="P417" s="2" t="s">
        <v>715</v>
      </c>
      <c r="Q417" s="4">
        <v>2018</v>
      </c>
      <c r="R417" s="5">
        <v>750000</v>
      </c>
      <c r="S417" s="2" t="s">
        <v>26635</v>
      </c>
      <c r="T417" s="2" t="s">
        <v>52</v>
      </c>
      <c r="U417" s="2" t="s">
        <v>52</v>
      </c>
      <c r="V417" s="2" t="s">
        <v>52</v>
      </c>
      <c r="W417" s="4">
        <v>6</v>
      </c>
      <c r="Y417" s="2" t="s">
        <v>26636</v>
      </c>
      <c r="AA417" s="2" t="s">
        <v>2172</v>
      </c>
      <c r="AB417" s="2" t="s">
        <v>147</v>
      </c>
      <c r="AC417" s="2" t="s">
        <v>26637</v>
      </c>
      <c r="AD417" s="2" t="s">
        <v>26638</v>
      </c>
      <c r="AF417" s="2" t="s">
        <v>26639</v>
      </c>
      <c r="AG417" s="2" t="s">
        <v>26640</v>
      </c>
      <c r="AH417" s="2" t="s">
        <v>26638</v>
      </c>
      <c r="AJ417" s="2" t="s">
        <v>26639</v>
      </c>
      <c r="AK417" s="2" t="s">
        <v>26640</v>
      </c>
      <c r="AP417" s="2" t="s">
        <v>26641</v>
      </c>
      <c r="AS417" s="2">
        <v>1</v>
      </c>
    </row>
    <row r="418" spans="1:45">
      <c r="A418" s="2" t="str">
        <f>J418&amp;"-"&amp;H418</f>
        <v>1831137-Phase II</v>
      </c>
      <c r="B418" s="2">
        <v>417</v>
      </c>
      <c r="C418" s="2" t="str">
        <f t="shared" si="6"/>
        <v>JT</v>
      </c>
      <c r="D418" s="2" t="s">
        <v>15336</v>
      </c>
      <c r="E418" s="2" t="s">
        <v>15337</v>
      </c>
      <c r="F418" s="2" t="s">
        <v>643</v>
      </c>
      <c r="H418" s="2" t="s">
        <v>250</v>
      </c>
      <c r="I418" s="2" t="s">
        <v>44</v>
      </c>
      <c r="J418" s="2" t="s">
        <v>15338</v>
      </c>
      <c r="K418" s="2" t="s">
        <v>15338</v>
      </c>
      <c r="L418" s="3" t="s">
        <v>13788</v>
      </c>
      <c r="M418" s="3" t="s">
        <v>959</v>
      </c>
      <c r="O418" s="4">
        <v>2016</v>
      </c>
      <c r="P418" s="2" t="s">
        <v>701</v>
      </c>
      <c r="Q418" s="4">
        <v>2018</v>
      </c>
      <c r="R418" s="5">
        <v>750000</v>
      </c>
      <c r="S418" s="2" t="s">
        <v>15339</v>
      </c>
      <c r="T418" s="2" t="s">
        <v>52</v>
      </c>
      <c r="U418" s="2" t="s">
        <v>52</v>
      </c>
      <c r="V418" s="2" t="s">
        <v>52</v>
      </c>
      <c r="W418" s="4">
        <v>4</v>
      </c>
      <c r="Y418" s="2" t="s">
        <v>15340</v>
      </c>
      <c r="Z418" s="2" t="s">
        <v>2838</v>
      </c>
      <c r="AA418" s="2" t="s">
        <v>10157</v>
      </c>
      <c r="AB418" s="2" t="s">
        <v>260</v>
      </c>
      <c r="AC418" s="2" t="s">
        <v>15341</v>
      </c>
      <c r="AD418" s="2" t="s">
        <v>15342</v>
      </c>
      <c r="AF418" s="2" t="s">
        <v>15343</v>
      </c>
      <c r="AG418" s="2" t="s">
        <v>15344</v>
      </c>
      <c r="AH418" s="2" t="s">
        <v>15342</v>
      </c>
      <c r="AJ418" s="2" t="s">
        <v>15343</v>
      </c>
      <c r="AK418" s="2" t="s">
        <v>15344</v>
      </c>
      <c r="AP418" s="2" t="s">
        <v>15345</v>
      </c>
      <c r="AQ418" s="2">
        <v>1</v>
      </c>
    </row>
    <row r="419" spans="1:45">
      <c r="A419" s="2" t="str">
        <f>J419&amp;"-"&amp;H419</f>
        <v>1831151-Phase II</v>
      </c>
      <c r="B419" s="2">
        <v>418</v>
      </c>
      <c r="C419" s="2" t="str">
        <f t="shared" si="6"/>
        <v>JT</v>
      </c>
      <c r="D419" s="2" t="s">
        <v>26642</v>
      </c>
      <c r="E419" s="2" t="s">
        <v>26643</v>
      </c>
      <c r="F419" s="2" t="s">
        <v>643</v>
      </c>
      <c r="H419" s="2" t="s">
        <v>250</v>
      </c>
      <c r="I419" s="2" t="s">
        <v>44</v>
      </c>
      <c r="J419" s="2" t="s">
        <v>26644</v>
      </c>
      <c r="K419" s="2" t="s">
        <v>26644</v>
      </c>
      <c r="L419" s="3" t="s">
        <v>14351</v>
      </c>
      <c r="M419" s="3" t="s">
        <v>959</v>
      </c>
      <c r="O419" s="4">
        <v>2015</v>
      </c>
      <c r="P419" s="2" t="s">
        <v>1667</v>
      </c>
      <c r="Q419" s="4">
        <v>2018</v>
      </c>
      <c r="R419" s="5">
        <v>750000</v>
      </c>
      <c r="S419" s="2" t="s">
        <v>26645</v>
      </c>
      <c r="T419" s="2" t="s">
        <v>73</v>
      </c>
      <c r="U419" s="2" t="s">
        <v>52</v>
      </c>
      <c r="V419" s="2" t="s">
        <v>52</v>
      </c>
      <c r="W419" s="4">
        <v>25</v>
      </c>
      <c r="Y419" s="2" t="s">
        <v>26646</v>
      </c>
      <c r="AA419" s="2" t="s">
        <v>6557</v>
      </c>
      <c r="AB419" s="2" t="s">
        <v>3671</v>
      </c>
      <c r="AC419" s="2" t="s">
        <v>26647</v>
      </c>
      <c r="AD419" s="2" t="s">
        <v>26648</v>
      </c>
      <c r="AF419" s="2" t="s">
        <v>26649</v>
      </c>
      <c r="AG419" s="2" t="s">
        <v>26650</v>
      </c>
      <c r="AH419" s="2" t="s">
        <v>26648</v>
      </c>
      <c r="AJ419" s="2" t="s">
        <v>26649</v>
      </c>
      <c r="AK419" s="2" t="s">
        <v>26650</v>
      </c>
      <c r="AP419" s="2" t="s">
        <v>26651</v>
      </c>
      <c r="AS419" s="2">
        <v>1</v>
      </c>
    </row>
    <row r="420" spans="1:45">
      <c r="A420" s="2" t="str">
        <f>J420&amp;"-"&amp;H420</f>
        <v>1831224-Phase II</v>
      </c>
      <c r="B420" s="2">
        <v>419</v>
      </c>
      <c r="C420" s="2" t="str">
        <f t="shared" si="6"/>
        <v>JT</v>
      </c>
      <c r="D420" s="2" t="s">
        <v>13796</v>
      </c>
      <c r="E420" s="2" t="s">
        <v>13797</v>
      </c>
      <c r="F420" s="2" t="s">
        <v>643</v>
      </c>
      <c r="H420" s="2" t="s">
        <v>250</v>
      </c>
      <c r="I420" s="2" t="s">
        <v>44</v>
      </c>
      <c r="J420" s="2" t="s">
        <v>13798</v>
      </c>
      <c r="K420" s="2" t="s">
        <v>13798</v>
      </c>
      <c r="L420" s="3" t="s">
        <v>13788</v>
      </c>
      <c r="M420" s="3" t="s">
        <v>959</v>
      </c>
      <c r="O420" s="4">
        <v>2016</v>
      </c>
      <c r="P420" s="2" t="s">
        <v>701</v>
      </c>
      <c r="Q420" s="4">
        <v>2018</v>
      </c>
      <c r="R420" s="5">
        <v>729737</v>
      </c>
      <c r="S420" s="2" t="s">
        <v>13799</v>
      </c>
      <c r="T420" s="2" t="s">
        <v>52</v>
      </c>
      <c r="U420" s="2" t="s">
        <v>52</v>
      </c>
      <c r="V420" s="2" t="s">
        <v>52</v>
      </c>
      <c r="W420" s="4">
        <v>2</v>
      </c>
      <c r="Y420" s="2" t="s">
        <v>13800</v>
      </c>
      <c r="Z420" s="2" t="s">
        <v>13801</v>
      </c>
      <c r="AA420" s="2" t="s">
        <v>13802</v>
      </c>
      <c r="AB420" s="2" t="s">
        <v>450</v>
      </c>
      <c r="AC420" s="2" t="s">
        <v>13803</v>
      </c>
      <c r="AD420" s="2" t="s">
        <v>13804</v>
      </c>
      <c r="AF420" s="2" t="s">
        <v>13805</v>
      </c>
      <c r="AG420" s="2" t="s">
        <v>13806</v>
      </c>
      <c r="AH420" s="2" t="s">
        <v>13804</v>
      </c>
      <c r="AJ420" s="2" t="s">
        <v>13805</v>
      </c>
      <c r="AK420" s="2" t="s">
        <v>13806</v>
      </c>
      <c r="AP420" s="2" t="s">
        <v>13807</v>
      </c>
      <c r="AQ420" s="2">
        <v>1</v>
      </c>
    </row>
    <row r="421" spans="1:45">
      <c r="A421" s="2" t="str">
        <f>J421&amp;"-"&amp;H421</f>
        <v>1831244-Phase II</v>
      </c>
      <c r="B421" s="2">
        <v>420</v>
      </c>
      <c r="C421" s="2" t="str">
        <f t="shared" si="6"/>
        <v>JT</v>
      </c>
      <c r="D421" s="2" t="s">
        <v>16070</v>
      </c>
      <c r="E421" s="2" t="s">
        <v>22341</v>
      </c>
      <c r="F421" s="2" t="s">
        <v>643</v>
      </c>
      <c r="H421" s="2" t="s">
        <v>250</v>
      </c>
      <c r="I421" s="2" t="s">
        <v>44</v>
      </c>
      <c r="J421" s="2" t="s">
        <v>22342</v>
      </c>
      <c r="K421" s="2" t="s">
        <v>22342</v>
      </c>
      <c r="L421" s="3" t="s">
        <v>9333</v>
      </c>
      <c r="M421" s="3" t="s">
        <v>276</v>
      </c>
      <c r="O421" s="4">
        <v>2016</v>
      </c>
      <c r="P421" s="2" t="s">
        <v>744</v>
      </c>
      <c r="Q421" s="4">
        <v>2019</v>
      </c>
      <c r="R421" s="5">
        <v>749980</v>
      </c>
      <c r="S421" s="2" t="s">
        <v>16074</v>
      </c>
      <c r="T421" s="2" t="s">
        <v>52</v>
      </c>
      <c r="U421" s="2" t="s">
        <v>52</v>
      </c>
      <c r="V421" s="2" t="s">
        <v>52</v>
      </c>
      <c r="W421" s="4">
        <v>4</v>
      </c>
      <c r="Y421" s="2" t="s">
        <v>22343</v>
      </c>
      <c r="Z421" s="2" t="s">
        <v>22344</v>
      </c>
      <c r="AA421" s="2" t="s">
        <v>22345</v>
      </c>
      <c r="AB421" s="2" t="s">
        <v>365</v>
      </c>
      <c r="AC421" s="2" t="s">
        <v>22346</v>
      </c>
      <c r="AD421" s="2" t="s">
        <v>16078</v>
      </c>
      <c r="AF421" s="2" t="s">
        <v>22347</v>
      </c>
      <c r="AG421" s="2" t="s">
        <v>16080</v>
      </c>
      <c r="AH421" s="2" t="s">
        <v>16078</v>
      </c>
      <c r="AJ421" s="2" t="s">
        <v>22347</v>
      </c>
      <c r="AK421" s="2" t="s">
        <v>16080</v>
      </c>
      <c r="AP421" s="2" t="s">
        <v>22348</v>
      </c>
      <c r="AR421" s="2">
        <v>1</v>
      </c>
    </row>
    <row r="422" spans="1:45">
      <c r="A422" s="2" t="str">
        <f>J422&amp;"-"&amp;H422</f>
        <v>1831250-Phase II</v>
      </c>
      <c r="B422" s="2">
        <v>421</v>
      </c>
      <c r="C422" s="2" t="str">
        <f t="shared" si="6"/>
        <v>JT</v>
      </c>
      <c r="D422" s="2" t="s">
        <v>26757</v>
      </c>
      <c r="E422" s="2" t="s">
        <v>26758</v>
      </c>
      <c r="F422" s="2" t="s">
        <v>643</v>
      </c>
      <c r="H422" s="2" t="s">
        <v>250</v>
      </c>
      <c r="I422" s="2" t="s">
        <v>44</v>
      </c>
      <c r="J422" s="2" t="s">
        <v>26759</v>
      </c>
      <c r="K422" s="2" t="s">
        <v>26759</v>
      </c>
      <c r="L422" s="3" t="s">
        <v>14351</v>
      </c>
      <c r="M422" s="3" t="s">
        <v>959</v>
      </c>
      <c r="O422" s="4">
        <v>2015</v>
      </c>
      <c r="P422" s="2" t="s">
        <v>1471</v>
      </c>
      <c r="Q422" s="4">
        <v>2018</v>
      </c>
      <c r="R422" s="5">
        <v>750000</v>
      </c>
      <c r="S422" s="2" t="s">
        <v>26760</v>
      </c>
      <c r="T422" s="2" t="s">
        <v>52</v>
      </c>
      <c r="U422" s="2" t="s">
        <v>52</v>
      </c>
      <c r="V422" s="2" t="s">
        <v>52</v>
      </c>
      <c r="W422" s="4">
        <v>1</v>
      </c>
      <c r="Y422" s="2" t="s">
        <v>26761</v>
      </c>
      <c r="AA422" s="2" t="s">
        <v>2255</v>
      </c>
      <c r="AB422" s="2" t="s">
        <v>55</v>
      </c>
      <c r="AC422" s="2" t="s">
        <v>1683</v>
      </c>
      <c r="AD422" s="2" t="s">
        <v>26762</v>
      </c>
      <c r="AF422" s="2" t="s">
        <v>26763</v>
      </c>
      <c r="AG422" s="2" t="s">
        <v>26764</v>
      </c>
      <c r="AH422" s="2" t="s">
        <v>26762</v>
      </c>
      <c r="AJ422" s="2" t="s">
        <v>26763</v>
      </c>
      <c r="AK422" s="2" t="s">
        <v>26764</v>
      </c>
      <c r="AP422" s="2" t="s">
        <v>26765</v>
      </c>
      <c r="AS422" s="2">
        <v>1</v>
      </c>
    </row>
    <row r="423" spans="1:45">
      <c r="A423" s="2" t="str">
        <f>J423&amp;"-"&amp;H423</f>
        <v>1831263-Phase II</v>
      </c>
      <c r="B423" s="2">
        <v>422</v>
      </c>
      <c r="C423" s="2" t="str">
        <f t="shared" si="6"/>
        <v>JT</v>
      </c>
      <c r="D423" s="2" t="s">
        <v>13785</v>
      </c>
      <c r="E423" s="2" t="s">
        <v>13786</v>
      </c>
      <c r="F423" s="2" t="s">
        <v>643</v>
      </c>
      <c r="H423" s="2" t="s">
        <v>250</v>
      </c>
      <c r="I423" s="2" t="s">
        <v>44</v>
      </c>
      <c r="J423" s="2" t="s">
        <v>13787</v>
      </c>
      <c r="K423" s="2" t="s">
        <v>13787</v>
      </c>
      <c r="L423" s="3" t="s">
        <v>13788</v>
      </c>
      <c r="M423" s="3" t="s">
        <v>959</v>
      </c>
      <c r="O423" s="4">
        <v>2016</v>
      </c>
      <c r="P423" s="2" t="s">
        <v>744</v>
      </c>
      <c r="Q423" s="4">
        <v>2018</v>
      </c>
      <c r="R423" s="5">
        <v>750000</v>
      </c>
      <c r="S423" s="2" t="s">
        <v>13789</v>
      </c>
      <c r="T423" s="2" t="s">
        <v>52</v>
      </c>
      <c r="U423" s="2" t="s">
        <v>52</v>
      </c>
      <c r="V423" s="2" t="s">
        <v>52</v>
      </c>
      <c r="W423" s="4">
        <v>5</v>
      </c>
      <c r="Y423" s="2" t="s">
        <v>13790</v>
      </c>
      <c r="AA423" s="2" t="s">
        <v>3336</v>
      </c>
      <c r="AB423" s="2" t="s">
        <v>764</v>
      </c>
      <c r="AC423" s="2" t="s">
        <v>13791</v>
      </c>
      <c r="AD423" s="2" t="s">
        <v>13792</v>
      </c>
      <c r="AF423" s="2" t="s">
        <v>13793</v>
      </c>
      <c r="AG423" s="2" t="s">
        <v>13794</v>
      </c>
      <c r="AH423" s="2" t="s">
        <v>13792</v>
      </c>
      <c r="AJ423" s="2" t="s">
        <v>13793</v>
      </c>
      <c r="AK423" s="2" t="s">
        <v>13794</v>
      </c>
      <c r="AP423" s="2" t="s">
        <v>13795</v>
      </c>
      <c r="AQ423" s="2">
        <v>1</v>
      </c>
    </row>
    <row r="424" spans="1:45">
      <c r="A424" s="2" t="str">
        <f>J424&amp;"-"&amp;H424</f>
        <v>183302-Phase I</v>
      </c>
      <c r="B424" s="2">
        <v>423</v>
      </c>
      <c r="C424" s="2" t="str">
        <f t="shared" si="6"/>
        <v>JT</v>
      </c>
      <c r="D424" s="2" t="s">
        <v>17063</v>
      </c>
      <c r="E424" s="2" t="s">
        <v>26652</v>
      </c>
      <c r="F424" s="2" t="s">
        <v>1829</v>
      </c>
      <c r="H424" s="2" t="s">
        <v>43</v>
      </c>
      <c r="I424" s="2" t="s">
        <v>44</v>
      </c>
      <c r="J424" s="2" t="s">
        <v>26653</v>
      </c>
      <c r="K424" s="2" t="s">
        <v>26654</v>
      </c>
      <c r="L424" s="3" t="s">
        <v>13966</v>
      </c>
      <c r="M424" s="3" t="s">
        <v>8670</v>
      </c>
      <c r="N424" s="2" t="s">
        <v>13967</v>
      </c>
      <c r="O424" s="4">
        <v>2018</v>
      </c>
      <c r="P424" s="2" t="s">
        <v>1905</v>
      </c>
      <c r="Q424" s="4">
        <v>2018</v>
      </c>
      <c r="R424" s="5">
        <v>125000</v>
      </c>
      <c r="S424" s="2" t="s">
        <v>26655</v>
      </c>
      <c r="T424" s="2" t="s">
        <v>52</v>
      </c>
      <c r="U424" s="2" t="s">
        <v>73</v>
      </c>
      <c r="V424" s="2" t="s">
        <v>52</v>
      </c>
      <c r="W424" s="4">
        <v>16</v>
      </c>
      <c r="X424" s="2" t="s">
        <v>26656</v>
      </c>
      <c r="Y424" s="2" t="s">
        <v>26657</v>
      </c>
      <c r="AA424" s="2" t="s">
        <v>75</v>
      </c>
      <c r="AB424" s="2" t="s">
        <v>76</v>
      </c>
      <c r="AC424" s="2" t="s">
        <v>26658</v>
      </c>
      <c r="AD424" s="2" t="s">
        <v>26659</v>
      </c>
      <c r="AF424" s="2" t="s">
        <v>26660</v>
      </c>
      <c r="AG424" s="2" t="s">
        <v>26661</v>
      </c>
      <c r="AH424" s="2" t="s">
        <v>26662</v>
      </c>
      <c r="AJ424" s="2" t="s">
        <v>26663</v>
      </c>
      <c r="AK424" s="2" t="s">
        <v>26664</v>
      </c>
      <c r="AP424" s="2" t="s">
        <v>26665</v>
      </c>
      <c r="AS424" s="2">
        <v>1</v>
      </c>
    </row>
    <row r="425" spans="1:45">
      <c r="A425" s="2" t="str">
        <f>J425&amp;"-"&amp;H425</f>
        <v>183903-Phase I</v>
      </c>
      <c r="B425" s="2">
        <v>424</v>
      </c>
      <c r="C425" s="2" t="str">
        <f t="shared" si="6"/>
        <v>JT</v>
      </c>
      <c r="D425" s="2" t="s">
        <v>9614</v>
      </c>
      <c r="E425" s="2" t="s">
        <v>9615</v>
      </c>
      <c r="F425" s="2" t="s">
        <v>1829</v>
      </c>
      <c r="H425" s="2" t="s">
        <v>43</v>
      </c>
      <c r="I425" s="2" t="s">
        <v>44</v>
      </c>
      <c r="J425" s="2" t="s">
        <v>9616</v>
      </c>
      <c r="K425" s="2" t="s">
        <v>14008</v>
      </c>
      <c r="L425" s="3" t="s">
        <v>13966</v>
      </c>
      <c r="M425" s="3" t="s">
        <v>8670</v>
      </c>
      <c r="N425" s="2" t="s">
        <v>13967</v>
      </c>
      <c r="O425" s="4">
        <v>2018</v>
      </c>
      <c r="P425" s="2" t="s">
        <v>2251</v>
      </c>
      <c r="Q425" s="4">
        <v>2018</v>
      </c>
      <c r="R425" s="5">
        <v>124959</v>
      </c>
      <c r="S425" s="2" t="s">
        <v>9621</v>
      </c>
      <c r="T425" s="2" t="s">
        <v>52</v>
      </c>
      <c r="U425" s="2" t="s">
        <v>52</v>
      </c>
      <c r="V425" s="2" t="s">
        <v>52</v>
      </c>
      <c r="W425" s="4">
        <v>13</v>
      </c>
      <c r="X425" s="2" t="s">
        <v>9622</v>
      </c>
      <c r="Y425" s="2" t="s">
        <v>9623</v>
      </c>
      <c r="AA425" s="2" t="s">
        <v>8127</v>
      </c>
      <c r="AB425" s="2" t="s">
        <v>384</v>
      </c>
      <c r="AC425" s="2" t="s">
        <v>14009</v>
      </c>
      <c r="AD425" s="2" t="s">
        <v>9628</v>
      </c>
      <c r="AF425" s="2" t="s">
        <v>9629</v>
      </c>
      <c r="AG425" s="2" t="s">
        <v>9630</v>
      </c>
      <c r="AH425" s="2" t="s">
        <v>9628</v>
      </c>
      <c r="AJ425" s="2" t="s">
        <v>9629</v>
      </c>
      <c r="AK425" s="2" t="s">
        <v>9630</v>
      </c>
      <c r="AP425" s="2" t="s">
        <v>14010</v>
      </c>
      <c r="AQ425" s="2">
        <v>1</v>
      </c>
      <c r="AS425" s="2">
        <v>1</v>
      </c>
    </row>
    <row r="426" spans="1:45">
      <c r="A426" s="2" t="str">
        <f>J426&amp;"-"&amp;H426</f>
        <v>183903-Phase II</v>
      </c>
      <c r="B426" s="2">
        <v>425</v>
      </c>
      <c r="C426" s="2" t="str">
        <f t="shared" si="6"/>
        <v>JT</v>
      </c>
      <c r="D426" s="2" t="s">
        <v>9614</v>
      </c>
      <c r="E426" s="2" t="s">
        <v>9615</v>
      </c>
      <c r="F426" s="2" t="s">
        <v>1829</v>
      </c>
      <c r="H426" s="2" t="s">
        <v>250</v>
      </c>
      <c r="I426" s="2" t="s">
        <v>44</v>
      </c>
      <c r="J426" s="2" t="s">
        <v>9616</v>
      </c>
      <c r="K426" s="2" t="s">
        <v>9617</v>
      </c>
      <c r="L426" s="3" t="s">
        <v>9618</v>
      </c>
      <c r="M426" s="3" t="s">
        <v>9619</v>
      </c>
      <c r="N426" s="2" t="s">
        <v>9620</v>
      </c>
      <c r="O426" s="4">
        <v>2018</v>
      </c>
      <c r="P426" s="2" t="s">
        <v>2251</v>
      </c>
      <c r="Q426" s="4">
        <v>2019</v>
      </c>
      <c r="R426" s="5">
        <v>749994</v>
      </c>
      <c r="S426" s="2" t="s">
        <v>9621</v>
      </c>
      <c r="T426" s="2" t="s">
        <v>52</v>
      </c>
      <c r="U426" s="2" t="s">
        <v>52</v>
      </c>
      <c r="V426" s="2" t="s">
        <v>52</v>
      </c>
      <c r="W426" s="4">
        <v>13</v>
      </c>
      <c r="X426" s="2" t="s">
        <v>9622</v>
      </c>
      <c r="Y426" s="2" t="s">
        <v>9623</v>
      </c>
      <c r="AA426" s="2" t="s">
        <v>8127</v>
      </c>
      <c r="AB426" s="2" t="s">
        <v>384</v>
      </c>
      <c r="AC426" s="2" t="s">
        <v>9624</v>
      </c>
      <c r="AD426" s="2" t="s">
        <v>9625</v>
      </c>
      <c r="AF426" s="2" t="s">
        <v>9626</v>
      </c>
      <c r="AG426" s="2" t="s">
        <v>9627</v>
      </c>
      <c r="AH426" s="2" t="s">
        <v>9628</v>
      </c>
      <c r="AJ426" s="2" t="s">
        <v>9629</v>
      </c>
      <c r="AK426" s="2" t="s">
        <v>9630</v>
      </c>
      <c r="AP426" s="2" t="s">
        <v>9631</v>
      </c>
      <c r="AQ426" s="2">
        <v>1</v>
      </c>
    </row>
    <row r="427" spans="1:45">
      <c r="A427" s="2" t="str">
        <f>J427&amp;"-"&amp;H427</f>
        <v>1840937-Phase I</v>
      </c>
      <c r="B427" s="2">
        <v>426</v>
      </c>
      <c r="C427" s="2" t="str">
        <f t="shared" si="6"/>
        <v>JT</v>
      </c>
      <c r="D427" s="2" t="s">
        <v>8519</v>
      </c>
      <c r="E427" s="2" t="s">
        <v>8520</v>
      </c>
      <c r="F427" s="2" t="s">
        <v>643</v>
      </c>
      <c r="H427" s="2" t="s">
        <v>43</v>
      </c>
      <c r="I427" s="2" t="s">
        <v>44</v>
      </c>
      <c r="J427" s="2" t="s">
        <v>8521</v>
      </c>
      <c r="K427" s="2" t="s">
        <v>8521</v>
      </c>
      <c r="L427" s="3" t="s">
        <v>8522</v>
      </c>
      <c r="M427" s="3" t="s">
        <v>8523</v>
      </c>
      <c r="O427" s="4">
        <v>2018</v>
      </c>
      <c r="P427" s="2" t="s">
        <v>960</v>
      </c>
      <c r="Q427" s="4">
        <v>2019</v>
      </c>
      <c r="R427" s="5">
        <v>224594</v>
      </c>
      <c r="S427" s="2" t="s">
        <v>8524</v>
      </c>
      <c r="T427" s="2" t="s">
        <v>52</v>
      </c>
      <c r="U427" s="2" t="s">
        <v>52</v>
      </c>
      <c r="V427" s="2" t="s">
        <v>52</v>
      </c>
      <c r="W427" s="4">
        <v>17</v>
      </c>
      <c r="Y427" s="2" t="s">
        <v>8525</v>
      </c>
      <c r="Z427" s="2" t="s">
        <v>8526</v>
      </c>
      <c r="AA427" s="2" t="s">
        <v>8527</v>
      </c>
      <c r="AB427" s="2" t="s">
        <v>147</v>
      </c>
      <c r="AC427" s="2" t="s">
        <v>8528</v>
      </c>
      <c r="AD427" s="2" t="s">
        <v>8529</v>
      </c>
      <c r="AF427" s="2" t="s">
        <v>8530</v>
      </c>
      <c r="AG427" s="2" t="s">
        <v>8531</v>
      </c>
      <c r="AH427" s="2" t="s">
        <v>8529</v>
      </c>
      <c r="AJ427" s="2" t="s">
        <v>8530</v>
      </c>
      <c r="AK427" s="2" t="s">
        <v>8531</v>
      </c>
      <c r="AP427" s="2" t="s">
        <v>8532</v>
      </c>
      <c r="AQ427" s="2">
        <v>1</v>
      </c>
      <c r="AS427" s="2">
        <v>1</v>
      </c>
    </row>
    <row r="428" spans="1:45">
      <c r="A428" s="2" t="str">
        <f>J428&amp;"-"&amp;H428</f>
        <v>1841740-Phase I</v>
      </c>
      <c r="B428" s="2">
        <v>427</v>
      </c>
      <c r="C428" s="2" t="str">
        <f t="shared" si="6"/>
        <v>JT</v>
      </c>
      <c r="D428" s="2" t="s">
        <v>8533</v>
      </c>
      <c r="E428" s="2" t="s">
        <v>8534</v>
      </c>
      <c r="F428" s="2" t="s">
        <v>643</v>
      </c>
      <c r="H428" s="2" t="s">
        <v>43</v>
      </c>
      <c r="I428" s="2" t="s">
        <v>44</v>
      </c>
      <c r="J428" s="2" t="s">
        <v>8535</v>
      </c>
      <c r="K428" s="2" t="s">
        <v>8535</v>
      </c>
      <c r="L428" s="3" t="s">
        <v>8522</v>
      </c>
      <c r="M428" s="3" t="s">
        <v>8536</v>
      </c>
      <c r="O428" s="4">
        <v>2018</v>
      </c>
      <c r="P428" s="2" t="s">
        <v>701</v>
      </c>
      <c r="Q428" s="4">
        <v>2019</v>
      </c>
      <c r="R428" s="5">
        <v>225000</v>
      </c>
      <c r="S428" s="2" t="s">
        <v>8537</v>
      </c>
      <c r="T428" s="2" t="s">
        <v>52</v>
      </c>
      <c r="U428" s="2" t="s">
        <v>52</v>
      </c>
      <c r="V428" s="2" t="s">
        <v>52</v>
      </c>
      <c r="W428" s="4">
        <v>4</v>
      </c>
      <c r="Y428" s="2" t="s">
        <v>8538</v>
      </c>
      <c r="AA428" s="2" t="s">
        <v>8539</v>
      </c>
      <c r="AB428" s="2" t="s">
        <v>349</v>
      </c>
      <c r="AC428" s="2" t="s">
        <v>6798</v>
      </c>
      <c r="AD428" s="2" t="s">
        <v>8540</v>
      </c>
      <c r="AF428" s="2" t="s">
        <v>8541</v>
      </c>
      <c r="AG428" s="2" t="s">
        <v>8542</v>
      </c>
      <c r="AH428" s="2" t="s">
        <v>8540</v>
      </c>
      <c r="AJ428" s="2" t="s">
        <v>8541</v>
      </c>
      <c r="AK428" s="2" t="s">
        <v>8542</v>
      </c>
      <c r="AP428" s="2" t="s">
        <v>8543</v>
      </c>
      <c r="AQ428" s="2">
        <v>1</v>
      </c>
    </row>
    <row r="429" spans="1:45">
      <c r="A429" s="2" t="str">
        <f>J429&amp;"-"&amp;H429</f>
        <v>1842768-Phase I</v>
      </c>
      <c r="B429" s="2">
        <v>428</v>
      </c>
      <c r="C429" s="2" t="str">
        <f t="shared" si="6"/>
        <v>JT</v>
      </c>
      <c r="D429" s="2" t="s">
        <v>8544</v>
      </c>
      <c r="E429" s="2" t="s">
        <v>8545</v>
      </c>
      <c r="F429" s="2" t="s">
        <v>643</v>
      </c>
      <c r="H429" s="2" t="s">
        <v>43</v>
      </c>
      <c r="I429" s="2" t="s">
        <v>44</v>
      </c>
      <c r="J429" s="2" t="s">
        <v>8546</v>
      </c>
      <c r="K429" s="2" t="s">
        <v>8546</v>
      </c>
      <c r="L429" s="3" t="s">
        <v>8522</v>
      </c>
      <c r="M429" s="3" t="s">
        <v>8523</v>
      </c>
      <c r="O429" s="4">
        <v>2018</v>
      </c>
      <c r="P429" s="2" t="s">
        <v>715</v>
      </c>
      <c r="Q429" s="4">
        <v>2019</v>
      </c>
      <c r="R429" s="5">
        <v>224993</v>
      </c>
      <c r="S429" s="2" t="s">
        <v>8547</v>
      </c>
      <c r="T429" s="2" t="s">
        <v>52</v>
      </c>
      <c r="U429" s="2" t="s">
        <v>52</v>
      </c>
      <c r="V429" s="2" t="s">
        <v>52</v>
      </c>
      <c r="W429" s="4">
        <v>2</v>
      </c>
      <c r="Y429" s="2" t="s">
        <v>8548</v>
      </c>
      <c r="AA429" s="2" t="s">
        <v>8462</v>
      </c>
      <c r="AB429" s="2" t="s">
        <v>147</v>
      </c>
      <c r="AC429" s="2" t="s">
        <v>8549</v>
      </c>
      <c r="AD429" s="2" t="s">
        <v>8550</v>
      </c>
      <c r="AF429" s="2" t="s">
        <v>8551</v>
      </c>
      <c r="AG429" s="2" t="s">
        <v>8552</v>
      </c>
      <c r="AH429" s="2" t="s">
        <v>8550</v>
      </c>
      <c r="AJ429" s="2" t="s">
        <v>8551</v>
      </c>
      <c r="AK429" s="2" t="s">
        <v>8552</v>
      </c>
      <c r="AP429" s="2" t="s">
        <v>8553</v>
      </c>
      <c r="AQ429" s="2">
        <v>1</v>
      </c>
    </row>
    <row r="430" spans="1:45">
      <c r="A430" s="2" t="str">
        <f>J430&amp;"-"&amp;H430</f>
        <v>1842790-Phase I</v>
      </c>
      <c r="B430" s="2">
        <v>429</v>
      </c>
      <c r="C430" s="2" t="str">
        <f t="shared" si="6"/>
        <v>JT</v>
      </c>
      <c r="D430" s="2" t="s">
        <v>8554</v>
      </c>
      <c r="E430" s="2" t="s">
        <v>8555</v>
      </c>
      <c r="F430" s="2" t="s">
        <v>643</v>
      </c>
      <c r="H430" s="2" t="s">
        <v>43</v>
      </c>
      <c r="I430" s="2" t="s">
        <v>44</v>
      </c>
      <c r="J430" s="2" t="s">
        <v>8556</v>
      </c>
      <c r="K430" s="2" t="s">
        <v>8556</v>
      </c>
      <c r="L430" s="3" t="s">
        <v>8557</v>
      </c>
      <c r="M430" s="3" t="s">
        <v>8558</v>
      </c>
      <c r="O430" s="4">
        <v>2018</v>
      </c>
      <c r="P430" s="2" t="s">
        <v>715</v>
      </c>
      <c r="Q430" s="4">
        <v>2019</v>
      </c>
      <c r="R430" s="5">
        <v>225000</v>
      </c>
      <c r="S430" s="2" t="s">
        <v>8559</v>
      </c>
      <c r="T430" s="2" t="s">
        <v>52</v>
      </c>
      <c r="U430" s="2" t="s">
        <v>73</v>
      </c>
      <c r="V430" s="2" t="s">
        <v>73</v>
      </c>
      <c r="W430" s="4">
        <v>13</v>
      </c>
      <c r="Y430" s="2" t="s">
        <v>8560</v>
      </c>
      <c r="Z430" s="2" t="s">
        <v>8560</v>
      </c>
      <c r="AA430" s="2" t="s">
        <v>2459</v>
      </c>
      <c r="AB430" s="2" t="s">
        <v>719</v>
      </c>
      <c r="AC430" s="2" t="s">
        <v>8561</v>
      </c>
      <c r="AD430" s="2" t="s">
        <v>8562</v>
      </c>
      <c r="AF430" s="2" t="s">
        <v>8563</v>
      </c>
      <c r="AG430" s="2" t="s">
        <v>8564</v>
      </c>
      <c r="AH430" s="2" t="s">
        <v>8562</v>
      </c>
      <c r="AJ430" s="2" t="s">
        <v>8563</v>
      </c>
      <c r="AK430" s="2" t="s">
        <v>8564</v>
      </c>
      <c r="AP430" s="2" t="s">
        <v>8565</v>
      </c>
      <c r="AQ430" s="2">
        <v>1</v>
      </c>
    </row>
    <row r="431" spans="1:45">
      <c r="A431" s="2" t="str">
        <f>J431&amp;"-"&amp;H431</f>
        <v>1842949-Phase I</v>
      </c>
      <c r="B431" s="2">
        <v>430</v>
      </c>
      <c r="C431" s="2" t="str">
        <f t="shared" si="6"/>
        <v>JT</v>
      </c>
      <c r="D431" s="2" t="s">
        <v>8566</v>
      </c>
      <c r="E431" s="2" t="s">
        <v>8567</v>
      </c>
      <c r="F431" s="2" t="s">
        <v>643</v>
      </c>
      <c r="H431" s="2" t="s">
        <v>43</v>
      </c>
      <c r="I431" s="2" t="s">
        <v>44</v>
      </c>
      <c r="J431" s="2" t="s">
        <v>8568</v>
      </c>
      <c r="K431" s="2" t="s">
        <v>8568</v>
      </c>
      <c r="L431" s="3" t="s">
        <v>8522</v>
      </c>
      <c r="M431" s="3" t="s">
        <v>8523</v>
      </c>
      <c r="O431" s="4">
        <v>2018</v>
      </c>
      <c r="P431" s="2" t="s">
        <v>715</v>
      </c>
      <c r="Q431" s="4">
        <v>2019</v>
      </c>
      <c r="R431" s="5">
        <v>224821</v>
      </c>
      <c r="S431" s="2" t="s">
        <v>8569</v>
      </c>
      <c r="T431" s="2" t="s">
        <v>52</v>
      </c>
      <c r="U431" s="2" t="s">
        <v>52</v>
      </c>
      <c r="V431" s="2" t="s">
        <v>73</v>
      </c>
      <c r="W431" s="4">
        <v>7</v>
      </c>
      <c r="Y431" s="2" t="s">
        <v>8570</v>
      </c>
      <c r="AA431" s="2" t="s">
        <v>2382</v>
      </c>
      <c r="AB431" s="2" t="s">
        <v>934</v>
      </c>
      <c r="AC431" s="2" t="s">
        <v>935</v>
      </c>
      <c r="AD431" s="2" t="s">
        <v>8571</v>
      </c>
      <c r="AF431" s="2" t="s">
        <v>8572</v>
      </c>
      <c r="AG431" s="2" t="s">
        <v>8573</v>
      </c>
      <c r="AH431" s="2" t="s">
        <v>8571</v>
      </c>
      <c r="AJ431" s="2" t="s">
        <v>8572</v>
      </c>
      <c r="AK431" s="2" t="s">
        <v>8573</v>
      </c>
      <c r="AP431" s="2" t="s">
        <v>8574</v>
      </c>
      <c r="AQ431" s="2">
        <v>1</v>
      </c>
    </row>
    <row r="432" spans="1:45">
      <c r="A432" s="2" t="str">
        <f>J432&amp;"-"&amp;H432</f>
        <v>1843020-Phase I</v>
      </c>
      <c r="B432" s="2">
        <v>431</v>
      </c>
      <c r="C432" s="2" t="str">
        <f t="shared" si="6"/>
        <v>JT</v>
      </c>
      <c r="D432" s="2" t="s">
        <v>1504</v>
      </c>
      <c r="E432" s="2" t="s">
        <v>8575</v>
      </c>
      <c r="F432" s="2" t="s">
        <v>643</v>
      </c>
      <c r="H432" s="2" t="s">
        <v>43</v>
      </c>
      <c r="I432" s="2" t="s">
        <v>44</v>
      </c>
      <c r="J432" s="2" t="s">
        <v>8576</v>
      </c>
      <c r="K432" s="2" t="s">
        <v>8576</v>
      </c>
      <c r="L432" s="3" t="s">
        <v>8522</v>
      </c>
      <c r="M432" s="3" t="s">
        <v>8558</v>
      </c>
      <c r="O432" s="4">
        <v>2018</v>
      </c>
      <c r="P432" s="2" t="s">
        <v>701</v>
      </c>
      <c r="Q432" s="4">
        <v>2019</v>
      </c>
      <c r="R432" s="5">
        <v>225000</v>
      </c>
      <c r="S432" s="2" t="s">
        <v>1508</v>
      </c>
      <c r="T432" s="2" t="s">
        <v>52</v>
      </c>
      <c r="U432" s="2" t="s">
        <v>52</v>
      </c>
      <c r="V432" s="2" t="s">
        <v>73</v>
      </c>
      <c r="W432" s="4">
        <v>2</v>
      </c>
      <c r="Y432" s="2" t="s">
        <v>1509</v>
      </c>
      <c r="AA432" s="2" t="s">
        <v>1510</v>
      </c>
      <c r="AB432" s="2" t="s">
        <v>965</v>
      </c>
      <c r="AC432" s="2" t="s">
        <v>1511</v>
      </c>
      <c r="AD432" s="2" t="s">
        <v>1512</v>
      </c>
      <c r="AF432" s="2" t="s">
        <v>1513</v>
      </c>
      <c r="AG432" s="2" t="s">
        <v>8577</v>
      </c>
      <c r="AH432" s="2" t="s">
        <v>1512</v>
      </c>
      <c r="AJ432" s="2" t="s">
        <v>1513</v>
      </c>
      <c r="AK432" s="2" t="s">
        <v>8577</v>
      </c>
      <c r="AP432" s="2" t="s">
        <v>8578</v>
      </c>
      <c r="AQ432" s="2">
        <v>1</v>
      </c>
      <c r="AS432" s="2">
        <v>1</v>
      </c>
    </row>
    <row r="433" spans="1:45">
      <c r="A433" s="2" t="str">
        <f>J433&amp;"-"&amp;H433</f>
        <v>1843049-Phase I</v>
      </c>
      <c r="B433" s="2">
        <v>432</v>
      </c>
      <c r="C433" s="2" t="str">
        <f t="shared" si="6"/>
        <v>JT</v>
      </c>
      <c r="D433" s="2" t="s">
        <v>8579</v>
      </c>
      <c r="E433" s="2" t="s">
        <v>8580</v>
      </c>
      <c r="F433" s="2" t="s">
        <v>643</v>
      </c>
      <c r="H433" s="2" t="s">
        <v>43</v>
      </c>
      <c r="I433" s="2" t="s">
        <v>44</v>
      </c>
      <c r="J433" s="2" t="s">
        <v>8581</v>
      </c>
      <c r="K433" s="2" t="s">
        <v>8581</v>
      </c>
      <c r="L433" s="3" t="s">
        <v>8522</v>
      </c>
      <c r="M433" s="3" t="s">
        <v>8523</v>
      </c>
      <c r="O433" s="4">
        <v>2018</v>
      </c>
      <c r="P433" s="2" t="s">
        <v>715</v>
      </c>
      <c r="Q433" s="4">
        <v>2019</v>
      </c>
      <c r="R433" s="5">
        <v>225000</v>
      </c>
      <c r="S433" s="2" t="s">
        <v>8582</v>
      </c>
      <c r="T433" s="2" t="s">
        <v>52</v>
      </c>
      <c r="U433" s="2" t="s">
        <v>52</v>
      </c>
      <c r="V433" s="2" t="s">
        <v>52</v>
      </c>
      <c r="W433" s="4">
        <v>1</v>
      </c>
      <c r="Y433" s="2" t="s">
        <v>8583</v>
      </c>
      <c r="AA433" s="2" t="s">
        <v>8584</v>
      </c>
      <c r="AB433" s="2" t="s">
        <v>365</v>
      </c>
      <c r="AC433" s="2" t="s">
        <v>8585</v>
      </c>
      <c r="AD433" s="2" t="s">
        <v>8586</v>
      </c>
      <c r="AF433" s="2" t="s">
        <v>8587</v>
      </c>
      <c r="AG433" s="2" t="s">
        <v>8588</v>
      </c>
      <c r="AH433" s="2" t="s">
        <v>8586</v>
      </c>
      <c r="AJ433" s="2" t="s">
        <v>8587</v>
      </c>
      <c r="AK433" s="2" t="s">
        <v>8588</v>
      </c>
      <c r="AP433" s="2" t="s">
        <v>8589</v>
      </c>
      <c r="AQ433" s="2">
        <v>1</v>
      </c>
    </row>
    <row r="434" spans="1:45">
      <c r="A434" s="2" t="str">
        <f>J434&amp;"-"&amp;H434</f>
        <v>1843093-Phase I</v>
      </c>
      <c r="B434" s="2">
        <v>433</v>
      </c>
      <c r="C434" s="2" t="str">
        <f t="shared" si="6"/>
        <v>JT</v>
      </c>
      <c r="D434" s="2" t="s">
        <v>2403</v>
      </c>
      <c r="E434" s="2" t="s">
        <v>8590</v>
      </c>
      <c r="F434" s="2" t="s">
        <v>643</v>
      </c>
      <c r="H434" s="2" t="s">
        <v>43</v>
      </c>
      <c r="I434" s="2" t="s">
        <v>44</v>
      </c>
      <c r="J434" s="2" t="s">
        <v>8591</v>
      </c>
      <c r="K434" s="2" t="s">
        <v>8591</v>
      </c>
      <c r="L434" s="3" t="s">
        <v>8522</v>
      </c>
      <c r="M434" s="3" t="s">
        <v>8592</v>
      </c>
      <c r="O434" s="4">
        <v>2018</v>
      </c>
      <c r="P434" s="2" t="s">
        <v>934</v>
      </c>
      <c r="Q434" s="4">
        <v>2019</v>
      </c>
      <c r="R434" s="5">
        <v>224926</v>
      </c>
      <c r="S434" s="2" t="s">
        <v>2410</v>
      </c>
      <c r="T434" s="2" t="s">
        <v>52</v>
      </c>
      <c r="U434" s="2" t="s">
        <v>52</v>
      </c>
      <c r="V434" s="2" t="s">
        <v>52</v>
      </c>
      <c r="W434" s="4">
        <v>3</v>
      </c>
      <c r="Y434" s="2" t="s">
        <v>8593</v>
      </c>
      <c r="AA434" s="2" t="s">
        <v>1413</v>
      </c>
      <c r="AB434" s="2" t="s">
        <v>147</v>
      </c>
      <c r="AC434" s="2" t="s">
        <v>8594</v>
      </c>
      <c r="AD434" s="2" t="s">
        <v>2414</v>
      </c>
      <c r="AF434" s="2" t="s">
        <v>2416</v>
      </c>
      <c r="AG434" s="2" t="s">
        <v>2417</v>
      </c>
      <c r="AH434" s="2" t="s">
        <v>2414</v>
      </c>
      <c r="AJ434" s="2" t="s">
        <v>2416</v>
      </c>
      <c r="AK434" s="2" t="s">
        <v>2417</v>
      </c>
      <c r="AP434" s="2" t="s">
        <v>8595</v>
      </c>
      <c r="AQ434" s="2">
        <v>1</v>
      </c>
    </row>
    <row r="435" spans="1:45">
      <c r="A435" s="2" t="str">
        <f>J435&amp;"-"&amp;H435</f>
        <v>1843103-Phase I</v>
      </c>
      <c r="B435" s="2">
        <v>434</v>
      </c>
      <c r="C435" s="2" t="str">
        <f t="shared" si="6"/>
        <v>JT</v>
      </c>
      <c r="D435" s="2" t="s">
        <v>840</v>
      </c>
      <c r="E435" s="2" t="s">
        <v>8596</v>
      </c>
      <c r="F435" s="2" t="s">
        <v>643</v>
      </c>
      <c r="H435" s="2" t="s">
        <v>43</v>
      </c>
      <c r="I435" s="2" t="s">
        <v>44</v>
      </c>
      <c r="J435" s="2" t="s">
        <v>8597</v>
      </c>
      <c r="K435" s="2" t="s">
        <v>8597</v>
      </c>
      <c r="L435" s="3" t="s">
        <v>8557</v>
      </c>
      <c r="M435" s="3" t="s">
        <v>8598</v>
      </c>
      <c r="O435" s="4">
        <v>2018</v>
      </c>
      <c r="P435" s="2" t="s">
        <v>715</v>
      </c>
      <c r="Q435" s="4">
        <v>2019</v>
      </c>
      <c r="R435" s="5">
        <v>225000</v>
      </c>
      <c r="S435" s="2" t="s">
        <v>843</v>
      </c>
      <c r="T435" s="2" t="s">
        <v>52</v>
      </c>
      <c r="U435" s="2" t="s">
        <v>52</v>
      </c>
      <c r="V435" s="2" t="s">
        <v>52</v>
      </c>
      <c r="W435" s="4">
        <v>1</v>
      </c>
      <c r="Y435" s="2" t="s">
        <v>844</v>
      </c>
      <c r="AA435" s="2" t="s">
        <v>845</v>
      </c>
      <c r="AB435" s="2" t="s">
        <v>147</v>
      </c>
      <c r="AC435" s="2" t="s">
        <v>846</v>
      </c>
      <c r="AD435" s="2" t="s">
        <v>847</v>
      </c>
      <c r="AF435" s="2" t="s">
        <v>848</v>
      </c>
      <c r="AG435" s="2" t="s">
        <v>849</v>
      </c>
      <c r="AH435" s="2" t="s">
        <v>847</v>
      </c>
      <c r="AJ435" s="2" t="s">
        <v>848</v>
      </c>
      <c r="AK435" s="2" t="s">
        <v>849</v>
      </c>
      <c r="AP435" s="2" t="s">
        <v>8599</v>
      </c>
      <c r="AQ435" s="2">
        <v>1</v>
      </c>
    </row>
    <row r="436" spans="1:45">
      <c r="A436" s="2" t="str">
        <f>J436&amp;"-"&amp;H436</f>
        <v>1843162-Phase I</v>
      </c>
      <c r="B436" s="2">
        <v>435</v>
      </c>
      <c r="C436" s="2" t="str">
        <f t="shared" si="6"/>
        <v>JT</v>
      </c>
      <c r="D436" s="2" t="s">
        <v>1492</v>
      </c>
      <c r="E436" s="2" t="s">
        <v>8600</v>
      </c>
      <c r="F436" s="2" t="s">
        <v>643</v>
      </c>
      <c r="H436" s="2" t="s">
        <v>43</v>
      </c>
      <c r="I436" s="2" t="s">
        <v>44</v>
      </c>
      <c r="J436" s="2" t="s">
        <v>8601</v>
      </c>
      <c r="K436" s="2" t="s">
        <v>8601</v>
      </c>
      <c r="L436" s="3" t="s">
        <v>8522</v>
      </c>
      <c r="M436" s="3" t="s">
        <v>8523</v>
      </c>
      <c r="O436" s="4">
        <v>2018</v>
      </c>
      <c r="P436" s="2" t="s">
        <v>866</v>
      </c>
      <c r="Q436" s="4">
        <v>2019</v>
      </c>
      <c r="R436" s="5">
        <v>225000</v>
      </c>
      <c r="S436" s="2" t="s">
        <v>1496</v>
      </c>
      <c r="T436" s="2" t="s">
        <v>52</v>
      </c>
      <c r="U436" s="2" t="s">
        <v>52</v>
      </c>
      <c r="V436" s="2" t="s">
        <v>52</v>
      </c>
      <c r="W436" s="4">
        <v>8</v>
      </c>
      <c r="Y436" s="2" t="s">
        <v>1497</v>
      </c>
      <c r="AA436" s="2" t="s">
        <v>1498</v>
      </c>
      <c r="AB436" s="2" t="s">
        <v>317</v>
      </c>
      <c r="AC436" s="2" t="s">
        <v>1499</v>
      </c>
      <c r="AD436" s="2" t="s">
        <v>1500</v>
      </c>
      <c r="AF436" s="2" t="s">
        <v>1501</v>
      </c>
      <c r="AG436" s="2" t="s">
        <v>1502</v>
      </c>
      <c r="AH436" s="2" t="s">
        <v>1500</v>
      </c>
      <c r="AJ436" s="2" t="s">
        <v>1501</v>
      </c>
      <c r="AK436" s="2" t="s">
        <v>1502</v>
      </c>
      <c r="AP436" s="2" t="s">
        <v>8602</v>
      </c>
      <c r="AQ436" s="2">
        <v>1</v>
      </c>
    </row>
    <row r="437" spans="1:45">
      <c r="A437" s="2" t="str">
        <f>J437&amp;"-"&amp;H437</f>
        <v>1843188-Phase I</v>
      </c>
      <c r="B437" s="2">
        <v>436</v>
      </c>
      <c r="C437" s="2" t="str">
        <f t="shared" si="6"/>
        <v>JT</v>
      </c>
      <c r="D437" s="2" t="s">
        <v>1778</v>
      </c>
      <c r="E437" s="2" t="s">
        <v>25593</v>
      </c>
      <c r="F437" s="2" t="s">
        <v>643</v>
      </c>
      <c r="H437" s="2" t="s">
        <v>43</v>
      </c>
      <c r="I437" s="2" t="s">
        <v>44</v>
      </c>
      <c r="J437" s="2" t="s">
        <v>25594</v>
      </c>
      <c r="K437" s="2" t="s">
        <v>25594</v>
      </c>
      <c r="L437" s="3" t="s">
        <v>8522</v>
      </c>
      <c r="M437" s="3" t="s">
        <v>8606</v>
      </c>
      <c r="O437" s="4">
        <v>2018</v>
      </c>
      <c r="P437" s="2" t="s">
        <v>866</v>
      </c>
      <c r="Q437" s="4">
        <v>2019</v>
      </c>
      <c r="R437" s="5">
        <v>225000</v>
      </c>
      <c r="S437" s="2" t="s">
        <v>8905</v>
      </c>
      <c r="T437" s="2" t="s">
        <v>52</v>
      </c>
      <c r="U437" s="2" t="s">
        <v>52</v>
      </c>
      <c r="V437" s="2" t="s">
        <v>52</v>
      </c>
      <c r="W437" s="4">
        <v>4</v>
      </c>
      <c r="Y437" s="2" t="s">
        <v>25595</v>
      </c>
      <c r="AA437" s="2" t="s">
        <v>316</v>
      </c>
      <c r="AB437" s="2" t="s">
        <v>317</v>
      </c>
      <c r="AC437" s="2" t="s">
        <v>1748</v>
      </c>
      <c r="AD437" s="2" t="s">
        <v>25596</v>
      </c>
      <c r="AF437" s="2" t="s">
        <v>25597</v>
      </c>
      <c r="AG437" s="2" t="s">
        <v>25598</v>
      </c>
      <c r="AH437" s="2" t="s">
        <v>25596</v>
      </c>
      <c r="AJ437" s="2" t="s">
        <v>25597</v>
      </c>
      <c r="AK437" s="2" t="s">
        <v>25598</v>
      </c>
      <c r="AP437" s="2" t="s">
        <v>25599</v>
      </c>
      <c r="AS437" s="2">
        <v>1</v>
      </c>
    </row>
    <row r="438" spans="1:45">
      <c r="A438" s="2" t="str">
        <f>J438&amp;"-"&amp;H438</f>
        <v>1843221-Phase I</v>
      </c>
      <c r="B438" s="2">
        <v>437</v>
      </c>
      <c r="C438" s="2" t="str">
        <f t="shared" si="6"/>
        <v>JT</v>
      </c>
      <c r="D438" s="2" t="s">
        <v>8727</v>
      </c>
      <c r="E438" s="2" t="s">
        <v>8728</v>
      </c>
      <c r="F438" s="2" t="s">
        <v>643</v>
      </c>
      <c r="H438" s="2" t="s">
        <v>43</v>
      </c>
      <c r="I438" s="2" t="s">
        <v>374</v>
      </c>
      <c r="J438" s="2" t="s">
        <v>8729</v>
      </c>
      <c r="K438" s="2" t="s">
        <v>8729</v>
      </c>
      <c r="L438" s="3" t="s">
        <v>8522</v>
      </c>
      <c r="M438" s="3" t="s">
        <v>8606</v>
      </c>
      <c r="O438" s="4">
        <v>2018</v>
      </c>
      <c r="P438" s="2" t="s">
        <v>960</v>
      </c>
      <c r="Q438" s="4">
        <v>2019</v>
      </c>
      <c r="R438" s="5">
        <v>225000</v>
      </c>
      <c r="S438" s="2" t="s">
        <v>8730</v>
      </c>
      <c r="T438" s="2" t="s">
        <v>52</v>
      </c>
      <c r="U438" s="2" t="s">
        <v>52</v>
      </c>
      <c r="V438" s="2" t="s">
        <v>52</v>
      </c>
      <c r="W438" s="4">
        <v>7</v>
      </c>
      <c r="Y438" s="2" t="s">
        <v>8731</v>
      </c>
      <c r="Z438" s="2" t="s">
        <v>8732</v>
      </c>
      <c r="AA438" s="2" t="s">
        <v>2255</v>
      </c>
      <c r="AB438" s="2" t="s">
        <v>55</v>
      </c>
      <c r="AC438" s="2" t="s">
        <v>8733</v>
      </c>
      <c r="AD438" s="2" t="s">
        <v>8734</v>
      </c>
      <c r="AF438" s="2" t="s">
        <v>8735</v>
      </c>
      <c r="AG438" s="2" t="s">
        <v>8736</v>
      </c>
      <c r="AH438" s="2" t="s">
        <v>8734</v>
      </c>
      <c r="AJ438" s="2" t="s">
        <v>8735</v>
      </c>
      <c r="AK438" s="2" t="s">
        <v>8736</v>
      </c>
      <c r="AL438" s="2" t="s">
        <v>8737</v>
      </c>
      <c r="AM438" s="2" t="s">
        <v>8738</v>
      </c>
      <c r="AP438" s="2" t="s">
        <v>8739</v>
      </c>
      <c r="AQ438" s="2">
        <v>1</v>
      </c>
    </row>
    <row r="439" spans="1:45">
      <c r="A439" s="2" t="str">
        <f>J439&amp;"-"&amp;H439</f>
        <v>1843248-Phase I</v>
      </c>
      <c r="B439" s="2">
        <v>438</v>
      </c>
      <c r="C439" s="2" t="str">
        <f t="shared" si="6"/>
        <v>JT</v>
      </c>
      <c r="D439" s="2" t="s">
        <v>8603</v>
      </c>
      <c r="E439" s="2" t="s">
        <v>8604</v>
      </c>
      <c r="F439" s="2" t="s">
        <v>643</v>
      </c>
      <c r="H439" s="2" t="s">
        <v>43</v>
      </c>
      <c r="I439" s="2" t="s">
        <v>44</v>
      </c>
      <c r="J439" s="2" t="s">
        <v>8605</v>
      </c>
      <c r="K439" s="2" t="s">
        <v>8605</v>
      </c>
      <c r="L439" s="3" t="s">
        <v>8522</v>
      </c>
      <c r="M439" s="3" t="s">
        <v>8606</v>
      </c>
      <c r="O439" s="4">
        <v>2018</v>
      </c>
      <c r="P439" s="2" t="s">
        <v>715</v>
      </c>
      <c r="Q439" s="4">
        <v>2019</v>
      </c>
      <c r="R439" s="5">
        <v>224814</v>
      </c>
      <c r="S439" s="2" t="s">
        <v>8607</v>
      </c>
      <c r="T439" s="2" t="s">
        <v>52</v>
      </c>
      <c r="U439" s="2" t="s">
        <v>73</v>
      </c>
      <c r="V439" s="2" t="s">
        <v>73</v>
      </c>
      <c r="W439" s="4">
        <v>9</v>
      </c>
      <c r="Y439" s="2" t="s">
        <v>8608</v>
      </c>
      <c r="AA439" s="2" t="s">
        <v>8609</v>
      </c>
      <c r="AB439" s="2" t="s">
        <v>384</v>
      </c>
      <c r="AC439" s="2" t="s">
        <v>8610</v>
      </c>
      <c r="AD439" s="2" t="s">
        <v>8611</v>
      </c>
      <c r="AF439" s="2" t="s">
        <v>8612</v>
      </c>
      <c r="AG439" s="2" t="s">
        <v>8613</v>
      </c>
      <c r="AH439" s="2" t="s">
        <v>8611</v>
      </c>
      <c r="AJ439" s="2" t="s">
        <v>8612</v>
      </c>
      <c r="AK439" s="2" t="s">
        <v>8613</v>
      </c>
      <c r="AP439" s="2" t="s">
        <v>8614</v>
      </c>
      <c r="AQ439" s="2">
        <v>1</v>
      </c>
    </row>
    <row r="440" spans="1:45">
      <c r="A440" s="2" t="str">
        <f>J440&amp;"-"&amp;H440</f>
        <v>1843254-Phase I</v>
      </c>
      <c r="B440" s="2">
        <v>439</v>
      </c>
      <c r="C440" s="2" t="str">
        <f t="shared" si="6"/>
        <v>JT</v>
      </c>
      <c r="D440" s="2" t="s">
        <v>8615</v>
      </c>
      <c r="E440" s="2" t="s">
        <v>8616</v>
      </c>
      <c r="F440" s="2" t="s">
        <v>643</v>
      </c>
      <c r="H440" s="2" t="s">
        <v>43</v>
      </c>
      <c r="I440" s="2" t="s">
        <v>44</v>
      </c>
      <c r="J440" s="2" t="s">
        <v>8617</v>
      </c>
      <c r="K440" s="2" t="s">
        <v>8617</v>
      </c>
      <c r="L440" s="3" t="s">
        <v>8522</v>
      </c>
      <c r="M440" s="3" t="s">
        <v>8558</v>
      </c>
      <c r="O440" s="4">
        <v>2018</v>
      </c>
      <c r="P440" s="2" t="s">
        <v>701</v>
      </c>
      <c r="Q440" s="4">
        <v>2019</v>
      </c>
      <c r="R440" s="5">
        <v>225000</v>
      </c>
      <c r="S440" s="2" t="s">
        <v>8618</v>
      </c>
      <c r="T440" s="2" t="s">
        <v>52</v>
      </c>
      <c r="U440" s="2" t="s">
        <v>52</v>
      </c>
      <c r="V440" s="2" t="s">
        <v>52</v>
      </c>
      <c r="W440" s="4">
        <v>4</v>
      </c>
      <c r="Y440" s="2" t="s">
        <v>8619</v>
      </c>
      <c r="AA440" s="2" t="s">
        <v>4419</v>
      </c>
      <c r="AB440" s="2" t="s">
        <v>4420</v>
      </c>
      <c r="AC440" s="2" t="s">
        <v>8620</v>
      </c>
      <c r="AD440" s="2" t="s">
        <v>8621</v>
      </c>
      <c r="AF440" s="2" t="s">
        <v>8622</v>
      </c>
      <c r="AG440" s="2" t="s">
        <v>8623</v>
      </c>
      <c r="AH440" s="2" t="s">
        <v>8621</v>
      </c>
      <c r="AJ440" s="2" t="s">
        <v>8622</v>
      </c>
      <c r="AK440" s="2" t="s">
        <v>8623</v>
      </c>
      <c r="AP440" s="2" t="s">
        <v>8624</v>
      </c>
      <c r="AQ440" s="2">
        <v>1</v>
      </c>
    </row>
    <row r="441" spans="1:45">
      <c r="A441" s="2" t="str">
        <f>J441&amp;"-"&amp;H441</f>
        <v>1843270-Phase I</v>
      </c>
      <c r="B441" s="2">
        <v>440</v>
      </c>
      <c r="C441" s="2" t="str">
        <f t="shared" si="6"/>
        <v>JT</v>
      </c>
      <c r="D441" s="2" t="s">
        <v>8625</v>
      </c>
      <c r="E441" s="2" t="s">
        <v>8626</v>
      </c>
      <c r="F441" s="2" t="s">
        <v>643</v>
      </c>
      <c r="H441" s="2" t="s">
        <v>43</v>
      </c>
      <c r="I441" s="2" t="s">
        <v>44</v>
      </c>
      <c r="J441" s="2" t="s">
        <v>8627</v>
      </c>
      <c r="K441" s="2" t="s">
        <v>8627</v>
      </c>
      <c r="L441" s="3" t="s">
        <v>8522</v>
      </c>
      <c r="M441" s="3" t="s">
        <v>8606</v>
      </c>
      <c r="O441" s="4">
        <v>2018</v>
      </c>
      <c r="P441" s="2" t="s">
        <v>904</v>
      </c>
      <c r="Q441" s="4">
        <v>2019</v>
      </c>
      <c r="R441" s="5">
        <v>225000</v>
      </c>
      <c r="S441" s="2" t="s">
        <v>8628</v>
      </c>
      <c r="T441" s="2" t="s">
        <v>52</v>
      </c>
      <c r="U441" s="2" t="s">
        <v>52</v>
      </c>
      <c r="V441" s="2" t="s">
        <v>52</v>
      </c>
      <c r="W441" s="4">
        <v>4</v>
      </c>
      <c r="Y441" s="2" t="s">
        <v>8629</v>
      </c>
      <c r="AA441" s="2" t="s">
        <v>947</v>
      </c>
      <c r="AB441" s="2" t="s">
        <v>365</v>
      </c>
      <c r="AC441" s="2" t="s">
        <v>1714</v>
      </c>
      <c r="AD441" s="2" t="s">
        <v>8630</v>
      </c>
      <c r="AF441" s="2" t="s">
        <v>8631</v>
      </c>
      <c r="AG441" s="2" t="s">
        <v>8632</v>
      </c>
      <c r="AH441" s="2" t="s">
        <v>8630</v>
      </c>
      <c r="AJ441" s="2" t="s">
        <v>8631</v>
      </c>
      <c r="AK441" s="2" t="s">
        <v>8632</v>
      </c>
      <c r="AP441" s="2" t="s">
        <v>8633</v>
      </c>
      <c r="AQ441" s="2">
        <v>1</v>
      </c>
    </row>
    <row r="442" spans="1:45">
      <c r="A442" s="2" t="str">
        <f>J442&amp;"-"&amp;H442</f>
        <v>1843326-Phase I</v>
      </c>
      <c r="B442" s="2">
        <v>441</v>
      </c>
      <c r="C442" s="2" t="str">
        <f t="shared" si="6"/>
        <v>JT</v>
      </c>
      <c r="D442" s="2" t="s">
        <v>8634</v>
      </c>
      <c r="E442" s="2" t="s">
        <v>8635</v>
      </c>
      <c r="F442" s="2" t="s">
        <v>643</v>
      </c>
      <c r="H442" s="2" t="s">
        <v>43</v>
      </c>
      <c r="I442" s="2" t="s">
        <v>44</v>
      </c>
      <c r="J442" s="2" t="s">
        <v>8636</v>
      </c>
      <c r="K442" s="2" t="s">
        <v>8636</v>
      </c>
      <c r="L442" s="3" t="s">
        <v>8557</v>
      </c>
      <c r="M442" s="3" t="s">
        <v>8637</v>
      </c>
      <c r="O442" s="4">
        <v>2018</v>
      </c>
      <c r="P442" s="2" t="s">
        <v>1471</v>
      </c>
      <c r="Q442" s="4">
        <v>2019</v>
      </c>
      <c r="R442" s="5">
        <v>225000</v>
      </c>
      <c r="S442" s="2" t="s">
        <v>8638</v>
      </c>
      <c r="T442" s="2" t="s">
        <v>52</v>
      </c>
      <c r="U442" s="2" t="s">
        <v>52</v>
      </c>
      <c r="V442" s="2" t="s">
        <v>73</v>
      </c>
      <c r="W442" s="4">
        <v>7</v>
      </c>
      <c r="Y442" s="2" t="s">
        <v>8639</v>
      </c>
      <c r="AA442" s="2" t="s">
        <v>2977</v>
      </c>
      <c r="AB442" s="2" t="s">
        <v>147</v>
      </c>
      <c r="AC442" s="2" t="s">
        <v>8640</v>
      </c>
      <c r="AD442" s="2" t="s">
        <v>8641</v>
      </c>
      <c r="AF442" s="2" t="s">
        <v>8642</v>
      </c>
      <c r="AG442" s="2" t="s">
        <v>8643</v>
      </c>
      <c r="AH442" s="2" t="s">
        <v>8641</v>
      </c>
      <c r="AJ442" s="2" t="s">
        <v>8642</v>
      </c>
      <c r="AK442" s="2" t="s">
        <v>8643</v>
      </c>
      <c r="AP442" s="2" t="s">
        <v>8644</v>
      </c>
      <c r="AQ442" s="2">
        <v>1</v>
      </c>
    </row>
    <row r="443" spans="1:45">
      <c r="A443" s="2" t="str">
        <f>J443&amp;"-"&amp;H443</f>
        <v>1843358-Phase I</v>
      </c>
      <c r="B443" s="2">
        <v>442</v>
      </c>
      <c r="C443" s="2" t="str">
        <f t="shared" si="6"/>
        <v>JT</v>
      </c>
      <c r="D443" s="2" t="s">
        <v>25600</v>
      </c>
      <c r="E443" s="2" t="s">
        <v>25601</v>
      </c>
      <c r="F443" s="2" t="s">
        <v>643</v>
      </c>
      <c r="H443" s="2" t="s">
        <v>43</v>
      </c>
      <c r="I443" s="2" t="s">
        <v>44</v>
      </c>
      <c r="J443" s="2" t="s">
        <v>25602</v>
      </c>
      <c r="K443" s="2" t="s">
        <v>25602</v>
      </c>
      <c r="L443" s="3" t="s">
        <v>8522</v>
      </c>
      <c r="M443" s="3" t="s">
        <v>8523</v>
      </c>
      <c r="O443" s="4">
        <v>2018</v>
      </c>
      <c r="P443" s="2" t="s">
        <v>1471</v>
      </c>
      <c r="Q443" s="4">
        <v>2019</v>
      </c>
      <c r="R443" s="5">
        <v>225000</v>
      </c>
      <c r="S443" s="2" t="s">
        <v>25603</v>
      </c>
      <c r="T443" s="2" t="s">
        <v>52</v>
      </c>
      <c r="U443" s="2" t="s">
        <v>52</v>
      </c>
      <c r="V443" s="2" t="s">
        <v>73</v>
      </c>
      <c r="W443" s="4">
        <v>3</v>
      </c>
      <c r="Y443" s="2" t="s">
        <v>25604</v>
      </c>
      <c r="AA443" s="2" t="s">
        <v>25605</v>
      </c>
      <c r="AB443" s="2" t="s">
        <v>147</v>
      </c>
      <c r="AC443" s="2" t="s">
        <v>25606</v>
      </c>
      <c r="AD443" s="2" t="s">
        <v>25607</v>
      </c>
      <c r="AF443" s="2" t="s">
        <v>25608</v>
      </c>
      <c r="AG443" s="2" t="s">
        <v>25609</v>
      </c>
      <c r="AH443" s="2" t="s">
        <v>25607</v>
      </c>
      <c r="AJ443" s="2" t="s">
        <v>25608</v>
      </c>
      <c r="AK443" s="2" t="s">
        <v>25609</v>
      </c>
      <c r="AP443" s="2" t="s">
        <v>25610</v>
      </c>
      <c r="AS443" s="2">
        <v>1</v>
      </c>
    </row>
    <row r="444" spans="1:45">
      <c r="A444" s="2" t="str">
        <f>J444&amp;"-"&amp;H444</f>
        <v>1843361-Phase I</v>
      </c>
      <c r="B444" s="2">
        <v>443</v>
      </c>
      <c r="C444" s="2" t="str">
        <f t="shared" si="6"/>
        <v>JT</v>
      </c>
      <c r="D444" s="2" t="s">
        <v>8645</v>
      </c>
      <c r="E444" s="2" t="s">
        <v>8646</v>
      </c>
      <c r="F444" s="2" t="s">
        <v>643</v>
      </c>
      <c r="H444" s="2" t="s">
        <v>43</v>
      </c>
      <c r="I444" s="2" t="s">
        <v>44</v>
      </c>
      <c r="J444" s="2" t="s">
        <v>8647</v>
      </c>
      <c r="K444" s="2" t="s">
        <v>8647</v>
      </c>
      <c r="L444" s="3" t="s">
        <v>8522</v>
      </c>
      <c r="M444" s="3" t="s">
        <v>8523</v>
      </c>
      <c r="O444" s="4">
        <v>2018</v>
      </c>
      <c r="P444" s="2" t="s">
        <v>904</v>
      </c>
      <c r="Q444" s="4">
        <v>2019</v>
      </c>
      <c r="R444" s="5">
        <v>224890</v>
      </c>
      <c r="S444" s="2" t="s">
        <v>8648</v>
      </c>
      <c r="T444" s="2" t="s">
        <v>52</v>
      </c>
      <c r="U444" s="2" t="s">
        <v>52</v>
      </c>
      <c r="V444" s="2" t="s">
        <v>52</v>
      </c>
      <c r="W444" s="4">
        <v>20</v>
      </c>
      <c r="Y444" s="2" t="s">
        <v>8649</v>
      </c>
      <c r="AA444" s="2" t="s">
        <v>2172</v>
      </c>
      <c r="AB444" s="2" t="s">
        <v>147</v>
      </c>
      <c r="AC444" s="2" t="s">
        <v>8650</v>
      </c>
      <c r="AD444" s="2" t="s">
        <v>8651</v>
      </c>
      <c r="AF444" s="2" t="s">
        <v>8652</v>
      </c>
      <c r="AG444" s="2" t="s">
        <v>8653</v>
      </c>
      <c r="AH444" s="2" t="s">
        <v>8651</v>
      </c>
      <c r="AJ444" s="2" t="s">
        <v>8652</v>
      </c>
      <c r="AK444" s="2" t="s">
        <v>8653</v>
      </c>
      <c r="AP444" s="2" t="s">
        <v>8654</v>
      </c>
      <c r="AQ444" s="2">
        <v>1</v>
      </c>
    </row>
    <row r="445" spans="1:45">
      <c r="A445" s="2" t="str">
        <f>J445&amp;"-"&amp;H445</f>
        <v>1843391-Phase I</v>
      </c>
      <c r="B445" s="2">
        <v>444</v>
      </c>
      <c r="C445" s="2" t="str">
        <f t="shared" si="6"/>
        <v>JT</v>
      </c>
      <c r="D445" s="2" t="s">
        <v>25611</v>
      </c>
      <c r="E445" s="2" t="s">
        <v>25612</v>
      </c>
      <c r="F445" s="2" t="s">
        <v>643</v>
      </c>
      <c r="H445" s="2" t="s">
        <v>43</v>
      </c>
      <c r="I445" s="2" t="s">
        <v>44</v>
      </c>
      <c r="J445" s="2" t="s">
        <v>25613</v>
      </c>
      <c r="K445" s="2" t="s">
        <v>25613</v>
      </c>
      <c r="L445" s="3" t="s">
        <v>8522</v>
      </c>
      <c r="M445" s="3" t="s">
        <v>8523</v>
      </c>
      <c r="O445" s="4">
        <v>2018</v>
      </c>
      <c r="P445" s="2" t="s">
        <v>1471</v>
      </c>
      <c r="Q445" s="4">
        <v>2019</v>
      </c>
      <c r="R445" s="5">
        <v>223090</v>
      </c>
      <c r="S445" s="2" t="s">
        <v>25614</v>
      </c>
      <c r="T445" s="2" t="s">
        <v>52</v>
      </c>
      <c r="U445" s="2" t="s">
        <v>52</v>
      </c>
      <c r="V445" s="2" t="s">
        <v>73</v>
      </c>
      <c r="W445" s="4">
        <v>2</v>
      </c>
      <c r="Y445" s="2" t="s">
        <v>25615</v>
      </c>
      <c r="AA445" s="2" t="s">
        <v>25616</v>
      </c>
      <c r="AB445" s="2" t="s">
        <v>55</v>
      </c>
      <c r="AC445" s="2" t="s">
        <v>665</v>
      </c>
      <c r="AD445" s="2" t="s">
        <v>25617</v>
      </c>
      <c r="AF445" s="2" t="s">
        <v>25618</v>
      </c>
      <c r="AG445" s="2" t="s">
        <v>25619</v>
      </c>
      <c r="AH445" s="2" t="s">
        <v>25617</v>
      </c>
      <c r="AJ445" s="2" t="s">
        <v>25618</v>
      </c>
      <c r="AK445" s="2" t="s">
        <v>25619</v>
      </c>
      <c r="AP445" s="2" t="s">
        <v>25620</v>
      </c>
      <c r="AS445" s="2">
        <v>1</v>
      </c>
    </row>
    <row r="446" spans="1:45">
      <c r="A446" s="2" t="str">
        <f>J446&amp;"-"&amp;H446</f>
        <v>1843464-Phase I</v>
      </c>
      <c r="B446" s="2">
        <v>445</v>
      </c>
      <c r="C446" s="2" t="str">
        <f t="shared" si="6"/>
        <v>JT</v>
      </c>
      <c r="D446" s="2" t="s">
        <v>25632</v>
      </c>
      <c r="E446" s="2" t="s">
        <v>25633</v>
      </c>
      <c r="F446" s="2" t="s">
        <v>643</v>
      </c>
      <c r="H446" s="2" t="s">
        <v>43</v>
      </c>
      <c r="I446" s="2" t="s">
        <v>374</v>
      </c>
      <c r="J446" s="2" t="s">
        <v>25634</v>
      </c>
      <c r="K446" s="2" t="s">
        <v>25634</v>
      </c>
      <c r="L446" s="3" t="s">
        <v>8522</v>
      </c>
      <c r="M446" s="3" t="s">
        <v>8558</v>
      </c>
      <c r="O446" s="4">
        <v>2018</v>
      </c>
      <c r="P446" s="2" t="s">
        <v>960</v>
      </c>
      <c r="Q446" s="4">
        <v>2019</v>
      </c>
      <c r="R446" s="5">
        <v>225000</v>
      </c>
      <c r="S446" s="2" t="s">
        <v>25635</v>
      </c>
      <c r="T446" s="2" t="s">
        <v>52</v>
      </c>
      <c r="U446" s="2" t="s">
        <v>52</v>
      </c>
      <c r="V446" s="2" t="s">
        <v>52</v>
      </c>
      <c r="W446" s="4">
        <v>1</v>
      </c>
      <c r="Y446" s="2" t="s">
        <v>25636</v>
      </c>
      <c r="AA446" s="2" t="s">
        <v>25637</v>
      </c>
      <c r="AB446" s="2" t="s">
        <v>55</v>
      </c>
      <c r="AC446" s="2" t="s">
        <v>4657</v>
      </c>
      <c r="AD446" s="2" t="s">
        <v>25638</v>
      </c>
      <c r="AF446" s="2" t="s">
        <v>25639</v>
      </c>
      <c r="AG446" s="2" t="s">
        <v>25640</v>
      </c>
      <c r="AH446" s="2" t="s">
        <v>25638</v>
      </c>
      <c r="AJ446" s="2" t="s">
        <v>25639</v>
      </c>
      <c r="AK446" s="2" t="s">
        <v>25640</v>
      </c>
      <c r="AL446" s="2" t="s">
        <v>2300</v>
      </c>
      <c r="AM446" s="2" t="s">
        <v>25641</v>
      </c>
      <c r="AP446" s="2" t="s">
        <v>25642</v>
      </c>
      <c r="AS446" s="2">
        <v>1</v>
      </c>
    </row>
    <row r="447" spans="1:45">
      <c r="A447" s="2" t="str">
        <f>J447&amp;"-"&amp;H447</f>
        <v>1843570-Phase I</v>
      </c>
      <c r="B447" s="2">
        <v>446</v>
      </c>
      <c r="C447" s="2" t="str">
        <f t="shared" si="6"/>
        <v>JT</v>
      </c>
      <c r="D447" s="2" t="s">
        <v>8740</v>
      </c>
      <c r="E447" s="2" t="s">
        <v>8741</v>
      </c>
      <c r="F447" s="2" t="s">
        <v>643</v>
      </c>
      <c r="H447" s="2" t="s">
        <v>43</v>
      </c>
      <c r="I447" s="2" t="s">
        <v>374</v>
      </c>
      <c r="J447" s="2" t="s">
        <v>8742</v>
      </c>
      <c r="K447" s="2" t="s">
        <v>8742</v>
      </c>
      <c r="L447" s="3" t="s">
        <v>8522</v>
      </c>
      <c r="M447" s="3" t="s">
        <v>6392</v>
      </c>
      <c r="O447" s="4">
        <v>2018</v>
      </c>
      <c r="P447" s="2" t="s">
        <v>688</v>
      </c>
      <c r="Q447" s="4">
        <v>2019</v>
      </c>
      <c r="R447" s="5">
        <v>225000</v>
      </c>
      <c r="S447" s="2" t="s">
        <v>8743</v>
      </c>
      <c r="T447" s="2" t="s">
        <v>52</v>
      </c>
      <c r="U447" s="2" t="s">
        <v>52</v>
      </c>
      <c r="V447" s="2" t="s">
        <v>52</v>
      </c>
      <c r="W447" s="4">
        <v>2</v>
      </c>
      <c r="Y447" s="2" t="s">
        <v>8744</v>
      </c>
      <c r="AA447" s="2" t="s">
        <v>8745</v>
      </c>
      <c r="AB447" s="2" t="s">
        <v>147</v>
      </c>
      <c r="AC447" s="2" t="s">
        <v>6769</v>
      </c>
      <c r="AD447" s="2" t="s">
        <v>8746</v>
      </c>
      <c r="AF447" s="2" t="s">
        <v>8747</v>
      </c>
      <c r="AG447" s="2" t="s">
        <v>8748</v>
      </c>
      <c r="AH447" s="2" t="s">
        <v>8749</v>
      </c>
      <c r="AJ447" s="2" t="s">
        <v>8750</v>
      </c>
      <c r="AK447" s="2" t="s">
        <v>8751</v>
      </c>
      <c r="AL447" s="2" t="s">
        <v>8752</v>
      </c>
      <c r="AM447" s="2" t="s">
        <v>8753</v>
      </c>
      <c r="AP447" s="2" t="s">
        <v>8754</v>
      </c>
      <c r="AQ447" s="2">
        <v>1</v>
      </c>
    </row>
    <row r="448" spans="1:45">
      <c r="A448" s="2" t="str">
        <f>J448&amp;"-"&amp;H448</f>
        <v>1843735-Phase I</v>
      </c>
      <c r="B448" s="2">
        <v>447</v>
      </c>
      <c r="C448" s="2" t="str">
        <f t="shared" si="6"/>
        <v>JT</v>
      </c>
      <c r="D448" s="2" t="s">
        <v>8655</v>
      </c>
      <c r="E448" s="2" t="s">
        <v>8656</v>
      </c>
      <c r="F448" s="2" t="s">
        <v>643</v>
      </c>
      <c r="H448" s="2" t="s">
        <v>43</v>
      </c>
      <c r="I448" s="2" t="s">
        <v>44</v>
      </c>
      <c r="J448" s="2" t="s">
        <v>8657</v>
      </c>
      <c r="K448" s="2" t="s">
        <v>8657</v>
      </c>
      <c r="L448" s="3" t="s">
        <v>8522</v>
      </c>
      <c r="M448" s="3" t="s">
        <v>8523</v>
      </c>
      <c r="O448" s="4">
        <v>2018</v>
      </c>
      <c r="P448" s="2" t="s">
        <v>866</v>
      </c>
      <c r="Q448" s="4">
        <v>2019</v>
      </c>
      <c r="R448" s="5">
        <v>224999</v>
      </c>
      <c r="S448" s="2" t="s">
        <v>8658</v>
      </c>
      <c r="T448" s="2" t="s">
        <v>52</v>
      </c>
      <c r="U448" s="2" t="s">
        <v>52</v>
      </c>
      <c r="V448" s="2" t="s">
        <v>52</v>
      </c>
      <c r="W448" s="4">
        <v>3</v>
      </c>
      <c r="Y448" s="2" t="s">
        <v>8659</v>
      </c>
      <c r="AA448" s="2" t="s">
        <v>8660</v>
      </c>
      <c r="AB448" s="2" t="s">
        <v>8661</v>
      </c>
      <c r="AC448" s="2" t="s">
        <v>8662</v>
      </c>
      <c r="AD448" s="2" t="s">
        <v>8663</v>
      </c>
      <c r="AF448" s="2" t="s">
        <v>8664</v>
      </c>
      <c r="AG448" s="2" t="s">
        <v>8665</v>
      </c>
      <c r="AH448" s="2" t="s">
        <v>8663</v>
      </c>
      <c r="AJ448" s="2" t="s">
        <v>8664</v>
      </c>
      <c r="AK448" s="2" t="s">
        <v>8665</v>
      </c>
      <c r="AP448" s="2" t="s">
        <v>8666</v>
      </c>
      <c r="AQ448" s="2">
        <v>1</v>
      </c>
    </row>
    <row r="449" spans="1:45">
      <c r="A449" s="2" t="str">
        <f>J449&amp;"-"&amp;H449</f>
        <v>1843825-Phase I</v>
      </c>
      <c r="B449" s="2">
        <v>448</v>
      </c>
      <c r="C449" s="2" t="str">
        <f t="shared" si="6"/>
        <v>JT</v>
      </c>
      <c r="D449" s="2" t="s">
        <v>8667</v>
      </c>
      <c r="E449" s="2" t="s">
        <v>8668</v>
      </c>
      <c r="F449" s="2" t="s">
        <v>643</v>
      </c>
      <c r="H449" s="2" t="s">
        <v>43</v>
      </c>
      <c r="I449" s="2" t="s">
        <v>44</v>
      </c>
      <c r="J449" s="2" t="s">
        <v>8669</v>
      </c>
      <c r="K449" s="2" t="s">
        <v>8669</v>
      </c>
      <c r="L449" s="3" t="s">
        <v>8670</v>
      </c>
      <c r="M449" s="3" t="s">
        <v>8606</v>
      </c>
      <c r="O449" s="4">
        <v>2018</v>
      </c>
      <c r="P449" s="2" t="s">
        <v>960</v>
      </c>
      <c r="Q449" s="4">
        <v>2019</v>
      </c>
      <c r="R449" s="5">
        <v>224999</v>
      </c>
      <c r="S449" s="2" t="s">
        <v>8671</v>
      </c>
      <c r="T449" s="2" t="s">
        <v>52</v>
      </c>
      <c r="U449" s="2" t="s">
        <v>52</v>
      </c>
      <c r="V449" s="2" t="s">
        <v>52</v>
      </c>
      <c r="W449" s="4">
        <v>1</v>
      </c>
      <c r="Y449" s="2" t="s">
        <v>8672</v>
      </c>
      <c r="AA449" s="2" t="s">
        <v>1319</v>
      </c>
      <c r="AB449" s="2" t="s">
        <v>450</v>
      </c>
      <c r="AC449" s="2" t="s">
        <v>8673</v>
      </c>
      <c r="AD449" s="2" t="s">
        <v>8674</v>
      </c>
      <c r="AF449" s="2" t="s">
        <v>8675</v>
      </c>
      <c r="AG449" s="2" t="s">
        <v>8676</v>
      </c>
      <c r="AH449" s="2" t="s">
        <v>8674</v>
      </c>
      <c r="AJ449" s="2" t="s">
        <v>8675</v>
      </c>
      <c r="AK449" s="2" t="s">
        <v>8676</v>
      </c>
      <c r="AP449" s="2" t="s">
        <v>8677</v>
      </c>
      <c r="AQ449" s="2">
        <v>1</v>
      </c>
    </row>
    <row r="450" spans="1:45">
      <c r="A450" s="2" t="str">
        <f>J450&amp;"-"&amp;H450</f>
        <v>1843858-Phase I</v>
      </c>
      <c r="B450" s="2">
        <v>449</v>
      </c>
      <c r="C450" s="2" t="str">
        <f t="shared" si="6"/>
        <v>JT</v>
      </c>
      <c r="D450" s="2" t="s">
        <v>8678</v>
      </c>
      <c r="E450" s="2" t="s">
        <v>8679</v>
      </c>
      <c r="F450" s="2" t="s">
        <v>643</v>
      </c>
      <c r="H450" s="2" t="s">
        <v>43</v>
      </c>
      <c r="I450" s="2" t="s">
        <v>44</v>
      </c>
      <c r="J450" s="2" t="s">
        <v>8680</v>
      </c>
      <c r="K450" s="2" t="s">
        <v>8680</v>
      </c>
      <c r="L450" s="3" t="s">
        <v>8522</v>
      </c>
      <c r="M450" s="3" t="s">
        <v>6392</v>
      </c>
      <c r="O450" s="4">
        <v>2018</v>
      </c>
      <c r="P450" s="2" t="s">
        <v>934</v>
      </c>
      <c r="Q450" s="4">
        <v>2019</v>
      </c>
      <c r="R450" s="5">
        <v>224757</v>
      </c>
      <c r="S450" s="2" t="s">
        <v>8681</v>
      </c>
      <c r="T450" s="2" t="s">
        <v>52</v>
      </c>
      <c r="U450" s="2" t="s">
        <v>52</v>
      </c>
      <c r="V450" s="2" t="s">
        <v>52</v>
      </c>
      <c r="W450" s="4">
        <v>4</v>
      </c>
      <c r="Y450" s="2" t="s">
        <v>8682</v>
      </c>
      <c r="AA450" s="2" t="s">
        <v>8683</v>
      </c>
      <c r="AB450" s="2" t="s">
        <v>55</v>
      </c>
      <c r="AC450" s="2" t="s">
        <v>8684</v>
      </c>
      <c r="AD450" s="2" t="s">
        <v>8685</v>
      </c>
      <c r="AF450" s="2" t="s">
        <v>8686</v>
      </c>
      <c r="AG450" s="2" t="s">
        <v>8687</v>
      </c>
      <c r="AH450" s="2" t="s">
        <v>8685</v>
      </c>
      <c r="AJ450" s="2" t="s">
        <v>8686</v>
      </c>
      <c r="AK450" s="2" t="s">
        <v>8687</v>
      </c>
      <c r="AP450" s="2" t="s">
        <v>8688</v>
      </c>
      <c r="AQ450" s="2">
        <v>1</v>
      </c>
      <c r="AS450" s="2">
        <v>1</v>
      </c>
    </row>
    <row r="451" spans="1:45">
      <c r="A451" s="2" t="str">
        <f>J451&amp;"-"&amp;H451</f>
        <v>1843926-Phase I</v>
      </c>
      <c r="B451" s="2">
        <v>450</v>
      </c>
      <c r="C451" s="2" t="str">
        <f t="shared" ref="C451:C514" si="7">IF(B451&lt;649, "JT", IF(B451&lt;649*2, "Christian", IF(B451&lt;649*3, "DJ", "Joel")))</f>
        <v>JT</v>
      </c>
      <c r="D451" s="2" t="s">
        <v>8689</v>
      </c>
      <c r="E451" s="2" t="s">
        <v>8690</v>
      </c>
      <c r="F451" s="2" t="s">
        <v>643</v>
      </c>
      <c r="H451" s="2" t="s">
        <v>43</v>
      </c>
      <c r="I451" s="2" t="s">
        <v>44</v>
      </c>
      <c r="J451" s="2" t="s">
        <v>8691</v>
      </c>
      <c r="K451" s="2" t="s">
        <v>8691</v>
      </c>
      <c r="L451" s="3" t="s">
        <v>8522</v>
      </c>
      <c r="M451" s="3" t="s">
        <v>8523</v>
      </c>
      <c r="O451" s="4">
        <v>2018</v>
      </c>
      <c r="P451" s="2" t="s">
        <v>715</v>
      </c>
      <c r="Q451" s="4">
        <v>2019</v>
      </c>
      <c r="R451" s="5">
        <v>225000</v>
      </c>
      <c r="S451" s="2" t="s">
        <v>8692</v>
      </c>
      <c r="T451" s="2" t="s">
        <v>52</v>
      </c>
      <c r="U451" s="2" t="s">
        <v>52</v>
      </c>
      <c r="V451" s="2" t="s">
        <v>52</v>
      </c>
      <c r="W451" s="4">
        <v>3</v>
      </c>
      <c r="Y451" s="2" t="s">
        <v>8693</v>
      </c>
      <c r="AA451" s="2" t="s">
        <v>1474</v>
      </c>
      <c r="AB451" s="2" t="s">
        <v>147</v>
      </c>
      <c r="AC451" s="2" t="s">
        <v>8694</v>
      </c>
      <c r="AD451" s="2" t="s">
        <v>8695</v>
      </c>
      <c r="AF451" s="2" t="s">
        <v>8696</v>
      </c>
      <c r="AG451" s="2" t="s">
        <v>8697</v>
      </c>
      <c r="AH451" s="2" t="s">
        <v>8695</v>
      </c>
      <c r="AJ451" s="2" t="s">
        <v>8696</v>
      </c>
      <c r="AK451" s="2" t="s">
        <v>8697</v>
      </c>
      <c r="AP451" s="2" t="s">
        <v>8698</v>
      </c>
      <c r="AQ451" s="2">
        <v>1</v>
      </c>
    </row>
    <row r="452" spans="1:45">
      <c r="A452" s="2" t="str">
        <f>J452&amp;"-"&amp;H452</f>
        <v>1843975-Phase I</v>
      </c>
      <c r="B452" s="2">
        <v>451</v>
      </c>
      <c r="C452" s="2" t="str">
        <f t="shared" si="7"/>
        <v>JT</v>
      </c>
      <c r="D452" s="2" t="s">
        <v>25621</v>
      </c>
      <c r="E452" s="2" t="s">
        <v>25622</v>
      </c>
      <c r="F452" s="2" t="s">
        <v>643</v>
      </c>
      <c r="H452" s="2" t="s">
        <v>43</v>
      </c>
      <c r="I452" s="2" t="s">
        <v>44</v>
      </c>
      <c r="J452" s="2" t="s">
        <v>25623</v>
      </c>
      <c r="K452" s="2" t="s">
        <v>25623</v>
      </c>
      <c r="L452" s="3" t="s">
        <v>8522</v>
      </c>
      <c r="M452" s="3" t="s">
        <v>8558</v>
      </c>
      <c r="O452" s="4">
        <v>2018</v>
      </c>
      <c r="P452" s="2" t="s">
        <v>960</v>
      </c>
      <c r="Q452" s="4">
        <v>2019</v>
      </c>
      <c r="R452" s="5">
        <v>225000</v>
      </c>
      <c r="S452" s="2" t="s">
        <v>25624</v>
      </c>
      <c r="T452" s="2" t="s">
        <v>52</v>
      </c>
      <c r="U452" s="2" t="s">
        <v>73</v>
      </c>
      <c r="V452" s="2" t="s">
        <v>52</v>
      </c>
      <c r="W452" s="4">
        <v>10</v>
      </c>
      <c r="Y452" s="2" t="s">
        <v>25625</v>
      </c>
      <c r="AA452" s="2" t="s">
        <v>25626</v>
      </c>
      <c r="AB452" s="2" t="s">
        <v>147</v>
      </c>
      <c r="AC452" s="2" t="s">
        <v>25627</v>
      </c>
      <c r="AD452" s="2" t="s">
        <v>25628</v>
      </c>
      <c r="AF452" s="2" t="s">
        <v>25629</v>
      </c>
      <c r="AG452" s="2" t="s">
        <v>25630</v>
      </c>
      <c r="AH452" s="2" t="s">
        <v>25628</v>
      </c>
      <c r="AJ452" s="2" t="s">
        <v>25629</v>
      </c>
      <c r="AK452" s="2" t="s">
        <v>25630</v>
      </c>
      <c r="AP452" s="2" t="s">
        <v>25631</v>
      </c>
      <c r="AS452" s="2">
        <v>1</v>
      </c>
    </row>
    <row r="453" spans="1:45">
      <c r="A453" s="2" t="str">
        <f>J453&amp;"-"&amp;H453</f>
        <v>1843988-Phase I</v>
      </c>
      <c r="B453" s="2">
        <v>452</v>
      </c>
      <c r="C453" s="2" t="str">
        <f t="shared" si="7"/>
        <v>JT</v>
      </c>
      <c r="D453" s="2" t="s">
        <v>8699</v>
      </c>
      <c r="E453" s="2" t="s">
        <v>8700</v>
      </c>
      <c r="F453" s="2" t="s">
        <v>643</v>
      </c>
      <c r="H453" s="2" t="s">
        <v>43</v>
      </c>
      <c r="I453" s="2" t="s">
        <v>44</v>
      </c>
      <c r="J453" s="2" t="s">
        <v>8701</v>
      </c>
      <c r="K453" s="2" t="s">
        <v>8701</v>
      </c>
      <c r="L453" s="3" t="s">
        <v>8557</v>
      </c>
      <c r="M453" s="3" t="s">
        <v>8558</v>
      </c>
      <c r="O453" s="4">
        <v>2018</v>
      </c>
      <c r="P453" s="2" t="s">
        <v>715</v>
      </c>
      <c r="Q453" s="4">
        <v>2019</v>
      </c>
      <c r="R453" s="5">
        <v>225000</v>
      </c>
      <c r="S453" s="2" t="s">
        <v>8702</v>
      </c>
      <c r="T453" s="2" t="s">
        <v>52</v>
      </c>
      <c r="U453" s="2" t="s">
        <v>73</v>
      </c>
      <c r="V453" s="2" t="s">
        <v>52</v>
      </c>
      <c r="W453" s="4">
        <v>2</v>
      </c>
      <c r="Y453" s="2" t="s">
        <v>8703</v>
      </c>
      <c r="AA453" s="2" t="s">
        <v>8704</v>
      </c>
      <c r="AB453" s="2" t="s">
        <v>965</v>
      </c>
      <c r="AC453" s="2" t="s">
        <v>8705</v>
      </c>
      <c r="AD453" s="2" t="s">
        <v>8706</v>
      </c>
      <c r="AF453" s="2" t="s">
        <v>8707</v>
      </c>
      <c r="AG453" s="2" t="s">
        <v>8708</v>
      </c>
      <c r="AH453" s="2" t="s">
        <v>8706</v>
      </c>
      <c r="AJ453" s="2" t="s">
        <v>8707</v>
      </c>
      <c r="AK453" s="2" t="s">
        <v>8708</v>
      </c>
      <c r="AP453" s="2" t="s">
        <v>8709</v>
      </c>
      <c r="AQ453" s="2">
        <v>1</v>
      </c>
    </row>
    <row r="454" spans="1:45">
      <c r="A454" s="2" t="str">
        <f>J454&amp;"-"&amp;H454</f>
        <v>1843989-Phase I</v>
      </c>
      <c r="B454" s="2">
        <v>453</v>
      </c>
      <c r="C454" s="2" t="str">
        <f t="shared" si="7"/>
        <v>JT</v>
      </c>
      <c r="D454" s="2" t="s">
        <v>1466</v>
      </c>
      <c r="E454" s="2" t="s">
        <v>8710</v>
      </c>
      <c r="F454" s="2" t="s">
        <v>643</v>
      </c>
      <c r="H454" s="2" t="s">
        <v>43</v>
      </c>
      <c r="I454" s="2" t="s">
        <v>44</v>
      </c>
      <c r="J454" s="2" t="s">
        <v>8711</v>
      </c>
      <c r="K454" s="2" t="s">
        <v>8711</v>
      </c>
      <c r="L454" s="3" t="s">
        <v>8557</v>
      </c>
      <c r="M454" s="3" t="s">
        <v>8606</v>
      </c>
      <c r="O454" s="4">
        <v>2018</v>
      </c>
      <c r="P454" s="2" t="s">
        <v>1471</v>
      </c>
      <c r="Q454" s="4">
        <v>2019</v>
      </c>
      <c r="R454" s="5">
        <v>224539</v>
      </c>
      <c r="S454" s="2" t="s">
        <v>1472</v>
      </c>
      <c r="T454" s="2" t="s">
        <v>52</v>
      </c>
      <c r="U454" s="2" t="s">
        <v>52</v>
      </c>
      <c r="V454" s="2" t="s">
        <v>73</v>
      </c>
      <c r="W454" s="4">
        <v>5</v>
      </c>
      <c r="Y454" s="2" t="s">
        <v>1473</v>
      </c>
      <c r="AA454" s="2" t="s">
        <v>1474</v>
      </c>
      <c r="AB454" s="2" t="s">
        <v>147</v>
      </c>
      <c r="AC454" s="2" t="s">
        <v>1475</v>
      </c>
      <c r="AD454" s="2" t="s">
        <v>1476</v>
      </c>
      <c r="AF454" s="2" t="s">
        <v>1477</v>
      </c>
      <c r="AG454" s="2" t="s">
        <v>1478</v>
      </c>
      <c r="AH454" s="2" t="s">
        <v>1476</v>
      </c>
      <c r="AJ454" s="2" t="s">
        <v>1477</v>
      </c>
      <c r="AK454" s="2" t="s">
        <v>1478</v>
      </c>
      <c r="AP454" s="2" t="s">
        <v>8712</v>
      </c>
      <c r="AQ454" s="2">
        <v>1</v>
      </c>
      <c r="AS454" s="2">
        <v>1</v>
      </c>
    </row>
    <row r="455" spans="1:45">
      <c r="A455" s="2" t="str">
        <f>J455&amp;"-"&amp;H455</f>
        <v>1843998-Phase I</v>
      </c>
      <c r="B455" s="2">
        <v>454</v>
      </c>
      <c r="C455" s="2" t="str">
        <f t="shared" si="7"/>
        <v>JT</v>
      </c>
      <c r="D455" s="2" t="s">
        <v>739</v>
      </c>
      <c r="E455" s="2" t="s">
        <v>8713</v>
      </c>
      <c r="F455" s="2" t="s">
        <v>643</v>
      </c>
      <c r="H455" s="2" t="s">
        <v>43</v>
      </c>
      <c r="I455" s="2" t="s">
        <v>44</v>
      </c>
      <c r="J455" s="2" t="s">
        <v>8714</v>
      </c>
      <c r="K455" s="2" t="s">
        <v>8714</v>
      </c>
      <c r="L455" s="3" t="s">
        <v>8522</v>
      </c>
      <c r="M455" s="3" t="s">
        <v>8592</v>
      </c>
      <c r="O455" s="4">
        <v>2018</v>
      </c>
      <c r="P455" s="2" t="s">
        <v>744</v>
      </c>
      <c r="Q455" s="4">
        <v>2019</v>
      </c>
      <c r="R455" s="5">
        <v>224968</v>
      </c>
      <c r="S455" s="2" t="s">
        <v>745</v>
      </c>
      <c r="T455" s="2" t="s">
        <v>52</v>
      </c>
      <c r="U455" s="2" t="s">
        <v>52</v>
      </c>
      <c r="V455" s="2" t="s">
        <v>52</v>
      </c>
      <c r="W455" s="4">
        <v>5</v>
      </c>
      <c r="Y455" s="2" t="s">
        <v>746</v>
      </c>
      <c r="AA455" s="2" t="s">
        <v>747</v>
      </c>
      <c r="AB455" s="2" t="s">
        <v>147</v>
      </c>
      <c r="AC455" s="2" t="s">
        <v>748</v>
      </c>
      <c r="AD455" s="2" t="s">
        <v>749</v>
      </c>
      <c r="AF455" s="2" t="s">
        <v>750</v>
      </c>
      <c r="AG455" s="2" t="s">
        <v>751</v>
      </c>
      <c r="AH455" s="2" t="s">
        <v>749</v>
      </c>
      <c r="AJ455" s="2" t="s">
        <v>750</v>
      </c>
      <c r="AK455" s="2" t="s">
        <v>751</v>
      </c>
      <c r="AP455" s="2" t="s">
        <v>8715</v>
      </c>
      <c r="AQ455" s="2">
        <v>1</v>
      </c>
    </row>
    <row r="456" spans="1:45">
      <c r="A456" s="2" t="str">
        <f>J456&amp;"-"&amp;H456</f>
        <v>1845752-Phase I</v>
      </c>
      <c r="B456" s="2">
        <v>455</v>
      </c>
      <c r="C456" s="2" t="str">
        <f t="shared" si="7"/>
        <v>JT</v>
      </c>
      <c r="D456" s="2" t="s">
        <v>8716</v>
      </c>
      <c r="E456" s="2" t="s">
        <v>8717</v>
      </c>
      <c r="F456" s="2" t="s">
        <v>643</v>
      </c>
      <c r="H456" s="2" t="s">
        <v>43</v>
      </c>
      <c r="I456" s="2" t="s">
        <v>44</v>
      </c>
      <c r="J456" s="2" t="s">
        <v>8718</v>
      </c>
      <c r="K456" s="2" t="s">
        <v>8718</v>
      </c>
      <c r="L456" s="3" t="s">
        <v>8522</v>
      </c>
      <c r="M456" s="3" t="s">
        <v>8606</v>
      </c>
      <c r="O456" s="4">
        <v>2018</v>
      </c>
      <c r="P456" s="2" t="s">
        <v>715</v>
      </c>
      <c r="Q456" s="4">
        <v>2019</v>
      </c>
      <c r="R456" s="5">
        <v>224995</v>
      </c>
      <c r="S456" s="2" t="s">
        <v>8719</v>
      </c>
      <c r="T456" s="2" t="s">
        <v>52</v>
      </c>
      <c r="U456" s="2" t="s">
        <v>52</v>
      </c>
      <c r="V456" s="2" t="s">
        <v>52</v>
      </c>
      <c r="W456" s="4">
        <v>2</v>
      </c>
      <c r="Y456" s="2" t="s">
        <v>8720</v>
      </c>
      <c r="AA456" s="2" t="s">
        <v>8721</v>
      </c>
      <c r="AB456" s="2" t="s">
        <v>55</v>
      </c>
      <c r="AC456" s="2" t="s">
        <v>8722</v>
      </c>
      <c r="AD456" s="2" t="s">
        <v>8723</v>
      </c>
      <c r="AF456" s="2" t="s">
        <v>8724</v>
      </c>
      <c r="AG456" s="2" t="s">
        <v>8725</v>
      </c>
      <c r="AH456" s="2" t="s">
        <v>8723</v>
      </c>
      <c r="AJ456" s="2" t="s">
        <v>8724</v>
      </c>
      <c r="AK456" s="2" t="s">
        <v>8725</v>
      </c>
      <c r="AP456" s="2" t="s">
        <v>8726</v>
      </c>
      <c r="AQ456" s="2">
        <v>1</v>
      </c>
    </row>
    <row r="457" spans="1:45">
      <c r="A457" s="2" t="str">
        <f>J457&amp;"-"&amp;H457</f>
        <v>184692-Phase I</v>
      </c>
      <c r="B457" s="2">
        <v>456</v>
      </c>
      <c r="C457" s="2" t="str">
        <f t="shared" si="7"/>
        <v>JT</v>
      </c>
      <c r="D457" s="2" t="s">
        <v>5779</v>
      </c>
      <c r="E457" s="2" t="s">
        <v>9757</v>
      </c>
      <c r="F457" s="2" t="s">
        <v>1829</v>
      </c>
      <c r="H457" s="2" t="s">
        <v>43</v>
      </c>
      <c r="I457" s="2" t="s">
        <v>44</v>
      </c>
      <c r="J457" s="2" t="s">
        <v>9758</v>
      </c>
      <c r="K457" s="2" t="s">
        <v>13987</v>
      </c>
      <c r="L457" s="3" t="s">
        <v>13966</v>
      </c>
      <c r="M457" s="3" t="s">
        <v>8670</v>
      </c>
      <c r="N457" s="2" t="s">
        <v>13967</v>
      </c>
      <c r="O457" s="4">
        <v>2018</v>
      </c>
      <c r="P457" s="2" t="s">
        <v>1835</v>
      </c>
      <c r="Q457" s="4">
        <v>2018</v>
      </c>
      <c r="R457" s="5">
        <v>124787</v>
      </c>
      <c r="S457" s="2" t="s">
        <v>5786</v>
      </c>
      <c r="T457" s="2" t="s">
        <v>52</v>
      </c>
      <c r="U457" s="2" t="s">
        <v>52</v>
      </c>
      <c r="V457" s="2" t="s">
        <v>52</v>
      </c>
      <c r="W457" s="4">
        <v>73</v>
      </c>
      <c r="X457" s="2" t="s">
        <v>9762</v>
      </c>
      <c r="Y457" s="2" t="s">
        <v>9763</v>
      </c>
      <c r="AA457" s="2" t="s">
        <v>259</v>
      </c>
      <c r="AB457" s="2" t="s">
        <v>260</v>
      </c>
      <c r="AC457" s="2" t="s">
        <v>5788</v>
      </c>
      <c r="AD457" s="2" t="s">
        <v>9764</v>
      </c>
      <c r="AF457" s="2" t="s">
        <v>9765</v>
      </c>
      <c r="AG457" s="2" t="s">
        <v>9766</v>
      </c>
      <c r="AH457" s="2" t="s">
        <v>9767</v>
      </c>
      <c r="AI457" s="2" t="s">
        <v>9768</v>
      </c>
      <c r="AJ457" s="2" t="s">
        <v>5790</v>
      </c>
      <c r="AK457" s="2" t="s">
        <v>9769</v>
      </c>
      <c r="AP457" s="2" t="s">
        <v>13988</v>
      </c>
      <c r="AQ457" s="2">
        <v>1</v>
      </c>
    </row>
    <row r="458" spans="1:45">
      <c r="A458" s="2" t="str">
        <f>J458&amp;"-"&amp;H458</f>
        <v>184692-Phase II</v>
      </c>
      <c r="B458" s="2">
        <v>457</v>
      </c>
      <c r="C458" s="2" t="str">
        <f t="shared" si="7"/>
        <v>JT</v>
      </c>
      <c r="D458" s="2" t="s">
        <v>5779</v>
      </c>
      <c r="E458" s="2" t="s">
        <v>9757</v>
      </c>
      <c r="F458" s="2" t="s">
        <v>1829</v>
      </c>
      <c r="H458" s="2" t="s">
        <v>250</v>
      </c>
      <c r="I458" s="2" t="s">
        <v>44</v>
      </c>
      <c r="J458" s="2" t="s">
        <v>9758</v>
      </c>
      <c r="K458" s="2" t="s">
        <v>9759</v>
      </c>
      <c r="L458" s="3" t="s">
        <v>9760</v>
      </c>
      <c r="M458" s="3" t="s">
        <v>9761</v>
      </c>
      <c r="N458" s="2" t="s">
        <v>9620</v>
      </c>
      <c r="O458" s="4">
        <v>2018</v>
      </c>
      <c r="P458" s="2" t="s">
        <v>1835</v>
      </c>
      <c r="Q458" s="4">
        <v>2019</v>
      </c>
      <c r="R458" s="5">
        <v>749679</v>
      </c>
      <c r="S458" s="2" t="s">
        <v>5786</v>
      </c>
      <c r="T458" s="2" t="s">
        <v>52</v>
      </c>
      <c r="U458" s="2" t="s">
        <v>52</v>
      </c>
      <c r="V458" s="2" t="s">
        <v>52</v>
      </c>
      <c r="W458" s="4">
        <v>73</v>
      </c>
      <c r="X458" s="2" t="s">
        <v>9762</v>
      </c>
      <c r="Y458" s="2" t="s">
        <v>9763</v>
      </c>
      <c r="AA458" s="2" t="s">
        <v>259</v>
      </c>
      <c r="AB458" s="2" t="s">
        <v>260</v>
      </c>
      <c r="AC458" s="2" t="s">
        <v>5788</v>
      </c>
      <c r="AD458" s="2" t="s">
        <v>9764</v>
      </c>
      <c r="AF458" s="2" t="s">
        <v>9765</v>
      </c>
      <c r="AG458" s="2" t="s">
        <v>9766</v>
      </c>
      <c r="AH458" s="2" t="s">
        <v>9767</v>
      </c>
      <c r="AI458" s="2" t="s">
        <v>9768</v>
      </c>
      <c r="AJ458" s="2" t="s">
        <v>5790</v>
      </c>
      <c r="AK458" s="2" t="s">
        <v>9769</v>
      </c>
      <c r="AP458" s="2" t="s">
        <v>9770</v>
      </c>
      <c r="AQ458" s="2">
        <v>1</v>
      </c>
    </row>
    <row r="459" spans="1:45">
      <c r="A459" s="2" t="str">
        <f>J459&amp;"-"&amp;H459</f>
        <v>1852639-Phase II</v>
      </c>
      <c r="B459" s="2">
        <v>458</v>
      </c>
      <c r="C459" s="2" t="str">
        <f t="shared" si="7"/>
        <v>JT</v>
      </c>
      <c r="D459" s="2" t="s">
        <v>12050</v>
      </c>
      <c r="E459" s="2" t="s">
        <v>12051</v>
      </c>
      <c r="F459" s="2" t="s">
        <v>643</v>
      </c>
      <c r="H459" s="2" t="s">
        <v>250</v>
      </c>
      <c r="I459" s="2" t="s">
        <v>44</v>
      </c>
      <c r="J459" s="2" t="s">
        <v>12052</v>
      </c>
      <c r="K459" s="2" t="s">
        <v>12052</v>
      </c>
      <c r="L459" s="3" t="s">
        <v>9333</v>
      </c>
      <c r="M459" s="3" t="s">
        <v>276</v>
      </c>
      <c r="O459" s="4">
        <v>2017</v>
      </c>
      <c r="P459" s="2" t="s">
        <v>688</v>
      </c>
      <c r="Q459" s="4">
        <v>2019</v>
      </c>
      <c r="R459" s="5">
        <v>750000</v>
      </c>
      <c r="S459" s="2" t="s">
        <v>12053</v>
      </c>
      <c r="T459" s="2" t="s">
        <v>52</v>
      </c>
      <c r="U459" s="2" t="s">
        <v>52</v>
      </c>
      <c r="V459" s="2" t="s">
        <v>52</v>
      </c>
      <c r="W459" s="4">
        <v>12</v>
      </c>
      <c r="Y459" s="2" t="s">
        <v>12054</v>
      </c>
      <c r="AA459" s="2" t="s">
        <v>12055</v>
      </c>
      <c r="AB459" s="2" t="s">
        <v>167</v>
      </c>
      <c r="AC459" s="2" t="s">
        <v>12056</v>
      </c>
      <c r="AD459" s="2" t="s">
        <v>12057</v>
      </c>
      <c r="AF459" s="2" t="s">
        <v>12058</v>
      </c>
      <c r="AG459" s="2" t="s">
        <v>12059</v>
      </c>
      <c r="AH459" s="2" t="s">
        <v>12057</v>
      </c>
      <c r="AJ459" s="2" t="s">
        <v>12058</v>
      </c>
      <c r="AK459" s="2" t="s">
        <v>12059</v>
      </c>
      <c r="AP459" s="2" t="s">
        <v>12060</v>
      </c>
      <c r="AQ459" s="2">
        <v>1</v>
      </c>
    </row>
    <row r="460" spans="1:45">
      <c r="A460" s="2" t="str">
        <f>J460&amp;"-"&amp;H460</f>
        <v>1853014-Phase II</v>
      </c>
      <c r="B460" s="2">
        <v>459</v>
      </c>
      <c r="C460" s="2" t="str">
        <f t="shared" si="7"/>
        <v>JT</v>
      </c>
      <c r="D460" s="2" t="s">
        <v>6862</v>
      </c>
      <c r="E460" s="2" t="s">
        <v>12061</v>
      </c>
      <c r="F460" s="2" t="s">
        <v>643</v>
      </c>
      <c r="H460" s="2" t="s">
        <v>250</v>
      </c>
      <c r="I460" s="2" t="s">
        <v>44</v>
      </c>
      <c r="J460" s="2" t="s">
        <v>12062</v>
      </c>
      <c r="K460" s="2" t="s">
        <v>12062</v>
      </c>
      <c r="L460" s="3" t="s">
        <v>9126</v>
      </c>
      <c r="M460" s="3" t="s">
        <v>728</v>
      </c>
      <c r="O460" s="4">
        <v>2016</v>
      </c>
      <c r="P460" s="2" t="s">
        <v>715</v>
      </c>
      <c r="Q460" s="4">
        <v>2019</v>
      </c>
      <c r="R460" s="5">
        <v>749926</v>
      </c>
      <c r="S460" s="2" t="s">
        <v>6865</v>
      </c>
      <c r="T460" s="2" t="s">
        <v>52</v>
      </c>
      <c r="U460" s="2" t="s">
        <v>52</v>
      </c>
      <c r="V460" s="2" t="s">
        <v>52</v>
      </c>
      <c r="W460" s="4">
        <v>8</v>
      </c>
      <c r="Y460" s="2" t="s">
        <v>6866</v>
      </c>
      <c r="Z460" s="2" t="s">
        <v>6867</v>
      </c>
      <c r="AA460" s="2" t="s">
        <v>895</v>
      </c>
      <c r="AB460" s="2" t="s">
        <v>365</v>
      </c>
      <c r="AC460" s="2" t="s">
        <v>6868</v>
      </c>
      <c r="AD460" s="2" t="s">
        <v>12063</v>
      </c>
      <c r="AF460" s="2" t="s">
        <v>12064</v>
      </c>
      <c r="AG460" s="2" t="s">
        <v>12065</v>
      </c>
      <c r="AH460" s="2" t="s">
        <v>12063</v>
      </c>
      <c r="AJ460" s="2" t="s">
        <v>12064</v>
      </c>
      <c r="AK460" s="2" t="s">
        <v>12065</v>
      </c>
      <c r="AP460" s="2" t="s">
        <v>12066</v>
      </c>
      <c r="AQ460" s="2">
        <v>1</v>
      </c>
    </row>
    <row r="461" spans="1:45">
      <c r="A461" s="2" t="str">
        <f>J461&amp;"-"&amp;H461</f>
        <v>1853057-Phase II</v>
      </c>
      <c r="B461" s="2">
        <v>460</v>
      </c>
      <c r="C461" s="2" t="str">
        <f t="shared" si="7"/>
        <v>JT</v>
      </c>
      <c r="D461" s="2" t="s">
        <v>13392</v>
      </c>
      <c r="E461" s="2" t="s">
        <v>22349</v>
      </c>
      <c r="F461" s="2" t="s">
        <v>643</v>
      </c>
      <c r="H461" s="2" t="s">
        <v>250</v>
      </c>
      <c r="I461" s="2" t="s">
        <v>44</v>
      </c>
      <c r="J461" s="2" t="s">
        <v>22350</v>
      </c>
      <c r="K461" s="2" t="s">
        <v>22350</v>
      </c>
      <c r="L461" s="3" t="s">
        <v>9934</v>
      </c>
      <c r="M461" s="3" t="s">
        <v>714</v>
      </c>
      <c r="O461" s="4">
        <v>2017</v>
      </c>
      <c r="P461" s="2" t="s">
        <v>715</v>
      </c>
      <c r="Q461" s="4">
        <v>2019</v>
      </c>
      <c r="R461" s="5">
        <v>749987</v>
      </c>
      <c r="S461" s="2" t="s">
        <v>13395</v>
      </c>
      <c r="T461" s="2" t="s">
        <v>52</v>
      </c>
      <c r="U461" s="2" t="s">
        <v>52</v>
      </c>
      <c r="V461" s="2" t="s">
        <v>52</v>
      </c>
      <c r="W461" s="4">
        <v>6</v>
      </c>
      <c r="Y461" s="2" t="s">
        <v>13396</v>
      </c>
      <c r="AA461" s="2" t="s">
        <v>126</v>
      </c>
      <c r="AB461" s="2" t="s">
        <v>127</v>
      </c>
      <c r="AC461" s="2" t="s">
        <v>13397</v>
      </c>
      <c r="AD461" s="2" t="s">
        <v>13398</v>
      </c>
      <c r="AF461" s="2" t="s">
        <v>13399</v>
      </c>
      <c r="AG461" s="2" t="s">
        <v>13400</v>
      </c>
      <c r="AH461" s="2" t="s">
        <v>13398</v>
      </c>
      <c r="AJ461" s="2" t="s">
        <v>13399</v>
      </c>
      <c r="AK461" s="2" t="s">
        <v>13400</v>
      </c>
      <c r="AP461" s="2" t="s">
        <v>22351</v>
      </c>
      <c r="AR461" s="2">
        <v>1</v>
      </c>
    </row>
    <row r="462" spans="1:45">
      <c r="A462" s="2" t="str">
        <f>J462&amp;"-"&amp;H462</f>
        <v>1853110-Phase II</v>
      </c>
      <c r="B462" s="2">
        <v>461</v>
      </c>
      <c r="C462" s="2" t="str">
        <f t="shared" si="7"/>
        <v>JT</v>
      </c>
      <c r="D462" s="2" t="s">
        <v>25739</v>
      </c>
      <c r="E462" s="2" t="s">
        <v>25740</v>
      </c>
      <c r="F462" s="2" t="s">
        <v>643</v>
      </c>
      <c r="H462" s="2" t="s">
        <v>250</v>
      </c>
      <c r="I462" s="2" t="s">
        <v>44</v>
      </c>
      <c r="J462" s="2" t="s">
        <v>25741</v>
      </c>
      <c r="K462" s="2" t="s">
        <v>25741</v>
      </c>
      <c r="L462" s="3" t="s">
        <v>9934</v>
      </c>
      <c r="M462" s="3" t="s">
        <v>714</v>
      </c>
      <c r="O462" s="4">
        <v>2017</v>
      </c>
      <c r="P462" s="2" t="s">
        <v>715</v>
      </c>
      <c r="Q462" s="4">
        <v>2019</v>
      </c>
      <c r="R462" s="5">
        <v>750000</v>
      </c>
      <c r="S462" s="2" t="s">
        <v>25742</v>
      </c>
      <c r="T462" s="2" t="s">
        <v>52</v>
      </c>
      <c r="U462" s="2" t="s">
        <v>52</v>
      </c>
      <c r="V462" s="2" t="s">
        <v>52</v>
      </c>
      <c r="W462" s="4">
        <v>5</v>
      </c>
      <c r="Y462" s="2" t="s">
        <v>25743</v>
      </c>
      <c r="AA462" s="2" t="s">
        <v>788</v>
      </c>
      <c r="AB462" s="2" t="s">
        <v>789</v>
      </c>
      <c r="AC462" s="2" t="s">
        <v>790</v>
      </c>
      <c r="AD462" s="2" t="s">
        <v>25744</v>
      </c>
      <c r="AF462" s="2" t="s">
        <v>25745</v>
      </c>
      <c r="AG462" s="2" t="s">
        <v>25746</v>
      </c>
      <c r="AH462" s="2" t="s">
        <v>25744</v>
      </c>
      <c r="AJ462" s="2" t="s">
        <v>25745</v>
      </c>
      <c r="AK462" s="2" t="s">
        <v>25746</v>
      </c>
      <c r="AP462" s="2" t="s">
        <v>25747</v>
      </c>
      <c r="AS462" s="2">
        <v>1</v>
      </c>
    </row>
    <row r="463" spans="1:45">
      <c r="A463" s="2" t="str">
        <f>J463&amp;"-"&amp;H463</f>
        <v>1853170-Phase II</v>
      </c>
      <c r="B463" s="2">
        <v>462</v>
      </c>
      <c r="C463" s="2" t="str">
        <f t="shared" si="7"/>
        <v>JT</v>
      </c>
      <c r="D463" s="2" t="s">
        <v>11998</v>
      </c>
      <c r="E463" s="2" t="s">
        <v>11999</v>
      </c>
      <c r="F463" s="2" t="s">
        <v>643</v>
      </c>
      <c r="H463" s="2" t="s">
        <v>250</v>
      </c>
      <c r="I463" s="2" t="s">
        <v>44</v>
      </c>
      <c r="J463" s="2" t="s">
        <v>12000</v>
      </c>
      <c r="K463" s="2" t="s">
        <v>12000</v>
      </c>
      <c r="L463" s="3" t="s">
        <v>9972</v>
      </c>
      <c r="M463" s="3" t="s">
        <v>276</v>
      </c>
      <c r="O463" s="4">
        <v>2017</v>
      </c>
      <c r="P463" s="2" t="s">
        <v>1303</v>
      </c>
      <c r="Q463" s="4">
        <v>2019</v>
      </c>
      <c r="R463" s="5">
        <v>750000</v>
      </c>
      <c r="S463" s="2" t="s">
        <v>12001</v>
      </c>
      <c r="T463" s="2" t="s">
        <v>52</v>
      </c>
      <c r="U463" s="2" t="s">
        <v>52</v>
      </c>
      <c r="V463" s="2" t="s">
        <v>52</v>
      </c>
      <c r="W463" s="4">
        <v>2</v>
      </c>
      <c r="Y463" s="2" t="s">
        <v>12002</v>
      </c>
      <c r="AA463" s="2" t="s">
        <v>8967</v>
      </c>
      <c r="AB463" s="2" t="s">
        <v>147</v>
      </c>
      <c r="AC463" s="2" t="s">
        <v>12003</v>
      </c>
      <c r="AD463" s="2" t="s">
        <v>12004</v>
      </c>
      <c r="AF463" s="2" t="s">
        <v>12005</v>
      </c>
      <c r="AG463" s="2" t="s">
        <v>12006</v>
      </c>
      <c r="AH463" s="2" t="s">
        <v>12004</v>
      </c>
      <c r="AJ463" s="2" t="s">
        <v>12005</v>
      </c>
      <c r="AK463" s="2" t="s">
        <v>12006</v>
      </c>
      <c r="AP463" s="2" t="s">
        <v>12007</v>
      </c>
      <c r="AQ463" s="2">
        <v>1</v>
      </c>
    </row>
    <row r="464" spans="1:45">
      <c r="A464" s="2" t="str">
        <f>J464&amp;"-"&amp;H464</f>
        <v>1853199-Phase II</v>
      </c>
      <c r="B464" s="2">
        <v>463</v>
      </c>
      <c r="C464" s="2" t="str">
        <f t="shared" si="7"/>
        <v>JT</v>
      </c>
      <c r="D464" s="2" t="s">
        <v>12008</v>
      </c>
      <c r="E464" s="2" t="s">
        <v>12009</v>
      </c>
      <c r="F464" s="2" t="s">
        <v>643</v>
      </c>
      <c r="H464" s="2" t="s">
        <v>250</v>
      </c>
      <c r="I464" s="2" t="s">
        <v>44</v>
      </c>
      <c r="J464" s="2" t="s">
        <v>12010</v>
      </c>
      <c r="K464" s="2" t="s">
        <v>12010</v>
      </c>
      <c r="L464" s="3" t="s">
        <v>9169</v>
      </c>
      <c r="M464" s="3" t="s">
        <v>1366</v>
      </c>
      <c r="O464" s="4">
        <v>2017</v>
      </c>
      <c r="P464" s="2" t="s">
        <v>904</v>
      </c>
      <c r="Q464" s="4">
        <v>2019</v>
      </c>
      <c r="R464" s="5">
        <v>746991</v>
      </c>
      <c r="S464" s="2" t="s">
        <v>12011</v>
      </c>
      <c r="T464" s="2" t="s">
        <v>52</v>
      </c>
      <c r="U464" s="2" t="s">
        <v>52</v>
      </c>
      <c r="V464" s="2" t="s">
        <v>52</v>
      </c>
      <c r="W464" s="4">
        <v>10</v>
      </c>
      <c r="Y464" s="2" t="s">
        <v>12012</v>
      </c>
      <c r="Z464" s="2" t="s">
        <v>12013</v>
      </c>
      <c r="AA464" s="2" t="s">
        <v>12014</v>
      </c>
      <c r="AB464" s="2" t="s">
        <v>55</v>
      </c>
      <c r="AC464" s="2" t="s">
        <v>12015</v>
      </c>
      <c r="AD464" s="2" t="s">
        <v>12016</v>
      </c>
      <c r="AF464" s="2" t="s">
        <v>12017</v>
      </c>
      <c r="AG464" s="2" t="s">
        <v>12018</v>
      </c>
      <c r="AH464" s="2" t="s">
        <v>12016</v>
      </c>
      <c r="AJ464" s="2" t="s">
        <v>12017</v>
      </c>
      <c r="AK464" s="2" t="s">
        <v>12018</v>
      </c>
      <c r="AP464" s="2" t="s">
        <v>12019</v>
      </c>
      <c r="AQ464" s="2">
        <v>1</v>
      </c>
    </row>
    <row r="465" spans="1:45">
      <c r="A465" s="2" t="str">
        <f>J465&amp;"-"&amp;H465</f>
        <v>1853200-Phase II</v>
      </c>
      <c r="B465" s="2">
        <v>464</v>
      </c>
      <c r="C465" s="2" t="str">
        <f t="shared" si="7"/>
        <v>JT</v>
      </c>
      <c r="D465" s="2" t="s">
        <v>9330</v>
      </c>
      <c r="E465" s="2" t="s">
        <v>9331</v>
      </c>
      <c r="F465" s="2" t="s">
        <v>643</v>
      </c>
      <c r="H465" s="2" t="s">
        <v>250</v>
      </c>
      <c r="I465" s="2" t="s">
        <v>44</v>
      </c>
      <c r="J465" s="2" t="s">
        <v>9332</v>
      </c>
      <c r="K465" s="2" t="s">
        <v>9332</v>
      </c>
      <c r="L465" s="3" t="s">
        <v>9333</v>
      </c>
      <c r="M465" s="3" t="s">
        <v>276</v>
      </c>
      <c r="O465" s="4">
        <v>2017</v>
      </c>
      <c r="P465" s="2" t="s">
        <v>1471</v>
      </c>
      <c r="Q465" s="4">
        <v>2019</v>
      </c>
      <c r="R465" s="5">
        <v>749999</v>
      </c>
      <c r="S465" s="2" t="s">
        <v>9334</v>
      </c>
      <c r="T465" s="2" t="s">
        <v>52</v>
      </c>
      <c r="U465" s="2" t="s">
        <v>52</v>
      </c>
      <c r="V465" s="2" t="s">
        <v>52</v>
      </c>
      <c r="W465" s="4">
        <v>7</v>
      </c>
      <c r="Y465" s="2" t="s">
        <v>9335</v>
      </c>
      <c r="Z465" s="2" t="s">
        <v>9336</v>
      </c>
      <c r="AA465" s="2" t="s">
        <v>5113</v>
      </c>
      <c r="AB465" s="2" t="s">
        <v>733</v>
      </c>
      <c r="AC465" s="2" t="s">
        <v>9337</v>
      </c>
      <c r="AD465" s="2" t="s">
        <v>9338</v>
      </c>
      <c r="AF465" s="2" t="s">
        <v>9339</v>
      </c>
      <c r="AG465" s="2" t="s">
        <v>9340</v>
      </c>
      <c r="AH465" s="2" t="s">
        <v>9338</v>
      </c>
      <c r="AJ465" s="2" t="s">
        <v>9339</v>
      </c>
      <c r="AK465" s="2" t="s">
        <v>9340</v>
      </c>
      <c r="AP465" s="2" t="s">
        <v>9341</v>
      </c>
      <c r="AQ465" s="2">
        <v>1</v>
      </c>
    </row>
    <row r="466" spans="1:45">
      <c r="A466" s="2" t="str">
        <f>J466&amp;"-"&amp;H466</f>
        <v>1853211-Phase II</v>
      </c>
      <c r="B466" s="2">
        <v>465</v>
      </c>
      <c r="C466" s="2" t="str">
        <f t="shared" si="7"/>
        <v>JT</v>
      </c>
      <c r="D466" s="2" t="s">
        <v>12020</v>
      </c>
      <c r="E466" s="2" t="s">
        <v>12021</v>
      </c>
      <c r="F466" s="2" t="s">
        <v>643</v>
      </c>
      <c r="H466" s="2" t="s">
        <v>250</v>
      </c>
      <c r="I466" s="2" t="s">
        <v>44</v>
      </c>
      <c r="J466" s="2" t="s">
        <v>12022</v>
      </c>
      <c r="K466" s="2" t="s">
        <v>12022</v>
      </c>
      <c r="L466" s="3" t="s">
        <v>9563</v>
      </c>
      <c r="M466" s="3" t="s">
        <v>714</v>
      </c>
      <c r="O466" s="4">
        <v>2016</v>
      </c>
      <c r="P466" s="2" t="s">
        <v>904</v>
      </c>
      <c r="Q466" s="4">
        <v>2019</v>
      </c>
      <c r="R466" s="5">
        <v>750000</v>
      </c>
      <c r="S466" s="2" t="s">
        <v>12023</v>
      </c>
      <c r="T466" s="2" t="s">
        <v>52</v>
      </c>
      <c r="U466" s="2" t="s">
        <v>52</v>
      </c>
      <c r="V466" s="2" t="s">
        <v>52</v>
      </c>
      <c r="W466" s="4">
        <v>3</v>
      </c>
      <c r="Y466" s="2" t="s">
        <v>12024</v>
      </c>
      <c r="AA466" s="2" t="s">
        <v>12025</v>
      </c>
      <c r="AB466" s="2" t="s">
        <v>55</v>
      </c>
      <c r="AC466" s="2" t="s">
        <v>6068</v>
      </c>
      <c r="AD466" s="2" t="s">
        <v>12026</v>
      </c>
      <c r="AF466" s="2" t="s">
        <v>12027</v>
      </c>
      <c r="AG466" s="2" t="s">
        <v>12028</v>
      </c>
      <c r="AH466" s="2" t="s">
        <v>12026</v>
      </c>
      <c r="AJ466" s="2" t="s">
        <v>12027</v>
      </c>
      <c r="AK466" s="2" t="s">
        <v>12028</v>
      </c>
      <c r="AP466" s="2" t="s">
        <v>12029</v>
      </c>
      <c r="AQ466" s="2">
        <v>1</v>
      </c>
    </row>
    <row r="467" spans="1:45">
      <c r="A467" s="2" t="str">
        <f>J467&amp;"-"&amp;H467</f>
        <v>1853253-Phase II</v>
      </c>
      <c r="B467" s="2">
        <v>466</v>
      </c>
      <c r="C467" s="2" t="str">
        <f t="shared" si="7"/>
        <v>JT</v>
      </c>
      <c r="D467" s="2" t="s">
        <v>12077</v>
      </c>
      <c r="E467" s="2" t="s">
        <v>12078</v>
      </c>
      <c r="F467" s="2" t="s">
        <v>643</v>
      </c>
      <c r="H467" s="2" t="s">
        <v>250</v>
      </c>
      <c r="I467" s="2" t="s">
        <v>44</v>
      </c>
      <c r="J467" s="2" t="s">
        <v>12079</v>
      </c>
      <c r="K467" s="2" t="s">
        <v>12079</v>
      </c>
      <c r="L467" s="3" t="s">
        <v>9972</v>
      </c>
      <c r="M467" s="3" t="s">
        <v>276</v>
      </c>
      <c r="O467" s="4">
        <v>2016</v>
      </c>
      <c r="P467" s="2" t="s">
        <v>1471</v>
      </c>
      <c r="Q467" s="4">
        <v>2019</v>
      </c>
      <c r="R467" s="5">
        <v>749963</v>
      </c>
      <c r="S467" s="2" t="s">
        <v>12080</v>
      </c>
      <c r="T467" s="2" t="s">
        <v>52</v>
      </c>
      <c r="U467" s="2" t="s">
        <v>52</v>
      </c>
      <c r="V467" s="2" t="s">
        <v>73</v>
      </c>
      <c r="W467" s="4">
        <v>3</v>
      </c>
      <c r="Y467" s="2" t="s">
        <v>12081</v>
      </c>
      <c r="AA467" s="2" t="s">
        <v>3254</v>
      </c>
      <c r="AB467" s="2" t="s">
        <v>147</v>
      </c>
      <c r="AC467" s="2" t="s">
        <v>12082</v>
      </c>
      <c r="AD467" s="2" t="s">
        <v>12083</v>
      </c>
      <c r="AF467" s="2" t="s">
        <v>12084</v>
      </c>
      <c r="AG467" s="2" t="s">
        <v>12085</v>
      </c>
      <c r="AH467" s="2" t="s">
        <v>12083</v>
      </c>
      <c r="AJ467" s="2" t="s">
        <v>12084</v>
      </c>
      <c r="AK467" s="2" t="s">
        <v>12085</v>
      </c>
      <c r="AP467" s="2" t="s">
        <v>12086</v>
      </c>
      <c r="AQ467" s="2">
        <v>1</v>
      </c>
    </row>
    <row r="468" spans="1:45">
      <c r="A468" s="2" t="str">
        <f>J468&amp;"-"&amp;H468</f>
        <v>186243-Phase I</v>
      </c>
      <c r="B468" s="2">
        <v>467</v>
      </c>
      <c r="C468" s="2" t="str">
        <f t="shared" si="7"/>
        <v>JT</v>
      </c>
      <c r="D468" s="2" t="s">
        <v>9694</v>
      </c>
      <c r="E468" s="2" t="s">
        <v>14001</v>
      </c>
      <c r="F468" s="2" t="s">
        <v>1829</v>
      </c>
      <c r="H468" s="2" t="s">
        <v>43</v>
      </c>
      <c r="I468" s="2" t="s">
        <v>44</v>
      </c>
      <c r="J468" s="2" t="s">
        <v>9696</v>
      </c>
      <c r="K468" s="2" t="s">
        <v>14002</v>
      </c>
      <c r="L468" s="3" t="s">
        <v>13966</v>
      </c>
      <c r="M468" s="3" t="s">
        <v>8670</v>
      </c>
      <c r="N468" s="2" t="s">
        <v>13967</v>
      </c>
      <c r="O468" s="4">
        <v>2018</v>
      </c>
      <c r="P468" s="2" t="s">
        <v>1922</v>
      </c>
      <c r="Q468" s="4">
        <v>2018</v>
      </c>
      <c r="R468" s="5">
        <v>124804</v>
      </c>
      <c r="S468" s="2" t="s">
        <v>9700</v>
      </c>
      <c r="T468" s="2" t="s">
        <v>52</v>
      </c>
      <c r="U468" s="2" t="s">
        <v>52</v>
      </c>
      <c r="V468" s="2" t="s">
        <v>52</v>
      </c>
      <c r="W468" s="4">
        <v>6</v>
      </c>
      <c r="X468" s="2" t="s">
        <v>9701</v>
      </c>
      <c r="Y468" s="2" t="s">
        <v>9702</v>
      </c>
      <c r="AA468" s="2" t="s">
        <v>9703</v>
      </c>
      <c r="AB468" s="2" t="s">
        <v>147</v>
      </c>
      <c r="AC468" s="2" t="s">
        <v>9704</v>
      </c>
      <c r="AD468" s="2" t="s">
        <v>14003</v>
      </c>
      <c r="AE468" s="2" t="s">
        <v>9706</v>
      </c>
      <c r="AF468" s="2" t="s">
        <v>9707</v>
      </c>
      <c r="AG468" s="2" t="s">
        <v>9708</v>
      </c>
      <c r="AH468" s="2" t="s">
        <v>9709</v>
      </c>
      <c r="AJ468" s="2" t="s">
        <v>9710</v>
      </c>
      <c r="AK468" s="2" t="s">
        <v>9711</v>
      </c>
      <c r="AP468" s="2" t="s">
        <v>14004</v>
      </c>
      <c r="AQ468" s="2">
        <v>1</v>
      </c>
    </row>
    <row r="469" spans="1:45">
      <c r="A469" s="2" t="str">
        <f>J469&amp;"-"&amp;H469</f>
        <v>186243-Phase II</v>
      </c>
      <c r="B469" s="2">
        <v>468</v>
      </c>
      <c r="C469" s="2" t="str">
        <f t="shared" si="7"/>
        <v>JT</v>
      </c>
      <c r="D469" s="2" t="s">
        <v>9694</v>
      </c>
      <c r="E469" s="2" t="s">
        <v>9695</v>
      </c>
      <c r="F469" s="2" t="s">
        <v>1829</v>
      </c>
      <c r="H469" s="2" t="s">
        <v>250</v>
      </c>
      <c r="I469" s="2" t="s">
        <v>44</v>
      </c>
      <c r="J469" s="2" t="s">
        <v>9696</v>
      </c>
      <c r="K469" s="2" t="s">
        <v>9697</v>
      </c>
      <c r="L469" s="3" t="s">
        <v>9698</v>
      </c>
      <c r="M469" s="3" t="s">
        <v>9699</v>
      </c>
      <c r="N469" s="2" t="s">
        <v>9620</v>
      </c>
      <c r="O469" s="4">
        <v>2018</v>
      </c>
      <c r="P469" s="2" t="s">
        <v>1922</v>
      </c>
      <c r="Q469" s="4">
        <v>2019</v>
      </c>
      <c r="R469" s="5">
        <v>754437</v>
      </c>
      <c r="S469" s="2" t="s">
        <v>9700</v>
      </c>
      <c r="T469" s="2" t="s">
        <v>52</v>
      </c>
      <c r="U469" s="2" t="s">
        <v>52</v>
      </c>
      <c r="V469" s="2" t="s">
        <v>52</v>
      </c>
      <c r="W469" s="4">
        <v>6</v>
      </c>
      <c r="X469" s="2" t="s">
        <v>9701</v>
      </c>
      <c r="Y469" s="2" t="s">
        <v>9702</v>
      </c>
      <c r="AA469" s="2" t="s">
        <v>9703</v>
      </c>
      <c r="AB469" s="2" t="s">
        <v>147</v>
      </c>
      <c r="AC469" s="2" t="s">
        <v>9704</v>
      </c>
      <c r="AD469" s="2" t="s">
        <v>9705</v>
      </c>
      <c r="AE469" s="2" t="s">
        <v>9706</v>
      </c>
      <c r="AF469" s="2" t="s">
        <v>9707</v>
      </c>
      <c r="AG469" s="2" t="s">
        <v>9708</v>
      </c>
      <c r="AH469" s="2" t="s">
        <v>9709</v>
      </c>
      <c r="AJ469" s="2" t="s">
        <v>9710</v>
      </c>
      <c r="AK469" s="2" t="s">
        <v>9711</v>
      </c>
      <c r="AP469" s="2" t="s">
        <v>9712</v>
      </c>
      <c r="AQ469" s="2">
        <v>1</v>
      </c>
    </row>
    <row r="470" spans="1:45">
      <c r="A470" s="2" t="str">
        <f>J470&amp;"-"&amp;H470</f>
        <v>187003-Phase I</v>
      </c>
      <c r="B470" s="2">
        <v>469</v>
      </c>
      <c r="C470" s="2" t="str">
        <f t="shared" si="7"/>
        <v>JT</v>
      </c>
      <c r="D470" s="2" t="s">
        <v>9771</v>
      </c>
      <c r="E470" s="2" t="s">
        <v>9772</v>
      </c>
      <c r="F470" s="2" t="s">
        <v>1829</v>
      </c>
      <c r="H470" s="2" t="s">
        <v>43</v>
      </c>
      <c r="I470" s="2" t="s">
        <v>44</v>
      </c>
      <c r="J470" s="2" t="s">
        <v>9773</v>
      </c>
      <c r="K470" s="2" t="s">
        <v>13965</v>
      </c>
      <c r="L470" s="3" t="s">
        <v>13966</v>
      </c>
      <c r="M470" s="3" t="s">
        <v>8670</v>
      </c>
      <c r="N470" s="2" t="s">
        <v>13967</v>
      </c>
      <c r="O470" s="4">
        <v>2018</v>
      </c>
      <c r="P470" s="2" t="s">
        <v>1835</v>
      </c>
      <c r="Q470" s="4">
        <v>2018</v>
      </c>
      <c r="R470" s="5">
        <v>124939</v>
      </c>
      <c r="S470" s="2" t="s">
        <v>9775</v>
      </c>
      <c r="T470" s="2" t="s">
        <v>52</v>
      </c>
      <c r="U470" s="2" t="s">
        <v>52</v>
      </c>
      <c r="V470" s="2" t="s">
        <v>73</v>
      </c>
      <c r="W470" s="4">
        <v>225</v>
      </c>
      <c r="X470" s="2" t="s">
        <v>13968</v>
      </c>
      <c r="Y470" s="2" t="s">
        <v>9776</v>
      </c>
      <c r="AA470" s="2" t="s">
        <v>4419</v>
      </c>
      <c r="AB470" s="2" t="s">
        <v>4420</v>
      </c>
      <c r="AC470" s="2" t="s">
        <v>9777</v>
      </c>
      <c r="AD470" s="2" t="s">
        <v>13969</v>
      </c>
      <c r="AE470" s="2" t="s">
        <v>1597</v>
      </c>
      <c r="AF470" s="2" t="s">
        <v>13970</v>
      </c>
      <c r="AG470" s="2" t="s">
        <v>13971</v>
      </c>
      <c r="AH470" s="2" t="s">
        <v>13972</v>
      </c>
      <c r="AI470" s="2" t="s">
        <v>4620</v>
      </c>
      <c r="AJ470" s="2" t="s">
        <v>13973</v>
      </c>
      <c r="AK470" s="2" t="s">
        <v>13974</v>
      </c>
      <c r="AP470" s="2" t="s">
        <v>13975</v>
      </c>
      <c r="AQ470" s="2">
        <v>1</v>
      </c>
    </row>
    <row r="471" spans="1:45">
      <c r="A471" s="2" t="str">
        <f>J471&amp;"-"&amp;H471</f>
        <v>187003-Phase II</v>
      </c>
      <c r="B471" s="2">
        <v>470</v>
      </c>
      <c r="C471" s="2" t="str">
        <f t="shared" si="7"/>
        <v>JT</v>
      </c>
      <c r="D471" s="2" t="s">
        <v>9771</v>
      </c>
      <c r="E471" s="2" t="s">
        <v>9772</v>
      </c>
      <c r="F471" s="2" t="s">
        <v>1829</v>
      </c>
      <c r="H471" s="2" t="s">
        <v>250</v>
      </c>
      <c r="I471" s="2" t="s">
        <v>44</v>
      </c>
      <c r="J471" s="2" t="s">
        <v>9773</v>
      </c>
      <c r="K471" s="2" t="s">
        <v>9774</v>
      </c>
      <c r="L471" s="3" t="s">
        <v>9618</v>
      </c>
      <c r="M471" s="3" t="s">
        <v>9619</v>
      </c>
      <c r="N471" s="2" t="s">
        <v>9620</v>
      </c>
      <c r="O471" s="4">
        <v>2018</v>
      </c>
      <c r="P471" s="2" t="s">
        <v>1835</v>
      </c>
      <c r="Q471" s="4">
        <v>2019</v>
      </c>
      <c r="R471" s="5">
        <v>749994</v>
      </c>
      <c r="S471" s="2" t="s">
        <v>9775</v>
      </c>
      <c r="T471" s="2" t="s">
        <v>52</v>
      </c>
      <c r="U471" s="2" t="s">
        <v>52</v>
      </c>
      <c r="V471" s="2" t="s">
        <v>73</v>
      </c>
      <c r="W471" s="4">
        <v>225</v>
      </c>
      <c r="Y471" s="2" t="s">
        <v>9776</v>
      </c>
      <c r="AA471" s="2" t="s">
        <v>4419</v>
      </c>
      <c r="AB471" s="2" t="s">
        <v>4420</v>
      </c>
      <c r="AC471" s="2" t="s">
        <v>9777</v>
      </c>
      <c r="AD471" s="2" t="s">
        <v>9778</v>
      </c>
      <c r="AE471" s="2" t="s">
        <v>9779</v>
      </c>
      <c r="AF471" s="2" t="s">
        <v>2295</v>
      </c>
      <c r="AG471" s="2" t="s">
        <v>9780</v>
      </c>
      <c r="AH471" s="2" t="s">
        <v>9781</v>
      </c>
      <c r="AJ471" s="2" t="s">
        <v>9782</v>
      </c>
      <c r="AK471" s="2" t="s">
        <v>9783</v>
      </c>
      <c r="AP471" s="2" t="s">
        <v>9784</v>
      </c>
      <c r="AQ471" s="2">
        <v>1</v>
      </c>
    </row>
    <row r="472" spans="1:45">
      <c r="A472" s="2" t="str">
        <f>J472&amp;"-"&amp;H472</f>
        <v>188512-Phase I</v>
      </c>
      <c r="B472" s="2">
        <v>471</v>
      </c>
      <c r="C472" s="2" t="str">
        <f t="shared" si="7"/>
        <v>JT</v>
      </c>
      <c r="D472" s="2" t="s">
        <v>14011</v>
      </c>
      <c r="E472" s="2" t="s">
        <v>14012</v>
      </c>
      <c r="F472" s="2" t="s">
        <v>1829</v>
      </c>
      <c r="H472" s="2" t="s">
        <v>43</v>
      </c>
      <c r="I472" s="2" t="s">
        <v>44</v>
      </c>
      <c r="J472" s="2" t="s">
        <v>14013</v>
      </c>
      <c r="K472" s="2" t="s">
        <v>14014</v>
      </c>
      <c r="L472" s="3" t="s">
        <v>13966</v>
      </c>
      <c r="M472" s="3" t="s">
        <v>8670</v>
      </c>
      <c r="N472" s="2" t="s">
        <v>13967</v>
      </c>
      <c r="O472" s="4">
        <v>2018</v>
      </c>
      <c r="P472" s="2" t="s">
        <v>1991</v>
      </c>
      <c r="Q472" s="4">
        <v>2018</v>
      </c>
      <c r="R472" s="5">
        <v>124912</v>
      </c>
      <c r="S472" s="2" t="s">
        <v>14015</v>
      </c>
      <c r="T472" s="2" t="s">
        <v>52</v>
      </c>
      <c r="U472" s="2" t="s">
        <v>52</v>
      </c>
      <c r="V472" s="2" t="s">
        <v>52</v>
      </c>
      <c r="W472" s="4">
        <v>5</v>
      </c>
      <c r="Y472" s="2" t="s">
        <v>14016</v>
      </c>
      <c r="AA472" s="2" t="s">
        <v>2172</v>
      </c>
      <c r="AB472" s="2" t="s">
        <v>147</v>
      </c>
      <c r="AC472" s="2" t="s">
        <v>14017</v>
      </c>
      <c r="AD472" s="2" t="s">
        <v>14018</v>
      </c>
      <c r="AF472" s="2" t="s">
        <v>14019</v>
      </c>
      <c r="AG472" s="2" t="s">
        <v>14020</v>
      </c>
      <c r="AH472" s="2" t="s">
        <v>14021</v>
      </c>
      <c r="AJ472" s="2" t="s">
        <v>14022</v>
      </c>
      <c r="AK472" s="2" t="s">
        <v>14023</v>
      </c>
      <c r="AP472" s="2" t="s">
        <v>14024</v>
      </c>
      <c r="AQ472" s="2">
        <v>1</v>
      </c>
    </row>
    <row r="473" spans="1:45">
      <c r="A473" s="2" t="str">
        <f>J473&amp;"-"&amp;H473</f>
        <v>188522-Phase I</v>
      </c>
      <c r="B473" s="2">
        <v>472</v>
      </c>
      <c r="C473" s="2" t="str">
        <f t="shared" si="7"/>
        <v>JT</v>
      </c>
      <c r="D473" s="2" t="s">
        <v>13989</v>
      </c>
      <c r="E473" s="2" t="s">
        <v>13990</v>
      </c>
      <c r="F473" s="2" t="s">
        <v>1829</v>
      </c>
      <c r="H473" s="2" t="s">
        <v>43</v>
      </c>
      <c r="I473" s="2" t="s">
        <v>44</v>
      </c>
      <c r="J473" s="2" t="s">
        <v>13991</v>
      </c>
      <c r="K473" s="2" t="s">
        <v>13992</v>
      </c>
      <c r="L473" s="3" t="s">
        <v>13966</v>
      </c>
      <c r="M473" s="3" t="s">
        <v>8670</v>
      </c>
      <c r="N473" s="2" t="s">
        <v>13967</v>
      </c>
      <c r="O473" s="4">
        <v>2018</v>
      </c>
      <c r="P473" s="2" t="s">
        <v>1850</v>
      </c>
      <c r="Q473" s="4">
        <v>2018</v>
      </c>
      <c r="R473" s="5">
        <v>124910</v>
      </c>
      <c r="S473" s="2" t="s">
        <v>13993</v>
      </c>
      <c r="T473" s="2" t="s">
        <v>52</v>
      </c>
      <c r="U473" s="2" t="s">
        <v>52</v>
      </c>
      <c r="V473" s="2" t="s">
        <v>52</v>
      </c>
      <c r="W473" s="4">
        <v>11</v>
      </c>
      <c r="Y473" s="2" t="s">
        <v>13994</v>
      </c>
      <c r="AA473" s="2" t="s">
        <v>2909</v>
      </c>
      <c r="AB473" s="2" t="s">
        <v>184</v>
      </c>
      <c r="AC473" s="2" t="s">
        <v>13995</v>
      </c>
      <c r="AD473" s="2" t="s">
        <v>2911</v>
      </c>
      <c r="AE473" s="2" t="s">
        <v>13996</v>
      </c>
      <c r="AF473" s="2" t="s">
        <v>2912</v>
      </c>
      <c r="AG473" s="2" t="s">
        <v>13997</v>
      </c>
      <c r="AH473" s="2" t="s">
        <v>13998</v>
      </c>
      <c r="AI473" s="2" t="s">
        <v>4477</v>
      </c>
      <c r="AJ473" s="2" t="s">
        <v>2912</v>
      </c>
      <c r="AK473" s="2" t="s">
        <v>13999</v>
      </c>
      <c r="AP473" s="2" t="s">
        <v>14000</v>
      </c>
      <c r="AQ473" s="2">
        <v>1</v>
      </c>
    </row>
    <row r="474" spans="1:45">
      <c r="A474" s="2" t="str">
        <f>J474&amp;"-"&amp;H474</f>
        <v>188802-Phase I</v>
      </c>
      <c r="B474" s="2">
        <v>473</v>
      </c>
      <c r="C474" s="2" t="str">
        <f t="shared" si="7"/>
        <v>JT</v>
      </c>
      <c r="D474" s="2" t="s">
        <v>4676</v>
      </c>
      <c r="E474" s="2" t="s">
        <v>13976</v>
      </c>
      <c r="F474" s="2" t="s">
        <v>1829</v>
      </c>
      <c r="H474" s="2" t="s">
        <v>43</v>
      </c>
      <c r="I474" s="2" t="s">
        <v>44</v>
      </c>
      <c r="J474" s="2" t="s">
        <v>13977</v>
      </c>
      <c r="K474" s="2" t="s">
        <v>13978</v>
      </c>
      <c r="L474" s="3" t="s">
        <v>13966</v>
      </c>
      <c r="M474" s="3" t="s">
        <v>8670</v>
      </c>
      <c r="N474" s="2" t="s">
        <v>13967</v>
      </c>
      <c r="O474" s="4">
        <v>2018</v>
      </c>
      <c r="P474" s="2" t="s">
        <v>1835</v>
      </c>
      <c r="Q474" s="4">
        <v>2018</v>
      </c>
      <c r="R474" s="5">
        <v>124925</v>
      </c>
      <c r="S474" s="2" t="s">
        <v>4680</v>
      </c>
      <c r="T474" s="2" t="s">
        <v>52</v>
      </c>
      <c r="U474" s="2" t="s">
        <v>52</v>
      </c>
      <c r="V474" s="2" t="s">
        <v>52</v>
      </c>
      <c r="W474" s="4">
        <v>71</v>
      </c>
      <c r="X474" s="2" t="s">
        <v>13979</v>
      </c>
      <c r="Y474" s="2" t="s">
        <v>13980</v>
      </c>
      <c r="AA474" s="2" t="s">
        <v>4682</v>
      </c>
      <c r="AB474" s="2" t="s">
        <v>147</v>
      </c>
      <c r="AC474" s="2" t="s">
        <v>13981</v>
      </c>
      <c r="AD474" s="2" t="s">
        <v>13982</v>
      </c>
      <c r="AF474" s="2" t="s">
        <v>4685</v>
      </c>
      <c r="AG474" s="2" t="s">
        <v>13983</v>
      </c>
      <c r="AH474" s="2" t="s">
        <v>13984</v>
      </c>
      <c r="AJ474" s="2" t="s">
        <v>4685</v>
      </c>
      <c r="AK474" s="2" t="s">
        <v>13985</v>
      </c>
      <c r="AP474" s="2" t="s">
        <v>13986</v>
      </c>
      <c r="AQ474" s="2">
        <v>1</v>
      </c>
      <c r="AS474" s="2">
        <v>1</v>
      </c>
    </row>
    <row r="475" spans="1:45">
      <c r="A475" s="2" t="str">
        <f>J475&amp;"-"&amp;H475</f>
        <v>188802-Phase II</v>
      </c>
      <c r="B475" s="2">
        <v>474</v>
      </c>
      <c r="C475" s="2" t="str">
        <f t="shared" si="7"/>
        <v>JT</v>
      </c>
      <c r="D475" s="2" t="s">
        <v>4676</v>
      </c>
      <c r="E475" s="2" t="s">
        <v>25748</v>
      </c>
      <c r="F475" s="2" t="s">
        <v>1829</v>
      </c>
      <c r="H475" s="2" t="s">
        <v>250</v>
      </c>
      <c r="I475" s="2" t="s">
        <v>44</v>
      </c>
      <c r="J475" s="2" t="s">
        <v>13977</v>
      </c>
      <c r="K475" s="2" t="s">
        <v>25749</v>
      </c>
      <c r="L475" s="3" t="s">
        <v>9698</v>
      </c>
      <c r="M475" s="3" t="s">
        <v>9699</v>
      </c>
      <c r="N475" s="2" t="s">
        <v>9620</v>
      </c>
      <c r="O475" s="4">
        <v>2018</v>
      </c>
      <c r="P475" s="2" t="s">
        <v>1835</v>
      </c>
      <c r="Q475" s="4">
        <v>2019</v>
      </c>
      <c r="R475" s="5">
        <v>749920</v>
      </c>
      <c r="S475" s="2" t="s">
        <v>4680</v>
      </c>
      <c r="T475" s="2" t="s">
        <v>52</v>
      </c>
      <c r="U475" s="2" t="s">
        <v>52</v>
      </c>
      <c r="V475" s="2" t="s">
        <v>52</v>
      </c>
      <c r="W475" s="4">
        <v>74</v>
      </c>
      <c r="X475" s="2" t="s">
        <v>13979</v>
      </c>
      <c r="Y475" s="2" t="s">
        <v>13980</v>
      </c>
      <c r="AA475" s="2" t="s">
        <v>4682</v>
      </c>
      <c r="AB475" s="2" t="s">
        <v>147</v>
      </c>
      <c r="AC475" s="2" t="s">
        <v>13981</v>
      </c>
      <c r="AD475" s="2" t="s">
        <v>25750</v>
      </c>
      <c r="AF475" s="2" t="s">
        <v>4685</v>
      </c>
      <c r="AG475" s="2" t="s">
        <v>25751</v>
      </c>
      <c r="AH475" s="2" t="s">
        <v>13984</v>
      </c>
      <c r="AJ475" s="2" t="s">
        <v>4685</v>
      </c>
      <c r="AK475" s="2" t="s">
        <v>13985</v>
      </c>
      <c r="AP475" s="2" t="s">
        <v>25752</v>
      </c>
      <c r="AS475" s="2">
        <v>1</v>
      </c>
    </row>
    <row r="476" spans="1:45">
      <c r="A476" s="2" t="str">
        <f>J476&amp;"-"&amp;H476</f>
        <v>1913040-Phase I</v>
      </c>
      <c r="B476" s="2">
        <v>475</v>
      </c>
      <c r="C476" s="2" t="str">
        <f t="shared" si="7"/>
        <v>JT</v>
      </c>
      <c r="D476" s="2" t="s">
        <v>25692</v>
      </c>
      <c r="E476" s="2" t="s">
        <v>25693</v>
      </c>
      <c r="F476" s="2" t="s">
        <v>643</v>
      </c>
      <c r="H476" s="2" t="s">
        <v>43</v>
      </c>
      <c r="I476" s="2" t="s">
        <v>44</v>
      </c>
      <c r="J476" s="2" t="s">
        <v>25694</v>
      </c>
      <c r="K476" s="2" t="s">
        <v>25694</v>
      </c>
      <c r="L476" s="3" t="s">
        <v>8924</v>
      </c>
      <c r="M476" s="3" t="s">
        <v>8523</v>
      </c>
      <c r="O476" s="4">
        <v>2018</v>
      </c>
      <c r="P476" s="2" t="s">
        <v>1471</v>
      </c>
      <c r="Q476" s="4">
        <v>2019</v>
      </c>
      <c r="R476" s="5">
        <v>224218</v>
      </c>
      <c r="S476" s="2" t="s">
        <v>25695</v>
      </c>
      <c r="T476" s="2" t="s">
        <v>52</v>
      </c>
      <c r="U476" s="2" t="s">
        <v>73</v>
      </c>
      <c r="V476" s="2" t="s">
        <v>73</v>
      </c>
      <c r="W476" s="4">
        <v>6</v>
      </c>
      <c r="Y476" s="2" t="s">
        <v>25696</v>
      </c>
      <c r="AA476" s="2" t="s">
        <v>8721</v>
      </c>
      <c r="AB476" s="2" t="s">
        <v>55</v>
      </c>
      <c r="AC476" s="2" t="s">
        <v>1728</v>
      </c>
      <c r="AD476" s="2" t="s">
        <v>25697</v>
      </c>
      <c r="AF476" s="2" t="s">
        <v>25698</v>
      </c>
      <c r="AG476" s="2" t="s">
        <v>25699</v>
      </c>
      <c r="AH476" s="2" t="s">
        <v>25697</v>
      </c>
      <c r="AJ476" s="2" t="s">
        <v>25698</v>
      </c>
      <c r="AK476" s="2" t="s">
        <v>25699</v>
      </c>
      <c r="AP476" s="2" t="s">
        <v>25700</v>
      </c>
      <c r="AS476" s="2">
        <v>1</v>
      </c>
    </row>
    <row r="477" spans="1:45">
      <c r="A477" s="2" t="str">
        <f>J477&amp;"-"&amp;H477</f>
        <v>1913058-Phase I</v>
      </c>
      <c r="B477" s="2">
        <v>476</v>
      </c>
      <c r="C477" s="2" t="str">
        <f t="shared" si="7"/>
        <v>JT</v>
      </c>
      <c r="D477" s="2" t="s">
        <v>9048</v>
      </c>
      <c r="E477" s="2" t="s">
        <v>9049</v>
      </c>
      <c r="F477" s="2" t="s">
        <v>643</v>
      </c>
      <c r="H477" s="2" t="s">
        <v>43</v>
      </c>
      <c r="I477" s="2" t="s">
        <v>44</v>
      </c>
      <c r="J477" s="2" t="s">
        <v>9050</v>
      </c>
      <c r="K477" s="2" t="s">
        <v>9050</v>
      </c>
      <c r="L477" s="3" t="s">
        <v>8924</v>
      </c>
      <c r="M477" s="3" t="s">
        <v>1679</v>
      </c>
      <c r="O477" s="4">
        <v>2018</v>
      </c>
      <c r="P477" s="2" t="s">
        <v>715</v>
      </c>
      <c r="Q477" s="4">
        <v>2019</v>
      </c>
      <c r="R477" s="5">
        <v>225000</v>
      </c>
      <c r="S477" s="2" t="s">
        <v>9051</v>
      </c>
      <c r="T477" s="2" t="s">
        <v>52</v>
      </c>
      <c r="U477" s="2" t="s">
        <v>52</v>
      </c>
      <c r="V477" s="2" t="s">
        <v>52</v>
      </c>
      <c r="W477" s="4">
        <v>2</v>
      </c>
      <c r="Y477" s="2" t="s">
        <v>9052</v>
      </c>
      <c r="AA477" s="2" t="s">
        <v>920</v>
      </c>
      <c r="AB477" s="2" t="s">
        <v>349</v>
      </c>
      <c r="AC477" s="2" t="s">
        <v>4355</v>
      </c>
      <c r="AD477" s="2" t="s">
        <v>9053</v>
      </c>
      <c r="AF477" s="2" t="s">
        <v>9054</v>
      </c>
      <c r="AG477" s="2" t="s">
        <v>9055</v>
      </c>
      <c r="AH477" s="2" t="s">
        <v>9053</v>
      </c>
      <c r="AJ477" s="2" t="s">
        <v>9054</v>
      </c>
      <c r="AK477" s="2" t="s">
        <v>9055</v>
      </c>
      <c r="AP477" s="2" t="s">
        <v>9056</v>
      </c>
      <c r="AQ477" s="2">
        <v>1</v>
      </c>
      <c r="AS477" s="2">
        <v>1</v>
      </c>
    </row>
    <row r="478" spans="1:45">
      <c r="A478" s="2" t="str">
        <f>J478&amp;"-"&amp;H478</f>
        <v>1913081-Phase I</v>
      </c>
      <c r="B478" s="2">
        <v>477</v>
      </c>
      <c r="C478" s="2" t="str">
        <f t="shared" si="7"/>
        <v>JT</v>
      </c>
      <c r="D478" s="2" t="s">
        <v>9057</v>
      </c>
      <c r="E478" s="2" t="s">
        <v>9058</v>
      </c>
      <c r="F478" s="2" t="s">
        <v>643</v>
      </c>
      <c r="H478" s="2" t="s">
        <v>43</v>
      </c>
      <c r="I478" s="2" t="s">
        <v>44</v>
      </c>
      <c r="J478" s="2" t="s">
        <v>9059</v>
      </c>
      <c r="K478" s="2" t="s">
        <v>9059</v>
      </c>
      <c r="L478" s="3" t="s">
        <v>8924</v>
      </c>
      <c r="M478" s="3" t="s">
        <v>4318</v>
      </c>
      <c r="O478" s="4">
        <v>2018</v>
      </c>
      <c r="P478" s="2" t="s">
        <v>960</v>
      </c>
      <c r="Q478" s="4">
        <v>2019</v>
      </c>
      <c r="R478" s="5">
        <v>225000</v>
      </c>
      <c r="S478" s="2" t="s">
        <v>9060</v>
      </c>
      <c r="T478" s="2" t="s">
        <v>52</v>
      </c>
      <c r="U478" s="2" t="s">
        <v>52</v>
      </c>
      <c r="V478" s="2" t="s">
        <v>52</v>
      </c>
      <c r="W478" s="4">
        <v>4</v>
      </c>
      <c r="Y478" s="2" t="s">
        <v>9061</v>
      </c>
      <c r="AA478" s="2" t="s">
        <v>1156</v>
      </c>
      <c r="AB478" s="2" t="s">
        <v>238</v>
      </c>
      <c r="AC478" s="2" t="s">
        <v>9062</v>
      </c>
      <c r="AD478" s="2" t="s">
        <v>9063</v>
      </c>
      <c r="AF478" s="2" t="s">
        <v>9064</v>
      </c>
      <c r="AG478" s="2" t="s">
        <v>9065</v>
      </c>
      <c r="AH478" s="2" t="s">
        <v>9063</v>
      </c>
      <c r="AJ478" s="2" t="s">
        <v>9064</v>
      </c>
      <c r="AK478" s="2" t="s">
        <v>9065</v>
      </c>
      <c r="AP478" s="2" t="s">
        <v>9066</v>
      </c>
      <c r="AQ478" s="2">
        <v>1</v>
      </c>
    </row>
    <row r="479" spans="1:45">
      <c r="A479" s="2" t="str">
        <f>J479&amp;"-"&amp;H479</f>
        <v>1913302-Phase I</v>
      </c>
      <c r="B479" s="2">
        <v>478</v>
      </c>
      <c r="C479" s="2" t="str">
        <f t="shared" si="7"/>
        <v>JT</v>
      </c>
      <c r="D479" s="2" t="s">
        <v>9067</v>
      </c>
      <c r="E479" s="2" t="s">
        <v>9068</v>
      </c>
      <c r="F479" s="2" t="s">
        <v>643</v>
      </c>
      <c r="H479" s="2" t="s">
        <v>43</v>
      </c>
      <c r="I479" s="2" t="s">
        <v>44</v>
      </c>
      <c r="J479" s="2" t="s">
        <v>9069</v>
      </c>
      <c r="K479" s="2" t="s">
        <v>9069</v>
      </c>
      <c r="L479" s="3" t="s">
        <v>8924</v>
      </c>
      <c r="M479" s="3" t="s">
        <v>1679</v>
      </c>
      <c r="O479" s="4">
        <v>2018</v>
      </c>
      <c r="P479" s="2" t="s">
        <v>1471</v>
      </c>
      <c r="Q479" s="4">
        <v>2019</v>
      </c>
      <c r="R479" s="5">
        <v>224991</v>
      </c>
      <c r="S479" s="2" t="s">
        <v>9070</v>
      </c>
      <c r="T479" s="2" t="s">
        <v>52</v>
      </c>
      <c r="U479" s="2" t="s">
        <v>52</v>
      </c>
      <c r="V479" s="2" t="s">
        <v>73</v>
      </c>
      <c r="W479" s="4">
        <v>2</v>
      </c>
      <c r="Y479" s="2" t="s">
        <v>9071</v>
      </c>
      <c r="AA479" s="2" t="s">
        <v>895</v>
      </c>
      <c r="AB479" s="2" t="s">
        <v>365</v>
      </c>
      <c r="AC479" s="2" t="s">
        <v>9072</v>
      </c>
      <c r="AD479" s="2" t="s">
        <v>9073</v>
      </c>
      <c r="AF479" s="2" t="s">
        <v>9074</v>
      </c>
      <c r="AG479" s="2" t="s">
        <v>9075</v>
      </c>
      <c r="AH479" s="2" t="s">
        <v>9073</v>
      </c>
      <c r="AJ479" s="2" t="s">
        <v>9074</v>
      </c>
      <c r="AK479" s="2" t="s">
        <v>9075</v>
      </c>
      <c r="AP479" s="2" t="s">
        <v>9076</v>
      </c>
      <c r="AQ479" s="2">
        <v>1</v>
      </c>
    </row>
    <row r="480" spans="1:45">
      <c r="A480" s="2" t="str">
        <f>J480&amp;"-"&amp;H480</f>
        <v>1913464-Phase I</v>
      </c>
      <c r="B480" s="2">
        <v>479</v>
      </c>
      <c r="C480" s="2" t="str">
        <f t="shared" si="7"/>
        <v>JT</v>
      </c>
      <c r="D480" s="2" t="s">
        <v>25701</v>
      </c>
      <c r="E480" s="2" t="s">
        <v>25702</v>
      </c>
      <c r="F480" s="2" t="s">
        <v>643</v>
      </c>
      <c r="H480" s="2" t="s">
        <v>43</v>
      </c>
      <c r="I480" s="2" t="s">
        <v>44</v>
      </c>
      <c r="J480" s="2" t="s">
        <v>25703</v>
      </c>
      <c r="K480" s="2" t="s">
        <v>25703</v>
      </c>
      <c r="L480" s="3" t="s">
        <v>8924</v>
      </c>
      <c r="M480" s="3" t="s">
        <v>1679</v>
      </c>
      <c r="O480" s="4">
        <v>2018</v>
      </c>
      <c r="P480" s="2" t="s">
        <v>1471</v>
      </c>
      <c r="Q480" s="4">
        <v>2019</v>
      </c>
      <c r="R480" s="5">
        <v>225000</v>
      </c>
      <c r="S480" s="2" t="s">
        <v>25704</v>
      </c>
      <c r="T480" s="2" t="s">
        <v>52</v>
      </c>
      <c r="U480" s="2" t="s">
        <v>52</v>
      </c>
      <c r="V480" s="2" t="s">
        <v>52</v>
      </c>
      <c r="W480" s="4">
        <v>4</v>
      </c>
      <c r="Y480" s="2" t="s">
        <v>25705</v>
      </c>
      <c r="AA480" s="2" t="s">
        <v>25706</v>
      </c>
      <c r="AB480" s="2" t="s">
        <v>6728</v>
      </c>
      <c r="AC480" s="2" t="s">
        <v>11796</v>
      </c>
      <c r="AD480" s="2" t="s">
        <v>25707</v>
      </c>
      <c r="AF480" s="2" t="s">
        <v>25708</v>
      </c>
      <c r="AG480" s="2" t="s">
        <v>25709</v>
      </c>
      <c r="AH480" s="2" t="s">
        <v>25707</v>
      </c>
      <c r="AJ480" s="2" t="s">
        <v>25708</v>
      </c>
      <c r="AK480" s="2" t="s">
        <v>25709</v>
      </c>
      <c r="AP480" s="2" t="s">
        <v>25710</v>
      </c>
      <c r="AS480" s="2">
        <v>1</v>
      </c>
    </row>
    <row r="481" spans="1:45">
      <c r="A481" s="2" t="str">
        <f>J481&amp;"-"&amp;H481</f>
        <v>1913502-Phase I</v>
      </c>
      <c r="B481" s="2">
        <v>480</v>
      </c>
      <c r="C481" s="2" t="str">
        <f t="shared" si="7"/>
        <v>JT</v>
      </c>
      <c r="D481" s="2" t="s">
        <v>22098</v>
      </c>
      <c r="E481" s="2" t="s">
        <v>22099</v>
      </c>
      <c r="F481" s="2" t="s">
        <v>643</v>
      </c>
      <c r="H481" s="2" t="s">
        <v>43</v>
      </c>
      <c r="I481" s="2" t="s">
        <v>44</v>
      </c>
      <c r="J481" s="2" t="s">
        <v>22100</v>
      </c>
      <c r="K481" s="2" t="s">
        <v>22100</v>
      </c>
      <c r="L481" s="3" t="s">
        <v>9126</v>
      </c>
      <c r="M481" s="3" t="s">
        <v>6152</v>
      </c>
      <c r="O481" s="4">
        <v>2018</v>
      </c>
      <c r="P481" s="2" t="s">
        <v>715</v>
      </c>
      <c r="Q481" s="4">
        <v>2019</v>
      </c>
      <c r="R481" s="5">
        <v>225000</v>
      </c>
      <c r="S481" s="2" t="s">
        <v>22101</v>
      </c>
      <c r="T481" s="2" t="s">
        <v>73</v>
      </c>
      <c r="U481" s="2" t="s">
        <v>73</v>
      </c>
      <c r="V481" s="2" t="s">
        <v>52</v>
      </c>
      <c r="W481" s="4">
        <v>25</v>
      </c>
      <c r="Y481" s="2" t="s">
        <v>22102</v>
      </c>
      <c r="Z481" s="2" t="s">
        <v>22103</v>
      </c>
      <c r="AA481" s="2" t="s">
        <v>22104</v>
      </c>
      <c r="AB481" s="2" t="s">
        <v>909</v>
      </c>
      <c r="AC481" s="2" t="s">
        <v>22105</v>
      </c>
      <c r="AD481" s="2" t="s">
        <v>22106</v>
      </c>
      <c r="AF481" s="2" t="s">
        <v>22107</v>
      </c>
      <c r="AG481" s="2" t="s">
        <v>22108</v>
      </c>
      <c r="AH481" s="2" t="s">
        <v>22106</v>
      </c>
      <c r="AJ481" s="2" t="s">
        <v>22107</v>
      </c>
      <c r="AK481" s="2" t="s">
        <v>22108</v>
      </c>
      <c r="AP481" s="2" t="s">
        <v>22109</v>
      </c>
      <c r="AR481" s="2">
        <v>1</v>
      </c>
    </row>
    <row r="482" spans="1:45">
      <c r="A482" s="2" t="str">
        <f>J482&amp;"-"&amp;H482</f>
        <v>1913506-Phase I</v>
      </c>
      <c r="B482" s="2">
        <v>481</v>
      </c>
      <c r="C482" s="2" t="str">
        <f t="shared" si="7"/>
        <v>JT</v>
      </c>
      <c r="D482" s="2" t="s">
        <v>9077</v>
      </c>
      <c r="E482" s="2" t="s">
        <v>9078</v>
      </c>
      <c r="F482" s="2" t="s">
        <v>643</v>
      </c>
      <c r="H482" s="2" t="s">
        <v>43</v>
      </c>
      <c r="I482" s="2" t="s">
        <v>44</v>
      </c>
      <c r="J482" s="2" t="s">
        <v>9079</v>
      </c>
      <c r="K482" s="2" t="s">
        <v>9079</v>
      </c>
      <c r="L482" s="3" t="s">
        <v>8924</v>
      </c>
      <c r="M482" s="3" t="s">
        <v>1679</v>
      </c>
      <c r="O482" s="4">
        <v>2018</v>
      </c>
      <c r="P482" s="2" t="s">
        <v>960</v>
      </c>
      <c r="Q482" s="4">
        <v>2019</v>
      </c>
      <c r="R482" s="5">
        <v>225000</v>
      </c>
      <c r="S482" s="2" t="s">
        <v>9080</v>
      </c>
      <c r="T482" s="2" t="s">
        <v>52</v>
      </c>
      <c r="U482" s="2" t="s">
        <v>52</v>
      </c>
      <c r="V482" s="2" t="s">
        <v>73</v>
      </c>
      <c r="W482" s="4">
        <v>1</v>
      </c>
      <c r="Y482" s="2" t="s">
        <v>9081</v>
      </c>
      <c r="AA482" s="2" t="s">
        <v>9082</v>
      </c>
      <c r="AB482" s="2" t="s">
        <v>147</v>
      </c>
      <c r="AC482" s="2" t="s">
        <v>9083</v>
      </c>
      <c r="AD482" s="2" t="s">
        <v>9084</v>
      </c>
      <c r="AF482" s="2" t="s">
        <v>9085</v>
      </c>
      <c r="AG482" s="2" t="s">
        <v>9086</v>
      </c>
      <c r="AH482" s="2" t="s">
        <v>9084</v>
      </c>
      <c r="AJ482" s="2" t="s">
        <v>9085</v>
      </c>
      <c r="AK482" s="2" t="s">
        <v>9086</v>
      </c>
      <c r="AP482" s="2" t="s">
        <v>9087</v>
      </c>
      <c r="AQ482" s="2">
        <v>1</v>
      </c>
    </row>
    <row r="483" spans="1:45">
      <c r="A483" s="2" t="str">
        <f>J483&amp;"-"&amp;H483</f>
        <v>1913555-Phase I</v>
      </c>
      <c r="B483" s="2">
        <v>482</v>
      </c>
      <c r="C483" s="2" t="str">
        <f t="shared" si="7"/>
        <v>JT</v>
      </c>
      <c r="D483" s="2" t="s">
        <v>9088</v>
      </c>
      <c r="E483" s="2" t="s">
        <v>9089</v>
      </c>
      <c r="F483" s="2" t="s">
        <v>643</v>
      </c>
      <c r="H483" s="2" t="s">
        <v>43</v>
      </c>
      <c r="I483" s="2" t="s">
        <v>44</v>
      </c>
      <c r="J483" s="2" t="s">
        <v>9090</v>
      </c>
      <c r="K483" s="2" t="s">
        <v>9090</v>
      </c>
      <c r="L483" s="3" t="s">
        <v>8924</v>
      </c>
      <c r="M483" s="3" t="s">
        <v>1679</v>
      </c>
      <c r="O483" s="4">
        <v>2018</v>
      </c>
      <c r="P483" s="2" t="s">
        <v>1471</v>
      </c>
      <c r="Q483" s="4">
        <v>2019</v>
      </c>
      <c r="R483" s="5">
        <v>224700</v>
      </c>
      <c r="S483" s="2" t="s">
        <v>9091</v>
      </c>
      <c r="T483" s="2" t="s">
        <v>52</v>
      </c>
      <c r="U483" s="2" t="s">
        <v>52</v>
      </c>
      <c r="V483" s="2" t="s">
        <v>52</v>
      </c>
      <c r="W483" s="4">
        <v>4</v>
      </c>
      <c r="Y483" s="2" t="s">
        <v>9092</v>
      </c>
      <c r="AA483" s="2" t="s">
        <v>9093</v>
      </c>
      <c r="AB483" s="2" t="s">
        <v>450</v>
      </c>
      <c r="AC483" s="2" t="s">
        <v>9094</v>
      </c>
      <c r="AD483" s="2" t="s">
        <v>9095</v>
      </c>
      <c r="AF483" s="2" t="s">
        <v>9096</v>
      </c>
      <c r="AG483" s="2" t="s">
        <v>9097</v>
      </c>
      <c r="AH483" s="2" t="s">
        <v>9098</v>
      </c>
      <c r="AJ483" s="2" t="s">
        <v>9099</v>
      </c>
      <c r="AK483" s="2" t="s">
        <v>9100</v>
      </c>
      <c r="AP483" s="2" t="s">
        <v>9101</v>
      </c>
      <c r="AQ483" s="2">
        <v>1</v>
      </c>
    </row>
    <row r="484" spans="1:45">
      <c r="A484" s="2" t="str">
        <f>J484&amp;"-"&amp;H484</f>
        <v>1913609-Phase I</v>
      </c>
      <c r="B484" s="2">
        <v>483</v>
      </c>
      <c r="C484" s="2" t="str">
        <f t="shared" si="7"/>
        <v>JT</v>
      </c>
      <c r="D484" s="2" t="s">
        <v>9102</v>
      </c>
      <c r="E484" s="2" t="s">
        <v>9103</v>
      </c>
      <c r="F484" s="2" t="s">
        <v>643</v>
      </c>
      <c r="H484" s="2" t="s">
        <v>43</v>
      </c>
      <c r="I484" s="2" t="s">
        <v>44</v>
      </c>
      <c r="J484" s="2" t="s">
        <v>9104</v>
      </c>
      <c r="K484" s="2" t="s">
        <v>9104</v>
      </c>
      <c r="L484" s="3" t="s">
        <v>8924</v>
      </c>
      <c r="M484" s="3" t="s">
        <v>1679</v>
      </c>
      <c r="O484" s="4">
        <v>2018</v>
      </c>
      <c r="P484" s="2" t="s">
        <v>715</v>
      </c>
      <c r="Q484" s="4">
        <v>2019</v>
      </c>
      <c r="R484" s="5">
        <v>225000</v>
      </c>
      <c r="S484" s="2" t="s">
        <v>9105</v>
      </c>
      <c r="T484" s="2" t="s">
        <v>52</v>
      </c>
      <c r="U484" s="2" t="s">
        <v>52</v>
      </c>
      <c r="V484" s="2" t="s">
        <v>73</v>
      </c>
      <c r="W484" s="4">
        <v>1</v>
      </c>
      <c r="Y484" s="2" t="s">
        <v>9106</v>
      </c>
      <c r="AA484" s="2" t="s">
        <v>9107</v>
      </c>
      <c r="AB484" s="2" t="s">
        <v>480</v>
      </c>
      <c r="AC484" s="2" t="s">
        <v>9108</v>
      </c>
      <c r="AD484" s="2" t="s">
        <v>9109</v>
      </c>
      <c r="AF484" s="2" t="s">
        <v>9110</v>
      </c>
      <c r="AG484" s="2" t="s">
        <v>9111</v>
      </c>
      <c r="AH484" s="2" t="s">
        <v>9109</v>
      </c>
      <c r="AJ484" s="2" t="s">
        <v>9110</v>
      </c>
      <c r="AK484" s="2" t="s">
        <v>9111</v>
      </c>
      <c r="AP484" s="2" t="s">
        <v>9112</v>
      </c>
      <c r="AQ484" s="2">
        <v>1</v>
      </c>
    </row>
    <row r="485" spans="1:45">
      <c r="A485" s="2" t="str">
        <f>J485&amp;"-"&amp;H485</f>
        <v>1913663-Phase I</v>
      </c>
      <c r="B485" s="2">
        <v>484</v>
      </c>
      <c r="C485" s="2" t="str">
        <f t="shared" si="7"/>
        <v>JT</v>
      </c>
      <c r="D485" s="2" t="s">
        <v>9113</v>
      </c>
      <c r="E485" s="2" t="s">
        <v>9114</v>
      </c>
      <c r="F485" s="2" t="s">
        <v>643</v>
      </c>
      <c r="H485" s="2" t="s">
        <v>43</v>
      </c>
      <c r="I485" s="2" t="s">
        <v>44</v>
      </c>
      <c r="J485" s="2" t="s">
        <v>9115</v>
      </c>
      <c r="K485" s="2" t="s">
        <v>9115</v>
      </c>
      <c r="L485" s="3" t="s">
        <v>8924</v>
      </c>
      <c r="M485" s="3" t="s">
        <v>4318</v>
      </c>
      <c r="O485" s="4">
        <v>2018</v>
      </c>
      <c r="P485" s="2" t="s">
        <v>1382</v>
      </c>
      <c r="Q485" s="4">
        <v>2019</v>
      </c>
      <c r="R485" s="5">
        <v>220747</v>
      </c>
      <c r="S485" s="2" t="s">
        <v>9116</v>
      </c>
      <c r="T485" s="2" t="s">
        <v>52</v>
      </c>
      <c r="U485" s="2" t="s">
        <v>52</v>
      </c>
      <c r="V485" s="2" t="s">
        <v>52</v>
      </c>
      <c r="W485" s="4">
        <v>6</v>
      </c>
      <c r="Y485" s="2" t="s">
        <v>9117</v>
      </c>
      <c r="AA485" s="2" t="s">
        <v>9118</v>
      </c>
      <c r="AB485" s="2" t="s">
        <v>260</v>
      </c>
      <c r="AC485" s="2" t="s">
        <v>4198</v>
      </c>
      <c r="AD485" s="2" t="s">
        <v>9119</v>
      </c>
      <c r="AF485" s="2" t="s">
        <v>9120</v>
      </c>
      <c r="AG485" s="2" t="s">
        <v>9121</v>
      </c>
      <c r="AH485" s="2" t="s">
        <v>9119</v>
      </c>
      <c r="AJ485" s="2" t="s">
        <v>9120</v>
      </c>
      <c r="AK485" s="2" t="s">
        <v>9121</v>
      </c>
      <c r="AP485" s="2" t="s">
        <v>9122</v>
      </c>
      <c r="AQ485" s="2">
        <v>1</v>
      </c>
    </row>
    <row r="486" spans="1:45">
      <c r="A486" s="2" t="str">
        <f>J486&amp;"-"&amp;H486</f>
        <v>1913784-Phase I</v>
      </c>
      <c r="B486" s="2">
        <v>485</v>
      </c>
      <c r="C486" s="2" t="str">
        <f t="shared" si="7"/>
        <v>JT</v>
      </c>
      <c r="D486" s="2" t="s">
        <v>9123</v>
      </c>
      <c r="E486" s="2" t="s">
        <v>9124</v>
      </c>
      <c r="F486" s="2" t="s">
        <v>643</v>
      </c>
      <c r="H486" s="2" t="s">
        <v>43</v>
      </c>
      <c r="I486" s="2" t="s">
        <v>44</v>
      </c>
      <c r="J486" s="2" t="s">
        <v>9125</v>
      </c>
      <c r="K486" s="2" t="s">
        <v>9125</v>
      </c>
      <c r="L486" s="3" t="s">
        <v>9126</v>
      </c>
      <c r="M486" s="3" t="s">
        <v>6152</v>
      </c>
      <c r="O486" s="4">
        <v>2018</v>
      </c>
      <c r="P486" s="2" t="s">
        <v>934</v>
      </c>
      <c r="Q486" s="4">
        <v>2019</v>
      </c>
      <c r="R486" s="5">
        <v>224954</v>
      </c>
      <c r="S486" s="2" t="s">
        <v>9127</v>
      </c>
      <c r="T486" s="2" t="s">
        <v>52</v>
      </c>
      <c r="U486" s="2" t="s">
        <v>52</v>
      </c>
      <c r="V486" s="2" t="s">
        <v>52</v>
      </c>
      <c r="W486" s="4">
        <v>3</v>
      </c>
      <c r="Y486" s="2" t="s">
        <v>9128</v>
      </c>
      <c r="AA486" s="2" t="s">
        <v>8683</v>
      </c>
      <c r="AB486" s="2" t="s">
        <v>55</v>
      </c>
      <c r="AC486" s="2" t="s">
        <v>9129</v>
      </c>
      <c r="AD486" s="2" t="s">
        <v>9130</v>
      </c>
      <c r="AF486" s="2" t="s">
        <v>9131</v>
      </c>
      <c r="AG486" s="2" t="s">
        <v>9132</v>
      </c>
      <c r="AH486" s="2" t="s">
        <v>9130</v>
      </c>
      <c r="AJ486" s="2" t="s">
        <v>9131</v>
      </c>
      <c r="AK486" s="2" t="s">
        <v>9132</v>
      </c>
      <c r="AP486" s="2" t="s">
        <v>9133</v>
      </c>
      <c r="AQ486" s="2">
        <v>1</v>
      </c>
      <c r="AS486" s="2">
        <v>1</v>
      </c>
    </row>
    <row r="487" spans="1:45">
      <c r="A487" s="2" t="str">
        <f>J487&amp;"-"&amp;H487</f>
        <v>1913793-Phase I</v>
      </c>
      <c r="B487" s="2">
        <v>486</v>
      </c>
      <c r="C487" s="2" t="str">
        <f t="shared" si="7"/>
        <v>JT</v>
      </c>
      <c r="D487" s="2" t="s">
        <v>25664</v>
      </c>
      <c r="E487" s="2" t="s">
        <v>25665</v>
      </c>
      <c r="F487" s="2" t="s">
        <v>643</v>
      </c>
      <c r="H487" s="2" t="s">
        <v>43</v>
      </c>
      <c r="I487" s="2" t="s">
        <v>374</v>
      </c>
      <c r="J487" s="2" t="s">
        <v>25666</v>
      </c>
      <c r="K487" s="2" t="s">
        <v>25666</v>
      </c>
      <c r="L487" s="3" t="s">
        <v>8924</v>
      </c>
      <c r="M487" s="3" t="s">
        <v>1679</v>
      </c>
      <c r="O487" s="4">
        <v>2018</v>
      </c>
      <c r="P487" s="2" t="s">
        <v>688</v>
      </c>
      <c r="Q487" s="4">
        <v>2019</v>
      </c>
      <c r="R487" s="5">
        <v>225000</v>
      </c>
      <c r="S487" s="2" t="s">
        <v>25667</v>
      </c>
      <c r="T487" s="2" t="s">
        <v>52</v>
      </c>
      <c r="U487" s="2" t="s">
        <v>52</v>
      </c>
      <c r="V487" s="2" t="s">
        <v>73</v>
      </c>
      <c r="W487" s="4">
        <v>10</v>
      </c>
      <c r="Y487" s="2" t="s">
        <v>25668</v>
      </c>
      <c r="Z487" s="2" t="s">
        <v>25669</v>
      </c>
      <c r="AA487" s="2" t="s">
        <v>25670</v>
      </c>
      <c r="AB487" s="2" t="s">
        <v>365</v>
      </c>
      <c r="AC487" s="2" t="s">
        <v>25671</v>
      </c>
      <c r="AD487" s="2" t="s">
        <v>25672</v>
      </c>
      <c r="AF487" s="2" t="s">
        <v>25673</v>
      </c>
      <c r="AG487" s="2" t="s">
        <v>25674</v>
      </c>
      <c r="AH487" s="2" t="s">
        <v>25675</v>
      </c>
      <c r="AJ487" s="2" t="s">
        <v>25673</v>
      </c>
      <c r="AK487" s="2" t="s">
        <v>25676</v>
      </c>
      <c r="AL487" s="2" t="s">
        <v>25677</v>
      </c>
      <c r="AM487" s="2" t="s">
        <v>25678</v>
      </c>
      <c r="AP487" s="2" t="s">
        <v>25679</v>
      </c>
      <c r="AS487" s="2">
        <v>1</v>
      </c>
    </row>
    <row r="488" spans="1:45">
      <c r="A488" s="2" t="str">
        <f>J488&amp;"-"&amp;H488</f>
        <v>1914006-Phase I</v>
      </c>
      <c r="B488" s="2">
        <v>487</v>
      </c>
      <c r="C488" s="2" t="str">
        <f t="shared" si="7"/>
        <v>JT</v>
      </c>
      <c r="D488" s="2" t="s">
        <v>9134</v>
      </c>
      <c r="E488" s="2" t="s">
        <v>9135</v>
      </c>
      <c r="F488" s="2" t="s">
        <v>643</v>
      </c>
      <c r="H488" s="2" t="s">
        <v>43</v>
      </c>
      <c r="I488" s="2" t="s">
        <v>44</v>
      </c>
      <c r="J488" s="2" t="s">
        <v>9136</v>
      </c>
      <c r="K488" s="2" t="s">
        <v>9136</v>
      </c>
      <c r="L488" s="3" t="s">
        <v>8924</v>
      </c>
      <c r="M488" s="3" t="s">
        <v>8637</v>
      </c>
      <c r="O488" s="4">
        <v>2018</v>
      </c>
      <c r="P488" s="2" t="s">
        <v>1471</v>
      </c>
      <c r="Q488" s="4">
        <v>2019</v>
      </c>
      <c r="R488" s="5">
        <v>225000</v>
      </c>
      <c r="S488" s="2" t="s">
        <v>9137</v>
      </c>
      <c r="T488" s="2" t="s">
        <v>73</v>
      </c>
      <c r="U488" s="2" t="s">
        <v>73</v>
      </c>
      <c r="V488" s="2" t="s">
        <v>73</v>
      </c>
      <c r="W488" s="4">
        <v>6</v>
      </c>
      <c r="Y488" s="2" t="s">
        <v>9138</v>
      </c>
      <c r="AA488" s="2" t="s">
        <v>9139</v>
      </c>
      <c r="AB488" s="2" t="s">
        <v>3432</v>
      </c>
      <c r="AC488" s="2" t="s">
        <v>9140</v>
      </c>
      <c r="AD488" s="2" t="s">
        <v>9141</v>
      </c>
      <c r="AF488" s="2" t="s">
        <v>9142</v>
      </c>
      <c r="AG488" s="2" t="s">
        <v>9143</v>
      </c>
      <c r="AH488" s="2" t="s">
        <v>9141</v>
      </c>
      <c r="AJ488" s="2" t="s">
        <v>9142</v>
      </c>
      <c r="AK488" s="2" t="s">
        <v>9143</v>
      </c>
      <c r="AP488" s="2" t="s">
        <v>9144</v>
      </c>
      <c r="AQ488" s="2">
        <v>1</v>
      </c>
      <c r="AS488" s="2">
        <v>1</v>
      </c>
    </row>
    <row r="489" spans="1:45">
      <c r="A489" s="2" t="str">
        <f>J489&amp;"-"&amp;H489</f>
        <v>1914025-Phase I</v>
      </c>
      <c r="B489" s="2">
        <v>488</v>
      </c>
      <c r="C489" s="2" t="str">
        <f t="shared" si="7"/>
        <v>JT</v>
      </c>
      <c r="D489" s="2" t="s">
        <v>9145</v>
      </c>
      <c r="E489" s="2" t="s">
        <v>9146</v>
      </c>
      <c r="F489" s="2" t="s">
        <v>643</v>
      </c>
      <c r="H489" s="2" t="s">
        <v>43</v>
      </c>
      <c r="I489" s="2" t="s">
        <v>44</v>
      </c>
      <c r="J489" s="2" t="s">
        <v>9147</v>
      </c>
      <c r="K489" s="2" t="s">
        <v>9147</v>
      </c>
      <c r="L489" s="3" t="s">
        <v>8924</v>
      </c>
      <c r="M489" s="3" t="s">
        <v>1679</v>
      </c>
      <c r="O489" s="4">
        <v>2018</v>
      </c>
      <c r="P489" s="2" t="s">
        <v>866</v>
      </c>
      <c r="Q489" s="4">
        <v>2019</v>
      </c>
      <c r="R489" s="5">
        <v>223095</v>
      </c>
      <c r="S489" s="2" t="s">
        <v>9148</v>
      </c>
      <c r="T489" s="2" t="s">
        <v>52</v>
      </c>
      <c r="U489" s="2" t="s">
        <v>52</v>
      </c>
      <c r="V489" s="2" t="s">
        <v>73</v>
      </c>
      <c r="W489" s="4">
        <v>3</v>
      </c>
      <c r="Y489" s="2" t="s">
        <v>9149</v>
      </c>
      <c r="AA489" s="2" t="s">
        <v>9150</v>
      </c>
      <c r="AB489" s="2" t="s">
        <v>365</v>
      </c>
      <c r="AC489" s="2" t="s">
        <v>9151</v>
      </c>
      <c r="AD489" s="2" t="s">
        <v>9152</v>
      </c>
      <c r="AF489" s="2" t="s">
        <v>9153</v>
      </c>
      <c r="AG489" s="2" t="s">
        <v>9154</v>
      </c>
      <c r="AH489" s="2" t="s">
        <v>9152</v>
      </c>
      <c r="AJ489" s="2" t="s">
        <v>9153</v>
      </c>
      <c r="AK489" s="2" t="s">
        <v>9154</v>
      </c>
      <c r="AP489" s="2" t="s">
        <v>9155</v>
      </c>
      <c r="AQ489" s="2">
        <v>1</v>
      </c>
    </row>
    <row r="490" spans="1:45">
      <c r="A490" s="2" t="str">
        <f>J490&amp;"-"&amp;H490</f>
        <v>1914127-Phase I</v>
      </c>
      <c r="B490" s="2">
        <v>489</v>
      </c>
      <c r="C490" s="2" t="str">
        <f t="shared" si="7"/>
        <v>JT</v>
      </c>
      <c r="D490" s="2" t="s">
        <v>9156</v>
      </c>
      <c r="E490" s="2" t="s">
        <v>9157</v>
      </c>
      <c r="F490" s="2" t="s">
        <v>643</v>
      </c>
      <c r="H490" s="2" t="s">
        <v>43</v>
      </c>
      <c r="I490" s="2" t="s">
        <v>44</v>
      </c>
      <c r="J490" s="2" t="s">
        <v>9158</v>
      </c>
      <c r="K490" s="2" t="s">
        <v>9158</v>
      </c>
      <c r="L490" s="3" t="s">
        <v>8924</v>
      </c>
      <c r="M490" s="3" t="s">
        <v>8637</v>
      </c>
      <c r="O490" s="4">
        <v>2018</v>
      </c>
      <c r="P490" s="2" t="s">
        <v>715</v>
      </c>
      <c r="Q490" s="4">
        <v>2019</v>
      </c>
      <c r="R490" s="5">
        <v>225000</v>
      </c>
      <c r="S490" s="2" t="s">
        <v>9159</v>
      </c>
      <c r="T490" s="2" t="s">
        <v>52</v>
      </c>
      <c r="U490" s="2" t="s">
        <v>52</v>
      </c>
      <c r="V490" s="2" t="s">
        <v>52</v>
      </c>
      <c r="W490" s="4">
        <v>4</v>
      </c>
      <c r="Y490" s="2" t="s">
        <v>9160</v>
      </c>
      <c r="AA490" s="2" t="s">
        <v>947</v>
      </c>
      <c r="AB490" s="2" t="s">
        <v>365</v>
      </c>
      <c r="AC490" s="2" t="s">
        <v>9161</v>
      </c>
      <c r="AD490" s="2" t="s">
        <v>9162</v>
      </c>
      <c r="AF490" s="2" t="s">
        <v>9163</v>
      </c>
      <c r="AG490" s="2" t="s">
        <v>9164</v>
      </c>
      <c r="AH490" s="2" t="s">
        <v>9162</v>
      </c>
      <c r="AJ490" s="2" t="s">
        <v>9163</v>
      </c>
      <c r="AK490" s="2" t="s">
        <v>9164</v>
      </c>
      <c r="AP490" s="2" t="s">
        <v>9165</v>
      </c>
      <c r="AQ490" s="2">
        <v>1</v>
      </c>
      <c r="AS490" s="2">
        <v>1</v>
      </c>
    </row>
    <row r="491" spans="1:45">
      <c r="A491" s="2" t="str">
        <f>J491&amp;"-"&amp;H491</f>
        <v>1914139-Phase I</v>
      </c>
      <c r="B491" s="2">
        <v>490</v>
      </c>
      <c r="C491" s="2" t="str">
        <f t="shared" si="7"/>
        <v>JT</v>
      </c>
      <c r="D491" s="2" t="s">
        <v>9166</v>
      </c>
      <c r="E491" s="2" t="s">
        <v>9167</v>
      </c>
      <c r="F491" s="2" t="s">
        <v>643</v>
      </c>
      <c r="H491" s="2" t="s">
        <v>43</v>
      </c>
      <c r="I491" s="2" t="s">
        <v>44</v>
      </c>
      <c r="J491" s="2" t="s">
        <v>9168</v>
      </c>
      <c r="K491" s="2" t="s">
        <v>9168</v>
      </c>
      <c r="L491" s="3" t="s">
        <v>9169</v>
      </c>
      <c r="M491" s="3" t="s">
        <v>646</v>
      </c>
      <c r="O491" s="4">
        <v>2018</v>
      </c>
      <c r="P491" s="2" t="s">
        <v>960</v>
      </c>
      <c r="Q491" s="4">
        <v>2019</v>
      </c>
      <c r="R491" s="5">
        <v>225000</v>
      </c>
      <c r="S491" s="2" t="s">
        <v>9170</v>
      </c>
      <c r="T491" s="2" t="s">
        <v>52</v>
      </c>
      <c r="U491" s="2" t="s">
        <v>73</v>
      </c>
      <c r="V491" s="2" t="s">
        <v>73</v>
      </c>
      <c r="W491" s="4">
        <v>2</v>
      </c>
      <c r="Y491" s="2" t="s">
        <v>9171</v>
      </c>
      <c r="AA491" s="2" t="s">
        <v>1005</v>
      </c>
      <c r="AB491" s="2" t="s">
        <v>1006</v>
      </c>
      <c r="AC491" s="2" t="s">
        <v>1007</v>
      </c>
      <c r="AD491" s="2" t="s">
        <v>9172</v>
      </c>
      <c r="AF491" s="2" t="s">
        <v>9173</v>
      </c>
      <c r="AG491" s="2" t="s">
        <v>9174</v>
      </c>
      <c r="AH491" s="2" t="s">
        <v>9172</v>
      </c>
      <c r="AJ491" s="2" t="s">
        <v>9173</v>
      </c>
      <c r="AK491" s="2" t="s">
        <v>9174</v>
      </c>
      <c r="AP491" s="2" t="s">
        <v>9175</v>
      </c>
      <c r="AQ491" s="2">
        <v>1</v>
      </c>
    </row>
    <row r="492" spans="1:45">
      <c r="A492" s="2" t="str">
        <f>J492&amp;"-"&amp;H492</f>
        <v>1914170-Phase I</v>
      </c>
      <c r="B492" s="2">
        <v>491</v>
      </c>
      <c r="C492" s="2" t="str">
        <f t="shared" si="7"/>
        <v>JT</v>
      </c>
      <c r="D492" s="2" t="s">
        <v>9176</v>
      </c>
      <c r="E492" s="2" t="s">
        <v>9177</v>
      </c>
      <c r="F492" s="2" t="s">
        <v>643</v>
      </c>
      <c r="H492" s="2" t="s">
        <v>43</v>
      </c>
      <c r="I492" s="2" t="s">
        <v>44</v>
      </c>
      <c r="J492" s="2" t="s">
        <v>9178</v>
      </c>
      <c r="K492" s="2" t="s">
        <v>9178</v>
      </c>
      <c r="L492" s="3" t="s">
        <v>8924</v>
      </c>
      <c r="M492" s="3" t="s">
        <v>8925</v>
      </c>
      <c r="O492" s="4">
        <v>2018</v>
      </c>
      <c r="P492" s="2" t="s">
        <v>866</v>
      </c>
      <c r="Q492" s="4">
        <v>2019</v>
      </c>
      <c r="R492" s="5">
        <v>224999</v>
      </c>
      <c r="S492" s="2" t="s">
        <v>9179</v>
      </c>
      <c r="T492" s="2" t="s">
        <v>52</v>
      </c>
      <c r="U492" s="2" t="s">
        <v>73</v>
      </c>
      <c r="V492" s="2" t="s">
        <v>52</v>
      </c>
      <c r="W492" s="4">
        <v>1</v>
      </c>
      <c r="Y492" s="2" t="s">
        <v>9180</v>
      </c>
      <c r="AA492" s="2" t="s">
        <v>5867</v>
      </c>
      <c r="AB492" s="2" t="s">
        <v>733</v>
      </c>
      <c r="AC492" s="2" t="s">
        <v>9181</v>
      </c>
      <c r="AD492" s="2" t="s">
        <v>9182</v>
      </c>
      <c r="AF492" s="2" t="s">
        <v>9183</v>
      </c>
      <c r="AG492" s="2" t="s">
        <v>9184</v>
      </c>
      <c r="AH492" s="2" t="s">
        <v>9182</v>
      </c>
      <c r="AJ492" s="2" t="s">
        <v>9183</v>
      </c>
      <c r="AK492" s="2" t="s">
        <v>9184</v>
      </c>
      <c r="AP492" s="2" t="s">
        <v>9185</v>
      </c>
      <c r="AQ492" s="2">
        <v>1</v>
      </c>
    </row>
    <row r="493" spans="1:45">
      <c r="A493" s="2" t="str">
        <f>J493&amp;"-"&amp;H493</f>
        <v>1914184-Phase I</v>
      </c>
      <c r="B493" s="2">
        <v>492</v>
      </c>
      <c r="C493" s="2" t="str">
        <f t="shared" si="7"/>
        <v>JT</v>
      </c>
      <c r="D493" s="2" t="s">
        <v>9186</v>
      </c>
      <c r="E493" s="2" t="s">
        <v>9187</v>
      </c>
      <c r="F493" s="2" t="s">
        <v>643</v>
      </c>
      <c r="H493" s="2" t="s">
        <v>43</v>
      </c>
      <c r="I493" s="2" t="s">
        <v>44</v>
      </c>
      <c r="J493" s="2" t="s">
        <v>9188</v>
      </c>
      <c r="K493" s="2" t="s">
        <v>9188</v>
      </c>
      <c r="L493" s="3" t="s">
        <v>8924</v>
      </c>
      <c r="M493" s="3" t="s">
        <v>1679</v>
      </c>
      <c r="O493" s="4">
        <v>2018</v>
      </c>
      <c r="P493" s="2" t="s">
        <v>715</v>
      </c>
      <c r="Q493" s="4">
        <v>2019</v>
      </c>
      <c r="R493" s="5">
        <v>224943</v>
      </c>
      <c r="S493" s="2" t="s">
        <v>9189</v>
      </c>
      <c r="T493" s="2" t="s">
        <v>52</v>
      </c>
      <c r="U493" s="2" t="s">
        <v>52</v>
      </c>
      <c r="V493" s="2" t="s">
        <v>52</v>
      </c>
      <c r="W493" s="4">
        <v>5</v>
      </c>
      <c r="Y493" s="2" t="s">
        <v>9190</v>
      </c>
      <c r="AA493" s="2" t="s">
        <v>8513</v>
      </c>
      <c r="AB493" s="2" t="s">
        <v>147</v>
      </c>
      <c r="AC493" s="2" t="s">
        <v>9191</v>
      </c>
      <c r="AD493" s="2" t="s">
        <v>9192</v>
      </c>
      <c r="AF493" s="2" t="s">
        <v>9193</v>
      </c>
      <c r="AG493" s="2" t="s">
        <v>9194</v>
      </c>
      <c r="AH493" s="2" t="s">
        <v>9192</v>
      </c>
      <c r="AJ493" s="2" t="s">
        <v>9193</v>
      </c>
      <c r="AK493" s="2" t="s">
        <v>9194</v>
      </c>
      <c r="AP493" s="2" t="s">
        <v>9195</v>
      </c>
      <c r="AQ493" s="2">
        <v>1</v>
      </c>
    </row>
    <row r="494" spans="1:45">
      <c r="A494" s="2" t="str">
        <f>J494&amp;"-"&amp;H494</f>
        <v>1914203-Phase I</v>
      </c>
      <c r="B494" s="2">
        <v>493</v>
      </c>
      <c r="C494" s="2" t="str">
        <f t="shared" si="7"/>
        <v>JT</v>
      </c>
      <c r="D494" s="2" t="s">
        <v>9024</v>
      </c>
      <c r="E494" s="2" t="s">
        <v>9025</v>
      </c>
      <c r="F494" s="2" t="s">
        <v>643</v>
      </c>
      <c r="H494" s="2" t="s">
        <v>43</v>
      </c>
      <c r="I494" s="2" t="s">
        <v>374</v>
      </c>
      <c r="J494" s="2" t="s">
        <v>9026</v>
      </c>
      <c r="K494" s="2" t="s">
        <v>9026</v>
      </c>
      <c r="L494" s="3" t="s">
        <v>8924</v>
      </c>
      <c r="M494" s="3" t="s">
        <v>1679</v>
      </c>
      <c r="O494" s="4">
        <v>2018</v>
      </c>
      <c r="P494" s="2" t="s">
        <v>1382</v>
      </c>
      <c r="Q494" s="4">
        <v>2019</v>
      </c>
      <c r="R494" s="5">
        <v>225000</v>
      </c>
      <c r="S494" s="2" t="s">
        <v>9027</v>
      </c>
      <c r="T494" s="2" t="s">
        <v>52</v>
      </c>
      <c r="U494" s="2" t="s">
        <v>52</v>
      </c>
      <c r="V494" s="2" t="s">
        <v>52</v>
      </c>
      <c r="W494" s="4">
        <v>4</v>
      </c>
      <c r="Y494" s="2" t="s">
        <v>9028</v>
      </c>
      <c r="AA494" s="2" t="s">
        <v>920</v>
      </c>
      <c r="AB494" s="2" t="s">
        <v>349</v>
      </c>
      <c r="AC494" s="2" t="s">
        <v>9029</v>
      </c>
      <c r="AD494" s="2" t="s">
        <v>9030</v>
      </c>
      <c r="AF494" s="2" t="s">
        <v>9031</v>
      </c>
      <c r="AG494" s="2" t="s">
        <v>9032</v>
      </c>
      <c r="AH494" s="2" t="s">
        <v>9030</v>
      </c>
      <c r="AJ494" s="2" t="s">
        <v>9031</v>
      </c>
      <c r="AK494" s="2" t="s">
        <v>9032</v>
      </c>
      <c r="AL494" s="2" t="s">
        <v>925</v>
      </c>
      <c r="AM494" s="2" t="s">
        <v>9033</v>
      </c>
      <c r="AP494" s="2" t="s">
        <v>9034</v>
      </c>
      <c r="AQ494" s="2">
        <v>1</v>
      </c>
    </row>
    <row r="495" spans="1:45">
      <c r="A495" s="2" t="str">
        <f>J495&amp;"-"&amp;H495</f>
        <v>1914219-Phase I</v>
      </c>
      <c r="B495" s="2">
        <v>494</v>
      </c>
      <c r="C495" s="2" t="str">
        <f t="shared" si="7"/>
        <v>JT</v>
      </c>
      <c r="D495" s="2" t="s">
        <v>9196</v>
      </c>
      <c r="E495" s="2" t="s">
        <v>9197</v>
      </c>
      <c r="F495" s="2" t="s">
        <v>643</v>
      </c>
      <c r="H495" s="2" t="s">
        <v>43</v>
      </c>
      <c r="I495" s="2" t="s">
        <v>44</v>
      </c>
      <c r="J495" s="2" t="s">
        <v>9198</v>
      </c>
      <c r="K495" s="2" t="s">
        <v>9198</v>
      </c>
      <c r="L495" s="3" t="s">
        <v>8924</v>
      </c>
      <c r="M495" s="3" t="s">
        <v>1679</v>
      </c>
      <c r="O495" s="4">
        <v>2018</v>
      </c>
      <c r="P495" s="2" t="s">
        <v>715</v>
      </c>
      <c r="Q495" s="4">
        <v>2019</v>
      </c>
      <c r="R495" s="5">
        <v>224737</v>
      </c>
      <c r="S495" s="2" t="s">
        <v>9199</v>
      </c>
      <c r="T495" s="2" t="s">
        <v>52</v>
      </c>
      <c r="U495" s="2" t="s">
        <v>52</v>
      </c>
      <c r="V495" s="2" t="s">
        <v>52</v>
      </c>
      <c r="W495" s="4">
        <v>4</v>
      </c>
      <c r="Y495" s="2" t="s">
        <v>9200</v>
      </c>
      <c r="Z495" s="2" t="s">
        <v>9201</v>
      </c>
      <c r="AA495" s="2" t="s">
        <v>9202</v>
      </c>
      <c r="AB495" s="2" t="s">
        <v>3559</v>
      </c>
      <c r="AC495" s="2" t="s">
        <v>9203</v>
      </c>
      <c r="AD495" s="2" t="s">
        <v>9204</v>
      </c>
      <c r="AF495" s="2" t="s">
        <v>9205</v>
      </c>
      <c r="AG495" s="2" t="s">
        <v>9206</v>
      </c>
      <c r="AH495" s="2" t="s">
        <v>9207</v>
      </c>
      <c r="AJ495" s="2" t="s">
        <v>9208</v>
      </c>
      <c r="AK495" s="2" t="s">
        <v>9209</v>
      </c>
      <c r="AP495" s="2" t="s">
        <v>9210</v>
      </c>
      <c r="AQ495" s="2">
        <v>1</v>
      </c>
      <c r="AS495" s="2">
        <v>1</v>
      </c>
    </row>
    <row r="496" spans="1:45">
      <c r="A496" s="2" t="str">
        <f>J496&amp;"-"&amp;H496</f>
        <v>1914252-Phase I</v>
      </c>
      <c r="B496" s="2">
        <v>495</v>
      </c>
      <c r="C496" s="2" t="str">
        <f t="shared" si="7"/>
        <v>JT</v>
      </c>
      <c r="D496" s="2" t="s">
        <v>9035</v>
      </c>
      <c r="E496" s="2" t="s">
        <v>9036</v>
      </c>
      <c r="F496" s="2" t="s">
        <v>643</v>
      </c>
      <c r="H496" s="2" t="s">
        <v>43</v>
      </c>
      <c r="I496" s="2" t="s">
        <v>374</v>
      </c>
      <c r="J496" s="2" t="s">
        <v>9037</v>
      </c>
      <c r="K496" s="2" t="s">
        <v>9037</v>
      </c>
      <c r="L496" s="3" t="s">
        <v>9038</v>
      </c>
      <c r="M496" s="3" t="s">
        <v>1679</v>
      </c>
      <c r="O496" s="4">
        <v>2018</v>
      </c>
      <c r="P496" s="2" t="s">
        <v>744</v>
      </c>
      <c r="Q496" s="4">
        <v>2019</v>
      </c>
      <c r="R496" s="5">
        <v>224995</v>
      </c>
      <c r="S496" s="2" t="s">
        <v>9039</v>
      </c>
      <c r="T496" s="2" t="s">
        <v>52</v>
      </c>
      <c r="U496" s="2" t="s">
        <v>73</v>
      </c>
      <c r="V496" s="2" t="s">
        <v>52</v>
      </c>
      <c r="W496" s="4">
        <v>0</v>
      </c>
      <c r="Y496" s="2" t="s">
        <v>9040</v>
      </c>
      <c r="AA496" s="2" t="s">
        <v>8539</v>
      </c>
      <c r="AB496" s="2" t="s">
        <v>349</v>
      </c>
      <c r="AC496" s="2" t="s">
        <v>9041</v>
      </c>
      <c r="AD496" s="2" t="s">
        <v>9042</v>
      </c>
      <c r="AF496" s="2" t="s">
        <v>9043</v>
      </c>
      <c r="AG496" s="2" t="s">
        <v>9044</v>
      </c>
      <c r="AH496" s="2" t="s">
        <v>9042</v>
      </c>
      <c r="AJ496" s="2" t="s">
        <v>9043</v>
      </c>
      <c r="AK496" s="2" t="s">
        <v>9044</v>
      </c>
      <c r="AL496" s="2" t="s">
        <v>9045</v>
      </c>
      <c r="AM496" s="2" t="s">
        <v>9046</v>
      </c>
      <c r="AP496" s="2" t="s">
        <v>9047</v>
      </c>
      <c r="AQ496" s="2">
        <v>1</v>
      </c>
    </row>
    <row r="497" spans="1:45">
      <c r="A497" s="2" t="str">
        <f>J497&amp;"-"&amp;H497</f>
        <v>1914292-Phase I</v>
      </c>
      <c r="B497" s="2">
        <v>496</v>
      </c>
      <c r="C497" s="2" t="str">
        <f t="shared" si="7"/>
        <v>JT</v>
      </c>
      <c r="D497" s="2" t="s">
        <v>9211</v>
      </c>
      <c r="E497" s="2" t="s">
        <v>9212</v>
      </c>
      <c r="F497" s="2" t="s">
        <v>643</v>
      </c>
      <c r="H497" s="2" t="s">
        <v>43</v>
      </c>
      <c r="I497" s="2" t="s">
        <v>44</v>
      </c>
      <c r="J497" s="2" t="s">
        <v>9213</v>
      </c>
      <c r="K497" s="2" t="s">
        <v>9213</v>
      </c>
      <c r="L497" s="3" t="s">
        <v>8924</v>
      </c>
      <c r="M497" s="3" t="s">
        <v>1679</v>
      </c>
      <c r="O497" s="4">
        <v>2018</v>
      </c>
      <c r="P497" s="2" t="s">
        <v>744</v>
      </c>
      <c r="Q497" s="4">
        <v>2019</v>
      </c>
      <c r="R497" s="5">
        <v>225000</v>
      </c>
      <c r="S497" s="2" t="s">
        <v>9214</v>
      </c>
      <c r="T497" s="2" t="s">
        <v>52</v>
      </c>
      <c r="U497" s="2" t="s">
        <v>73</v>
      </c>
      <c r="V497" s="2" t="s">
        <v>52</v>
      </c>
      <c r="W497" s="4">
        <v>0</v>
      </c>
      <c r="Y497" s="2" t="s">
        <v>9215</v>
      </c>
      <c r="AA497" s="2" t="s">
        <v>9216</v>
      </c>
      <c r="AB497" s="2" t="s">
        <v>147</v>
      </c>
      <c r="AC497" s="2" t="s">
        <v>1387</v>
      </c>
      <c r="AD497" s="2" t="s">
        <v>9217</v>
      </c>
      <c r="AF497" s="2" t="s">
        <v>9218</v>
      </c>
      <c r="AG497" s="2" t="s">
        <v>9219</v>
      </c>
      <c r="AH497" s="2" t="s">
        <v>9217</v>
      </c>
      <c r="AJ497" s="2" t="s">
        <v>9218</v>
      </c>
      <c r="AK497" s="2" t="s">
        <v>9219</v>
      </c>
      <c r="AP497" s="2" t="s">
        <v>9220</v>
      </c>
      <c r="AQ497" s="2">
        <v>1</v>
      </c>
      <c r="AR497" s="2">
        <v>1</v>
      </c>
    </row>
    <row r="498" spans="1:45">
      <c r="A498" s="2" t="str">
        <f>J498&amp;"-"&amp;H498</f>
        <v>1914309-Phase I</v>
      </c>
      <c r="B498" s="2">
        <v>497</v>
      </c>
      <c r="C498" s="2" t="str">
        <f t="shared" si="7"/>
        <v>JT</v>
      </c>
      <c r="D498" s="2" t="s">
        <v>22110</v>
      </c>
      <c r="E498" s="2" t="s">
        <v>22111</v>
      </c>
      <c r="F498" s="2" t="s">
        <v>643</v>
      </c>
      <c r="H498" s="2" t="s">
        <v>43</v>
      </c>
      <c r="I498" s="2" t="s">
        <v>44</v>
      </c>
      <c r="J498" s="2" t="s">
        <v>22112</v>
      </c>
      <c r="K498" s="2" t="s">
        <v>22112</v>
      </c>
      <c r="L498" s="3" t="s">
        <v>8924</v>
      </c>
      <c r="M498" s="3" t="s">
        <v>8637</v>
      </c>
      <c r="O498" s="4">
        <v>2018</v>
      </c>
      <c r="P498" s="2" t="s">
        <v>729</v>
      </c>
      <c r="Q498" s="4">
        <v>2019</v>
      </c>
      <c r="R498" s="5">
        <v>225000</v>
      </c>
      <c r="S498" s="2" t="s">
        <v>22113</v>
      </c>
      <c r="T498" s="2" t="s">
        <v>52</v>
      </c>
      <c r="U498" s="2" t="s">
        <v>73</v>
      </c>
      <c r="V498" s="2" t="s">
        <v>73</v>
      </c>
      <c r="W498" s="4">
        <v>8</v>
      </c>
      <c r="Y498" s="2" t="s">
        <v>22114</v>
      </c>
      <c r="Z498" s="2" t="s">
        <v>13068</v>
      </c>
      <c r="AA498" s="2" t="s">
        <v>1033</v>
      </c>
      <c r="AB498" s="2" t="s">
        <v>147</v>
      </c>
      <c r="AC498" s="2" t="s">
        <v>22115</v>
      </c>
      <c r="AD498" s="2" t="s">
        <v>22116</v>
      </c>
      <c r="AF498" s="2" t="s">
        <v>22117</v>
      </c>
      <c r="AG498" s="2" t="s">
        <v>22118</v>
      </c>
      <c r="AH498" s="2" t="s">
        <v>22119</v>
      </c>
      <c r="AJ498" s="2" t="s">
        <v>22120</v>
      </c>
      <c r="AK498" s="2" t="s">
        <v>22121</v>
      </c>
      <c r="AP498" s="2" t="s">
        <v>22122</v>
      </c>
      <c r="AR498" s="2">
        <v>1</v>
      </c>
    </row>
    <row r="499" spans="1:45">
      <c r="A499" s="2" t="str">
        <f>J499&amp;"-"&amp;H499</f>
        <v>1914373-Phase I</v>
      </c>
      <c r="B499" s="2">
        <v>498</v>
      </c>
      <c r="C499" s="2" t="str">
        <f t="shared" si="7"/>
        <v>JT</v>
      </c>
      <c r="D499" s="2" t="s">
        <v>1377</v>
      </c>
      <c r="E499" s="2" t="s">
        <v>9221</v>
      </c>
      <c r="F499" s="2" t="s">
        <v>643</v>
      </c>
      <c r="H499" s="2" t="s">
        <v>43</v>
      </c>
      <c r="I499" s="2" t="s">
        <v>44</v>
      </c>
      <c r="J499" s="2" t="s">
        <v>9222</v>
      </c>
      <c r="K499" s="2" t="s">
        <v>9222</v>
      </c>
      <c r="L499" s="3" t="s">
        <v>8924</v>
      </c>
      <c r="M499" s="3" t="s">
        <v>8637</v>
      </c>
      <c r="O499" s="4">
        <v>2018</v>
      </c>
      <c r="P499" s="2" t="s">
        <v>1382</v>
      </c>
      <c r="Q499" s="4">
        <v>2019</v>
      </c>
      <c r="R499" s="5">
        <v>224634</v>
      </c>
      <c r="S499" s="2" t="s">
        <v>1383</v>
      </c>
      <c r="T499" s="2" t="s">
        <v>52</v>
      </c>
      <c r="U499" s="2" t="s">
        <v>52</v>
      </c>
      <c r="V499" s="2" t="s">
        <v>52</v>
      </c>
      <c r="W499" s="4">
        <v>6</v>
      </c>
      <c r="Y499" s="2" t="s">
        <v>1384</v>
      </c>
      <c r="Z499" s="2" t="s">
        <v>1385</v>
      </c>
      <c r="AA499" s="2" t="s">
        <v>1386</v>
      </c>
      <c r="AB499" s="2" t="s">
        <v>147</v>
      </c>
      <c r="AC499" s="2" t="s">
        <v>1387</v>
      </c>
      <c r="AD499" s="2" t="s">
        <v>1388</v>
      </c>
      <c r="AF499" s="2" t="s">
        <v>1740</v>
      </c>
      <c r="AG499" s="2" t="s">
        <v>9223</v>
      </c>
      <c r="AH499" s="2" t="s">
        <v>1388</v>
      </c>
      <c r="AJ499" s="2" t="s">
        <v>1740</v>
      </c>
      <c r="AK499" s="2" t="s">
        <v>9223</v>
      </c>
      <c r="AP499" s="2" t="s">
        <v>9224</v>
      </c>
      <c r="AQ499" s="2">
        <v>1</v>
      </c>
    </row>
    <row r="500" spans="1:45">
      <c r="A500" s="2" t="str">
        <f>J500&amp;"-"&amp;H500</f>
        <v>1914395-Phase I</v>
      </c>
      <c r="B500" s="2">
        <v>499</v>
      </c>
      <c r="C500" s="2" t="str">
        <f t="shared" si="7"/>
        <v>JT</v>
      </c>
      <c r="D500" s="2" t="s">
        <v>9225</v>
      </c>
      <c r="E500" s="2" t="s">
        <v>9226</v>
      </c>
      <c r="F500" s="2" t="s">
        <v>643</v>
      </c>
      <c r="H500" s="2" t="s">
        <v>43</v>
      </c>
      <c r="I500" s="2" t="s">
        <v>44</v>
      </c>
      <c r="J500" s="2" t="s">
        <v>9227</v>
      </c>
      <c r="K500" s="2" t="s">
        <v>9227</v>
      </c>
      <c r="L500" s="3" t="s">
        <v>9126</v>
      </c>
      <c r="M500" s="3" t="s">
        <v>6152</v>
      </c>
      <c r="O500" s="4">
        <v>2018</v>
      </c>
      <c r="P500" s="2" t="s">
        <v>1471</v>
      </c>
      <c r="Q500" s="4">
        <v>2019</v>
      </c>
      <c r="R500" s="5">
        <v>224200</v>
      </c>
      <c r="S500" s="2" t="s">
        <v>9228</v>
      </c>
      <c r="T500" s="2" t="s">
        <v>52</v>
      </c>
      <c r="U500" s="2" t="s">
        <v>52</v>
      </c>
      <c r="V500" s="2" t="s">
        <v>52</v>
      </c>
      <c r="W500" s="4">
        <v>2</v>
      </c>
      <c r="Y500" s="2" t="s">
        <v>9229</v>
      </c>
      <c r="AA500" s="2" t="s">
        <v>2172</v>
      </c>
      <c r="AB500" s="2" t="s">
        <v>147</v>
      </c>
      <c r="AC500" s="2" t="s">
        <v>9230</v>
      </c>
      <c r="AD500" s="2" t="s">
        <v>9231</v>
      </c>
      <c r="AF500" s="2" t="s">
        <v>9232</v>
      </c>
      <c r="AG500" s="2" t="s">
        <v>9233</v>
      </c>
      <c r="AH500" s="2" t="s">
        <v>9231</v>
      </c>
      <c r="AJ500" s="2" t="s">
        <v>9232</v>
      </c>
      <c r="AK500" s="2" t="s">
        <v>9233</v>
      </c>
      <c r="AP500" s="2" t="s">
        <v>9234</v>
      </c>
      <c r="AQ500" s="2">
        <v>1</v>
      </c>
    </row>
    <row r="501" spans="1:45">
      <c r="A501" s="2" t="str">
        <f>J501&amp;"-"&amp;H501</f>
        <v>1915721-Phase I</v>
      </c>
      <c r="B501" s="2">
        <v>500</v>
      </c>
      <c r="C501" s="2" t="str">
        <f t="shared" si="7"/>
        <v>JT</v>
      </c>
      <c r="D501" s="2" t="s">
        <v>9235</v>
      </c>
      <c r="E501" s="2" t="s">
        <v>9236</v>
      </c>
      <c r="F501" s="2" t="s">
        <v>643</v>
      </c>
      <c r="H501" s="2" t="s">
        <v>43</v>
      </c>
      <c r="I501" s="2" t="s">
        <v>44</v>
      </c>
      <c r="J501" s="2" t="s">
        <v>9237</v>
      </c>
      <c r="K501" s="2" t="s">
        <v>9237</v>
      </c>
      <c r="L501" s="3" t="s">
        <v>9038</v>
      </c>
      <c r="M501" s="3" t="s">
        <v>1679</v>
      </c>
      <c r="O501" s="4">
        <v>2018</v>
      </c>
      <c r="P501" s="2" t="s">
        <v>866</v>
      </c>
      <c r="Q501" s="4">
        <v>2019</v>
      </c>
      <c r="R501" s="5">
        <v>225000</v>
      </c>
      <c r="S501" s="2" t="s">
        <v>9238</v>
      </c>
      <c r="T501" s="2" t="s">
        <v>52</v>
      </c>
      <c r="U501" s="2" t="s">
        <v>52</v>
      </c>
      <c r="V501" s="2" t="s">
        <v>52</v>
      </c>
      <c r="W501" s="4">
        <v>2</v>
      </c>
      <c r="Y501" s="2" t="s">
        <v>9239</v>
      </c>
      <c r="AA501" s="2" t="s">
        <v>9240</v>
      </c>
      <c r="AB501" s="2" t="s">
        <v>365</v>
      </c>
      <c r="AC501" s="2" t="s">
        <v>9241</v>
      </c>
      <c r="AD501" s="2" t="s">
        <v>9242</v>
      </c>
      <c r="AF501" s="2" t="s">
        <v>9243</v>
      </c>
      <c r="AG501" s="2" t="s">
        <v>9244</v>
      </c>
      <c r="AH501" s="2" t="s">
        <v>9242</v>
      </c>
      <c r="AJ501" s="2" t="s">
        <v>9243</v>
      </c>
      <c r="AK501" s="2" t="s">
        <v>9244</v>
      </c>
      <c r="AP501" s="2" t="s">
        <v>9245</v>
      </c>
      <c r="AQ501" s="2">
        <v>1</v>
      </c>
      <c r="AR501" s="2">
        <v>1</v>
      </c>
    </row>
    <row r="502" spans="1:45">
      <c r="A502" s="2" t="str">
        <f>J502&amp;"-"&amp;H502</f>
        <v>1916006-Phase I</v>
      </c>
      <c r="B502" s="2">
        <v>501</v>
      </c>
      <c r="C502" s="2" t="str">
        <f t="shared" si="7"/>
        <v>JT</v>
      </c>
      <c r="D502" s="2" t="s">
        <v>9246</v>
      </c>
      <c r="E502" s="2" t="s">
        <v>9247</v>
      </c>
      <c r="F502" s="2" t="s">
        <v>643</v>
      </c>
      <c r="H502" s="2" t="s">
        <v>43</v>
      </c>
      <c r="I502" s="2" t="s">
        <v>44</v>
      </c>
      <c r="J502" s="2" t="s">
        <v>9248</v>
      </c>
      <c r="K502" s="2" t="s">
        <v>9248</v>
      </c>
      <c r="L502" s="3" t="s">
        <v>8924</v>
      </c>
      <c r="M502" s="3" t="s">
        <v>1679</v>
      </c>
      <c r="O502" s="4">
        <v>2018</v>
      </c>
      <c r="P502" s="2" t="s">
        <v>701</v>
      </c>
      <c r="Q502" s="4">
        <v>2019</v>
      </c>
      <c r="R502" s="5">
        <v>225000</v>
      </c>
      <c r="S502" s="2" t="s">
        <v>9249</v>
      </c>
      <c r="T502" s="2" t="s">
        <v>52</v>
      </c>
      <c r="U502" s="2" t="s">
        <v>52</v>
      </c>
      <c r="V502" s="2" t="s">
        <v>52</v>
      </c>
      <c r="W502" s="4">
        <v>4</v>
      </c>
      <c r="Y502" s="2" t="s">
        <v>9250</v>
      </c>
      <c r="AA502" s="2" t="s">
        <v>1498</v>
      </c>
      <c r="AB502" s="2" t="s">
        <v>317</v>
      </c>
      <c r="AC502" s="2" t="s">
        <v>9251</v>
      </c>
      <c r="AD502" s="2" t="s">
        <v>9252</v>
      </c>
      <c r="AF502" s="2" t="s">
        <v>9253</v>
      </c>
      <c r="AG502" s="2" t="s">
        <v>9254</v>
      </c>
      <c r="AH502" s="2" t="s">
        <v>9252</v>
      </c>
      <c r="AJ502" s="2" t="s">
        <v>9253</v>
      </c>
      <c r="AK502" s="2" t="s">
        <v>9254</v>
      </c>
      <c r="AP502" s="2" t="s">
        <v>9255</v>
      </c>
      <c r="AQ502" s="2">
        <v>1</v>
      </c>
    </row>
    <row r="503" spans="1:45">
      <c r="A503" s="2" t="str">
        <f>J503&amp;"-"&amp;H503</f>
        <v>192566-Phase I</v>
      </c>
      <c r="B503" s="2">
        <v>502</v>
      </c>
      <c r="C503" s="2" t="str">
        <f t="shared" si="7"/>
        <v>JT</v>
      </c>
      <c r="D503" s="2" t="s">
        <v>1863</v>
      </c>
      <c r="E503" s="2" t="s">
        <v>1864</v>
      </c>
      <c r="F503" s="2" t="s">
        <v>1829</v>
      </c>
      <c r="H503" s="2" t="s">
        <v>43</v>
      </c>
      <c r="I503" s="2" t="s">
        <v>44</v>
      </c>
      <c r="J503" s="2" t="s">
        <v>1865</v>
      </c>
      <c r="K503" s="2" t="s">
        <v>9798</v>
      </c>
      <c r="L503" s="3" t="s">
        <v>9437</v>
      </c>
      <c r="M503" s="3" t="s">
        <v>1045</v>
      </c>
      <c r="N503" s="2" t="s">
        <v>9633</v>
      </c>
      <c r="O503" s="4">
        <v>2019</v>
      </c>
      <c r="P503" s="2" t="s">
        <v>1869</v>
      </c>
      <c r="Q503" s="4">
        <v>2019</v>
      </c>
      <c r="R503" s="5">
        <v>124989</v>
      </c>
      <c r="S503" s="2" t="s">
        <v>1870</v>
      </c>
      <c r="T503" s="2" t="s">
        <v>52</v>
      </c>
      <c r="U503" s="2" t="s">
        <v>52</v>
      </c>
      <c r="V503" s="2" t="s">
        <v>52</v>
      </c>
      <c r="W503" s="4">
        <v>6</v>
      </c>
      <c r="X503" s="2" t="s">
        <v>1871</v>
      </c>
      <c r="Y503" s="2" t="s">
        <v>1872</v>
      </c>
      <c r="AA503" s="2" t="s">
        <v>1873</v>
      </c>
      <c r="AB503" s="2" t="s">
        <v>167</v>
      </c>
      <c r="AC503" s="2" t="s">
        <v>1874</v>
      </c>
      <c r="AD503" s="2" t="s">
        <v>9799</v>
      </c>
      <c r="AE503" s="2" t="s">
        <v>1876</v>
      </c>
      <c r="AF503" s="2" t="s">
        <v>1877</v>
      </c>
      <c r="AG503" s="2" t="s">
        <v>1878</v>
      </c>
      <c r="AH503" s="2" t="s">
        <v>1875</v>
      </c>
      <c r="AI503" s="2" t="s">
        <v>1876</v>
      </c>
      <c r="AJ503" s="2" t="s">
        <v>1877</v>
      </c>
      <c r="AK503" s="2" t="s">
        <v>1878</v>
      </c>
      <c r="AP503" s="2" t="s">
        <v>9800</v>
      </c>
      <c r="AQ503" s="2">
        <v>1</v>
      </c>
    </row>
    <row r="504" spans="1:45">
      <c r="A504" s="2" t="str">
        <f>J504&amp;"-"&amp;H504</f>
        <v>192566-Phase II</v>
      </c>
      <c r="B504" s="2">
        <v>503</v>
      </c>
      <c r="C504" s="2" t="str">
        <f t="shared" si="7"/>
        <v>JT</v>
      </c>
      <c r="D504" s="2" t="s">
        <v>1863</v>
      </c>
      <c r="E504" s="2" t="s">
        <v>1864</v>
      </c>
      <c r="F504" s="2" t="s">
        <v>1829</v>
      </c>
      <c r="H504" s="2" t="s">
        <v>250</v>
      </c>
      <c r="I504" s="2" t="s">
        <v>44</v>
      </c>
      <c r="J504" s="2" t="s">
        <v>1865</v>
      </c>
      <c r="K504" s="2" t="s">
        <v>1866</v>
      </c>
      <c r="L504" s="3" t="s">
        <v>1867</v>
      </c>
      <c r="M504" s="3" t="s">
        <v>1868</v>
      </c>
      <c r="N504" s="2" t="s">
        <v>1834</v>
      </c>
      <c r="O504" s="4">
        <v>2019</v>
      </c>
      <c r="P504" s="2" t="s">
        <v>1869</v>
      </c>
      <c r="Q504" s="4">
        <v>2020</v>
      </c>
      <c r="R504" s="5">
        <v>749453</v>
      </c>
      <c r="S504" s="2" t="s">
        <v>1870</v>
      </c>
      <c r="T504" s="2" t="s">
        <v>52</v>
      </c>
      <c r="U504" s="2" t="s">
        <v>52</v>
      </c>
      <c r="V504" s="2" t="s">
        <v>52</v>
      </c>
      <c r="W504" s="4">
        <v>6</v>
      </c>
      <c r="X504" s="2" t="s">
        <v>1871</v>
      </c>
      <c r="Y504" s="2" t="s">
        <v>1872</v>
      </c>
      <c r="AA504" s="2" t="s">
        <v>1873</v>
      </c>
      <c r="AB504" s="2" t="s">
        <v>167</v>
      </c>
      <c r="AC504" s="2" t="s">
        <v>1874</v>
      </c>
      <c r="AD504" s="2" t="s">
        <v>1875</v>
      </c>
      <c r="AE504" s="2" t="s">
        <v>1876</v>
      </c>
      <c r="AF504" s="2" t="s">
        <v>1877</v>
      </c>
      <c r="AG504" s="2" t="s">
        <v>1878</v>
      </c>
      <c r="AH504" s="2" t="s">
        <v>1875</v>
      </c>
      <c r="AJ504" s="2" t="s">
        <v>1877</v>
      </c>
      <c r="AK504" s="2" t="s">
        <v>1878</v>
      </c>
      <c r="AP504" s="2" t="s">
        <v>1879</v>
      </c>
      <c r="AQ504" s="2">
        <v>1</v>
      </c>
    </row>
    <row r="505" spans="1:45">
      <c r="A505" s="2" t="str">
        <f>J505&amp;"-"&amp;H505</f>
        <v>192646-Phase I</v>
      </c>
      <c r="B505" s="2">
        <v>504</v>
      </c>
      <c r="C505" s="2" t="str">
        <f t="shared" si="7"/>
        <v>JT</v>
      </c>
      <c r="D505" s="2" t="s">
        <v>9713</v>
      </c>
      <c r="E505" s="2" t="s">
        <v>9714</v>
      </c>
      <c r="F505" s="2" t="s">
        <v>1829</v>
      </c>
      <c r="H505" s="2" t="s">
        <v>43</v>
      </c>
      <c r="I505" s="2" t="s">
        <v>44</v>
      </c>
      <c r="J505" s="2" t="s">
        <v>9715</v>
      </c>
      <c r="K505" s="2" t="s">
        <v>9716</v>
      </c>
      <c r="L505" s="3" t="s">
        <v>9437</v>
      </c>
      <c r="M505" s="3" t="s">
        <v>1045</v>
      </c>
      <c r="N505" s="2" t="s">
        <v>9633</v>
      </c>
      <c r="O505" s="4">
        <v>2019</v>
      </c>
      <c r="P505" s="2" t="s">
        <v>1869</v>
      </c>
      <c r="Q505" s="4">
        <v>2019</v>
      </c>
      <c r="R505" s="5">
        <v>124899</v>
      </c>
      <c r="S505" s="2" t="s">
        <v>9717</v>
      </c>
      <c r="T505" s="2" t="s">
        <v>52</v>
      </c>
      <c r="U505" s="2" t="s">
        <v>52</v>
      </c>
      <c r="V505" s="2" t="s">
        <v>52</v>
      </c>
      <c r="W505" s="4">
        <v>12</v>
      </c>
      <c r="X505" s="2" t="s">
        <v>9718</v>
      </c>
      <c r="Y505" s="2" t="s">
        <v>9719</v>
      </c>
      <c r="AA505" s="2" t="s">
        <v>146</v>
      </c>
      <c r="AB505" s="2" t="s">
        <v>147</v>
      </c>
      <c r="AC505" s="2" t="s">
        <v>9720</v>
      </c>
      <c r="AD505" s="2" t="s">
        <v>9721</v>
      </c>
      <c r="AF505" s="2" t="s">
        <v>9722</v>
      </c>
      <c r="AG505" s="2" t="s">
        <v>9723</v>
      </c>
      <c r="AH505" s="2" t="s">
        <v>9724</v>
      </c>
      <c r="AI505" s="2" t="s">
        <v>9725</v>
      </c>
      <c r="AJ505" s="2" t="s">
        <v>9726</v>
      </c>
      <c r="AK505" s="2" t="s">
        <v>9727</v>
      </c>
      <c r="AP505" s="2" t="s">
        <v>9728</v>
      </c>
      <c r="AQ505" s="2">
        <v>1</v>
      </c>
    </row>
    <row r="506" spans="1:45">
      <c r="A506" s="2" t="str">
        <f>J506&amp;"-"&amp;H506</f>
        <v>1926683-Phase II</v>
      </c>
      <c r="B506" s="2">
        <v>505</v>
      </c>
      <c r="C506" s="2" t="str">
        <f t="shared" si="7"/>
        <v>JT</v>
      </c>
      <c r="D506" s="2" t="s">
        <v>9342</v>
      </c>
      <c r="E506" s="2" t="s">
        <v>9343</v>
      </c>
      <c r="F506" s="2" t="s">
        <v>643</v>
      </c>
      <c r="H506" s="2" t="s">
        <v>250</v>
      </c>
      <c r="I506" s="2" t="s">
        <v>44</v>
      </c>
      <c r="J506" s="2" t="s">
        <v>9344</v>
      </c>
      <c r="K506" s="2" t="s">
        <v>9344</v>
      </c>
      <c r="L506" s="3" t="s">
        <v>8912</v>
      </c>
      <c r="M506" s="3" t="s">
        <v>959</v>
      </c>
      <c r="O506" s="4">
        <v>2017</v>
      </c>
      <c r="P506" s="2" t="s">
        <v>744</v>
      </c>
      <c r="Q506" s="4">
        <v>2019</v>
      </c>
      <c r="R506" s="5">
        <v>750000</v>
      </c>
      <c r="S506" s="2" t="s">
        <v>9345</v>
      </c>
      <c r="T506" s="2" t="s">
        <v>52</v>
      </c>
      <c r="U506" s="2" t="s">
        <v>52</v>
      </c>
      <c r="V506" s="2" t="s">
        <v>52</v>
      </c>
      <c r="W506" s="4">
        <v>5</v>
      </c>
      <c r="Y506" s="2" t="s">
        <v>9346</v>
      </c>
      <c r="AA506" s="2" t="s">
        <v>9347</v>
      </c>
      <c r="AB506" s="2" t="s">
        <v>238</v>
      </c>
      <c r="AC506" s="2" t="s">
        <v>9348</v>
      </c>
      <c r="AD506" s="2" t="s">
        <v>9349</v>
      </c>
      <c r="AF506" s="2" t="s">
        <v>9350</v>
      </c>
      <c r="AG506" s="2" t="s">
        <v>9351</v>
      </c>
      <c r="AH506" s="2" t="s">
        <v>9349</v>
      </c>
      <c r="AJ506" s="2" t="s">
        <v>9350</v>
      </c>
      <c r="AK506" s="2" t="s">
        <v>9351</v>
      </c>
      <c r="AP506" s="2" t="s">
        <v>9352</v>
      </c>
      <c r="AQ506" s="2">
        <v>1</v>
      </c>
    </row>
    <row r="507" spans="1:45">
      <c r="A507" s="2" t="str">
        <f>J507&amp;"-"&amp;H507</f>
        <v>1926846-Phase II</v>
      </c>
      <c r="B507" s="2">
        <v>506</v>
      </c>
      <c r="C507" s="2" t="str">
        <f t="shared" si="7"/>
        <v>JT</v>
      </c>
      <c r="D507" s="2" t="s">
        <v>901</v>
      </c>
      <c r="E507" s="2" t="s">
        <v>902</v>
      </c>
      <c r="F507" s="2" t="s">
        <v>643</v>
      </c>
      <c r="H507" s="2" t="s">
        <v>250</v>
      </c>
      <c r="I507" s="2" t="s">
        <v>44</v>
      </c>
      <c r="J507" s="2" t="s">
        <v>903</v>
      </c>
      <c r="K507" s="2" t="s">
        <v>903</v>
      </c>
      <c r="L507" s="3" t="s">
        <v>834</v>
      </c>
      <c r="M507" s="3" t="s">
        <v>879</v>
      </c>
      <c r="O507" s="4">
        <v>2017</v>
      </c>
      <c r="P507" s="2" t="s">
        <v>904</v>
      </c>
      <c r="Q507" s="4">
        <v>2020</v>
      </c>
      <c r="R507" s="5">
        <v>750000</v>
      </c>
      <c r="S507" s="2" t="s">
        <v>905</v>
      </c>
      <c r="T507" s="2" t="s">
        <v>73</v>
      </c>
      <c r="U507" s="2" t="s">
        <v>52</v>
      </c>
      <c r="V507" s="2" t="s">
        <v>73</v>
      </c>
      <c r="W507" s="4">
        <v>5</v>
      </c>
      <c r="Y507" s="2" t="s">
        <v>906</v>
      </c>
      <c r="Z507" s="2" t="s">
        <v>907</v>
      </c>
      <c r="AA507" s="2" t="s">
        <v>908</v>
      </c>
      <c r="AB507" s="2" t="s">
        <v>909</v>
      </c>
      <c r="AC507" s="2" t="s">
        <v>910</v>
      </c>
      <c r="AD507" s="2" t="s">
        <v>911</v>
      </c>
      <c r="AF507" s="2" t="s">
        <v>912</v>
      </c>
      <c r="AG507" s="2" t="s">
        <v>913</v>
      </c>
      <c r="AH507" s="2" t="s">
        <v>911</v>
      </c>
      <c r="AJ507" s="2" t="s">
        <v>912</v>
      </c>
      <c r="AK507" s="2" t="s">
        <v>913</v>
      </c>
      <c r="AP507" s="2" t="s">
        <v>914</v>
      </c>
      <c r="AQ507" s="2">
        <v>1</v>
      </c>
    </row>
    <row r="508" spans="1:45">
      <c r="A508" s="2" t="str">
        <f>J508&amp;"-"&amp;H508</f>
        <v>1926849-Phase II</v>
      </c>
      <c r="B508" s="2">
        <v>507</v>
      </c>
      <c r="C508" s="2" t="str">
        <f t="shared" si="7"/>
        <v>JT</v>
      </c>
      <c r="D508" s="2" t="s">
        <v>12087</v>
      </c>
      <c r="E508" s="2" t="s">
        <v>12088</v>
      </c>
      <c r="F508" s="2" t="s">
        <v>643</v>
      </c>
      <c r="H508" s="2" t="s">
        <v>250</v>
      </c>
      <c r="I508" s="2" t="s">
        <v>44</v>
      </c>
      <c r="J508" s="2" t="s">
        <v>12089</v>
      </c>
      <c r="K508" s="2" t="s">
        <v>12089</v>
      </c>
      <c r="L508" s="3" t="s">
        <v>8903</v>
      </c>
      <c r="M508" s="3" t="s">
        <v>1366</v>
      </c>
      <c r="O508" s="4">
        <v>2017</v>
      </c>
      <c r="P508" s="2" t="s">
        <v>904</v>
      </c>
      <c r="Q508" s="4">
        <v>2019</v>
      </c>
      <c r="R508" s="5">
        <v>750000</v>
      </c>
      <c r="S508" s="2" t="s">
        <v>12090</v>
      </c>
      <c r="T508" s="2" t="s">
        <v>73</v>
      </c>
      <c r="U508" s="2" t="s">
        <v>52</v>
      </c>
      <c r="V508" s="2" t="s">
        <v>52</v>
      </c>
      <c r="W508" s="4">
        <v>4</v>
      </c>
      <c r="Y508" s="2" t="s">
        <v>12091</v>
      </c>
      <c r="AA508" s="2" t="s">
        <v>183</v>
      </c>
      <c r="AB508" s="2" t="s">
        <v>184</v>
      </c>
      <c r="AC508" s="2" t="s">
        <v>12092</v>
      </c>
      <c r="AD508" s="2" t="s">
        <v>12093</v>
      </c>
      <c r="AF508" s="2" t="s">
        <v>12094</v>
      </c>
      <c r="AG508" s="2" t="s">
        <v>12095</v>
      </c>
      <c r="AH508" s="2" t="s">
        <v>12093</v>
      </c>
      <c r="AJ508" s="2" t="s">
        <v>12094</v>
      </c>
      <c r="AK508" s="2" t="s">
        <v>12095</v>
      </c>
      <c r="AP508" s="2" t="s">
        <v>12096</v>
      </c>
      <c r="AQ508" s="2">
        <v>1</v>
      </c>
      <c r="AR508" s="2">
        <v>1</v>
      </c>
    </row>
    <row r="509" spans="1:45">
      <c r="A509" s="2" t="str">
        <f>J509&amp;"-"&amp;H509</f>
        <v>1926924-Phase II</v>
      </c>
      <c r="B509" s="2">
        <v>508</v>
      </c>
      <c r="C509" s="2" t="str">
        <f t="shared" si="7"/>
        <v>JT</v>
      </c>
      <c r="D509" s="2" t="s">
        <v>12097</v>
      </c>
      <c r="E509" s="2" t="s">
        <v>12098</v>
      </c>
      <c r="F509" s="2" t="s">
        <v>643</v>
      </c>
      <c r="H509" s="2" t="s">
        <v>250</v>
      </c>
      <c r="I509" s="2" t="s">
        <v>44</v>
      </c>
      <c r="J509" s="2" t="s">
        <v>12099</v>
      </c>
      <c r="K509" s="2" t="s">
        <v>12099</v>
      </c>
      <c r="L509" s="3" t="s">
        <v>8912</v>
      </c>
      <c r="M509" s="3" t="s">
        <v>1422</v>
      </c>
      <c r="O509" s="4">
        <v>2016</v>
      </c>
      <c r="P509" s="2" t="s">
        <v>904</v>
      </c>
      <c r="Q509" s="4">
        <v>2019</v>
      </c>
      <c r="R509" s="5">
        <v>693899</v>
      </c>
      <c r="S509" s="2" t="s">
        <v>12100</v>
      </c>
      <c r="T509" s="2" t="s">
        <v>52</v>
      </c>
      <c r="U509" s="2" t="s">
        <v>73</v>
      </c>
      <c r="V509" s="2" t="s">
        <v>73</v>
      </c>
      <c r="W509" s="4">
        <v>6</v>
      </c>
      <c r="Y509" s="2" t="s">
        <v>12101</v>
      </c>
      <c r="Z509" s="2" t="s">
        <v>12102</v>
      </c>
      <c r="AA509" s="2" t="s">
        <v>2909</v>
      </c>
      <c r="AB509" s="2" t="s">
        <v>184</v>
      </c>
      <c r="AC509" s="2" t="s">
        <v>10093</v>
      </c>
      <c r="AD509" s="2" t="s">
        <v>12103</v>
      </c>
      <c r="AF509" s="2" t="s">
        <v>12104</v>
      </c>
      <c r="AG509" s="2" t="s">
        <v>12105</v>
      </c>
      <c r="AH509" s="2" t="s">
        <v>12103</v>
      </c>
      <c r="AJ509" s="2" t="s">
        <v>12104</v>
      </c>
      <c r="AK509" s="2" t="s">
        <v>12105</v>
      </c>
      <c r="AP509" s="2" t="s">
        <v>12106</v>
      </c>
      <c r="AQ509" s="2">
        <v>1</v>
      </c>
      <c r="AS509" s="2">
        <v>1</v>
      </c>
    </row>
    <row r="510" spans="1:45">
      <c r="A510" s="2" t="str">
        <f>J510&amp;"-"&amp;H510</f>
        <v>1926990-Phase II</v>
      </c>
      <c r="B510" s="2">
        <v>509</v>
      </c>
      <c r="C510" s="2" t="str">
        <f t="shared" si="7"/>
        <v>JT</v>
      </c>
      <c r="D510" s="2" t="s">
        <v>25680</v>
      </c>
      <c r="E510" s="2" t="s">
        <v>25681</v>
      </c>
      <c r="F510" s="2" t="s">
        <v>643</v>
      </c>
      <c r="H510" s="2" t="s">
        <v>250</v>
      </c>
      <c r="I510" s="2" t="s">
        <v>374</v>
      </c>
      <c r="J510" s="2" t="s">
        <v>25682</v>
      </c>
      <c r="K510" s="2" t="s">
        <v>25682</v>
      </c>
      <c r="L510" s="3" t="s">
        <v>8912</v>
      </c>
      <c r="M510" s="3" t="s">
        <v>1422</v>
      </c>
      <c r="O510" s="4">
        <v>2017</v>
      </c>
      <c r="P510" s="2" t="s">
        <v>688</v>
      </c>
      <c r="Q510" s="4">
        <v>2019</v>
      </c>
      <c r="R510" s="5">
        <v>736172</v>
      </c>
      <c r="S510" s="2" t="s">
        <v>25683</v>
      </c>
      <c r="T510" s="2" t="s">
        <v>52</v>
      </c>
      <c r="U510" s="2" t="s">
        <v>52</v>
      </c>
      <c r="V510" s="2" t="s">
        <v>52</v>
      </c>
      <c r="W510" s="4">
        <v>10</v>
      </c>
      <c r="Y510" s="2" t="s">
        <v>25684</v>
      </c>
      <c r="AA510" s="2" t="s">
        <v>25685</v>
      </c>
      <c r="AB510" s="2" t="s">
        <v>789</v>
      </c>
      <c r="AC510" s="2" t="s">
        <v>25686</v>
      </c>
      <c r="AD510" s="2" t="s">
        <v>25687</v>
      </c>
      <c r="AF510" s="2" t="s">
        <v>25688</v>
      </c>
      <c r="AG510" s="2" t="s">
        <v>25689</v>
      </c>
      <c r="AH510" s="2" t="s">
        <v>25687</v>
      </c>
      <c r="AJ510" s="2" t="s">
        <v>25688</v>
      </c>
      <c r="AK510" s="2" t="s">
        <v>25689</v>
      </c>
      <c r="AL510" s="2" t="s">
        <v>6513</v>
      </c>
      <c r="AM510" s="2" t="s">
        <v>25690</v>
      </c>
      <c r="AP510" s="2" t="s">
        <v>25691</v>
      </c>
      <c r="AS510" s="2">
        <v>1</v>
      </c>
    </row>
    <row r="511" spans="1:45">
      <c r="A511" s="2" t="str">
        <f>J511&amp;"-"&amp;H511</f>
        <v>1927010-Phase II</v>
      </c>
      <c r="B511" s="2">
        <v>510</v>
      </c>
      <c r="C511" s="2" t="str">
        <f t="shared" si="7"/>
        <v>JT</v>
      </c>
      <c r="D511" s="2" t="s">
        <v>22352</v>
      </c>
      <c r="E511" s="2" t="s">
        <v>22353</v>
      </c>
      <c r="F511" s="2" t="s">
        <v>643</v>
      </c>
      <c r="H511" s="2" t="s">
        <v>250</v>
      </c>
      <c r="I511" s="2" t="s">
        <v>44</v>
      </c>
      <c r="J511" s="2" t="s">
        <v>22354</v>
      </c>
      <c r="K511" s="2" t="s">
        <v>22354</v>
      </c>
      <c r="L511" s="3" t="s">
        <v>8903</v>
      </c>
      <c r="M511" s="3" t="s">
        <v>1366</v>
      </c>
      <c r="O511" s="4">
        <v>2017</v>
      </c>
      <c r="P511" s="2" t="s">
        <v>866</v>
      </c>
      <c r="Q511" s="4">
        <v>2019</v>
      </c>
      <c r="R511" s="5">
        <v>733898</v>
      </c>
      <c r="S511" s="2" t="s">
        <v>22355</v>
      </c>
      <c r="T511" s="2" t="s">
        <v>52</v>
      </c>
      <c r="U511" s="2" t="s">
        <v>52</v>
      </c>
      <c r="V511" s="2" t="s">
        <v>73</v>
      </c>
      <c r="W511" s="4">
        <v>4</v>
      </c>
      <c r="Y511" s="2" t="s">
        <v>22356</v>
      </c>
      <c r="AA511" s="2" t="s">
        <v>13262</v>
      </c>
      <c r="AB511" s="2" t="s">
        <v>147</v>
      </c>
      <c r="AC511" s="2" t="s">
        <v>13476</v>
      </c>
      <c r="AD511" s="2" t="s">
        <v>22357</v>
      </c>
      <c r="AF511" s="2" t="s">
        <v>22358</v>
      </c>
      <c r="AG511" s="2" t="s">
        <v>22359</v>
      </c>
      <c r="AH511" s="2" t="s">
        <v>22357</v>
      </c>
      <c r="AJ511" s="2" t="s">
        <v>22358</v>
      </c>
      <c r="AK511" s="2" t="s">
        <v>22359</v>
      </c>
      <c r="AP511" s="2" t="s">
        <v>22360</v>
      </c>
      <c r="AR511" s="2">
        <v>1</v>
      </c>
    </row>
    <row r="512" spans="1:45">
      <c r="A512" s="2" t="str">
        <f>J512&amp;"-"&amp;H512</f>
        <v>1927052-Phase II</v>
      </c>
      <c r="B512" s="2">
        <v>511</v>
      </c>
      <c r="C512" s="2" t="str">
        <f t="shared" si="7"/>
        <v>JT</v>
      </c>
      <c r="D512" s="2" t="s">
        <v>9353</v>
      </c>
      <c r="E512" s="2" t="s">
        <v>9354</v>
      </c>
      <c r="F512" s="2" t="s">
        <v>643</v>
      </c>
      <c r="H512" s="2" t="s">
        <v>250</v>
      </c>
      <c r="I512" s="2" t="s">
        <v>44</v>
      </c>
      <c r="J512" s="2" t="s">
        <v>9355</v>
      </c>
      <c r="K512" s="2" t="s">
        <v>9355</v>
      </c>
      <c r="L512" s="3" t="s">
        <v>9259</v>
      </c>
      <c r="M512" s="3" t="s">
        <v>1381</v>
      </c>
      <c r="O512" s="4">
        <v>2016</v>
      </c>
      <c r="P512" s="2" t="s">
        <v>904</v>
      </c>
      <c r="Q512" s="4">
        <v>2019</v>
      </c>
      <c r="R512" s="5">
        <v>750000</v>
      </c>
      <c r="S512" s="2" t="s">
        <v>9356</v>
      </c>
      <c r="T512" s="2" t="s">
        <v>52</v>
      </c>
      <c r="U512" s="2" t="s">
        <v>73</v>
      </c>
      <c r="V512" s="2" t="s">
        <v>73</v>
      </c>
      <c r="W512" s="4">
        <v>6</v>
      </c>
      <c r="Y512" s="2" t="s">
        <v>9357</v>
      </c>
      <c r="Z512" s="2" t="s">
        <v>9358</v>
      </c>
      <c r="AA512" s="2" t="s">
        <v>2172</v>
      </c>
      <c r="AB512" s="2" t="s">
        <v>147</v>
      </c>
      <c r="AC512" s="2" t="s">
        <v>6769</v>
      </c>
      <c r="AD512" s="2" t="s">
        <v>9359</v>
      </c>
      <c r="AF512" s="2" t="s">
        <v>9360</v>
      </c>
      <c r="AG512" s="2" t="s">
        <v>9361</v>
      </c>
      <c r="AH512" s="2" t="s">
        <v>9359</v>
      </c>
      <c r="AJ512" s="2" t="s">
        <v>9360</v>
      </c>
      <c r="AK512" s="2" t="s">
        <v>9361</v>
      </c>
      <c r="AP512" s="2" t="s">
        <v>9362</v>
      </c>
      <c r="AQ512" s="2">
        <v>1</v>
      </c>
      <c r="AS512" s="2">
        <v>1</v>
      </c>
    </row>
    <row r="513" spans="1:45">
      <c r="A513" s="2" t="str">
        <f>J513&amp;"-"&amp;H513</f>
        <v>1927058-Phase II</v>
      </c>
      <c r="B513" s="2">
        <v>512</v>
      </c>
      <c r="C513" s="2" t="str">
        <f t="shared" si="7"/>
        <v>JT</v>
      </c>
      <c r="D513" s="2" t="s">
        <v>1753</v>
      </c>
      <c r="E513" s="2" t="s">
        <v>26269</v>
      </c>
      <c r="F513" s="2" t="s">
        <v>643</v>
      </c>
      <c r="H513" s="2" t="s">
        <v>250</v>
      </c>
      <c r="I513" s="2" t="s">
        <v>44</v>
      </c>
      <c r="J513" s="2" t="s">
        <v>26270</v>
      </c>
      <c r="K513" s="2" t="s">
        <v>26270</v>
      </c>
      <c r="L513" s="3" t="s">
        <v>9957</v>
      </c>
      <c r="M513" s="3" t="s">
        <v>1422</v>
      </c>
      <c r="O513" s="4">
        <v>2017</v>
      </c>
      <c r="P513" s="2" t="s">
        <v>934</v>
      </c>
      <c r="Q513" s="4">
        <v>2019</v>
      </c>
      <c r="R513" s="5">
        <v>750000</v>
      </c>
      <c r="S513" s="2" t="s">
        <v>1758</v>
      </c>
      <c r="T513" s="2" t="s">
        <v>73</v>
      </c>
      <c r="U513" s="2" t="s">
        <v>52</v>
      </c>
      <c r="V513" s="2" t="s">
        <v>52</v>
      </c>
      <c r="W513" s="4">
        <v>8</v>
      </c>
      <c r="Y513" s="2" t="s">
        <v>1759</v>
      </c>
      <c r="AA513" s="2" t="s">
        <v>1760</v>
      </c>
      <c r="AB513" s="2" t="s">
        <v>317</v>
      </c>
      <c r="AC513" s="2" t="s">
        <v>1499</v>
      </c>
      <c r="AD513" s="2" t="s">
        <v>26271</v>
      </c>
      <c r="AF513" s="2" t="s">
        <v>1762</v>
      </c>
      <c r="AG513" s="2" t="s">
        <v>26272</v>
      </c>
      <c r="AH513" s="2" t="s">
        <v>26271</v>
      </c>
      <c r="AJ513" s="2" t="s">
        <v>1762</v>
      </c>
      <c r="AK513" s="2" t="s">
        <v>26272</v>
      </c>
      <c r="AP513" s="2" t="s">
        <v>26273</v>
      </c>
      <c r="AS513" s="2">
        <v>1</v>
      </c>
    </row>
    <row r="514" spans="1:45">
      <c r="A514" s="2" t="str">
        <f>J514&amp;"-"&amp;H514</f>
        <v>1927079-Phase II</v>
      </c>
      <c r="B514" s="2">
        <v>513</v>
      </c>
      <c r="C514" s="2" t="str">
        <f t="shared" si="7"/>
        <v>JT</v>
      </c>
      <c r="D514" s="2" t="s">
        <v>9363</v>
      </c>
      <c r="E514" s="2" t="s">
        <v>9364</v>
      </c>
      <c r="F514" s="2" t="s">
        <v>643</v>
      </c>
      <c r="H514" s="2" t="s">
        <v>250</v>
      </c>
      <c r="I514" s="2" t="s">
        <v>44</v>
      </c>
      <c r="J514" s="2" t="s">
        <v>9365</v>
      </c>
      <c r="K514" s="2" t="s">
        <v>9365</v>
      </c>
      <c r="L514" s="3" t="s">
        <v>9259</v>
      </c>
      <c r="M514" s="3" t="s">
        <v>1381</v>
      </c>
      <c r="O514" s="4">
        <v>2017</v>
      </c>
      <c r="P514" s="2" t="s">
        <v>701</v>
      </c>
      <c r="Q514" s="4">
        <v>2019</v>
      </c>
      <c r="R514" s="5">
        <v>743701</v>
      </c>
      <c r="S514" s="2" t="s">
        <v>9366</v>
      </c>
      <c r="T514" s="2" t="s">
        <v>52</v>
      </c>
      <c r="U514" s="2" t="s">
        <v>52</v>
      </c>
      <c r="V514" s="2" t="s">
        <v>52</v>
      </c>
      <c r="W514" s="4">
        <v>1</v>
      </c>
      <c r="Y514" s="2" t="s">
        <v>9367</v>
      </c>
      <c r="AA514" s="2" t="s">
        <v>1033</v>
      </c>
      <c r="AB514" s="2" t="s">
        <v>147</v>
      </c>
      <c r="AC514" s="2" t="s">
        <v>9368</v>
      </c>
      <c r="AD514" s="2" t="s">
        <v>9369</v>
      </c>
      <c r="AF514" s="2" t="s">
        <v>9370</v>
      </c>
      <c r="AG514" s="2" t="s">
        <v>9371</v>
      </c>
      <c r="AH514" s="2" t="s">
        <v>9369</v>
      </c>
      <c r="AJ514" s="2" t="s">
        <v>9370</v>
      </c>
      <c r="AK514" s="2" t="s">
        <v>9371</v>
      </c>
      <c r="AP514" s="2" t="s">
        <v>9372</v>
      </c>
      <c r="AQ514" s="2">
        <v>1</v>
      </c>
      <c r="AR514" s="2">
        <v>1</v>
      </c>
    </row>
    <row r="515" spans="1:45">
      <c r="A515" s="2" t="str">
        <f>J515&amp;"-"&amp;H515</f>
        <v>1927546-Phase II</v>
      </c>
      <c r="B515" s="2">
        <v>514</v>
      </c>
      <c r="C515" s="2" t="str">
        <f t="shared" ref="C515:C578" si="8">IF(B515&lt;649, "JT", IF(B515&lt;649*2, "Christian", IF(B515&lt;649*3, "DJ", "Joel")))</f>
        <v>JT</v>
      </c>
      <c r="D515" s="2" t="s">
        <v>9373</v>
      </c>
      <c r="E515" s="2" t="s">
        <v>9374</v>
      </c>
      <c r="F515" s="2" t="s">
        <v>643</v>
      </c>
      <c r="H515" s="2" t="s">
        <v>250</v>
      </c>
      <c r="I515" s="2" t="s">
        <v>44</v>
      </c>
      <c r="J515" s="2" t="s">
        <v>9375</v>
      </c>
      <c r="K515" s="2" t="s">
        <v>9375</v>
      </c>
      <c r="L515" s="3" t="s">
        <v>9259</v>
      </c>
      <c r="M515" s="3" t="s">
        <v>1381</v>
      </c>
      <c r="O515" s="4">
        <v>2017</v>
      </c>
      <c r="P515" s="2" t="s">
        <v>1667</v>
      </c>
      <c r="Q515" s="4">
        <v>2019</v>
      </c>
      <c r="R515" s="5">
        <v>750000</v>
      </c>
      <c r="S515" s="2" t="s">
        <v>9376</v>
      </c>
      <c r="T515" s="2" t="s">
        <v>52</v>
      </c>
      <c r="U515" s="2" t="s">
        <v>52</v>
      </c>
      <c r="V515" s="2" t="s">
        <v>73</v>
      </c>
      <c r="W515" s="4">
        <v>0</v>
      </c>
      <c r="Y515" s="2" t="s">
        <v>9377</v>
      </c>
      <c r="AA515" s="2" t="s">
        <v>9378</v>
      </c>
      <c r="AB515" s="2" t="s">
        <v>147</v>
      </c>
      <c r="AC515" s="2" t="s">
        <v>9379</v>
      </c>
      <c r="AD515" s="2" t="s">
        <v>9380</v>
      </c>
      <c r="AF515" s="2" t="s">
        <v>9381</v>
      </c>
      <c r="AG515" s="2" t="s">
        <v>9382</v>
      </c>
      <c r="AH515" s="2" t="s">
        <v>9380</v>
      </c>
      <c r="AJ515" s="2" t="s">
        <v>9381</v>
      </c>
      <c r="AK515" s="2" t="s">
        <v>9382</v>
      </c>
      <c r="AP515" s="2" t="s">
        <v>9383</v>
      </c>
      <c r="AQ515" s="2">
        <v>1</v>
      </c>
      <c r="AS515" s="2">
        <v>1</v>
      </c>
    </row>
    <row r="516" spans="1:45">
      <c r="A516" s="2" t="str">
        <f>J516&amp;"-"&amp;H516</f>
        <v>192756-Phase I</v>
      </c>
      <c r="B516" s="2">
        <v>515</v>
      </c>
      <c r="C516" s="2" t="str">
        <f t="shared" si="8"/>
        <v>JT</v>
      </c>
      <c r="D516" s="2" t="s">
        <v>9651</v>
      </c>
      <c r="E516" s="2" t="s">
        <v>9652</v>
      </c>
      <c r="F516" s="2" t="s">
        <v>1829</v>
      </c>
      <c r="H516" s="2" t="s">
        <v>43</v>
      </c>
      <c r="I516" s="2" t="s">
        <v>44</v>
      </c>
      <c r="J516" s="2" t="s">
        <v>9653</v>
      </c>
      <c r="K516" s="2" t="s">
        <v>9654</v>
      </c>
      <c r="L516" s="3" t="s">
        <v>9437</v>
      </c>
      <c r="M516" s="3" t="s">
        <v>1045</v>
      </c>
      <c r="N516" s="2" t="s">
        <v>9633</v>
      </c>
      <c r="O516" s="4">
        <v>2019</v>
      </c>
      <c r="P516" s="2" t="s">
        <v>1922</v>
      </c>
      <c r="Q516" s="4">
        <v>2019</v>
      </c>
      <c r="R516" s="5">
        <v>124989</v>
      </c>
      <c r="S516" s="2" t="s">
        <v>9655</v>
      </c>
      <c r="T516" s="2" t="s">
        <v>52</v>
      </c>
      <c r="U516" s="2" t="s">
        <v>52</v>
      </c>
      <c r="V516" s="2" t="s">
        <v>52</v>
      </c>
      <c r="W516" s="4">
        <v>43</v>
      </c>
      <c r="X516" s="2" t="s">
        <v>9656</v>
      </c>
      <c r="Y516" s="2" t="s">
        <v>9657</v>
      </c>
      <c r="AA516" s="2" t="s">
        <v>9658</v>
      </c>
      <c r="AB516" s="2" t="s">
        <v>238</v>
      </c>
      <c r="AC516" s="2" t="s">
        <v>9659</v>
      </c>
      <c r="AD516" s="2" t="s">
        <v>9660</v>
      </c>
      <c r="AF516" s="2" t="s">
        <v>9661</v>
      </c>
      <c r="AG516" s="2" t="s">
        <v>9662</v>
      </c>
      <c r="AH516" s="2" t="s">
        <v>9663</v>
      </c>
      <c r="AJ516" s="2" t="s">
        <v>9664</v>
      </c>
      <c r="AK516" s="2" t="s">
        <v>9665</v>
      </c>
      <c r="AP516" s="2" t="s">
        <v>9666</v>
      </c>
      <c r="AQ516" s="2">
        <v>1</v>
      </c>
    </row>
    <row r="517" spans="1:45">
      <c r="A517" s="2" t="str">
        <f>J517&amp;"-"&amp;H517</f>
        <v>192784-Phase I</v>
      </c>
      <c r="B517" s="2">
        <v>516</v>
      </c>
      <c r="C517" s="2" t="str">
        <f t="shared" si="8"/>
        <v>JT</v>
      </c>
      <c r="D517" s="2" t="s">
        <v>1880</v>
      </c>
      <c r="E517" s="2" t="s">
        <v>1881</v>
      </c>
      <c r="F517" s="2" t="s">
        <v>1829</v>
      </c>
      <c r="H517" s="2" t="s">
        <v>43</v>
      </c>
      <c r="I517" s="2" t="s">
        <v>44</v>
      </c>
      <c r="J517" s="2" t="s">
        <v>1882</v>
      </c>
      <c r="K517" s="2" t="s">
        <v>9632</v>
      </c>
      <c r="L517" s="3" t="s">
        <v>9437</v>
      </c>
      <c r="M517" s="3" t="s">
        <v>1045</v>
      </c>
      <c r="N517" s="2" t="s">
        <v>9633</v>
      </c>
      <c r="O517" s="4">
        <v>2019</v>
      </c>
      <c r="P517" s="2" t="s">
        <v>1886</v>
      </c>
      <c r="Q517" s="4">
        <v>2019</v>
      </c>
      <c r="R517" s="5">
        <v>124996</v>
      </c>
      <c r="S517" s="2" t="s">
        <v>1887</v>
      </c>
      <c r="T517" s="2" t="s">
        <v>52</v>
      </c>
      <c r="U517" s="2" t="s">
        <v>52</v>
      </c>
      <c r="V517" s="2" t="s">
        <v>52</v>
      </c>
      <c r="W517" s="4">
        <v>219</v>
      </c>
      <c r="X517" s="2" t="s">
        <v>1888</v>
      </c>
      <c r="Y517" s="2" t="s">
        <v>1889</v>
      </c>
      <c r="AA517" s="2" t="s">
        <v>1890</v>
      </c>
      <c r="AB517" s="2" t="s">
        <v>349</v>
      </c>
      <c r="AC517" s="2" t="s">
        <v>1891</v>
      </c>
      <c r="AD517" s="2" t="s">
        <v>1892</v>
      </c>
      <c r="AF517" s="2" t="s">
        <v>1893</v>
      </c>
      <c r="AG517" s="2" t="s">
        <v>1894</v>
      </c>
      <c r="AH517" s="2" t="s">
        <v>9634</v>
      </c>
      <c r="AJ517" s="2" t="s">
        <v>1896</v>
      </c>
      <c r="AK517" s="2" t="s">
        <v>9635</v>
      </c>
      <c r="AP517" s="2" t="s">
        <v>1898</v>
      </c>
      <c r="AQ517" s="2">
        <v>1</v>
      </c>
    </row>
    <row r="518" spans="1:45">
      <c r="A518" s="2" t="str">
        <f>J518&amp;"-"&amp;H518</f>
        <v>192784-Phase II</v>
      </c>
      <c r="B518" s="2">
        <v>517</v>
      </c>
      <c r="C518" s="2" t="str">
        <f t="shared" si="8"/>
        <v>JT</v>
      </c>
      <c r="D518" s="2" t="s">
        <v>1880</v>
      </c>
      <c r="E518" s="2" t="s">
        <v>1881</v>
      </c>
      <c r="F518" s="2" t="s">
        <v>1829</v>
      </c>
      <c r="H518" s="2" t="s">
        <v>250</v>
      </c>
      <c r="I518" s="2" t="s">
        <v>44</v>
      </c>
      <c r="J518" s="2" t="s">
        <v>1882</v>
      </c>
      <c r="K518" s="2" t="s">
        <v>1883</v>
      </c>
      <c r="L518" s="3" t="s">
        <v>1884</v>
      </c>
      <c r="M518" s="3" t="s">
        <v>1885</v>
      </c>
      <c r="N518" s="2" t="s">
        <v>1834</v>
      </c>
      <c r="O518" s="4">
        <v>2019</v>
      </c>
      <c r="P518" s="2" t="s">
        <v>1886</v>
      </c>
      <c r="Q518" s="4">
        <v>2020</v>
      </c>
      <c r="R518" s="5">
        <v>749962</v>
      </c>
      <c r="S518" s="2" t="s">
        <v>1887</v>
      </c>
      <c r="T518" s="2" t="s">
        <v>52</v>
      </c>
      <c r="U518" s="2" t="s">
        <v>52</v>
      </c>
      <c r="V518" s="2" t="s">
        <v>52</v>
      </c>
      <c r="W518" s="4">
        <v>225</v>
      </c>
      <c r="X518" s="2" t="s">
        <v>1888</v>
      </c>
      <c r="Y518" s="2" t="s">
        <v>1889</v>
      </c>
      <c r="AA518" s="2" t="s">
        <v>1890</v>
      </c>
      <c r="AB518" s="2" t="s">
        <v>349</v>
      </c>
      <c r="AC518" s="2" t="s">
        <v>1891</v>
      </c>
      <c r="AD518" s="2" t="s">
        <v>1892</v>
      </c>
      <c r="AF518" s="2" t="s">
        <v>1893</v>
      </c>
      <c r="AG518" s="2" t="s">
        <v>1894</v>
      </c>
      <c r="AH518" s="2" t="s">
        <v>1895</v>
      </c>
      <c r="AJ518" s="2" t="s">
        <v>1896</v>
      </c>
      <c r="AK518" s="2" t="s">
        <v>1897</v>
      </c>
      <c r="AP518" s="2" t="s">
        <v>1898</v>
      </c>
      <c r="AQ518" s="2">
        <v>1</v>
      </c>
    </row>
    <row r="519" spans="1:45">
      <c r="A519" s="2" t="str">
        <f>J519&amp;"-"&amp;H519</f>
        <v>192855-Phase I</v>
      </c>
      <c r="B519" s="2">
        <v>518</v>
      </c>
      <c r="C519" s="2" t="str">
        <f t="shared" si="8"/>
        <v>JT</v>
      </c>
      <c r="D519" s="2" t="s">
        <v>9574</v>
      </c>
      <c r="E519" s="2" t="s">
        <v>9575</v>
      </c>
      <c r="F519" s="2" t="s">
        <v>1829</v>
      </c>
      <c r="H519" s="2" t="s">
        <v>43</v>
      </c>
      <c r="I519" s="2" t="s">
        <v>374</v>
      </c>
      <c r="J519" s="2" t="s">
        <v>9576</v>
      </c>
      <c r="K519" s="2" t="s">
        <v>9577</v>
      </c>
      <c r="L519" s="3" t="s">
        <v>9437</v>
      </c>
      <c r="M519" s="3" t="s">
        <v>3428</v>
      </c>
      <c r="N519" s="2" t="s">
        <v>9578</v>
      </c>
      <c r="O519" s="4">
        <v>2019</v>
      </c>
      <c r="P519" s="2" t="s">
        <v>2271</v>
      </c>
      <c r="Q519" s="4">
        <v>2019</v>
      </c>
      <c r="R519" s="5">
        <v>80600</v>
      </c>
      <c r="S519" s="2" t="s">
        <v>9579</v>
      </c>
      <c r="T519" s="2" t="s">
        <v>52</v>
      </c>
      <c r="U519" s="2" t="s">
        <v>52</v>
      </c>
      <c r="V519" s="2" t="s">
        <v>52</v>
      </c>
      <c r="W519" s="4">
        <v>27</v>
      </c>
      <c r="X519" s="2" t="s">
        <v>9580</v>
      </c>
      <c r="Y519" s="2" t="s">
        <v>9581</v>
      </c>
      <c r="AA519" s="2" t="s">
        <v>4419</v>
      </c>
      <c r="AB519" s="2" t="s">
        <v>4420</v>
      </c>
      <c r="AC519" s="2" t="s">
        <v>9582</v>
      </c>
      <c r="AD519" s="2" t="s">
        <v>9583</v>
      </c>
      <c r="AE519" s="2" t="s">
        <v>9584</v>
      </c>
      <c r="AF519" s="2" t="s">
        <v>9585</v>
      </c>
      <c r="AG519" s="2" t="s">
        <v>9586</v>
      </c>
      <c r="AH519" s="2" t="s">
        <v>9587</v>
      </c>
      <c r="AJ519" s="2" t="s">
        <v>9588</v>
      </c>
      <c r="AK519" s="2" t="s">
        <v>9589</v>
      </c>
      <c r="AL519" s="2" t="s">
        <v>4048</v>
      </c>
      <c r="AP519" s="2" t="s">
        <v>9590</v>
      </c>
      <c r="AQ519" s="2">
        <v>1</v>
      </c>
    </row>
    <row r="520" spans="1:45">
      <c r="A520" s="2" t="str">
        <f>J520&amp;"-"&amp;H520</f>
        <v>192859-Phase II</v>
      </c>
      <c r="B520" s="2">
        <v>519</v>
      </c>
      <c r="C520" s="2" t="str">
        <f t="shared" si="8"/>
        <v>JT</v>
      </c>
      <c r="D520" s="2" t="s">
        <v>1899</v>
      </c>
      <c r="E520" s="2" t="s">
        <v>1900</v>
      </c>
      <c r="F520" s="2" t="s">
        <v>1829</v>
      </c>
      <c r="H520" s="2" t="s">
        <v>250</v>
      </c>
      <c r="I520" s="2" t="s">
        <v>44</v>
      </c>
      <c r="J520" s="2" t="s">
        <v>1901</v>
      </c>
      <c r="K520" s="2" t="s">
        <v>1902</v>
      </c>
      <c r="L520" s="3" t="s">
        <v>1903</v>
      </c>
      <c r="M520" s="3" t="s">
        <v>1904</v>
      </c>
      <c r="N520" s="2" t="s">
        <v>1834</v>
      </c>
      <c r="O520" s="4">
        <v>2019</v>
      </c>
      <c r="P520" s="2" t="s">
        <v>1905</v>
      </c>
      <c r="Q520" s="4">
        <v>2020</v>
      </c>
      <c r="R520" s="5">
        <v>749997</v>
      </c>
      <c r="S520" s="2" t="s">
        <v>1906</v>
      </c>
      <c r="T520" s="2" t="s">
        <v>52</v>
      </c>
      <c r="U520" s="2" t="s">
        <v>52</v>
      </c>
      <c r="V520" s="2" t="s">
        <v>52</v>
      </c>
      <c r="W520" s="4">
        <v>30</v>
      </c>
      <c r="X520" s="2" t="s">
        <v>1907</v>
      </c>
      <c r="Y520" s="2" t="s">
        <v>1908</v>
      </c>
      <c r="AA520" s="2" t="s">
        <v>1909</v>
      </c>
      <c r="AB520" s="2" t="s">
        <v>450</v>
      </c>
      <c r="AC520" s="2" t="s">
        <v>1910</v>
      </c>
      <c r="AD520" s="2" t="s">
        <v>1911</v>
      </c>
      <c r="AF520" s="2" t="s">
        <v>1912</v>
      </c>
      <c r="AG520" s="2" t="s">
        <v>1913</v>
      </c>
      <c r="AH520" s="2" t="s">
        <v>1914</v>
      </c>
      <c r="AJ520" s="2" t="s">
        <v>1912</v>
      </c>
      <c r="AK520" s="2" t="s">
        <v>1915</v>
      </c>
      <c r="AP520" s="2" t="s">
        <v>1916</v>
      </c>
      <c r="AQ520" s="2">
        <v>1</v>
      </c>
    </row>
    <row r="521" spans="1:45">
      <c r="A521" s="2" t="str">
        <f>J521&amp;"-"&amp;H521</f>
        <v>192971-Phase I</v>
      </c>
      <c r="B521" s="2">
        <v>520</v>
      </c>
      <c r="C521" s="2" t="str">
        <f t="shared" si="8"/>
        <v>JT</v>
      </c>
      <c r="D521" s="2" t="s">
        <v>9667</v>
      </c>
      <c r="E521" s="2" t="s">
        <v>9668</v>
      </c>
      <c r="F521" s="2" t="s">
        <v>1829</v>
      </c>
      <c r="H521" s="2" t="s">
        <v>43</v>
      </c>
      <c r="I521" s="2" t="s">
        <v>44</v>
      </c>
      <c r="J521" s="2" t="s">
        <v>9669</v>
      </c>
      <c r="K521" s="2" t="s">
        <v>9670</v>
      </c>
      <c r="L521" s="3" t="s">
        <v>9437</v>
      </c>
      <c r="M521" s="3" t="s">
        <v>1045</v>
      </c>
      <c r="N521" s="2" t="s">
        <v>9633</v>
      </c>
      <c r="O521" s="4">
        <v>2019</v>
      </c>
      <c r="P521" s="2" t="s">
        <v>1991</v>
      </c>
      <c r="Q521" s="4">
        <v>2019</v>
      </c>
      <c r="R521" s="5">
        <v>124962</v>
      </c>
      <c r="S521" s="2" t="s">
        <v>9671</v>
      </c>
      <c r="T521" s="2" t="s">
        <v>52</v>
      </c>
      <c r="U521" s="2" t="s">
        <v>73</v>
      </c>
      <c r="V521" s="2" t="s">
        <v>52</v>
      </c>
      <c r="W521" s="4">
        <v>2</v>
      </c>
      <c r="X521" s="2" t="s">
        <v>9672</v>
      </c>
      <c r="Y521" s="2" t="s">
        <v>9673</v>
      </c>
      <c r="AA521" s="2" t="s">
        <v>9674</v>
      </c>
      <c r="AB521" s="2" t="s">
        <v>147</v>
      </c>
      <c r="AC521" s="2" t="s">
        <v>9675</v>
      </c>
      <c r="AD521" s="2" t="s">
        <v>9676</v>
      </c>
      <c r="AF521" s="2" t="s">
        <v>9677</v>
      </c>
      <c r="AG521" s="2" t="s">
        <v>9678</v>
      </c>
      <c r="AH521" s="2" t="s">
        <v>9679</v>
      </c>
      <c r="AJ521" s="2" t="s">
        <v>9680</v>
      </c>
      <c r="AK521" s="2" t="s">
        <v>9681</v>
      </c>
      <c r="AP521" s="2" t="s">
        <v>9682</v>
      </c>
      <c r="AQ521" s="2">
        <v>1</v>
      </c>
    </row>
    <row r="522" spans="1:45">
      <c r="A522" s="2" t="str">
        <f>J522&amp;"-"&amp;H522</f>
        <v>193158-Phase I</v>
      </c>
      <c r="B522" s="2">
        <v>521</v>
      </c>
      <c r="C522" s="2" t="str">
        <f t="shared" si="8"/>
        <v>JT</v>
      </c>
      <c r="D522" s="2" t="s">
        <v>12325</v>
      </c>
      <c r="E522" s="2" t="s">
        <v>12326</v>
      </c>
      <c r="F522" s="2" t="s">
        <v>1829</v>
      </c>
      <c r="H522" s="2" t="s">
        <v>43</v>
      </c>
      <c r="I522" s="2" t="s">
        <v>44</v>
      </c>
      <c r="J522" s="2" t="s">
        <v>12327</v>
      </c>
      <c r="K522" s="2" t="s">
        <v>12328</v>
      </c>
      <c r="L522" s="3" t="s">
        <v>9437</v>
      </c>
      <c r="M522" s="3" t="s">
        <v>1045</v>
      </c>
      <c r="N522" s="2" t="s">
        <v>9633</v>
      </c>
      <c r="O522" s="4">
        <v>2019</v>
      </c>
      <c r="P522" s="2" t="s">
        <v>1991</v>
      </c>
      <c r="Q522" s="4">
        <v>2019</v>
      </c>
      <c r="R522" s="5">
        <v>124975</v>
      </c>
      <c r="S522" s="2" t="s">
        <v>12329</v>
      </c>
      <c r="T522" s="2" t="s">
        <v>52</v>
      </c>
      <c r="U522" s="2" t="s">
        <v>52</v>
      </c>
      <c r="V522" s="2" t="s">
        <v>52</v>
      </c>
      <c r="W522" s="4">
        <v>15</v>
      </c>
      <c r="X522" s="2" t="s">
        <v>12330</v>
      </c>
      <c r="Y522" s="2" t="s">
        <v>12331</v>
      </c>
      <c r="AA522" s="2" t="s">
        <v>316</v>
      </c>
      <c r="AB522" s="2" t="s">
        <v>317</v>
      </c>
      <c r="AC522" s="2" t="s">
        <v>12332</v>
      </c>
      <c r="AD522" s="2" t="s">
        <v>12333</v>
      </c>
      <c r="AF522" s="2" t="s">
        <v>12334</v>
      </c>
      <c r="AG522" s="2" t="s">
        <v>12335</v>
      </c>
      <c r="AH522" s="2" t="s">
        <v>12336</v>
      </c>
      <c r="AI522" s="2" t="s">
        <v>12337</v>
      </c>
      <c r="AJ522" s="2" t="s">
        <v>12334</v>
      </c>
      <c r="AK522" s="2" t="s">
        <v>12338</v>
      </c>
      <c r="AP522" s="2" t="s">
        <v>12339</v>
      </c>
      <c r="AQ522" s="2">
        <v>1</v>
      </c>
    </row>
    <row r="523" spans="1:45">
      <c r="A523" s="2" t="str">
        <f>J523&amp;"-"&amp;H523</f>
        <v>193159-Phase I</v>
      </c>
      <c r="B523" s="2">
        <v>522</v>
      </c>
      <c r="C523" s="2" t="str">
        <f t="shared" si="8"/>
        <v>JT</v>
      </c>
      <c r="D523" s="2" t="s">
        <v>12325</v>
      </c>
      <c r="E523" s="2" t="s">
        <v>24353</v>
      </c>
      <c r="F523" s="2" t="s">
        <v>1829</v>
      </c>
      <c r="H523" s="2" t="s">
        <v>43</v>
      </c>
      <c r="I523" s="2" t="s">
        <v>44</v>
      </c>
      <c r="J523" s="2" t="s">
        <v>24354</v>
      </c>
      <c r="K523" s="2" t="s">
        <v>26297</v>
      </c>
      <c r="L523" s="3" t="s">
        <v>9437</v>
      </c>
      <c r="M523" s="3" t="s">
        <v>1045</v>
      </c>
      <c r="N523" s="2" t="s">
        <v>9633</v>
      </c>
      <c r="O523" s="4">
        <v>2019</v>
      </c>
      <c r="P523" s="2" t="s">
        <v>1991</v>
      </c>
      <c r="Q523" s="4">
        <v>2019</v>
      </c>
      <c r="R523" s="5">
        <v>124918</v>
      </c>
      <c r="S523" s="2" t="s">
        <v>12329</v>
      </c>
      <c r="T523" s="2" t="s">
        <v>52</v>
      </c>
      <c r="U523" s="2" t="s">
        <v>52</v>
      </c>
      <c r="V523" s="2" t="s">
        <v>52</v>
      </c>
      <c r="W523" s="4">
        <v>15</v>
      </c>
      <c r="X523" s="2" t="s">
        <v>12330</v>
      </c>
      <c r="Y523" s="2" t="s">
        <v>12331</v>
      </c>
      <c r="AA523" s="2" t="s">
        <v>316</v>
      </c>
      <c r="AB523" s="2" t="s">
        <v>317</v>
      </c>
      <c r="AC523" s="2" t="s">
        <v>12332</v>
      </c>
      <c r="AD523" s="2" t="s">
        <v>12333</v>
      </c>
      <c r="AF523" s="2" t="s">
        <v>12334</v>
      </c>
      <c r="AG523" s="2" t="s">
        <v>12335</v>
      </c>
      <c r="AH523" s="2" t="s">
        <v>24360</v>
      </c>
      <c r="AJ523" s="2" t="s">
        <v>12334</v>
      </c>
      <c r="AK523" s="2" t="s">
        <v>24361</v>
      </c>
      <c r="AP523" s="2" t="s">
        <v>26298</v>
      </c>
      <c r="AS523" s="2">
        <v>1</v>
      </c>
    </row>
    <row r="524" spans="1:45">
      <c r="A524" s="2" t="str">
        <f>J524&amp;"-"&amp;H524</f>
        <v>193159-Phase II</v>
      </c>
      <c r="B524" s="2">
        <v>523</v>
      </c>
      <c r="C524" s="2" t="str">
        <f t="shared" si="8"/>
        <v>JT</v>
      </c>
      <c r="D524" s="2" t="s">
        <v>12325</v>
      </c>
      <c r="E524" s="2" t="s">
        <v>24353</v>
      </c>
      <c r="F524" s="2" t="s">
        <v>1829</v>
      </c>
      <c r="H524" s="2" t="s">
        <v>250</v>
      </c>
      <c r="I524" s="2" t="s">
        <v>44</v>
      </c>
      <c r="J524" s="2" t="s">
        <v>24354</v>
      </c>
      <c r="K524" s="2" t="s">
        <v>24355</v>
      </c>
      <c r="L524" s="3" t="s">
        <v>24356</v>
      </c>
      <c r="M524" s="3" t="s">
        <v>24357</v>
      </c>
      <c r="N524" s="2" t="s">
        <v>1834</v>
      </c>
      <c r="O524" s="4">
        <v>2019</v>
      </c>
      <c r="P524" s="2" t="s">
        <v>1991</v>
      </c>
      <c r="Q524" s="4">
        <v>2020</v>
      </c>
      <c r="R524" s="5">
        <v>749237</v>
      </c>
      <c r="S524" s="2" t="s">
        <v>12329</v>
      </c>
      <c r="T524" s="2" t="s">
        <v>52</v>
      </c>
      <c r="U524" s="2" t="s">
        <v>52</v>
      </c>
      <c r="V524" s="2" t="s">
        <v>52</v>
      </c>
      <c r="W524" s="4">
        <v>20</v>
      </c>
      <c r="X524" s="2" t="s">
        <v>12330</v>
      </c>
      <c r="Y524" s="2" t="s">
        <v>12331</v>
      </c>
      <c r="AA524" s="2" t="s">
        <v>316</v>
      </c>
      <c r="AB524" s="2" t="s">
        <v>317</v>
      </c>
      <c r="AC524" s="2" t="s">
        <v>12332</v>
      </c>
      <c r="AD524" s="2" t="s">
        <v>12333</v>
      </c>
      <c r="AF524" s="2" t="s">
        <v>24358</v>
      </c>
      <c r="AG524" s="2" t="s">
        <v>24359</v>
      </c>
      <c r="AH524" s="2" t="s">
        <v>24360</v>
      </c>
      <c r="AJ524" s="2" t="s">
        <v>12334</v>
      </c>
      <c r="AK524" s="2" t="s">
        <v>24361</v>
      </c>
      <c r="AP524" s="2" t="s">
        <v>24362</v>
      </c>
      <c r="AS524" s="2">
        <v>1</v>
      </c>
    </row>
    <row r="525" spans="1:45">
      <c r="A525" s="2" t="str">
        <f>J525&amp;"-"&amp;H525</f>
        <v>193255-Phase I</v>
      </c>
      <c r="B525" s="2">
        <v>524</v>
      </c>
      <c r="C525" s="2" t="str">
        <f t="shared" si="8"/>
        <v>JT</v>
      </c>
      <c r="D525" s="2" t="s">
        <v>9785</v>
      </c>
      <c r="E525" s="2" t="s">
        <v>9786</v>
      </c>
      <c r="F525" s="2" t="s">
        <v>1829</v>
      </c>
      <c r="H525" s="2" t="s">
        <v>43</v>
      </c>
      <c r="I525" s="2" t="s">
        <v>44</v>
      </c>
      <c r="J525" s="2" t="s">
        <v>1934</v>
      </c>
      <c r="K525" s="2" t="s">
        <v>9787</v>
      </c>
      <c r="L525" s="3" t="s">
        <v>9437</v>
      </c>
      <c r="M525" s="3" t="s">
        <v>1045</v>
      </c>
      <c r="N525" s="2" t="s">
        <v>9633</v>
      </c>
      <c r="O525" s="4">
        <v>2019</v>
      </c>
      <c r="P525" s="2" t="s">
        <v>1922</v>
      </c>
      <c r="Q525" s="4">
        <v>2019</v>
      </c>
      <c r="R525" s="5">
        <v>124950</v>
      </c>
      <c r="S525" s="2" t="s">
        <v>1937</v>
      </c>
      <c r="T525" s="2" t="s">
        <v>52</v>
      </c>
      <c r="U525" s="2" t="s">
        <v>52</v>
      </c>
      <c r="V525" s="2" t="s">
        <v>52</v>
      </c>
      <c r="W525" s="4">
        <v>16</v>
      </c>
      <c r="X525" s="2" t="s">
        <v>1938</v>
      </c>
      <c r="Y525" s="2" t="s">
        <v>1939</v>
      </c>
      <c r="AA525" s="2" t="s">
        <v>1940</v>
      </c>
      <c r="AB525" s="2" t="s">
        <v>260</v>
      </c>
      <c r="AC525" s="2" t="s">
        <v>1941</v>
      </c>
      <c r="AD525" s="2" t="s">
        <v>9788</v>
      </c>
      <c r="AF525" s="2" t="s">
        <v>9789</v>
      </c>
      <c r="AG525" s="2" t="s">
        <v>9790</v>
      </c>
      <c r="AH525" s="2" t="s">
        <v>1945</v>
      </c>
      <c r="AJ525" s="2" t="s">
        <v>1946</v>
      </c>
      <c r="AK525" s="2" t="s">
        <v>1947</v>
      </c>
      <c r="AP525" s="2" t="s">
        <v>9791</v>
      </c>
      <c r="AQ525" s="2">
        <v>1</v>
      </c>
      <c r="AR525" s="2">
        <v>1</v>
      </c>
    </row>
    <row r="526" spans="1:45">
      <c r="A526" s="2" t="str">
        <f>J526&amp;"-"&amp;H526</f>
        <v>193255-Phase II</v>
      </c>
      <c r="B526" s="2">
        <v>525</v>
      </c>
      <c r="C526" s="2" t="str">
        <f t="shared" si="8"/>
        <v>JT</v>
      </c>
      <c r="D526" s="2" t="s">
        <v>1932</v>
      </c>
      <c r="E526" s="2" t="s">
        <v>1933</v>
      </c>
      <c r="F526" s="2" t="s">
        <v>1829</v>
      </c>
      <c r="H526" s="2" t="s">
        <v>250</v>
      </c>
      <c r="I526" s="2" t="s">
        <v>44</v>
      </c>
      <c r="J526" s="2" t="s">
        <v>1934</v>
      </c>
      <c r="K526" s="2" t="s">
        <v>1935</v>
      </c>
      <c r="L526" s="3" t="s">
        <v>1679</v>
      </c>
      <c r="M526" s="3" t="s">
        <v>1936</v>
      </c>
      <c r="N526" s="2" t="s">
        <v>1834</v>
      </c>
      <c r="O526" s="4">
        <v>2019</v>
      </c>
      <c r="P526" s="2" t="s">
        <v>1922</v>
      </c>
      <c r="Q526" s="4">
        <v>2020</v>
      </c>
      <c r="R526" s="5">
        <v>749417</v>
      </c>
      <c r="S526" s="2" t="s">
        <v>1937</v>
      </c>
      <c r="T526" s="2" t="s">
        <v>52</v>
      </c>
      <c r="U526" s="2" t="s">
        <v>52</v>
      </c>
      <c r="V526" s="2" t="s">
        <v>52</v>
      </c>
      <c r="W526" s="4">
        <v>16</v>
      </c>
      <c r="X526" s="2" t="s">
        <v>1938</v>
      </c>
      <c r="Y526" s="2" t="s">
        <v>1939</v>
      </c>
      <c r="AA526" s="2" t="s">
        <v>1940</v>
      </c>
      <c r="AB526" s="2" t="s">
        <v>260</v>
      </c>
      <c r="AC526" s="2" t="s">
        <v>1941</v>
      </c>
      <c r="AD526" s="2" t="s">
        <v>1942</v>
      </c>
      <c r="AF526" s="2" t="s">
        <v>1943</v>
      </c>
      <c r="AG526" s="2" t="s">
        <v>1944</v>
      </c>
      <c r="AH526" s="2" t="s">
        <v>1945</v>
      </c>
      <c r="AJ526" s="2" t="s">
        <v>1946</v>
      </c>
      <c r="AK526" s="2" t="s">
        <v>1947</v>
      </c>
      <c r="AP526" s="2" t="s">
        <v>1948</v>
      </c>
      <c r="AQ526" s="2">
        <v>1</v>
      </c>
    </row>
    <row r="527" spans="1:45">
      <c r="A527" s="2" t="str">
        <f>J527&amp;"-"&amp;H527</f>
        <v>193264-Phase II</v>
      </c>
      <c r="B527" s="2">
        <v>526</v>
      </c>
      <c r="C527" s="2" t="str">
        <f t="shared" si="8"/>
        <v>JT</v>
      </c>
      <c r="D527" s="2" t="s">
        <v>1844</v>
      </c>
      <c r="E527" s="2" t="s">
        <v>1845</v>
      </c>
      <c r="F527" s="2" t="s">
        <v>1829</v>
      </c>
      <c r="H527" s="2" t="s">
        <v>250</v>
      </c>
      <c r="I527" s="2" t="s">
        <v>44</v>
      </c>
      <c r="J527" s="2" t="s">
        <v>1846</v>
      </c>
      <c r="K527" s="2" t="s">
        <v>1847</v>
      </c>
      <c r="L527" s="3" t="s">
        <v>1848</v>
      </c>
      <c r="M527" s="3" t="s">
        <v>1849</v>
      </c>
      <c r="N527" s="2" t="s">
        <v>1834</v>
      </c>
      <c r="O527" s="4">
        <v>2019</v>
      </c>
      <c r="P527" s="2" t="s">
        <v>1850</v>
      </c>
      <c r="Q527" s="4">
        <v>2020</v>
      </c>
      <c r="R527" s="5">
        <v>747508</v>
      </c>
      <c r="S527" s="2" t="s">
        <v>1851</v>
      </c>
      <c r="T527" s="2" t="s">
        <v>52</v>
      </c>
      <c r="U527" s="2" t="s">
        <v>52</v>
      </c>
      <c r="V527" s="2" t="s">
        <v>52</v>
      </c>
      <c r="W527" s="4">
        <v>3</v>
      </c>
      <c r="X527" s="2" t="s">
        <v>1852</v>
      </c>
      <c r="Y527" s="2" t="s">
        <v>1853</v>
      </c>
      <c r="AA527" s="2" t="s">
        <v>1854</v>
      </c>
      <c r="AB527" s="2" t="s">
        <v>349</v>
      </c>
      <c r="AC527" s="2" t="s">
        <v>1855</v>
      </c>
      <c r="AD527" s="2" t="s">
        <v>1856</v>
      </c>
      <c r="AF527" s="2" t="s">
        <v>1857</v>
      </c>
      <c r="AG527" s="2" t="s">
        <v>1858</v>
      </c>
      <c r="AH527" s="2" t="s">
        <v>1859</v>
      </c>
      <c r="AJ527" s="2" t="s">
        <v>1860</v>
      </c>
      <c r="AK527" s="2" t="s">
        <v>1861</v>
      </c>
      <c r="AP527" s="2" t="s">
        <v>1862</v>
      </c>
      <c r="AQ527" s="2">
        <v>1</v>
      </c>
    </row>
    <row r="528" spans="1:45">
      <c r="A528" s="2" t="str">
        <f>J528&amp;"-"&amp;H528</f>
        <v>193335-Phase I</v>
      </c>
      <c r="B528" s="2">
        <v>527</v>
      </c>
      <c r="C528" s="2" t="str">
        <f t="shared" si="8"/>
        <v>JT</v>
      </c>
      <c r="D528" s="2" t="s">
        <v>25753</v>
      </c>
      <c r="E528" s="2" t="s">
        <v>25754</v>
      </c>
      <c r="F528" s="2" t="s">
        <v>1829</v>
      </c>
      <c r="H528" s="2" t="s">
        <v>43</v>
      </c>
      <c r="I528" s="2" t="s">
        <v>44</v>
      </c>
      <c r="J528" s="2" t="s">
        <v>25755</v>
      </c>
      <c r="K528" s="2" t="s">
        <v>25756</v>
      </c>
      <c r="L528" s="3" t="s">
        <v>9437</v>
      </c>
      <c r="M528" s="3" t="s">
        <v>1045</v>
      </c>
      <c r="N528" s="2" t="s">
        <v>9633</v>
      </c>
      <c r="O528" s="4">
        <v>2019</v>
      </c>
      <c r="P528" s="2" t="s">
        <v>1955</v>
      </c>
      <c r="Q528" s="4">
        <v>2019</v>
      </c>
      <c r="R528" s="5">
        <v>124993</v>
      </c>
      <c r="S528" s="2" t="s">
        <v>25757</v>
      </c>
      <c r="T528" s="2" t="s">
        <v>52</v>
      </c>
      <c r="U528" s="2" t="s">
        <v>73</v>
      </c>
      <c r="V528" s="2" t="s">
        <v>52</v>
      </c>
      <c r="W528" s="4">
        <v>3</v>
      </c>
      <c r="X528" s="2" t="s">
        <v>25758</v>
      </c>
      <c r="Y528" s="2" t="s">
        <v>25759</v>
      </c>
      <c r="AA528" s="2" t="s">
        <v>12682</v>
      </c>
      <c r="AB528" s="2" t="s">
        <v>4013</v>
      </c>
      <c r="AC528" s="2" t="s">
        <v>25760</v>
      </c>
      <c r="AD528" s="2" t="s">
        <v>25761</v>
      </c>
      <c r="AF528" s="2" t="s">
        <v>25762</v>
      </c>
      <c r="AG528" s="2" t="s">
        <v>25763</v>
      </c>
      <c r="AH528" s="2" t="s">
        <v>25764</v>
      </c>
      <c r="AJ528" s="2" t="s">
        <v>25762</v>
      </c>
      <c r="AK528" s="2" t="s">
        <v>25763</v>
      </c>
      <c r="AP528" s="2" t="s">
        <v>25765</v>
      </c>
      <c r="AS528" s="2">
        <v>1</v>
      </c>
    </row>
    <row r="529" spans="1:45">
      <c r="A529" s="2" t="str">
        <f>J529&amp;"-"&amp;H529</f>
        <v>193684-Phase I</v>
      </c>
      <c r="B529" s="2">
        <v>528</v>
      </c>
      <c r="C529" s="2" t="str">
        <f t="shared" si="8"/>
        <v>JT</v>
      </c>
      <c r="D529" s="2" t="s">
        <v>231</v>
      </c>
      <c r="E529" s="2" t="s">
        <v>1828</v>
      </c>
      <c r="F529" s="2" t="s">
        <v>1829</v>
      </c>
      <c r="H529" s="2" t="s">
        <v>43</v>
      </c>
      <c r="I529" s="2" t="s">
        <v>44</v>
      </c>
      <c r="J529" s="2" t="s">
        <v>1830</v>
      </c>
      <c r="K529" s="2" t="s">
        <v>9683</v>
      </c>
      <c r="L529" s="3" t="s">
        <v>9437</v>
      </c>
      <c r="M529" s="3" t="s">
        <v>1045</v>
      </c>
      <c r="N529" s="2" t="s">
        <v>9633</v>
      </c>
      <c r="O529" s="4">
        <v>2019</v>
      </c>
      <c r="P529" s="2" t="s">
        <v>1835</v>
      </c>
      <c r="Q529" s="4">
        <v>2019</v>
      </c>
      <c r="R529" s="5">
        <v>125000</v>
      </c>
      <c r="S529" s="2" t="s">
        <v>235</v>
      </c>
      <c r="T529" s="2" t="s">
        <v>52</v>
      </c>
      <c r="U529" s="2" t="s">
        <v>52</v>
      </c>
      <c r="V529" s="2" t="s">
        <v>73</v>
      </c>
      <c r="W529" s="4">
        <v>200</v>
      </c>
      <c r="Y529" s="2" t="s">
        <v>1836</v>
      </c>
      <c r="AA529" s="2" t="s">
        <v>237</v>
      </c>
      <c r="AB529" s="2" t="s">
        <v>238</v>
      </c>
      <c r="AC529" s="2" t="s">
        <v>239</v>
      </c>
      <c r="AD529" s="2" t="s">
        <v>1837</v>
      </c>
      <c r="AF529" s="2" t="s">
        <v>1838</v>
      </c>
      <c r="AG529" s="2" t="s">
        <v>1839</v>
      </c>
      <c r="AH529" s="2" t="s">
        <v>1840</v>
      </c>
      <c r="AJ529" s="2" t="s">
        <v>1841</v>
      </c>
      <c r="AK529" s="2" t="s">
        <v>1842</v>
      </c>
      <c r="AP529" s="2" t="s">
        <v>9684</v>
      </c>
      <c r="AQ529" s="2">
        <v>1</v>
      </c>
    </row>
    <row r="530" spans="1:45">
      <c r="A530" s="2" t="str">
        <f>J530&amp;"-"&amp;H530</f>
        <v>193684-Phase II</v>
      </c>
      <c r="B530" s="2">
        <v>529</v>
      </c>
      <c r="C530" s="2" t="str">
        <f t="shared" si="8"/>
        <v>JT</v>
      </c>
      <c r="D530" s="2" t="s">
        <v>231</v>
      </c>
      <c r="E530" s="2" t="s">
        <v>1828</v>
      </c>
      <c r="F530" s="2" t="s">
        <v>1829</v>
      </c>
      <c r="H530" s="2" t="s">
        <v>250</v>
      </c>
      <c r="I530" s="2" t="s">
        <v>44</v>
      </c>
      <c r="J530" s="2" t="s">
        <v>1830</v>
      </c>
      <c r="K530" s="2" t="s">
        <v>1831</v>
      </c>
      <c r="L530" s="3" t="s">
        <v>1832</v>
      </c>
      <c r="M530" s="3" t="s">
        <v>1833</v>
      </c>
      <c r="N530" s="2" t="s">
        <v>1834</v>
      </c>
      <c r="O530" s="4">
        <v>2019</v>
      </c>
      <c r="P530" s="2" t="s">
        <v>1835</v>
      </c>
      <c r="Q530" s="4">
        <v>2020</v>
      </c>
      <c r="R530" s="5">
        <v>750000</v>
      </c>
      <c r="S530" s="2" t="s">
        <v>235</v>
      </c>
      <c r="T530" s="2" t="s">
        <v>52</v>
      </c>
      <c r="U530" s="2" t="s">
        <v>52</v>
      </c>
      <c r="V530" s="2" t="s">
        <v>73</v>
      </c>
      <c r="W530" s="4">
        <v>200</v>
      </c>
      <c r="Y530" s="2" t="s">
        <v>1836</v>
      </c>
      <c r="AA530" s="2" t="s">
        <v>237</v>
      </c>
      <c r="AB530" s="2" t="s">
        <v>238</v>
      </c>
      <c r="AC530" s="2" t="s">
        <v>239</v>
      </c>
      <c r="AD530" s="2" t="s">
        <v>1837</v>
      </c>
      <c r="AF530" s="2" t="s">
        <v>1838</v>
      </c>
      <c r="AG530" s="2" t="s">
        <v>1839</v>
      </c>
      <c r="AH530" s="2" t="s">
        <v>1840</v>
      </c>
      <c r="AJ530" s="2" t="s">
        <v>1841</v>
      </c>
      <c r="AK530" s="2" t="s">
        <v>1842</v>
      </c>
      <c r="AP530" s="2" t="s">
        <v>1843</v>
      </c>
      <c r="AQ530" s="2">
        <v>1</v>
      </c>
    </row>
    <row r="531" spans="1:45">
      <c r="A531" s="2" t="str">
        <f>J531&amp;"-"&amp;H531</f>
        <v>193687-Phase I</v>
      </c>
      <c r="B531" s="2">
        <v>530</v>
      </c>
      <c r="C531" s="2" t="str">
        <f t="shared" si="8"/>
        <v>JT</v>
      </c>
      <c r="D531" s="2" t="s">
        <v>9739</v>
      </c>
      <c r="E531" s="2" t="s">
        <v>9740</v>
      </c>
      <c r="F531" s="2" t="s">
        <v>1829</v>
      </c>
      <c r="H531" s="2" t="s">
        <v>43</v>
      </c>
      <c r="I531" s="2" t="s">
        <v>44</v>
      </c>
      <c r="J531" s="2" t="s">
        <v>9741</v>
      </c>
      <c r="K531" s="2" t="s">
        <v>9742</v>
      </c>
      <c r="L531" s="3" t="s">
        <v>9437</v>
      </c>
      <c r="M531" s="3" t="s">
        <v>1045</v>
      </c>
      <c r="N531" s="2" t="s">
        <v>9633</v>
      </c>
      <c r="O531" s="4">
        <v>2019</v>
      </c>
      <c r="P531" s="2" t="s">
        <v>9743</v>
      </c>
      <c r="Q531" s="4">
        <v>2019</v>
      </c>
      <c r="R531" s="5">
        <v>124569</v>
      </c>
      <c r="S531" s="2" t="s">
        <v>9744</v>
      </c>
      <c r="T531" s="2" t="s">
        <v>52</v>
      </c>
      <c r="U531" s="2" t="s">
        <v>52</v>
      </c>
      <c r="V531" s="2" t="s">
        <v>52</v>
      </c>
      <c r="W531" s="4">
        <v>350</v>
      </c>
      <c r="Y531" s="2" t="s">
        <v>9745</v>
      </c>
      <c r="AA531" s="2" t="s">
        <v>9746</v>
      </c>
      <c r="AB531" s="2" t="s">
        <v>365</v>
      </c>
      <c r="AC531" s="2" t="s">
        <v>9747</v>
      </c>
      <c r="AD531" s="2" t="s">
        <v>9748</v>
      </c>
      <c r="AF531" s="2" t="s">
        <v>9749</v>
      </c>
      <c r="AG531" s="2" t="s">
        <v>9750</v>
      </c>
      <c r="AH531" s="2" t="s">
        <v>9751</v>
      </c>
      <c r="AI531" s="2" t="s">
        <v>9752</v>
      </c>
      <c r="AJ531" s="2" t="s">
        <v>9749</v>
      </c>
      <c r="AK531" s="2" t="s">
        <v>9753</v>
      </c>
      <c r="AP531" s="2" t="s">
        <v>9754</v>
      </c>
      <c r="AQ531" s="2">
        <v>1</v>
      </c>
    </row>
    <row r="532" spans="1:45">
      <c r="A532" s="2" t="str">
        <f>J532&amp;"-"&amp;H532</f>
        <v>1938132-Phase I</v>
      </c>
      <c r="B532" s="2">
        <v>531</v>
      </c>
      <c r="C532" s="2" t="str">
        <f t="shared" si="8"/>
        <v>JT</v>
      </c>
      <c r="D532" s="2" t="s">
        <v>22123</v>
      </c>
      <c r="E532" s="2" t="s">
        <v>22124</v>
      </c>
      <c r="F532" s="2" t="s">
        <v>643</v>
      </c>
      <c r="H532" s="2" t="s">
        <v>43</v>
      </c>
      <c r="I532" s="2" t="s">
        <v>44</v>
      </c>
      <c r="J532" s="2" t="s">
        <v>22125</v>
      </c>
      <c r="K532" s="2" t="s">
        <v>22125</v>
      </c>
      <c r="L532" s="3" t="s">
        <v>9259</v>
      </c>
      <c r="M532" s="3" t="s">
        <v>743</v>
      </c>
      <c r="O532" s="4">
        <v>2019</v>
      </c>
      <c r="P532" s="2" t="s">
        <v>647</v>
      </c>
      <c r="Q532" s="4">
        <v>2019</v>
      </c>
      <c r="R532" s="5">
        <v>225000</v>
      </c>
      <c r="S532" s="2" t="s">
        <v>22126</v>
      </c>
      <c r="T532" s="2" t="s">
        <v>52</v>
      </c>
      <c r="U532" s="2" t="s">
        <v>52</v>
      </c>
      <c r="V532" s="2" t="s">
        <v>52</v>
      </c>
      <c r="W532" s="4">
        <v>2</v>
      </c>
      <c r="Y532" s="2" t="s">
        <v>22127</v>
      </c>
      <c r="AA532" s="2" t="s">
        <v>22128</v>
      </c>
      <c r="AB532" s="2" t="s">
        <v>55</v>
      </c>
      <c r="AC532" s="2" t="s">
        <v>22129</v>
      </c>
      <c r="AD532" s="2" t="s">
        <v>22130</v>
      </c>
      <c r="AF532" s="2" t="s">
        <v>22131</v>
      </c>
      <c r="AG532" s="2" t="s">
        <v>22132</v>
      </c>
      <c r="AH532" s="2" t="s">
        <v>22130</v>
      </c>
      <c r="AJ532" s="2" t="s">
        <v>22131</v>
      </c>
      <c r="AK532" s="2" t="s">
        <v>22132</v>
      </c>
      <c r="AP532" s="2" t="s">
        <v>22133</v>
      </c>
      <c r="AR532" s="2">
        <v>1</v>
      </c>
    </row>
    <row r="533" spans="1:45">
      <c r="A533" s="2" t="str">
        <f>J533&amp;"-"&amp;H533</f>
        <v>1938135-Phase I</v>
      </c>
      <c r="B533" s="2">
        <v>532</v>
      </c>
      <c r="C533" s="2" t="str">
        <f t="shared" si="8"/>
        <v>JT</v>
      </c>
      <c r="D533" s="2" t="s">
        <v>9256</v>
      </c>
      <c r="E533" s="2" t="s">
        <v>9257</v>
      </c>
      <c r="F533" s="2" t="s">
        <v>643</v>
      </c>
      <c r="H533" s="2" t="s">
        <v>43</v>
      </c>
      <c r="I533" s="2" t="s">
        <v>44</v>
      </c>
      <c r="J533" s="2" t="s">
        <v>9258</v>
      </c>
      <c r="K533" s="2" t="s">
        <v>9258</v>
      </c>
      <c r="L533" s="3" t="s">
        <v>9259</v>
      </c>
      <c r="M533" s="3" t="s">
        <v>4318</v>
      </c>
      <c r="O533" s="4">
        <v>2019</v>
      </c>
      <c r="P533" s="2" t="s">
        <v>647</v>
      </c>
      <c r="Q533" s="4">
        <v>2019</v>
      </c>
      <c r="R533" s="5">
        <v>225000</v>
      </c>
      <c r="S533" s="2" t="s">
        <v>9260</v>
      </c>
      <c r="T533" s="2" t="s">
        <v>52</v>
      </c>
      <c r="U533" s="2" t="s">
        <v>73</v>
      </c>
      <c r="V533" s="2" t="s">
        <v>52</v>
      </c>
      <c r="W533" s="4">
        <v>2</v>
      </c>
      <c r="Y533" s="2" t="s">
        <v>9261</v>
      </c>
      <c r="AA533" s="2" t="s">
        <v>9262</v>
      </c>
      <c r="AB533" s="2" t="s">
        <v>349</v>
      </c>
      <c r="AC533" s="2" t="s">
        <v>9263</v>
      </c>
      <c r="AD533" s="2" t="s">
        <v>9264</v>
      </c>
      <c r="AF533" s="2" t="s">
        <v>9265</v>
      </c>
      <c r="AG533" s="2" t="s">
        <v>9266</v>
      </c>
      <c r="AH533" s="2" t="s">
        <v>9264</v>
      </c>
      <c r="AJ533" s="2" t="s">
        <v>9265</v>
      </c>
      <c r="AK533" s="2" t="s">
        <v>9266</v>
      </c>
      <c r="AP533" s="2" t="s">
        <v>9267</v>
      </c>
      <c r="AQ533" s="2">
        <v>1</v>
      </c>
      <c r="AS533" s="2">
        <v>1</v>
      </c>
    </row>
    <row r="534" spans="1:45">
      <c r="A534" s="2" t="str">
        <f>J534&amp;"-"&amp;H534</f>
        <v>1938178-Phase I</v>
      </c>
      <c r="B534" s="2">
        <v>533</v>
      </c>
      <c r="C534" s="2" t="str">
        <f t="shared" si="8"/>
        <v>JT</v>
      </c>
      <c r="D534" s="2" t="s">
        <v>9268</v>
      </c>
      <c r="E534" s="2" t="s">
        <v>9269</v>
      </c>
      <c r="F534" s="2" t="s">
        <v>643</v>
      </c>
      <c r="H534" s="2" t="s">
        <v>43</v>
      </c>
      <c r="I534" s="2" t="s">
        <v>44</v>
      </c>
      <c r="J534" s="2" t="s">
        <v>9270</v>
      </c>
      <c r="K534" s="2" t="s">
        <v>9270</v>
      </c>
      <c r="L534" s="3" t="s">
        <v>2437</v>
      </c>
      <c r="M534" s="3" t="s">
        <v>743</v>
      </c>
      <c r="O534" s="4">
        <v>2019</v>
      </c>
      <c r="P534" s="2" t="s">
        <v>715</v>
      </c>
      <c r="Q534" s="4">
        <v>2019</v>
      </c>
      <c r="R534" s="5">
        <v>224800</v>
      </c>
      <c r="S534" s="2" t="s">
        <v>9271</v>
      </c>
      <c r="T534" s="2" t="s">
        <v>52</v>
      </c>
      <c r="U534" s="2" t="s">
        <v>52</v>
      </c>
      <c r="V534" s="2" t="s">
        <v>52</v>
      </c>
      <c r="W534" s="4">
        <v>3</v>
      </c>
      <c r="Y534" s="2" t="s">
        <v>9272</v>
      </c>
      <c r="AA534" s="2" t="s">
        <v>5369</v>
      </c>
      <c r="AB534" s="2" t="s">
        <v>789</v>
      </c>
      <c r="AC534" s="2" t="s">
        <v>790</v>
      </c>
      <c r="AD534" s="2" t="s">
        <v>9273</v>
      </c>
      <c r="AF534" s="2" t="s">
        <v>9274</v>
      </c>
      <c r="AG534" s="2" t="s">
        <v>9275</v>
      </c>
      <c r="AH534" s="2" t="s">
        <v>9273</v>
      </c>
      <c r="AJ534" s="2" t="s">
        <v>9274</v>
      </c>
      <c r="AK534" s="2" t="s">
        <v>9275</v>
      </c>
      <c r="AP534" s="2" t="s">
        <v>9276</v>
      </c>
      <c r="AQ534" s="2">
        <v>1</v>
      </c>
    </row>
    <row r="535" spans="1:45">
      <c r="A535" s="2" t="str">
        <f>J535&amp;"-"&amp;H535</f>
        <v>1938206-Phase I</v>
      </c>
      <c r="B535" s="2">
        <v>534</v>
      </c>
      <c r="C535" s="2" t="str">
        <f t="shared" si="8"/>
        <v>JT</v>
      </c>
      <c r="D535" s="2" t="s">
        <v>12067</v>
      </c>
      <c r="E535" s="2" t="s">
        <v>12068</v>
      </c>
      <c r="F535" s="2" t="s">
        <v>643</v>
      </c>
      <c r="H535" s="2" t="s">
        <v>43</v>
      </c>
      <c r="I535" s="2" t="s">
        <v>44</v>
      </c>
      <c r="J535" s="2" t="s">
        <v>12069</v>
      </c>
      <c r="K535" s="2" t="s">
        <v>12069</v>
      </c>
      <c r="L535" s="3" t="s">
        <v>2437</v>
      </c>
      <c r="M535" s="3" t="s">
        <v>4318</v>
      </c>
      <c r="O535" s="4">
        <v>2019</v>
      </c>
      <c r="P535" s="2" t="s">
        <v>960</v>
      </c>
      <c r="Q535" s="4">
        <v>2019</v>
      </c>
      <c r="R535" s="5">
        <v>224999</v>
      </c>
      <c r="S535" s="2" t="s">
        <v>12070</v>
      </c>
      <c r="T535" s="2" t="s">
        <v>52</v>
      </c>
      <c r="U535" s="2" t="s">
        <v>73</v>
      </c>
      <c r="V535" s="2" t="s">
        <v>52</v>
      </c>
      <c r="W535" s="4">
        <v>4</v>
      </c>
      <c r="Y535" s="2" t="s">
        <v>12071</v>
      </c>
      <c r="AA535" s="2" t="s">
        <v>5113</v>
      </c>
      <c r="AB535" s="2" t="s">
        <v>733</v>
      </c>
      <c r="AC535" s="2" t="s">
        <v>12072</v>
      </c>
      <c r="AD535" s="2" t="s">
        <v>12073</v>
      </c>
      <c r="AF535" s="2" t="s">
        <v>12074</v>
      </c>
      <c r="AG535" s="2" t="s">
        <v>12075</v>
      </c>
      <c r="AH535" s="2" t="s">
        <v>12073</v>
      </c>
      <c r="AJ535" s="2" t="s">
        <v>12074</v>
      </c>
      <c r="AK535" s="2" t="s">
        <v>12075</v>
      </c>
      <c r="AP535" s="2" t="s">
        <v>12076</v>
      </c>
      <c r="AQ535" s="2">
        <v>1</v>
      </c>
    </row>
    <row r="536" spans="1:45">
      <c r="A536" s="2" t="str">
        <f>J536&amp;"-"&amp;H536</f>
        <v>1938235-Phase I</v>
      </c>
      <c r="B536" s="2">
        <v>535</v>
      </c>
      <c r="C536" s="2" t="str">
        <f t="shared" si="8"/>
        <v>JT</v>
      </c>
      <c r="D536" s="2" t="s">
        <v>21546</v>
      </c>
      <c r="E536" s="2" t="s">
        <v>21547</v>
      </c>
      <c r="F536" s="2" t="s">
        <v>643</v>
      </c>
      <c r="H536" s="2" t="s">
        <v>43</v>
      </c>
      <c r="I536" s="2" t="s">
        <v>44</v>
      </c>
      <c r="J536" s="2" t="s">
        <v>21548</v>
      </c>
      <c r="K536" s="2" t="s">
        <v>21548</v>
      </c>
      <c r="L536" s="3" t="s">
        <v>784</v>
      </c>
      <c r="M536" s="3" t="s">
        <v>275</v>
      </c>
      <c r="O536" s="4">
        <v>2019</v>
      </c>
      <c r="P536" s="2" t="s">
        <v>688</v>
      </c>
      <c r="Q536" s="4">
        <v>2020</v>
      </c>
      <c r="R536" s="5">
        <v>225000</v>
      </c>
      <c r="S536" s="2" t="s">
        <v>21549</v>
      </c>
      <c r="T536" s="2" t="s">
        <v>52</v>
      </c>
      <c r="U536" s="2" t="s">
        <v>73</v>
      </c>
      <c r="V536" s="2" t="s">
        <v>52</v>
      </c>
      <c r="W536" s="4">
        <v>1</v>
      </c>
      <c r="Y536" s="2" t="s">
        <v>21550</v>
      </c>
      <c r="AA536" s="2" t="s">
        <v>8425</v>
      </c>
      <c r="AB536" s="2" t="s">
        <v>764</v>
      </c>
      <c r="AC536" s="2" t="s">
        <v>17039</v>
      </c>
      <c r="AD536" s="2" t="s">
        <v>21551</v>
      </c>
      <c r="AF536" s="2" t="s">
        <v>21552</v>
      </c>
      <c r="AG536" s="2" t="s">
        <v>21553</v>
      </c>
      <c r="AH536" s="2" t="s">
        <v>21551</v>
      </c>
      <c r="AJ536" s="2" t="s">
        <v>21552</v>
      </c>
      <c r="AK536" s="2" t="s">
        <v>21553</v>
      </c>
      <c r="AP536" s="2" t="s">
        <v>21554</v>
      </c>
      <c r="AR536" s="2">
        <v>1</v>
      </c>
    </row>
    <row r="537" spans="1:45">
      <c r="A537" s="2" t="str">
        <f>J537&amp;"-"&amp;H537</f>
        <v>1938253-Phase I</v>
      </c>
      <c r="B537" s="2">
        <v>536</v>
      </c>
      <c r="C537" s="2" t="str">
        <f t="shared" si="8"/>
        <v>JT</v>
      </c>
      <c r="D537" s="2" t="s">
        <v>670</v>
      </c>
      <c r="E537" s="2" t="s">
        <v>671</v>
      </c>
      <c r="F537" s="2" t="s">
        <v>643</v>
      </c>
      <c r="H537" s="2" t="s">
        <v>43</v>
      </c>
      <c r="I537" s="2" t="s">
        <v>44</v>
      </c>
      <c r="J537" s="2" t="s">
        <v>672</v>
      </c>
      <c r="K537" s="2" t="s">
        <v>672</v>
      </c>
      <c r="L537" s="3" t="s">
        <v>673</v>
      </c>
      <c r="M537" s="3" t="s">
        <v>674</v>
      </c>
      <c r="O537" s="4">
        <v>2019</v>
      </c>
      <c r="P537" s="2" t="s">
        <v>675</v>
      </c>
      <c r="Q537" s="4">
        <v>2020</v>
      </c>
      <c r="R537" s="5">
        <v>224355</v>
      </c>
      <c r="S537" s="2" t="s">
        <v>676</v>
      </c>
      <c r="T537" s="2" t="s">
        <v>52</v>
      </c>
      <c r="U537" s="2" t="s">
        <v>52</v>
      </c>
      <c r="V537" s="2" t="s">
        <v>52</v>
      </c>
      <c r="W537" s="4">
        <v>2</v>
      </c>
      <c r="Y537" s="2" t="s">
        <v>677</v>
      </c>
      <c r="AA537" s="2" t="s">
        <v>678</v>
      </c>
      <c r="AB537" s="2" t="s">
        <v>147</v>
      </c>
      <c r="AC537" s="2" t="s">
        <v>679</v>
      </c>
      <c r="AD537" s="2" t="s">
        <v>680</v>
      </c>
      <c r="AF537" s="2" t="s">
        <v>681</v>
      </c>
      <c r="AG537" s="2" t="s">
        <v>682</v>
      </c>
      <c r="AH537" s="2" t="s">
        <v>680</v>
      </c>
      <c r="AJ537" s="2" t="s">
        <v>681</v>
      </c>
      <c r="AK537" s="2" t="s">
        <v>682</v>
      </c>
      <c r="AP537" s="2" t="s">
        <v>683</v>
      </c>
      <c r="AQ537" s="2">
        <v>1</v>
      </c>
      <c r="AS537" s="2">
        <v>1</v>
      </c>
    </row>
    <row r="538" spans="1:45">
      <c r="A538" s="2" t="str">
        <f>J538&amp;"-"&amp;H538</f>
        <v>1938254-Phase I</v>
      </c>
      <c r="B538" s="2">
        <v>537</v>
      </c>
      <c r="C538" s="2" t="str">
        <f t="shared" si="8"/>
        <v>JT</v>
      </c>
      <c r="D538" s="2" t="s">
        <v>915</v>
      </c>
      <c r="E538" s="2" t="s">
        <v>916</v>
      </c>
      <c r="F538" s="2" t="s">
        <v>643</v>
      </c>
      <c r="H538" s="2" t="s">
        <v>43</v>
      </c>
      <c r="I538" s="2" t="s">
        <v>374</v>
      </c>
      <c r="J538" s="2" t="s">
        <v>917</v>
      </c>
      <c r="K538" s="2" t="s">
        <v>917</v>
      </c>
      <c r="L538" s="3" t="s">
        <v>673</v>
      </c>
      <c r="M538" s="3" t="s">
        <v>566</v>
      </c>
      <c r="O538" s="4">
        <v>2019</v>
      </c>
      <c r="P538" s="2" t="s">
        <v>238</v>
      </c>
      <c r="Q538" s="4">
        <v>2020</v>
      </c>
      <c r="R538" s="5">
        <v>224876</v>
      </c>
      <c r="S538" s="2" t="s">
        <v>918</v>
      </c>
      <c r="T538" s="2" t="s">
        <v>52</v>
      </c>
      <c r="U538" s="2" t="s">
        <v>52</v>
      </c>
      <c r="V538" s="2" t="s">
        <v>52</v>
      </c>
      <c r="W538" s="4">
        <v>3</v>
      </c>
      <c r="Y538" s="2" t="s">
        <v>919</v>
      </c>
      <c r="AA538" s="2" t="s">
        <v>920</v>
      </c>
      <c r="AB538" s="2" t="s">
        <v>349</v>
      </c>
      <c r="AC538" s="2" t="s">
        <v>921</v>
      </c>
      <c r="AD538" s="2" t="s">
        <v>922</v>
      </c>
      <c r="AF538" s="2" t="s">
        <v>923</v>
      </c>
      <c r="AG538" s="2" t="s">
        <v>924</v>
      </c>
      <c r="AH538" s="2" t="s">
        <v>922</v>
      </c>
      <c r="AJ538" s="2" t="s">
        <v>923</v>
      </c>
      <c r="AK538" s="2" t="s">
        <v>924</v>
      </c>
      <c r="AL538" s="2" t="s">
        <v>925</v>
      </c>
      <c r="AM538" s="2" t="s">
        <v>926</v>
      </c>
      <c r="AP538" s="2" t="s">
        <v>927</v>
      </c>
      <c r="AQ538" s="2">
        <v>1</v>
      </c>
    </row>
    <row r="539" spans="1:45">
      <c r="A539" s="2" t="str">
        <f>J539&amp;"-"&amp;H539</f>
        <v>1938256-Phase I</v>
      </c>
      <c r="B539" s="2">
        <v>538</v>
      </c>
      <c r="C539" s="2" t="str">
        <f t="shared" si="8"/>
        <v>JT</v>
      </c>
      <c r="D539" s="2" t="s">
        <v>9277</v>
      </c>
      <c r="E539" s="2" t="s">
        <v>9278</v>
      </c>
      <c r="F539" s="2" t="s">
        <v>643</v>
      </c>
      <c r="H539" s="2" t="s">
        <v>43</v>
      </c>
      <c r="I539" s="2" t="s">
        <v>44</v>
      </c>
      <c r="J539" s="2" t="s">
        <v>9279</v>
      </c>
      <c r="K539" s="2" t="s">
        <v>9279</v>
      </c>
      <c r="L539" s="3" t="s">
        <v>2437</v>
      </c>
      <c r="M539" s="3" t="s">
        <v>4318</v>
      </c>
      <c r="O539" s="4">
        <v>2019</v>
      </c>
      <c r="P539" s="2" t="s">
        <v>1667</v>
      </c>
      <c r="Q539" s="4">
        <v>2019</v>
      </c>
      <c r="R539" s="5">
        <v>224996</v>
      </c>
      <c r="S539" s="2" t="s">
        <v>9280</v>
      </c>
      <c r="T539" s="2" t="s">
        <v>52</v>
      </c>
      <c r="U539" s="2" t="s">
        <v>52</v>
      </c>
      <c r="V539" s="2" t="s">
        <v>52</v>
      </c>
      <c r="W539" s="4">
        <v>1</v>
      </c>
      <c r="Y539" s="2" t="s">
        <v>9281</v>
      </c>
      <c r="AA539" s="2" t="s">
        <v>9282</v>
      </c>
      <c r="AB539" s="2" t="s">
        <v>147</v>
      </c>
      <c r="AC539" s="2" t="s">
        <v>9283</v>
      </c>
      <c r="AD539" s="2" t="s">
        <v>9284</v>
      </c>
      <c r="AF539" s="2" t="s">
        <v>9285</v>
      </c>
      <c r="AG539" s="2" t="s">
        <v>9286</v>
      </c>
      <c r="AH539" s="2" t="s">
        <v>9284</v>
      </c>
      <c r="AJ539" s="2" t="s">
        <v>9285</v>
      </c>
      <c r="AK539" s="2" t="s">
        <v>9286</v>
      </c>
      <c r="AP539" s="2" t="s">
        <v>9287</v>
      </c>
      <c r="AQ539" s="2">
        <v>1</v>
      </c>
      <c r="AS539" s="2">
        <v>1</v>
      </c>
    </row>
    <row r="540" spans="1:45">
      <c r="A540" s="2" t="str">
        <f>J540&amp;"-"&amp;H540</f>
        <v>1938257-Phase I</v>
      </c>
      <c r="B540" s="2">
        <v>539</v>
      </c>
      <c r="C540" s="2" t="str">
        <f t="shared" si="8"/>
        <v>JT</v>
      </c>
      <c r="D540" s="2" t="s">
        <v>684</v>
      </c>
      <c r="E540" s="2" t="s">
        <v>685</v>
      </c>
      <c r="F540" s="2" t="s">
        <v>643</v>
      </c>
      <c r="H540" s="2" t="s">
        <v>43</v>
      </c>
      <c r="I540" s="2" t="s">
        <v>44</v>
      </c>
      <c r="J540" s="2" t="s">
        <v>686</v>
      </c>
      <c r="K540" s="2" t="s">
        <v>686</v>
      </c>
      <c r="L540" s="3" t="s">
        <v>645</v>
      </c>
      <c r="M540" s="3" t="s">
        <v>687</v>
      </c>
      <c r="O540" s="4">
        <v>2019</v>
      </c>
      <c r="P540" s="2" t="s">
        <v>688</v>
      </c>
      <c r="Q540" s="4">
        <v>2020</v>
      </c>
      <c r="R540" s="5">
        <v>224995</v>
      </c>
      <c r="S540" s="2" t="s">
        <v>689</v>
      </c>
      <c r="T540" s="2" t="s">
        <v>52</v>
      </c>
      <c r="U540" s="2" t="s">
        <v>52</v>
      </c>
      <c r="V540" s="2" t="s">
        <v>52</v>
      </c>
      <c r="W540" s="4">
        <v>2</v>
      </c>
      <c r="Y540" s="2" t="s">
        <v>690</v>
      </c>
      <c r="AA540" s="2" t="s">
        <v>691</v>
      </c>
      <c r="AB540" s="2" t="s">
        <v>147</v>
      </c>
      <c r="AC540" s="2" t="s">
        <v>692</v>
      </c>
      <c r="AD540" s="2" t="s">
        <v>693</v>
      </c>
      <c r="AF540" s="2" t="s">
        <v>694</v>
      </c>
      <c r="AG540" s="2" t="s">
        <v>695</v>
      </c>
      <c r="AH540" s="2" t="s">
        <v>693</v>
      </c>
      <c r="AJ540" s="2" t="s">
        <v>694</v>
      </c>
      <c r="AK540" s="2" t="s">
        <v>695</v>
      </c>
      <c r="AP540" s="2" t="s">
        <v>696</v>
      </c>
      <c r="AQ540" s="2">
        <v>1</v>
      </c>
    </row>
    <row r="541" spans="1:45">
      <c r="A541" s="2" t="str">
        <f>J541&amp;"-"&amp;H541</f>
        <v>1938362-Phase I</v>
      </c>
      <c r="B541" s="2">
        <v>540</v>
      </c>
      <c r="C541" s="2" t="str">
        <f t="shared" si="8"/>
        <v>JT</v>
      </c>
      <c r="D541" s="2" t="s">
        <v>641</v>
      </c>
      <c r="E541" s="2" t="s">
        <v>642</v>
      </c>
      <c r="F541" s="2" t="s">
        <v>643</v>
      </c>
      <c r="H541" s="2" t="s">
        <v>43</v>
      </c>
      <c r="I541" s="2" t="s">
        <v>44</v>
      </c>
      <c r="J541" s="2" t="s">
        <v>644</v>
      </c>
      <c r="K541" s="2" t="s">
        <v>644</v>
      </c>
      <c r="L541" s="3" t="s">
        <v>645</v>
      </c>
      <c r="M541" s="3" t="s">
        <v>646</v>
      </c>
      <c r="O541" s="4">
        <v>2019</v>
      </c>
      <c r="P541" s="2" t="s">
        <v>647</v>
      </c>
      <c r="Q541" s="4">
        <v>2020</v>
      </c>
      <c r="R541" s="5">
        <v>224358</v>
      </c>
      <c r="S541" s="2" t="s">
        <v>648</v>
      </c>
      <c r="T541" s="2" t="s">
        <v>52</v>
      </c>
      <c r="U541" s="2" t="s">
        <v>52</v>
      </c>
      <c r="V541" s="2" t="s">
        <v>52</v>
      </c>
      <c r="W541" s="4">
        <v>4</v>
      </c>
      <c r="Y541" s="2" t="s">
        <v>649</v>
      </c>
      <c r="Z541" s="2" t="s">
        <v>650</v>
      </c>
      <c r="AA541" s="2" t="s">
        <v>651</v>
      </c>
      <c r="AB541" s="2" t="s">
        <v>260</v>
      </c>
      <c r="AC541" s="2" t="s">
        <v>652</v>
      </c>
      <c r="AD541" s="2" t="s">
        <v>653</v>
      </c>
      <c r="AF541" s="2" t="s">
        <v>654</v>
      </c>
      <c r="AG541" s="2" t="s">
        <v>655</v>
      </c>
      <c r="AH541" s="2" t="s">
        <v>653</v>
      </c>
      <c r="AJ541" s="2" t="s">
        <v>654</v>
      </c>
      <c r="AK541" s="2" t="s">
        <v>655</v>
      </c>
      <c r="AP541" s="2" t="s">
        <v>656</v>
      </c>
      <c r="AQ541" s="2">
        <v>1</v>
      </c>
    </row>
    <row r="542" spans="1:45">
      <c r="A542" s="2" t="str">
        <f>J542&amp;"-"&amp;H542</f>
        <v>1938387-Phase I</v>
      </c>
      <c r="B542" s="2">
        <v>541</v>
      </c>
      <c r="C542" s="2" t="str">
        <f t="shared" si="8"/>
        <v>JT</v>
      </c>
      <c r="D542" s="2" t="s">
        <v>3396</v>
      </c>
      <c r="E542" s="2" t="s">
        <v>25711</v>
      </c>
      <c r="F542" s="2" t="s">
        <v>643</v>
      </c>
      <c r="H542" s="2" t="s">
        <v>43</v>
      </c>
      <c r="I542" s="2" t="s">
        <v>44</v>
      </c>
      <c r="J542" s="2" t="s">
        <v>25712</v>
      </c>
      <c r="K542" s="2" t="s">
        <v>25712</v>
      </c>
      <c r="L542" s="3" t="s">
        <v>2437</v>
      </c>
      <c r="M542" s="3" t="s">
        <v>4318</v>
      </c>
      <c r="O542" s="4">
        <v>2019</v>
      </c>
      <c r="P542" s="2" t="s">
        <v>759</v>
      </c>
      <c r="Q542" s="4">
        <v>2019</v>
      </c>
      <c r="R542" s="5">
        <v>224999</v>
      </c>
      <c r="S542" s="2" t="s">
        <v>3400</v>
      </c>
      <c r="T542" s="2" t="s">
        <v>52</v>
      </c>
      <c r="U542" s="2" t="s">
        <v>52</v>
      </c>
      <c r="V542" s="2" t="s">
        <v>52</v>
      </c>
      <c r="W542" s="4">
        <v>8</v>
      </c>
      <c r="Y542" s="2" t="s">
        <v>3401</v>
      </c>
      <c r="AA542" s="2" t="s">
        <v>25713</v>
      </c>
      <c r="AB542" s="2" t="s">
        <v>55</v>
      </c>
      <c r="AC542" s="2" t="s">
        <v>1522</v>
      </c>
      <c r="AD542" s="2" t="s">
        <v>25714</v>
      </c>
      <c r="AF542" s="2" t="s">
        <v>25715</v>
      </c>
      <c r="AG542" s="2" t="s">
        <v>25716</v>
      </c>
      <c r="AH542" s="2" t="s">
        <v>25714</v>
      </c>
      <c r="AJ542" s="2" t="s">
        <v>25715</v>
      </c>
      <c r="AK542" s="2" t="s">
        <v>25716</v>
      </c>
      <c r="AP542" s="2" t="s">
        <v>25717</v>
      </c>
      <c r="AS542" s="2">
        <v>1</v>
      </c>
    </row>
    <row r="543" spans="1:45">
      <c r="A543" s="2" t="str">
        <f>J543&amp;"-"&amp;H543</f>
        <v>1938390-Phase I</v>
      </c>
      <c r="B543" s="2">
        <v>542</v>
      </c>
      <c r="C543" s="2" t="str">
        <f t="shared" si="8"/>
        <v>JT</v>
      </c>
      <c r="D543" s="2" t="s">
        <v>928</v>
      </c>
      <c r="E543" s="2" t="s">
        <v>929</v>
      </c>
      <c r="F543" s="2" t="s">
        <v>643</v>
      </c>
      <c r="H543" s="2" t="s">
        <v>43</v>
      </c>
      <c r="I543" s="2" t="s">
        <v>374</v>
      </c>
      <c r="J543" s="2" t="s">
        <v>930</v>
      </c>
      <c r="K543" s="2" t="s">
        <v>930</v>
      </c>
      <c r="L543" s="3" t="s">
        <v>645</v>
      </c>
      <c r="M543" s="3" t="s">
        <v>646</v>
      </c>
      <c r="O543" s="4">
        <v>2019</v>
      </c>
      <c r="P543" s="2" t="s">
        <v>729</v>
      </c>
      <c r="Q543" s="4">
        <v>2020</v>
      </c>
      <c r="R543" s="5">
        <v>225000</v>
      </c>
      <c r="S543" s="2" t="s">
        <v>931</v>
      </c>
      <c r="T543" s="2" t="s">
        <v>73</v>
      </c>
      <c r="U543" s="2" t="s">
        <v>52</v>
      </c>
      <c r="V543" s="2" t="s">
        <v>52</v>
      </c>
      <c r="W543" s="4">
        <v>4</v>
      </c>
      <c r="Y543" s="2" t="s">
        <v>932</v>
      </c>
      <c r="AA543" s="2" t="s">
        <v>933</v>
      </c>
      <c r="AB543" s="2" t="s">
        <v>934</v>
      </c>
      <c r="AC543" s="2" t="s">
        <v>935</v>
      </c>
      <c r="AD543" s="2" t="s">
        <v>936</v>
      </c>
      <c r="AF543" s="2" t="s">
        <v>937</v>
      </c>
      <c r="AG543" s="2" t="s">
        <v>938</v>
      </c>
      <c r="AH543" s="2" t="s">
        <v>936</v>
      </c>
      <c r="AJ543" s="2" t="s">
        <v>937</v>
      </c>
      <c r="AK543" s="2" t="s">
        <v>938</v>
      </c>
      <c r="AL543" s="2" t="s">
        <v>939</v>
      </c>
      <c r="AM543" s="2" t="s">
        <v>940</v>
      </c>
      <c r="AP543" s="2" t="s">
        <v>941</v>
      </c>
      <c r="AQ543" s="2">
        <v>1</v>
      </c>
    </row>
    <row r="544" spans="1:45">
      <c r="A544" s="2" t="str">
        <f>J544&amp;"-"&amp;H544</f>
        <v>1938400-Phase I</v>
      </c>
      <c r="B544" s="2">
        <v>543</v>
      </c>
      <c r="C544" s="2" t="str">
        <f t="shared" si="8"/>
        <v>JT</v>
      </c>
      <c r="D544" s="2" t="s">
        <v>657</v>
      </c>
      <c r="E544" s="2" t="s">
        <v>658</v>
      </c>
      <c r="F544" s="2" t="s">
        <v>643</v>
      </c>
      <c r="H544" s="2" t="s">
        <v>43</v>
      </c>
      <c r="I544" s="2" t="s">
        <v>44</v>
      </c>
      <c r="J544" s="2" t="s">
        <v>659</v>
      </c>
      <c r="K544" s="2" t="s">
        <v>659</v>
      </c>
      <c r="L544" s="3" t="s">
        <v>645</v>
      </c>
      <c r="M544" s="3" t="s">
        <v>660</v>
      </c>
      <c r="O544" s="4">
        <v>2019</v>
      </c>
      <c r="P544" s="2" t="s">
        <v>661</v>
      </c>
      <c r="Q544" s="4">
        <v>2020</v>
      </c>
      <c r="R544" s="5">
        <v>224676</v>
      </c>
      <c r="S544" s="2" t="s">
        <v>662</v>
      </c>
      <c r="T544" s="2" t="s">
        <v>52</v>
      </c>
      <c r="U544" s="2" t="s">
        <v>52</v>
      </c>
      <c r="V544" s="2" t="s">
        <v>52</v>
      </c>
      <c r="W544" s="4">
        <v>9</v>
      </c>
      <c r="Y544" s="2" t="s">
        <v>663</v>
      </c>
      <c r="AA544" s="2" t="s">
        <v>664</v>
      </c>
      <c r="AB544" s="2" t="s">
        <v>55</v>
      </c>
      <c r="AC544" s="2" t="s">
        <v>665</v>
      </c>
      <c r="AD544" s="2" t="s">
        <v>666</v>
      </c>
      <c r="AF544" s="2" t="s">
        <v>667</v>
      </c>
      <c r="AG544" s="2" t="s">
        <v>668</v>
      </c>
      <c r="AH544" s="2" t="s">
        <v>666</v>
      </c>
      <c r="AJ544" s="2" t="s">
        <v>667</v>
      </c>
      <c r="AK544" s="2" t="s">
        <v>668</v>
      </c>
      <c r="AP544" s="2" t="s">
        <v>669</v>
      </c>
      <c r="AQ544" s="2">
        <v>1</v>
      </c>
    </row>
    <row r="545" spans="1:45">
      <c r="A545" s="2" t="str">
        <f>J545&amp;"-"&amp;H545</f>
        <v>1938405-Phase I</v>
      </c>
      <c r="B545" s="2">
        <v>544</v>
      </c>
      <c r="C545" s="2" t="str">
        <f t="shared" si="8"/>
        <v>JT</v>
      </c>
      <c r="D545" s="2" t="s">
        <v>9288</v>
      </c>
      <c r="E545" s="2" t="s">
        <v>9289</v>
      </c>
      <c r="F545" s="2" t="s">
        <v>643</v>
      </c>
      <c r="H545" s="2" t="s">
        <v>43</v>
      </c>
      <c r="I545" s="2" t="s">
        <v>44</v>
      </c>
      <c r="J545" s="2" t="s">
        <v>9290</v>
      </c>
      <c r="K545" s="2" t="s">
        <v>9290</v>
      </c>
      <c r="L545" s="3" t="s">
        <v>834</v>
      </c>
      <c r="M545" s="3" t="s">
        <v>687</v>
      </c>
      <c r="O545" s="4">
        <v>2019</v>
      </c>
      <c r="P545" s="2" t="s">
        <v>960</v>
      </c>
      <c r="Q545" s="4">
        <v>2019</v>
      </c>
      <c r="R545" s="5">
        <v>223788</v>
      </c>
      <c r="S545" s="2" t="s">
        <v>9291</v>
      </c>
      <c r="T545" s="2" t="s">
        <v>52</v>
      </c>
      <c r="U545" s="2" t="s">
        <v>52</v>
      </c>
      <c r="V545" s="2" t="s">
        <v>52</v>
      </c>
      <c r="W545" s="4">
        <v>3</v>
      </c>
      <c r="Y545" s="2" t="s">
        <v>9292</v>
      </c>
      <c r="AA545" s="2" t="s">
        <v>9293</v>
      </c>
      <c r="AB545" s="2" t="s">
        <v>589</v>
      </c>
      <c r="AC545" s="2" t="s">
        <v>9294</v>
      </c>
      <c r="AD545" s="2" t="s">
        <v>9295</v>
      </c>
      <c r="AF545" s="2" t="s">
        <v>9296</v>
      </c>
      <c r="AG545" s="2" t="s">
        <v>9297</v>
      </c>
      <c r="AH545" s="2" t="s">
        <v>9295</v>
      </c>
      <c r="AJ545" s="2" t="s">
        <v>9296</v>
      </c>
      <c r="AK545" s="2" t="s">
        <v>9297</v>
      </c>
      <c r="AP545" s="2" t="s">
        <v>9298</v>
      </c>
      <c r="AQ545" s="2">
        <v>1</v>
      </c>
      <c r="AR545" s="2">
        <v>1</v>
      </c>
    </row>
    <row r="546" spans="1:45">
      <c r="A546" s="2" t="str">
        <f>J546&amp;"-"&amp;H546</f>
        <v>1938438-Phase I</v>
      </c>
      <c r="B546" s="2">
        <v>545</v>
      </c>
      <c r="C546" s="2" t="str">
        <f t="shared" si="8"/>
        <v>JT</v>
      </c>
      <c r="D546" s="2" t="s">
        <v>9299</v>
      </c>
      <c r="E546" s="2" t="s">
        <v>9300</v>
      </c>
      <c r="F546" s="2" t="s">
        <v>643</v>
      </c>
      <c r="H546" s="2" t="s">
        <v>43</v>
      </c>
      <c r="I546" s="2" t="s">
        <v>44</v>
      </c>
      <c r="J546" s="2" t="s">
        <v>9301</v>
      </c>
      <c r="K546" s="2" t="s">
        <v>9301</v>
      </c>
      <c r="L546" s="3" t="s">
        <v>9302</v>
      </c>
      <c r="M546" s="3" t="s">
        <v>687</v>
      </c>
      <c r="O546" s="4">
        <v>2019</v>
      </c>
      <c r="P546" s="2" t="s">
        <v>759</v>
      </c>
      <c r="Q546" s="4">
        <v>2019</v>
      </c>
      <c r="R546" s="5">
        <v>224847</v>
      </c>
      <c r="S546" s="2" t="s">
        <v>9303</v>
      </c>
      <c r="T546" s="2" t="s">
        <v>52</v>
      </c>
      <c r="U546" s="2" t="s">
        <v>52</v>
      </c>
      <c r="V546" s="2" t="s">
        <v>73</v>
      </c>
      <c r="W546" s="4">
        <v>2</v>
      </c>
      <c r="Y546" s="2" t="s">
        <v>9304</v>
      </c>
      <c r="AA546" s="2" t="s">
        <v>933</v>
      </c>
      <c r="AB546" s="2" t="s">
        <v>934</v>
      </c>
      <c r="AC546" s="2" t="s">
        <v>935</v>
      </c>
      <c r="AD546" s="2" t="s">
        <v>9305</v>
      </c>
      <c r="AF546" s="2" t="s">
        <v>9306</v>
      </c>
      <c r="AG546" s="2" t="s">
        <v>9307</v>
      </c>
      <c r="AH546" s="2" t="s">
        <v>9305</v>
      </c>
      <c r="AJ546" s="2" t="s">
        <v>9306</v>
      </c>
      <c r="AK546" s="2" t="s">
        <v>9307</v>
      </c>
      <c r="AP546" s="2" t="s">
        <v>9308</v>
      </c>
      <c r="AQ546" s="2">
        <v>1</v>
      </c>
    </row>
    <row r="547" spans="1:45">
      <c r="A547" s="2" t="str">
        <f>J547&amp;"-"&amp;H547</f>
        <v>1938462-Phase I</v>
      </c>
      <c r="B547" s="2">
        <v>546</v>
      </c>
      <c r="C547" s="2" t="str">
        <f t="shared" si="8"/>
        <v>JT</v>
      </c>
      <c r="D547" s="2" t="s">
        <v>25718</v>
      </c>
      <c r="E547" s="2" t="s">
        <v>25719</v>
      </c>
      <c r="F547" s="2" t="s">
        <v>643</v>
      </c>
      <c r="H547" s="2" t="s">
        <v>43</v>
      </c>
      <c r="I547" s="2" t="s">
        <v>44</v>
      </c>
      <c r="J547" s="2" t="s">
        <v>25720</v>
      </c>
      <c r="K547" s="2" t="s">
        <v>25720</v>
      </c>
      <c r="L547" s="3" t="s">
        <v>2437</v>
      </c>
      <c r="M547" s="3" t="s">
        <v>1679</v>
      </c>
      <c r="O547" s="4">
        <v>2019</v>
      </c>
      <c r="P547" s="2" t="s">
        <v>25721</v>
      </c>
      <c r="Q547" s="4">
        <v>2019</v>
      </c>
      <c r="R547" s="5">
        <v>224960</v>
      </c>
      <c r="S547" s="2" t="s">
        <v>25722</v>
      </c>
      <c r="T547" s="2" t="s">
        <v>52</v>
      </c>
      <c r="U547" s="2" t="s">
        <v>52</v>
      </c>
      <c r="V547" s="2" t="s">
        <v>52</v>
      </c>
      <c r="W547" s="4">
        <v>7</v>
      </c>
      <c r="Y547" s="2" t="s">
        <v>25723</v>
      </c>
      <c r="AA547" s="2" t="s">
        <v>25724</v>
      </c>
      <c r="AB547" s="2" t="s">
        <v>147</v>
      </c>
      <c r="AC547" s="2" t="s">
        <v>10913</v>
      </c>
      <c r="AD547" s="2" t="s">
        <v>25725</v>
      </c>
      <c r="AF547" s="2" t="s">
        <v>25726</v>
      </c>
      <c r="AG547" s="2" t="s">
        <v>25727</v>
      </c>
      <c r="AH547" s="2" t="s">
        <v>25725</v>
      </c>
      <c r="AJ547" s="2" t="s">
        <v>25726</v>
      </c>
      <c r="AK547" s="2" t="s">
        <v>25727</v>
      </c>
      <c r="AP547" s="2" t="s">
        <v>25728</v>
      </c>
      <c r="AS547" s="2">
        <v>1</v>
      </c>
    </row>
    <row r="548" spans="1:45">
      <c r="A548" s="2" t="str">
        <f>J548&amp;"-"&amp;H548</f>
        <v>1938483-Phase I</v>
      </c>
      <c r="B548" s="2">
        <v>547</v>
      </c>
      <c r="C548" s="2" t="str">
        <f t="shared" si="8"/>
        <v>JT</v>
      </c>
      <c r="D548" s="2" t="s">
        <v>795</v>
      </c>
      <c r="E548" s="2" t="s">
        <v>796</v>
      </c>
      <c r="F548" s="2" t="s">
        <v>643</v>
      </c>
      <c r="H548" s="2" t="s">
        <v>43</v>
      </c>
      <c r="I548" s="2" t="s">
        <v>44</v>
      </c>
      <c r="J548" s="2" t="s">
        <v>797</v>
      </c>
      <c r="K548" s="2" t="s">
        <v>797</v>
      </c>
      <c r="L548" s="3" t="s">
        <v>645</v>
      </c>
      <c r="M548" s="3" t="s">
        <v>646</v>
      </c>
      <c r="O548" s="4">
        <v>2019</v>
      </c>
      <c r="P548" s="2" t="s">
        <v>798</v>
      </c>
      <c r="Q548" s="4">
        <v>2020</v>
      </c>
      <c r="R548" s="5">
        <v>224999</v>
      </c>
      <c r="S548" s="2" t="s">
        <v>799</v>
      </c>
      <c r="T548" s="2" t="s">
        <v>52</v>
      </c>
      <c r="U548" s="2" t="s">
        <v>73</v>
      </c>
      <c r="V548" s="2" t="s">
        <v>73</v>
      </c>
      <c r="W548" s="4">
        <v>3</v>
      </c>
      <c r="Y548" s="2" t="s">
        <v>800</v>
      </c>
      <c r="AA548" s="2" t="s">
        <v>801</v>
      </c>
      <c r="AB548" s="2" t="s">
        <v>260</v>
      </c>
      <c r="AC548" s="2" t="s">
        <v>802</v>
      </c>
      <c r="AD548" s="2" t="s">
        <v>803</v>
      </c>
      <c r="AF548" s="2" t="s">
        <v>804</v>
      </c>
      <c r="AG548" s="2" t="s">
        <v>805</v>
      </c>
      <c r="AH548" s="2" t="s">
        <v>803</v>
      </c>
      <c r="AJ548" s="2" t="s">
        <v>804</v>
      </c>
      <c r="AK548" s="2" t="s">
        <v>805</v>
      </c>
      <c r="AP548" s="2" t="s">
        <v>806</v>
      </c>
      <c r="AQ548" s="2">
        <v>1</v>
      </c>
      <c r="AS548" s="2">
        <v>1</v>
      </c>
    </row>
    <row r="549" spans="1:45">
      <c r="A549" s="2" t="str">
        <f>J549&amp;"-"&amp;H549</f>
        <v>1938485-Phase I</v>
      </c>
      <c r="B549" s="2">
        <v>548</v>
      </c>
      <c r="C549" s="2" t="str">
        <f t="shared" si="8"/>
        <v>JT</v>
      </c>
      <c r="D549" s="2" t="s">
        <v>942</v>
      </c>
      <c r="E549" s="2" t="s">
        <v>943</v>
      </c>
      <c r="F549" s="2" t="s">
        <v>643</v>
      </c>
      <c r="H549" s="2" t="s">
        <v>43</v>
      </c>
      <c r="I549" s="2" t="s">
        <v>374</v>
      </c>
      <c r="J549" s="2" t="s">
        <v>944</v>
      </c>
      <c r="K549" s="2" t="s">
        <v>944</v>
      </c>
      <c r="L549" s="3" t="s">
        <v>784</v>
      </c>
      <c r="M549" s="3" t="s">
        <v>275</v>
      </c>
      <c r="O549" s="4">
        <v>2019</v>
      </c>
      <c r="P549" s="2" t="s">
        <v>759</v>
      </c>
      <c r="Q549" s="4">
        <v>2020</v>
      </c>
      <c r="R549" s="5">
        <v>224647</v>
      </c>
      <c r="S549" s="2" t="s">
        <v>945</v>
      </c>
      <c r="T549" s="2" t="s">
        <v>73</v>
      </c>
      <c r="U549" s="2" t="s">
        <v>73</v>
      </c>
      <c r="V549" s="2" t="s">
        <v>73</v>
      </c>
      <c r="W549" s="4">
        <v>3</v>
      </c>
      <c r="Y549" s="2" t="s">
        <v>946</v>
      </c>
      <c r="AA549" s="2" t="s">
        <v>947</v>
      </c>
      <c r="AB549" s="2" t="s">
        <v>365</v>
      </c>
      <c r="AC549" s="2" t="s">
        <v>948</v>
      </c>
      <c r="AD549" s="2" t="s">
        <v>949</v>
      </c>
      <c r="AF549" s="2" t="s">
        <v>950</v>
      </c>
      <c r="AG549" s="2" t="s">
        <v>951</v>
      </c>
      <c r="AH549" s="2" t="s">
        <v>949</v>
      </c>
      <c r="AJ549" s="2" t="s">
        <v>950</v>
      </c>
      <c r="AK549" s="2" t="s">
        <v>951</v>
      </c>
      <c r="AL549" s="2" t="s">
        <v>952</v>
      </c>
      <c r="AM549" s="2" t="s">
        <v>953</v>
      </c>
      <c r="AP549" s="2" t="s">
        <v>954</v>
      </c>
      <c r="AQ549" s="2">
        <v>1</v>
      </c>
      <c r="AS549" s="2">
        <v>1</v>
      </c>
    </row>
    <row r="550" spans="1:45">
      <c r="A550" s="2" t="str">
        <f>J550&amp;"-"&amp;H550</f>
        <v>1938605-Phase I</v>
      </c>
      <c r="B550" s="2">
        <v>549</v>
      </c>
      <c r="C550" s="2" t="str">
        <f t="shared" si="8"/>
        <v>JT</v>
      </c>
      <c r="D550" s="2" t="s">
        <v>739</v>
      </c>
      <c r="E550" s="2" t="s">
        <v>740</v>
      </c>
      <c r="F550" s="2" t="s">
        <v>643</v>
      </c>
      <c r="H550" s="2" t="s">
        <v>43</v>
      </c>
      <c r="I550" s="2" t="s">
        <v>44</v>
      </c>
      <c r="J550" s="2" t="s">
        <v>741</v>
      </c>
      <c r="K550" s="2" t="s">
        <v>741</v>
      </c>
      <c r="L550" s="3" t="s">
        <v>742</v>
      </c>
      <c r="M550" s="3" t="s">
        <v>743</v>
      </c>
      <c r="O550" s="4">
        <v>2019</v>
      </c>
      <c r="P550" s="2" t="s">
        <v>744</v>
      </c>
      <c r="Q550" s="4">
        <v>2020</v>
      </c>
      <c r="R550" s="5">
        <v>224991</v>
      </c>
      <c r="S550" s="2" t="s">
        <v>745</v>
      </c>
      <c r="T550" s="2" t="s">
        <v>52</v>
      </c>
      <c r="U550" s="2" t="s">
        <v>52</v>
      </c>
      <c r="V550" s="2" t="s">
        <v>52</v>
      </c>
      <c r="W550" s="4">
        <v>3</v>
      </c>
      <c r="Y550" s="2" t="s">
        <v>746</v>
      </c>
      <c r="AA550" s="2" t="s">
        <v>747</v>
      </c>
      <c r="AB550" s="2" t="s">
        <v>147</v>
      </c>
      <c r="AC550" s="2" t="s">
        <v>748</v>
      </c>
      <c r="AD550" s="2" t="s">
        <v>749</v>
      </c>
      <c r="AF550" s="2" t="s">
        <v>750</v>
      </c>
      <c r="AG550" s="2" t="s">
        <v>751</v>
      </c>
      <c r="AH550" s="2" t="s">
        <v>752</v>
      </c>
      <c r="AJ550" s="2" t="s">
        <v>753</v>
      </c>
      <c r="AK550" s="2" t="s">
        <v>754</v>
      </c>
      <c r="AP550" s="2" t="s">
        <v>755</v>
      </c>
      <c r="AQ550" s="2">
        <v>1</v>
      </c>
    </row>
    <row r="551" spans="1:45">
      <c r="A551" s="2" t="str">
        <f>J551&amp;"-"&amp;H551</f>
        <v>1938643-Phase I</v>
      </c>
      <c r="B551" s="2">
        <v>550</v>
      </c>
      <c r="C551" s="2" t="str">
        <f t="shared" si="8"/>
        <v>JT</v>
      </c>
      <c r="D551" s="2" t="s">
        <v>25729</v>
      </c>
      <c r="E551" s="2" t="s">
        <v>25730</v>
      </c>
      <c r="F551" s="2" t="s">
        <v>643</v>
      </c>
      <c r="H551" s="2" t="s">
        <v>43</v>
      </c>
      <c r="I551" s="2" t="s">
        <v>44</v>
      </c>
      <c r="J551" s="2" t="s">
        <v>25731</v>
      </c>
      <c r="K551" s="2" t="s">
        <v>25731</v>
      </c>
      <c r="L551" s="3" t="s">
        <v>2437</v>
      </c>
      <c r="M551" s="3" t="s">
        <v>4318</v>
      </c>
      <c r="O551" s="4">
        <v>2019</v>
      </c>
      <c r="P551" s="2" t="s">
        <v>1667</v>
      </c>
      <c r="Q551" s="4">
        <v>2019</v>
      </c>
      <c r="R551" s="5">
        <v>224999</v>
      </c>
      <c r="S551" s="2" t="s">
        <v>25732</v>
      </c>
      <c r="T551" s="2" t="s">
        <v>52</v>
      </c>
      <c r="U551" s="2" t="s">
        <v>52</v>
      </c>
      <c r="V551" s="2" t="s">
        <v>52</v>
      </c>
      <c r="W551" s="4">
        <v>5</v>
      </c>
      <c r="Y551" s="2" t="s">
        <v>25733</v>
      </c>
      <c r="AA551" s="2" t="s">
        <v>25734</v>
      </c>
      <c r="AB551" s="2" t="s">
        <v>147</v>
      </c>
      <c r="AC551" s="2" t="s">
        <v>23030</v>
      </c>
      <c r="AD551" s="2" t="s">
        <v>25735</v>
      </c>
      <c r="AF551" s="2" t="s">
        <v>25736</v>
      </c>
      <c r="AG551" s="2" t="s">
        <v>25737</v>
      </c>
      <c r="AH551" s="2" t="s">
        <v>25735</v>
      </c>
      <c r="AJ551" s="2" t="s">
        <v>25736</v>
      </c>
      <c r="AK551" s="2" t="s">
        <v>25737</v>
      </c>
      <c r="AP551" s="2" t="s">
        <v>25738</v>
      </c>
      <c r="AS551" s="2">
        <v>1</v>
      </c>
    </row>
    <row r="552" spans="1:45">
      <c r="A552" s="2" t="str">
        <f>J552&amp;"-"&amp;H552</f>
        <v>193874-Phase I</v>
      </c>
      <c r="B552" s="2">
        <v>551</v>
      </c>
      <c r="C552" s="2" t="str">
        <f t="shared" si="8"/>
        <v>JT</v>
      </c>
      <c r="D552" s="2" t="s">
        <v>6487</v>
      </c>
      <c r="E552" s="2" t="s">
        <v>26284</v>
      </c>
      <c r="F552" s="2" t="s">
        <v>1829</v>
      </c>
      <c r="H552" s="2" t="s">
        <v>43</v>
      </c>
      <c r="I552" s="2" t="s">
        <v>44</v>
      </c>
      <c r="J552" s="2" t="s">
        <v>26285</v>
      </c>
      <c r="K552" s="2" t="s">
        <v>26286</v>
      </c>
      <c r="L552" s="3" t="s">
        <v>9437</v>
      </c>
      <c r="M552" s="3" t="s">
        <v>1045</v>
      </c>
      <c r="N552" s="2" t="s">
        <v>9633</v>
      </c>
      <c r="O552" s="4">
        <v>2019</v>
      </c>
      <c r="P552" s="2" t="s">
        <v>2251</v>
      </c>
      <c r="Q552" s="4">
        <v>2019</v>
      </c>
      <c r="R552" s="5">
        <v>124938</v>
      </c>
      <c r="S552" s="2" t="s">
        <v>6493</v>
      </c>
      <c r="T552" s="2" t="s">
        <v>52</v>
      </c>
      <c r="U552" s="2" t="s">
        <v>52</v>
      </c>
      <c r="V552" s="2" t="s">
        <v>52</v>
      </c>
      <c r="W552" s="4">
        <v>160</v>
      </c>
      <c r="Y552" s="2" t="s">
        <v>26287</v>
      </c>
      <c r="AA552" s="2" t="s">
        <v>6495</v>
      </c>
      <c r="AB552" s="2" t="s">
        <v>147</v>
      </c>
      <c r="AC552" s="2" t="s">
        <v>6496</v>
      </c>
      <c r="AD552" s="2" t="s">
        <v>26288</v>
      </c>
      <c r="AF552" s="2" t="s">
        <v>9626</v>
      </c>
      <c r="AG552" s="2" t="s">
        <v>26289</v>
      </c>
      <c r="AH552" s="2" t="s">
        <v>26290</v>
      </c>
      <c r="AJ552" s="2" t="s">
        <v>26291</v>
      </c>
      <c r="AK552" s="2" t="s">
        <v>26292</v>
      </c>
      <c r="AP552" s="2" t="s">
        <v>26293</v>
      </c>
      <c r="AS552" s="2">
        <v>1</v>
      </c>
    </row>
    <row r="553" spans="1:45">
      <c r="A553" s="2" t="str">
        <f>J553&amp;"-"&amp;H553</f>
        <v>1938756-Phase I</v>
      </c>
      <c r="B553" s="2">
        <v>552</v>
      </c>
      <c r="C553" s="2" t="str">
        <f t="shared" si="8"/>
        <v>JT</v>
      </c>
      <c r="D553" s="2" t="s">
        <v>1676</v>
      </c>
      <c r="E553" s="2" t="s">
        <v>1677</v>
      </c>
      <c r="F553" s="2" t="s">
        <v>643</v>
      </c>
      <c r="H553" s="2" t="s">
        <v>43</v>
      </c>
      <c r="I553" s="2" t="s">
        <v>44</v>
      </c>
      <c r="J553" s="2" t="s">
        <v>1678</v>
      </c>
      <c r="K553" s="2" t="s">
        <v>1678</v>
      </c>
      <c r="L553" s="3" t="s">
        <v>784</v>
      </c>
      <c r="M553" s="3" t="s">
        <v>1679</v>
      </c>
      <c r="O553" s="4">
        <v>2019</v>
      </c>
      <c r="P553" s="2" t="s">
        <v>688</v>
      </c>
      <c r="Q553" s="4">
        <v>2020</v>
      </c>
      <c r="R553" s="5">
        <v>225000</v>
      </c>
      <c r="S553" s="2" t="s">
        <v>1680</v>
      </c>
      <c r="T553" s="2" t="s">
        <v>52</v>
      </c>
      <c r="U553" s="2" t="s">
        <v>73</v>
      </c>
      <c r="V553" s="2" t="s">
        <v>52</v>
      </c>
      <c r="W553" s="4">
        <v>8</v>
      </c>
      <c r="Y553" s="2" t="s">
        <v>1681</v>
      </c>
      <c r="AA553" s="2" t="s">
        <v>1682</v>
      </c>
      <c r="AB553" s="2" t="s">
        <v>55</v>
      </c>
      <c r="AC553" s="2" t="s">
        <v>1683</v>
      </c>
      <c r="AD553" s="2" t="s">
        <v>1684</v>
      </c>
      <c r="AF553" s="2" t="s">
        <v>1685</v>
      </c>
      <c r="AG553" s="2" t="s">
        <v>1686</v>
      </c>
      <c r="AH553" s="2" t="s">
        <v>1684</v>
      </c>
      <c r="AJ553" s="2" t="s">
        <v>1685</v>
      </c>
      <c r="AK553" s="2" t="s">
        <v>1686</v>
      </c>
      <c r="AP553" s="2" t="s">
        <v>1687</v>
      </c>
      <c r="AQ553" s="2">
        <v>1</v>
      </c>
    </row>
    <row r="554" spans="1:45">
      <c r="A554" s="2" t="str">
        <f>J554&amp;"-"&amp;H554</f>
        <v>1938831-Phase I</v>
      </c>
      <c r="B554" s="2">
        <v>553</v>
      </c>
      <c r="C554" s="2" t="str">
        <f t="shared" si="8"/>
        <v>JT</v>
      </c>
      <c r="D554" s="2" t="s">
        <v>9309</v>
      </c>
      <c r="E554" s="2" t="s">
        <v>9310</v>
      </c>
      <c r="F554" s="2" t="s">
        <v>643</v>
      </c>
      <c r="H554" s="2" t="s">
        <v>43</v>
      </c>
      <c r="I554" s="2" t="s">
        <v>44</v>
      </c>
      <c r="J554" s="2" t="s">
        <v>9311</v>
      </c>
      <c r="K554" s="2" t="s">
        <v>9311</v>
      </c>
      <c r="L554" s="3" t="s">
        <v>2437</v>
      </c>
      <c r="M554" s="3" t="s">
        <v>743</v>
      </c>
      <c r="O554" s="4">
        <v>2019</v>
      </c>
      <c r="P554" s="2" t="s">
        <v>759</v>
      </c>
      <c r="Q554" s="4">
        <v>2019</v>
      </c>
      <c r="R554" s="5">
        <v>224772</v>
      </c>
      <c r="S554" s="2" t="s">
        <v>9312</v>
      </c>
      <c r="T554" s="2" t="s">
        <v>73</v>
      </c>
      <c r="U554" s="2" t="s">
        <v>73</v>
      </c>
      <c r="V554" s="2" t="s">
        <v>73</v>
      </c>
      <c r="W554" s="4">
        <v>3</v>
      </c>
      <c r="Y554" s="2" t="s">
        <v>9313</v>
      </c>
      <c r="AA554" s="2" t="s">
        <v>8745</v>
      </c>
      <c r="AB554" s="2" t="s">
        <v>147</v>
      </c>
      <c r="AC554" s="2" t="s">
        <v>9314</v>
      </c>
      <c r="AD554" s="2" t="s">
        <v>9315</v>
      </c>
      <c r="AF554" s="2" t="s">
        <v>9316</v>
      </c>
      <c r="AG554" s="2" t="s">
        <v>9317</v>
      </c>
      <c r="AH554" s="2" t="s">
        <v>9315</v>
      </c>
      <c r="AJ554" s="2" t="s">
        <v>9316</v>
      </c>
      <c r="AK554" s="2" t="s">
        <v>9317</v>
      </c>
      <c r="AP554" s="2" t="s">
        <v>9318</v>
      </c>
      <c r="AQ554" s="2">
        <v>1</v>
      </c>
    </row>
    <row r="555" spans="1:45">
      <c r="A555" s="2" t="str">
        <f>J555&amp;"-"&amp;H555</f>
        <v>1938960-Phase I</v>
      </c>
      <c r="B555" s="2">
        <v>554</v>
      </c>
      <c r="C555" s="2" t="str">
        <f t="shared" si="8"/>
        <v>JT</v>
      </c>
      <c r="D555" s="2" t="s">
        <v>9319</v>
      </c>
      <c r="E555" s="2" t="s">
        <v>9320</v>
      </c>
      <c r="F555" s="2" t="s">
        <v>643</v>
      </c>
      <c r="H555" s="2" t="s">
        <v>43</v>
      </c>
      <c r="I555" s="2" t="s">
        <v>44</v>
      </c>
      <c r="J555" s="2" t="s">
        <v>9321</v>
      </c>
      <c r="K555" s="2" t="s">
        <v>9321</v>
      </c>
      <c r="L555" s="3" t="s">
        <v>2437</v>
      </c>
      <c r="M555" s="3" t="s">
        <v>743</v>
      </c>
      <c r="O555" s="4">
        <v>2019</v>
      </c>
      <c r="P555" s="2" t="s">
        <v>661</v>
      </c>
      <c r="Q555" s="4">
        <v>2019</v>
      </c>
      <c r="R555" s="5">
        <v>225000</v>
      </c>
      <c r="S555" s="2" t="s">
        <v>9322</v>
      </c>
      <c r="T555" s="2" t="s">
        <v>52</v>
      </c>
      <c r="U555" s="2" t="s">
        <v>73</v>
      </c>
      <c r="V555" s="2" t="s">
        <v>52</v>
      </c>
      <c r="W555" s="4">
        <v>6</v>
      </c>
      <c r="Y555" s="2" t="s">
        <v>9323</v>
      </c>
      <c r="AA555" s="2" t="s">
        <v>9324</v>
      </c>
      <c r="AB555" s="2" t="s">
        <v>260</v>
      </c>
      <c r="AC555" s="2" t="s">
        <v>9325</v>
      </c>
      <c r="AD555" s="2" t="s">
        <v>9326</v>
      </c>
      <c r="AF555" s="2" t="s">
        <v>9327</v>
      </c>
      <c r="AG555" s="2" t="s">
        <v>9328</v>
      </c>
      <c r="AH555" s="2" t="s">
        <v>9326</v>
      </c>
      <c r="AJ555" s="2" t="s">
        <v>9327</v>
      </c>
      <c r="AK555" s="2" t="s">
        <v>9328</v>
      </c>
      <c r="AP555" s="2" t="s">
        <v>9329</v>
      </c>
      <c r="AQ555" s="2">
        <v>1</v>
      </c>
    </row>
    <row r="556" spans="1:45">
      <c r="A556" s="2" t="str">
        <f>J556&amp;"-"&amp;H556</f>
        <v>1939142-Phase I</v>
      </c>
      <c r="B556" s="2">
        <v>555</v>
      </c>
      <c r="C556" s="2" t="str">
        <f t="shared" si="8"/>
        <v>JT</v>
      </c>
      <c r="D556" s="2" t="s">
        <v>955</v>
      </c>
      <c r="E556" s="2" t="s">
        <v>956</v>
      </c>
      <c r="F556" s="2" t="s">
        <v>643</v>
      </c>
      <c r="H556" s="2" t="s">
        <v>43</v>
      </c>
      <c r="I556" s="2" t="s">
        <v>374</v>
      </c>
      <c r="J556" s="2" t="s">
        <v>957</v>
      </c>
      <c r="K556" s="2" t="s">
        <v>957</v>
      </c>
      <c r="L556" s="3" t="s">
        <v>958</v>
      </c>
      <c r="M556" s="3" t="s">
        <v>959</v>
      </c>
      <c r="O556" s="4">
        <v>2019</v>
      </c>
      <c r="P556" s="2" t="s">
        <v>960</v>
      </c>
      <c r="Q556" s="4">
        <v>2020</v>
      </c>
      <c r="R556" s="5">
        <v>224949</v>
      </c>
      <c r="S556" s="2" t="s">
        <v>961</v>
      </c>
      <c r="T556" s="2" t="s">
        <v>52</v>
      </c>
      <c r="U556" s="2" t="s">
        <v>52</v>
      </c>
      <c r="V556" s="2" t="s">
        <v>52</v>
      </c>
      <c r="W556" s="4">
        <v>4</v>
      </c>
      <c r="Y556" s="2" t="s">
        <v>962</v>
      </c>
      <c r="Z556" s="2" t="s">
        <v>963</v>
      </c>
      <c r="AA556" s="2" t="s">
        <v>964</v>
      </c>
      <c r="AB556" s="2" t="s">
        <v>965</v>
      </c>
      <c r="AC556" s="2" t="s">
        <v>966</v>
      </c>
      <c r="AD556" s="2" t="s">
        <v>967</v>
      </c>
      <c r="AF556" s="2" t="s">
        <v>968</v>
      </c>
      <c r="AG556" s="2" t="s">
        <v>969</v>
      </c>
      <c r="AH556" s="2" t="s">
        <v>967</v>
      </c>
      <c r="AJ556" s="2" t="s">
        <v>968</v>
      </c>
      <c r="AK556" s="2" t="s">
        <v>969</v>
      </c>
      <c r="AL556" s="2" t="s">
        <v>970</v>
      </c>
      <c r="AM556" s="2" t="s">
        <v>971</v>
      </c>
      <c r="AP556" s="2" t="s">
        <v>972</v>
      </c>
      <c r="AQ556" s="2">
        <v>1</v>
      </c>
    </row>
    <row r="557" spans="1:45">
      <c r="A557" s="2" t="str">
        <f>J557&amp;"-"&amp;H557</f>
        <v>1939349-Phase I</v>
      </c>
      <c r="B557" s="2">
        <v>556</v>
      </c>
      <c r="C557" s="2" t="str">
        <f t="shared" si="8"/>
        <v>JT</v>
      </c>
      <c r="D557" s="2" t="s">
        <v>781</v>
      </c>
      <c r="E557" s="2" t="s">
        <v>782</v>
      </c>
      <c r="F557" s="2" t="s">
        <v>643</v>
      </c>
      <c r="H557" s="2" t="s">
        <v>43</v>
      </c>
      <c r="I557" s="2" t="s">
        <v>44</v>
      </c>
      <c r="J557" s="2" t="s">
        <v>783</v>
      </c>
      <c r="K557" s="2" t="s">
        <v>783</v>
      </c>
      <c r="L557" s="3" t="s">
        <v>784</v>
      </c>
      <c r="M557" s="3" t="s">
        <v>275</v>
      </c>
      <c r="O557" s="4">
        <v>2019</v>
      </c>
      <c r="P557" s="2" t="s">
        <v>715</v>
      </c>
      <c r="Q557" s="4">
        <v>2020</v>
      </c>
      <c r="R557" s="5">
        <v>223468</v>
      </c>
      <c r="S557" s="2" t="s">
        <v>785</v>
      </c>
      <c r="T557" s="2" t="s">
        <v>52</v>
      </c>
      <c r="U557" s="2" t="s">
        <v>52</v>
      </c>
      <c r="V557" s="2" t="s">
        <v>73</v>
      </c>
      <c r="W557" s="4">
        <v>5</v>
      </c>
      <c r="Y557" s="2" t="s">
        <v>786</v>
      </c>
      <c r="Z557" s="2" t="s">
        <v>787</v>
      </c>
      <c r="AA557" s="2" t="s">
        <v>788</v>
      </c>
      <c r="AB557" s="2" t="s">
        <v>789</v>
      </c>
      <c r="AC557" s="2" t="s">
        <v>790</v>
      </c>
      <c r="AD557" s="2" t="s">
        <v>791</v>
      </c>
      <c r="AF557" s="2" t="s">
        <v>792</v>
      </c>
      <c r="AG557" s="2" t="s">
        <v>793</v>
      </c>
      <c r="AH557" s="2" t="s">
        <v>791</v>
      </c>
      <c r="AJ557" s="2" t="s">
        <v>792</v>
      </c>
      <c r="AK557" s="2" t="s">
        <v>793</v>
      </c>
      <c r="AP557" s="2" t="s">
        <v>794</v>
      </c>
      <c r="AQ557" s="2">
        <v>1</v>
      </c>
    </row>
    <row r="558" spans="1:45">
      <c r="A558" s="2" t="str">
        <f>J558&amp;"-"&amp;H558</f>
        <v>194035-Phase I</v>
      </c>
      <c r="B558" s="2">
        <v>557</v>
      </c>
      <c r="C558" s="2" t="str">
        <f t="shared" si="8"/>
        <v>JT</v>
      </c>
      <c r="D558" s="2" t="s">
        <v>4036</v>
      </c>
      <c r="E558" s="2" t="s">
        <v>9604</v>
      </c>
      <c r="F558" s="2" t="s">
        <v>1829</v>
      </c>
      <c r="H558" s="2" t="s">
        <v>43</v>
      </c>
      <c r="I558" s="2" t="s">
        <v>374</v>
      </c>
      <c r="J558" s="2" t="s">
        <v>9605</v>
      </c>
      <c r="K558" s="2" t="s">
        <v>9606</v>
      </c>
      <c r="L558" s="3" t="s">
        <v>9437</v>
      </c>
      <c r="M558" s="3" t="s">
        <v>9595</v>
      </c>
      <c r="N558" s="2" t="s">
        <v>9578</v>
      </c>
      <c r="O558" s="4">
        <v>2019</v>
      </c>
      <c r="P558" s="2" t="s">
        <v>2324</v>
      </c>
      <c r="Q558" s="4">
        <v>2019</v>
      </c>
      <c r="R558" s="5">
        <v>124948</v>
      </c>
      <c r="S558" s="2" t="s">
        <v>4040</v>
      </c>
      <c r="T558" s="2" t="s">
        <v>73</v>
      </c>
      <c r="U558" s="2" t="s">
        <v>52</v>
      </c>
      <c r="V558" s="2" t="s">
        <v>52</v>
      </c>
      <c r="W558" s="4">
        <v>22</v>
      </c>
      <c r="X558" s="2" t="s">
        <v>9607</v>
      </c>
      <c r="Y558" s="2" t="s">
        <v>9608</v>
      </c>
      <c r="AA558" s="2" t="s">
        <v>4042</v>
      </c>
      <c r="AB558" s="2" t="s">
        <v>4013</v>
      </c>
      <c r="AC558" s="2" t="s">
        <v>9609</v>
      </c>
      <c r="AD558" s="2" t="s">
        <v>4044</v>
      </c>
      <c r="AF558" s="2" t="s">
        <v>9610</v>
      </c>
      <c r="AG558" s="2" t="s">
        <v>4046</v>
      </c>
      <c r="AH558" s="2" t="s">
        <v>9611</v>
      </c>
      <c r="AJ558" s="2" t="s">
        <v>4045</v>
      </c>
      <c r="AK558" s="2" t="s">
        <v>4046</v>
      </c>
      <c r="AL558" s="2" t="s">
        <v>9612</v>
      </c>
      <c r="AP558" s="2" t="s">
        <v>9613</v>
      </c>
      <c r="AQ558" s="2">
        <v>1</v>
      </c>
      <c r="AS558" s="2">
        <v>1</v>
      </c>
    </row>
    <row r="559" spans="1:45">
      <c r="A559" s="2" t="str">
        <f>J559&amp;"-"&amp;H559</f>
        <v>1940360-Phase I</v>
      </c>
      <c r="B559" s="2">
        <v>558</v>
      </c>
      <c r="C559" s="2" t="str">
        <f t="shared" si="8"/>
        <v>JT</v>
      </c>
      <c r="D559" s="2" t="s">
        <v>23953</v>
      </c>
      <c r="E559" s="2" t="s">
        <v>23954</v>
      </c>
      <c r="F559" s="2" t="s">
        <v>643</v>
      </c>
      <c r="H559" s="2" t="s">
        <v>43</v>
      </c>
      <c r="I559" s="2" t="s">
        <v>44</v>
      </c>
      <c r="J559" s="2" t="s">
        <v>23955</v>
      </c>
      <c r="K559" s="2" t="s">
        <v>23955</v>
      </c>
      <c r="L559" s="3" t="s">
        <v>23956</v>
      </c>
      <c r="M559" s="3" t="s">
        <v>275</v>
      </c>
      <c r="O559" s="4">
        <v>2019</v>
      </c>
      <c r="P559" s="2" t="s">
        <v>798</v>
      </c>
      <c r="Q559" s="4">
        <v>2020</v>
      </c>
      <c r="R559" s="5">
        <v>225000</v>
      </c>
      <c r="S559" s="2" t="s">
        <v>23957</v>
      </c>
      <c r="T559" s="2" t="s">
        <v>52</v>
      </c>
      <c r="U559" s="2" t="s">
        <v>73</v>
      </c>
      <c r="V559" s="2" t="s">
        <v>52</v>
      </c>
      <c r="W559" s="4">
        <v>2</v>
      </c>
      <c r="Y559" s="2" t="s">
        <v>23958</v>
      </c>
      <c r="AA559" s="2" t="s">
        <v>23959</v>
      </c>
      <c r="AB559" s="2" t="s">
        <v>764</v>
      </c>
      <c r="AC559" s="2" t="s">
        <v>23960</v>
      </c>
      <c r="AD559" s="2" t="s">
        <v>23961</v>
      </c>
      <c r="AF559" s="2" t="s">
        <v>23962</v>
      </c>
      <c r="AG559" s="2" t="s">
        <v>23963</v>
      </c>
      <c r="AH559" s="2" t="s">
        <v>23961</v>
      </c>
      <c r="AJ559" s="2" t="s">
        <v>23962</v>
      </c>
      <c r="AK559" s="2" t="s">
        <v>23963</v>
      </c>
      <c r="AP559" s="2" t="s">
        <v>23964</v>
      </c>
      <c r="AS559" s="2">
        <v>1</v>
      </c>
    </row>
    <row r="560" spans="1:45">
      <c r="A560" s="2" t="str">
        <f>J560&amp;"-"&amp;H560</f>
        <v>1940864-Phase I</v>
      </c>
      <c r="B560" s="2">
        <v>559</v>
      </c>
      <c r="C560" s="2" t="str">
        <f t="shared" si="8"/>
        <v>JT</v>
      </c>
      <c r="D560" s="2" t="s">
        <v>973</v>
      </c>
      <c r="E560" s="2" t="s">
        <v>974</v>
      </c>
      <c r="F560" s="2" t="s">
        <v>643</v>
      </c>
      <c r="H560" s="2" t="s">
        <v>43</v>
      </c>
      <c r="I560" s="2" t="s">
        <v>374</v>
      </c>
      <c r="J560" s="2" t="s">
        <v>975</v>
      </c>
      <c r="K560" s="2" t="s">
        <v>975</v>
      </c>
      <c r="L560" s="3" t="s">
        <v>784</v>
      </c>
      <c r="M560" s="3" t="s">
        <v>275</v>
      </c>
      <c r="O560" s="4">
        <v>2019</v>
      </c>
      <c r="P560" s="2" t="s">
        <v>744</v>
      </c>
      <c r="Q560" s="4">
        <v>2020</v>
      </c>
      <c r="R560" s="5">
        <v>225000</v>
      </c>
      <c r="S560" s="2" t="s">
        <v>976</v>
      </c>
      <c r="T560" s="2" t="s">
        <v>52</v>
      </c>
      <c r="U560" s="2" t="s">
        <v>52</v>
      </c>
      <c r="V560" s="2" t="s">
        <v>52</v>
      </c>
      <c r="W560" s="4">
        <v>2</v>
      </c>
      <c r="Y560" s="2" t="s">
        <v>977</v>
      </c>
      <c r="AA560" s="2" t="s">
        <v>978</v>
      </c>
      <c r="AB560" s="2" t="s">
        <v>733</v>
      </c>
      <c r="AC560" s="2" t="s">
        <v>979</v>
      </c>
      <c r="AD560" s="2" t="s">
        <v>980</v>
      </c>
      <c r="AF560" s="2" t="s">
        <v>981</v>
      </c>
      <c r="AG560" s="2" t="s">
        <v>982</v>
      </c>
      <c r="AH560" s="2" t="s">
        <v>980</v>
      </c>
      <c r="AJ560" s="2" t="s">
        <v>981</v>
      </c>
      <c r="AK560" s="2" t="s">
        <v>982</v>
      </c>
      <c r="AL560" s="2" t="s">
        <v>983</v>
      </c>
      <c r="AM560" s="2" t="s">
        <v>984</v>
      </c>
      <c r="AP560" s="2" t="s">
        <v>985</v>
      </c>
      <c r="AQ560" s="2">
        <v>1</v>
      </c>
      <c r="AR560" s="2">
        <v>1</v>
      </c>
    </row>
    <row r="561" spans="1:45">
      <c r="A561" s="2" t="str">
        <f>J561&amp;"-"&amp;H561</f>
        <v>194121-Phase I</v>
      </c>
      <c r="B561" s="2">
        <v>560</v>
      </c>
      <c r="C561" s="2" t="str">
        <f t="shared" si="8"/>
        <v>JT</v>
      </c>
      <c r="D561" s="2" t="s">
        <v>9636</v>
      </c>
      <c r="E561" s="2" t="s">
        <v>9637</v>
      </c>
      <c r="F561" s="2" t="s">
        <v>1829</v>
      </c>
      <c r="H561" s="2" t="s">
        <v>43</v>
      </c>
      <c r="I561" s="2" t="s">
        <v>44</v>
      </c>
      <c r="J561" s="2" t="s">
        <v>9638</v>
      </c>
      <c r="K561" s="2" t="s">
        <v>9639</v>
      </c>
      <c r="L561" s="3" t="s">
        <v>9437</v>
      </c>
      <c r="M561" s="3" t="s">
        <v>1045</v>
      </c>
      <c r="N561" s="2" t="s">
        <v>9633</v>
      </c>
      <c r="O561" s="4">
        <v>2019</v>
      </c>
      <c r="P561" s="2" t="s">
        <v>1850</v>
      </c>
      <c r="Q561" s="4">
        <v>2019</v>
      </c>
      <c r="R561" s="5">
        <v>86089</v>
      </c>
      <c r="S561" s="2" t="s">
        <v>9640</v>
      </c>
      <c r="T561" s="2" t="s">
        <v>52</v>
      </c>
      <c r="U561" s="2" t="s">
        <v>52</v>
      </c>
      <c r="V561" s="2" t="s">
        <v>52</v>
      </c>
      <c r="W561" s="4">
        <v>19</v>
      </c>
      <c r="X561" s="2" t="s">
        <v>9641</v>
      </c>
      <c r="Y561" s="2" t="s">
        <v>9642</v>
      </c>
      <c r="AA561" s="2" t="s">
        <v>4538</v>
      </c>
      <c r="AB561" s="2" t="s">
        <v>589</v>
      </c>
      <c r="AC561" s="2" t="s">
        <v>9643</v>
      </c>
      <c r="AD561" s="2" t="s">
        <v>9644</v>
      </c>
      <c r="AF561" s="2" t="s">
        <v>9645</v>
      </c>
      <c r="AG561" s="2" t="s">
        <v>9646</v>
      </c>
      <c r="AH561" s="2" t="s">
        <v>9647</v>
      </c>
      <c r="AJ561" s="2" t="s">
        <v>9648</v>
      </c>
      <c r="AK561" s="2" t="s">
        <v>9649</v>
      </c>
      <c r="AP561" s="2" t="s">
        <v>9650</v>
      </c>
      <c r="AQ561" s="2">
        <v>1</v>
      </c>
      <c r="AS561" s="2">
        <v>1</v>
      </c>
    </row>
    <row r="562" spans="1:45">
      <c r="A562" s="2" t="str">
        <f>J562&amp;"-"&amp;H562</f>
        <v>194162-Phase I</v>
      </c>
      <c r="B562" s="2">
        <v>561</v>
      </c>
      <c r="C562" s="2" t="str">
        <f t="shared" si="8"/>
        <v>JT</v>
      </c>
      <c r="D562" s="2" t="s">
        <v>1917</v>
      </c>
      <c r="E562" s="2" t="s">
        <v>1918</v>
      </c>
      <c r="F562" s="2" t="s">
        <v>1829</v>
      </c>
      <c r="H562" s="2" t="s">
        <v>43</v>
      </c>
      <c r="I562" s="2" t="s">
        <v>44</v>
      </c>
      <c r="J562" s="2" t="s">
        <v>1919</v>
      </c>
      <c r="K562" s="2" t="s">
        <v>9755</v>
      </c>
      <c r="L562" s="3" t="s">
        <v>9437</v>
      </c>
      <c r="M562" s="3" t="s">
        <v>1045</v>
      </c>
      <c r="N562" s="2" t="s">
        <v>9633</v>
      </c>
      <c r="O562" s="4">
        <v>2019</v>
      </c>
      <c r="P562" s="2" t="s">
        <v>1922</v>
      </c>
      <c r="Q562" s="4">
        <v>2019</v>
      </c>
      <c r="R562" s="5">
        <v>124955</v>
      </c>
      <c r="S562" s="2" t="s">
        <v>1923</v>
      </c>
      <c r="T562" s="2" t="s">
        <v>52</v>
      </c>
      <c r="U562" s="2" t="s">
        <v>52</v>
      </c>
      <c r="V562" s="2" t="s">
        <v>52</v>
      </c>
      <c r="W562" s="4">
        <v>10</v>
      </c>
      <c r="X562" s="2" t="s">
        <v>1924</v>
      </c>
      <c r="Y562" s="2" t="s">
        <v>1925</v>
      </c>
      <c r="AA562" s="2" t="s">
        <v>1926</v>
      </c>
      <c r="AB562" s="2" t="s">
        <v>317</v>
      </c>
      <c r="AC562" s="2" t="s">
        <v>1927</v>
      </c>
      <c r="AD562" s="2" t="s">
        <v>1928</v>
      </c>
      <c r="AF562" s="2" t="s">
        <v>1929</v>
      </c>
      <c r="AG562" s="2" t="s">
        <v>1930</v>
      </c>
      <c r="AH562" s="2" t="s">
        <v>1928</v>
      </c>
      <c r="AJ562" s="2" t="s">
        <v>1929</v>
      </c>
      <c r="AK562" s="2" t="s">
        <v>1930</v>
      </c>
      <c r="AP562" s="2" t="s">
        <v>9756</v>
      </c>
      <c r="AQ562" s="2">
        <v>1</v>
      </c>
    </row>
    <row r="563" spans="1:45">
      <c r="A563" s="2" t="str">
        <f>J563&amp;"-"&amp;H563</f>
        <v>194162-Phase II</v>
      </c>
      <c r="B563" s="2">
        <v>562</v>
      </c>
      <c r="C563" s="2" t="str">
        <f t="shared" si="8"/>
        <v>JT</v>
      </c>
      <c r="D563" s="2" t="s">
        <v>1917</v>
      </c>
      <c r="E563" s="2" t="s">
        <v>1918</v>
      </c>
      <c r="F563" s="2" t="s">
        <v>1829</v>
      </c>
      <c r="H563" s="2" t="s">
        <v>250</v>
      </c>
      <c r="I563" s="2" t="s">
        <v>44</v>
      </c>
      <c r="J563" s="2" t="s">
        <v>1919</v>
      </c>
      <c r="K563" s="2" t="s">
        <v>1920</v>
      </c>
      <c r="L563" s="3" t="s">
        <v>1165</v>
      </c>
      <c r="M563" s="3" t="s">
        <v>1921</v>
      </c>
      <c r="N563" s="2" t="s">
        <v>1834</v>
      </c>
      <c r="O563" s="4">
        <v>2019</v>
      </c>
      <c r="P563" s="2" t="s">
        <v>1922</v>
      </c>
      <c r="Q563" s="4">
        <v>2020</v>
      </c>
      <c r="R563" s="5">
        <v>749966</v>
      </c>
      <c r="S563" s="2" t="s">
        <v>1923</v>
      </c>
      <c r="T563" s="2" t="s">
        <v>52</v>
      </c>
      <c r="U563" s="2" t="s">
        <v>52</v>
      </c>
      <c r="V563" s="2" t="s">
        <v>52</v>
      </c>
      <c r="W563" s="4">
        <v>10</v>
      </c>
      <c r="X563" s="2" t="s">
        <v>1924</v>
      </c>
      <c r="Y563" s="2" t="s">
        <v>1925</v>
      </c>
      <c r="AA563" s="2" t="s">
        <v>1926</v>
      </c>
      <c r="AB563" s="2" t="s">
        <v>317</v>
      </c>
      <c r="AC563" s="2" t="s">
        <v>1927</v>
      </c>
      <c r="AD563" s="2" t="s">
        <v>1928</v>
      </c>
      <c r="AF563" s="2" t="s">
        <v>1929</v>
      </c>
      <c r="AG563" s="2" t="s">
        <v>1930</v>
      </c>
      <c r="AH563" s="2" t="s">
        <v>1928</v>
      </c>
      <c r="AJ563" s="2" t="s">
        <v>1929</v>
      </c>
      <c r="AK563" s="2" t="s">
        <v>1930</v>
      </c>
      <c r="AP563" s="2" t="s">
        <v>1931</v>
      </c>
      <c r="AQ563" s="2">
        <v>1</v>
      </c>
    </row>
    <row r="564" spans="1:45">
      <c r="A564" s="2" t="str">
        <f>J564&amp;"-"&amp;H564</f>
        <v>194219-Phase I</v>
      </c>
      <c r="B564" s="2">
        <v>563</v>
      </c>
      <c r="C564" s="2" t="str">
        <f t="shared" si="8"/>
        <v>JT</v>
      </c>
      <c r="D564" s="2" t="s">
        <v>9591</v>
      </c>
      <c r="E564" s="2" t="s">
        <v>9592</v>
      </c>
      <c r="F564" s="2" t="s">
        <v>1829</v>
      </c>
      <c r="H564" s="2" t="s">
        <v>43</v>
      </c>
      <c r="I564" s="2" t="s">
        <v>374</v>
      </c>
      <c r="J564" s="2" t="s">
        <v>9593</v>
      </c>
      <c r="K564" s="2" t="s">
        <v>9594</v>
      </c>
      <c r="L564" s="3" t="s">
        <v>9437</v>
      </c>
      <c r="M564" s="3" t="s">
        <v>9595</v>
      </c>
      <c r="N564" s="2" t="s">
        <v>9578</v>
      </c>
      <c r="O564" s="4">
        <v>2019</v>
      </c>
      <c r="P564" s="2" t="s">
        <v>2288</v>
      </c>
      <c r="Q564" s="4">
        <v>2019</v>
      </c>
      <c r="R564" s="5">
        <v>120414</v>
      </c>
      <c r="S564" s="2" t="s">
        <v>9596</v>
      </c>
      <c r="T564" s="2" t="s">
        <v>52</v>
      </c>
      <c r="U564" s="2" t="s">
        <v>52</v>
      </c>
      <c r="V564" s="2" t="s">
        <v>52</v>
      </c>
      <c r="W564" s="4">
        <v>17</v>
      </c>
      <c r="X564" s="2" t="s">
        <v>9597</v>
      </c>
      <c r="Y564" s="2" t="s">
        <v>9598</v>
      </c>
      <c r="AA564" s="2" t="s">
        <v>402</v>
      </c>
      <c r="AB564" s="2" t="s">
        <v>3432</v>
      </c>
      <c r="AC564" s="2" t="s">
        <v>9599</v>
      </c>
      <c r="AD564" s="2" t="s">
        <v>2294</v>
      </c>
      <c r="AF564" s="2" t="s">
        <v>2295</v>
      </c>
      <c r="AG564" s="2" t="s">
        <v>2296</v>
      </c>
      <c r="AH564" s="2" t="s">
        <v>9600</v>
      </c>
      <c r="AJ564" s="2" t="s">
        <v>9601</v>
      </c>
      <c r="AK564" s="2" t="s">
        <v>9602</v>
      </c>
      <c r="AL564" s="2" t="s">
        <v>5340</v>
      </c>
      <c r="AP564" s="2" t="s">
        <v>9603</v>
      </c>
      <c r="AQ564" s="2">
        <v>1</v>
      </c>
    </row>
    <row r="565" spans="1:45">
      <c r="A565" s="2" t="str">
        <f>J565&amp;"-"&amp;H565</f>
        <v>1942348-Phase I</v>
      </c>
      <c r="B565" s="2">
        <v>564</v>
      </c>
      <c r="C565" s="2" t="str">
        <f t="shared" si="8"/>
        <v>JT</v>
      </c>
      <c r="D565" s="2" t="s">
        <v>756</v>
      </c>
      <c r="E565" s="2" t="s">
        <v>757</v>
      </c>
      <c r="F565" s="2" t="s">
        <v>643</v>
      </c>
      <c r="H565" s="2" t="s">
        <v>43</v>
      </c>
      <c r="I565" s="2" t="s">
        <v>44</v>
      </c>
      <c r="J565" s="2" t="s">
        <v>758</v>
      </c>
      <c r="K565" s="2" t="s">
        <v>758</v>
      </c>
      <c r="L565" s="3" t="s">
        <v>700</v>
      </c>
      <c r="M565" s="3" t="s">
        <v>728</v>
      </c>
      <c r="O565" s="4">
        <v>2019</v>
      </c>
      <c r="P565" s="2" t="s">
        <v>759</v>
      </c>
      <c r="Q565" s="4">
        <v>2020</v>
      </c>
      <c r="R565" s="5">
        <v>225000</v>
      </c>
      <c r="S565" s="2" t="s">
        <v>760</v>
      </c>
      <c r="T565" s="2" t="s">
        <v>52</v>
      </c>
      <c r="U565" s="2" t="s">
        <v>73</v>
      </c>
      <c r="V565" s="2" t="s">
        <v>52</v>
      </c>
      <c r="W565" s="4">
        <v>2</v>
      </c>
      <c r="Y565" s="2" t="s">
        <v>761</v>
      </c>
      <c r="Z565" s="2" t="s">
        <v>762</v>
      </c>
      <c r="AA565" s="2" t="s">
        <v>763</v>
      </c>
      <c r="AB565" s="2" t="s">
        <v>764</v>
      </c>
      <c r="AC565" s="2" t="s">
        <v>765</v>
      </c>
      <c r="AD565" s="2" t="s">
        <v>766</v>
      </c>
      <c r="AF565" s="2" t="s">
        <v>767</v>
      </c>
      <c r="AG565" s="2" t="s">
        <v>768</v>
      </c>
      <c r="AH565" s="2" t="s">
        <v>766</v>
      </c>
      <c r="AJ565" s="2" t="s">
        <v>767</v>
      </c>
      <c r="AK565" s="2" t="s">
        <v>768</v>
      </c>
      <c r="AP565" s="2" t="s">
        <v>769</v>
      </c>
      <c r="AQ565" s="2">
        <v>1</v>
      </c>
      <c r="AS565" s="2">
        <v>1</v>
      </c>
    </row>
    <row r="566" spans="1:45">
      <c r="A566" s="2" t="str">
        <f>J566&amp;"-"&amp;H566</f>
        <v>194464-Phase I</v>
      </c>
      <c r="B566" s="2">
        <v>565</v>
      </c>
      <c r="C566" s="2" t="str">
        <f t="shared" si="8"/>
        <v>JT</v>
      </c>
      <c r="D566" s="2" t="s">
        <v>2754</v>
      </c>
      <c r="E566" s="2" t="s">
        <v>9685</v>
      </c>
      <c r="F566" s="2" t="s">
        <v>1829</v>
      </c>
      <c r="H566" s="2" t="s">
        <v>43</v>
      </c>
      <c r="I566" s="2" t="s">
        <v>44</v>
      </c>
      <c r="J566" s="2" t="s">
        <v>9686</v>
      </c>
      <c r="K566" s="2" t="s">
        <v>9687</v>
      </c>
      <c r="L566" s="3" t="s">
        <v>9437</v>
      </c>
      <c r="M566" s="3" t="s">
        <v>1045</v>
      </c>
      <c r="N566" s="2" t="s">
        <v>9633</v>
      </c>
      <c r="O566" s="4">
        <v>2019</v>
      </c>
      <c r="P566" s="2" t="s">
        <v>1922</v>
      </c>
      <c r="Q566" s="4">
        <v>2019</v>
      </c>
      <c r="R566" s="5">
        <v>124931</v>
      </c>
      <c r="S566" s="2" t="s">
        <v>2758</v>
      </c>
      <c r="T566" s="2" t="s">
        <v>52</v>
      </c>
      <c r="U566" s="2" t="s">
        <v>52</v>
      </c>
      <c r="V566" s="2" t="s">
        <v>52</v>
      </c>
      <c r="W566" s="4">
        <v>3</v>
      </c>
      <c r="X566" s="2" t="s">
        <v>9688</v>
      </c>
      <c r="Y566" s="2" t="s">
        <v>9689</v>
      </c>
      <c r="AA566" s="2" t="s">
        <v>2760</v>
      </c>
      <c r="AB566" s="2" t="s">
        <v>147</v>
      </c>
      <c r="AC566" s="2" t="s">
        <v>9690</v>
      </c>
      <c r="AD566" s="2" t="s">
        <v>9691</v>
      </c>
      <c r="AE566" s="2" t="s">
        <v>9692</v>
      </c>
      <c r="AF566" s="2" t="s">
        <v>2763</v>
      </c>
      <c r="AG566" s="2" t="s">
        <v>2764</v>
      </c>
      <c r="AH566" s="2" t="s">
        <v>9691</v>
      </c>
      <c r="AI566" s="2" t="s">
        <v>9692</v>
      </c>
      <c r="AJ566" s="2" t="s">
        <v>2763</v>
      </c>
      <c r="AK566" s="2" t="s">
        <v>2764</v>
      </c>
      <c r="AP566" s="2" t="s">
        <v>9693</v>
      </c>
      <c r="AQ566" s="2">
        <v>1</v>
      </c>
    </row>
    <row r="567" spans="1:45">
      <c r="A567" s="2" t="str">
        <f>J567&amp;"-"&amp;H567</f>
        <v>194472-Phase I</v>
      </c>
      <c r="B567" s="2">
        <v>566</v>
      </c>
      <c r="C567" s="2" t="str">
        <f t="shared" si="8"/>
        <v>JT</v>
      </c>
      <c r="D567" s="2" t="s">
        <v>1949</v>
      </c>
      <c r="E567" s="2" t="s">
        <v>9792</v>
      </c>
      <c r="F567" s="2" t="s">
        <v>1829</v>
      </c>
      <c r="H567" s="2" t="s">
        <v>43</v>
      </c>
      <c r="I567" s="2" t="s">
        <v>44</v>
      </c>
      <c r="J567" s="2" t="s">
        <v>1951</v>
      </c>
      <c r="K567" s="2" t="s">
        <v>9793</v>
      </c>
      <c r="L567" s="3" t="s">
        <v>9437</v>
      </c>
      <c r="M567" s="3" t="s">
        <v>1045</v>
      </c>
      <c r="N567" s="2" t="s">
        <v>9633</v>
      </c>
      <c r="O567" s="4">
        <v>2019</v>
      </c>
      <c r="P567" s="2" t="s">
        <v>1955</v>
      </c>
      <c r="Q567" s="4">
        <v>2019</v>
      </c>
      <c r="R567" s="5">
        <v>117100</v>
      </c>
      <c r="S567" s="2" t="s">
        <v>1956</v>
      </c>
      <c r="T567" s="2" t="s">
        <v>52</v>
      </c>
      <c r="U567" s="2" t="s">
        <v>52</v>
      </c>
      <c r="V567" s="2" t="s">
        <v>52</v>
      </c>
      <c r="W567" s="4">
        <v>45</v>
      </c>
      <c r="Y567" s="2" t="s">
        <v>1957</v>
      </c>
      <c r="AA567" s="2" t="s">
        <v>1958</v>
      </c>
      <c r="AB567" s="2" t="s">
        <v>450</v>
      </c>
      <c r="AC567" s="2" t="s">
        <v>1959</v>
      </c>
      <c r="AD567" s="2" t="s">
        <v>9794</v>
      </c>
      <c r="AF567" s="2" t="s">
        <v>9795</v>
      </c>
      <c r="AG567" s="2" t="s">
        <v>9796</v>
      </c>
      <c r="AH567" s="2" t="s">
        <v>1963</v>
      </c>
      <c r="AJ567" s="2" t="s">
        <v>1961</v>
      </c>
      <c r="AK567" s="2" t="s">
        <v>1964</v>
      </c>
      <c r="AP567" s="2" t="s">
        <v>9797</v>
      </c>
      <c r="AQ567" s="2">
        <v>1</v>
      </c>
    </row>
    <row r="568" spans="1:45">
      <c r="A568" s="2" t="str">
        <f>J568&amp;"-"&amp;H568</f>
        <v>194472-Phase II</v>
      </c>
      <c r="B568" s="2">
        <v>567</v>
      </c>
      <c r="C568" s="2" t="str">
        <f t="shared" si="8"/>
        <v>JT</v>
      </c>
      <c r="D568" s="2" t="s">
        <v>1949</v>
      </c>
      <c r="E568" s="2" t="s">
        <v>1950</v>
      </c>
      <c r="F568" s="2" t="s">
        <v>1829</v>
      </c>
      <c r="H568" s="2" t="s">
        <v>250</v>
      </c>
      <c r="I568" s="2" t="s">
        <v>44</v>
      </c>
      <c r="J568" s="2" t="s">
        <v>1951</v>
      </c>
      <c r="K568" s="2" t="s">
        <v>1952</v>
      </c>
      <c r="L568" s="3" t="s">
        <v>1953</v>
      </c>
      <c r="M568" s="3" t="s">
        <v>1954</v>
      </c>
      <c r="N568" s="2" t="s">
        <v>1834</v>
      </c>
      <c r="O568" s="4">
        <v>2019</v>
      </c>
      <c r="P568" s="2" t="s">
        <v>1955</v>
      </c>
      <c r="Q568" s="4">
        <v>2020</v>
      </c>
      <c r="R568" s="5">
        <v>749863</v>
      </c>
      <c r="S568" s="2" t="s">
        <v>1956</v>
      </c>
      <c r="T568" s="2" t="s">
        <v>52</v>
      </c>
      <c r="U568" s="2" t="s">
        <v>52</v>
      </c>
      <c r="V568" s="2" t="s">
        <v>52</v>
      </c>
      <c r="W568" s="4">
        <v>45</v>
      </c>
      <c r="Y568" s="2" t="s">
        <v>1957</v>
      </c>
      <c r="AA568" s="2" t="s">
        <v>1958</v>
      </c>
      <c r="AB568" s="2" t="s">
        <v>450</v>
      </c>
      <c r="AC568" s="2" t="s">
        <v>1959</v>
      </c>
      <c r="AD568" s="2" t="s">
        <v>1960</v>
      </c>
      <c r="AF568" s="2" t="s">
        <v>1961</v>
      </c>
      <c r="AG568" s="2" t="s">
        <v>1962</v>
      </c>
      <c r="AH568" s="2" t="s">
        <v>1963</v>
      </c>
      <c r="AJ568" s="2" t="s">
        <v>1961</v>
      </c>
      <c r="AK568" s="2" t="s">
        <v>1964</v>
      </c>
      <c r="AP568" s="2" t="s">
        <v>1965</v>
      </c>
      <c r="AQ568" s="2">
        <v>1</v>
      </c>
    </row>
    <row r="569" spans="1:45">
      <c r="A569" s="2" t="str">
        <f>J569&amp;"-"&amp;H569</f>
        <v>1950115-Phase II</v>
      </c>
      <c r="B569" s="2">
        <v>568</v>
      </c>
      <c r="C569" s="2" t="str">
        <f t="shared" si="8"/>
        <v>JT</v>
      </c>
      <c r="D569" s="2" t="s">
        <v>24251</v>
      </c>
      <c r="E569" s="2" t="s">
        <v>24252</v>
      </c>
      <c r="F569" s="2" t="s">
        <v>643</v>
      </c>
      <c r="H569" s="2" t="s">
        <v>250</v>
      </c>
      <c r="I569" s="2" t="s">
        <v>44</v>
      </c>
      <c r="J569" s="2" t="s">
        <v>24253</v>
      </c>
      <c r="K569" s="2" t="s">
        <v>24253</v>
      </c>
      <c r="L569" s="3" t="s">
        <v>854</v>
      </c>
      <c r="M569" s="3" t="s">
        <v>823</v>
      </c>
      <c r="O569" s="4">
        <v>2018</v>
      </c>
      <c r="P569" s="2" t="s">
        <v>715</v>
      </c>
      <c r="Q569" s="4">
        <v>2020</v>
      </c>
      <c r="R569" s="5">
        <v>748551</v>
      </c>
      <c r="S569" s="2" t="s">
        <v>24254</v>
      </c>
      <c r="T569" s="2" t="s">
        <v>52</v>
      </c>
      <c r="U569" s="2" t="s">
        <v>52</v>
      </c>
      <c r="V569" s="2" t="s">
        <v>73</v>
      </c>
      <c r="W569" s="4">
        <v>5</v>
      </c>
      <c r="Y569" s="2" t="s">
        <v>24255</v>
      </c>
      <c r="AA569" s="2" t="s">
        <v>21684</v>
      </c>
      <c r="AB569" s="2" t="s">
        <v>365</v>
      </c>
      <c r="AC569" s="2" t="s">
        <v>24256</v>
      </c>
      <c r="AD569" s="2" t="s">
        <v>24257</v>
      </c>
      <c r="AF569" s="2" t="s">
        <v>24258</v>
      </c>
      <c r="AG569" s="2" t="s">
        <v>24259</v>
      </c>
      <c r="AH569" s="2" t="s">
        <v>24257</v>
      </c>
      <c r="AJ569" s="2" t="s">
        <v>24258</v>
      </c>
      <c r="AK569" s="2" t="s">
        <v>24259</v>
      </c>
      <c r="AP569" s="2" t="s">
        <v>24260</v>
      </c>
      <c r="AS569" s="2">
        <v>1</v>
      </c>
    </row>
    <row r="570" spans="1:45">
      <c r="A570" s="2" t="str">
        <f>J570&amp;"-"&amp;H570</f>
        <v>1950249-Phase I</v>
      </c>
      <c r="B570" s="2">
        <v>569</v>
      </c>
      <c r="C570" s="2" t="str">
        <f t="shared" si="8"/>
        <v>JT</v>
      </c>
      <c r="D570" s="2" t="s">
        <v>23976</v>
      </c>
      <c r="E570" s="2" t="s">
        <v>23977</v>
      </c>
      <c r="F570" s="2" t="s">
        <v>643</v>
      </c>
      <c r="H570" s="2" t="s">
        <v>43</v>
      </c>
      <c r="I570" s="2" t="s">
        <v>374</v>
      </c>
      <c r="J570" s="2" t="s">
        <v>23978</v>
      </c>
      <c r="K570" s="2" t="s">
        <v>23978</v>
      </c>
      <c r="L570" s="3" t="s">
        <v>958</v>
      </c>
      <c r="M570" s="3" t="s">
        <v>566</v>
      </c>
      <c r="O570" s="4">
        <v>2019</v>
      </c>
      <c r="P570" s="2" t="s">
        <v>759</v>
      </c>
      <c r="Q570" s="4">
        <v>2020</v>
      </c>
      <c r="R570" s="5">
        <v>225000</v>
      </c>
      <c r="S570" s="2" t="s">
        <v>23979</v>
      </c>
      <c r="T570" s="2" t="s">
        <v>52</v>
      </c>
      <c r="U570" s="2" t="s">
        <v>52</v>
      </c>
      <c r="V570" s="2" t="s">
        <v>52</v>
      </c>
      <c r="W570" s="4">
        <v>20</v>
      </c>
      <c r="Y570" s="2" t="s">
        <v>23980</v>
      </c>
      <c r="AA570" s="2" t="s">
        <v>23981</v>
      </c>
      <c r="AB570" s="2" t="s">
        <v>349</v>
      </c>
      <c r="AC570" s="2" t="s">
        <v>23982</v>
      </c>
      <c r="AD570" s="2" t="s">
        <v>23983</v>
      </c>
      <c r="AF570" s="2" t="s">
        <v>23984</v>
      </c>
      <c r="AG570" s="2" t="s">
        <v>23985</v>
      </c>
      <c r="AH570" s="2" t="s">
        <v>23983</v>
      </c>
      <c r="AJ570" s="2" t="s">
        <v>23984</v>
      </c>
      <c r="AK570" s="2" t="s">
        <v>23985</v>
      </c>
      <c r="AL570" s="2" t="s">
        <v>23986</v>
      </c>
      <c r="AM570" s="2" t="s">
        <v>23987</v>
      </c>
      <c r="AP570" s="2" t="s">
        <v>23988</v>
      </c>
      <c r="AS570" s="2">
        <v>1</v>
      </c>
    </row>
    <row r="571" spans="1:45">
      <c r="A571" s="2" t="str">
        <f>J571&amp;"-"&amp;H571</f>
        <v>1950994-Phase II</v>
      </c>
      <c r="B571" s="2">
        <v>570</v>
      </c>
      <c r="C571" s="2" t="str">
        <f t="shared" si="8"/>
        <v>JT</v>
      </c>
      <c r="D571" s="2" t="s">
        <v>1709</v>
      </c>
      <c r="E571" s="2" t="s">
        <v>1710</v>
      </c>
      <c r="F571" s="2" t="s">
        <v>643</v>
      </c>
      <c r="H571" s="2" t="s">
        <v>250</v>
      </c>
      <c r="I571" s="2" t="s">
        <v>44</v>
      </c>
      <c r="J571" s="2" t="s">
        <v>1711</v>
      </c>
      <c r="K571" s="2" t="s">
        <v>1711</v>
      </c>
      <c r="L571" s="3" t="s">
        <v>822</v>
      </c>
      <c r="M571" s="3" t="s">
        <v>823</v>
      </c>
      <c r="O571" s="4">
        <v>2017</v>
      </c>
      <c r="P571" s="2" t="s">
        <v>904</v>
      </c>
      <c r="Q571" s="4">
        <v>2020</v>
      </c>
      <c r="R571" s="5">
        <v>747837</v>
      </c>
      <c r="S571" s="2" t="s">
        <v>1712</v>
      </c>
      <c r="T571" s="2" t="s">
        <v>52</v>
      </c>
      <c r="U571" s="2" t="s">
        <v>52</v>
      </c>
      <c r="V571" s="2" t="s">
        <v>52</v>
      </c>
      <c r="W571" s="4">
        <v>6</v>
      </c>
      <c r="Y571" s="2" t="s">
        <v>1713</v>
      </c>
      <c r="AA571" s="2" t="s">
        <v>947</v>
      </c>
      <c r="AB571" s="2" t="s">
        <v>365</v>
      </c>
      <c r="AC571" s="2" t="s">
        <v>1714</v>
      </c>
      <c r="AD571" s="2" t="s">
        <v>1715</v>
      </c>
      <c r="AF571" s="2" t="s">
        <v>1716</v>
      </c>
      <c r="AG571" s="2" t="s">
        <v>1717</v>
      </c>
      <c r="AH571" s="2" t="s">
        <v>1715</v>
      </c>
      <c r="AJ571" s="2" t="s">
        <v>1716</v>
      </c>
      <c r="AK571" s="2" t="s">
        <v>1717</v>
      </c>
      <c r="AP571" s="2" t="s">
        <v>1718</v>
      </c>
      <c r="AQ571" s="2">
        <v>1</v>
      </c>
    </row>
    <row r="572" spans="1:45">
      <c r="A572" s="2" t="str">
        <f>J572&amp;"-"&amp;H572</f>
        <v>1951039-Phase II</v>
      </c>
      <c r="B572" s="2">
        <v>571</v>
      </c>
      <c r="C572" s="2" t="str">
        <f t="shared" si="8"/>
        <v>JT</v>
      </c>
      <c r="D572" s="2" t="s">
        <v>851</v>
      </c>
      <c r="E572" s="2" t="s">
        <v>852</v>
      </c>
      <c r="F572" s="2" t="s">
        <v>643</v>
      </c>
      <c r="H572" s="2" t="s">
        <v>250</v>
      </c>
      <c r="I572" s="2" t="s">
        <v>44</v>
      </c>
      <c r="J572" s="2" t="s">
        <v>853</v>
      </c>
      <c r="K572" s="2" t="s">
        <v>853</v>
      </c>
      <c r="L572" s="3" t="s">
        <v>854</v>
      </c>
      <c r="M572" s="3" t="s">
        <v>823</v>
      </c>
      <c r="O572" s="4">
        <v>2018</v>
      </c>
      <c r="P572" s="2" t="s">
        <v>238</v>
      </c>
      <c r="Q572" s="4">
        <v>2020</v>
      </c>
      <c r="R572" s="5">
        <v>714786</v>
      </c>
      <c r="S572" s="2" t="s">
        <v>855</v>
      </c>
      <c r="T572" s="2" t="s">
        <v>52</v>
      </c>
      <c r="U572" s="2" t="s">
        <v>52</v>
      </c>
      <c r="V572" s="2" t="s">
        <v>73</v>
      </c>
      <c r="W572" s="4">
        <v>5</v>
      </c>
      <c r="Y572" s="2" t="s">
        <v>856</v>
      </c>
      <c r="AA572" s="2" t="s">
        <v>857</v>
      </c>
      <c r="AB572" s="2" t="s">
        <v>147</v>
      </c>
      <c r="AC572" s="2" t="s">
        <v>858</v>
      </c>
      <c r="AD572" s="2" t="s">
        <v>859</v>
      </c>
      <c r="AF572" s="2" t="s">
        <v>860</v>
      </c>
      <c r="AG572" s="2" t="s">
        <v>861</v>
      </c>
      <c r="AH572" s="2" t="s">
        <v>859</v>
      </c>
      <c r="AJ572" s="2" t="s">
        <v>860</v>
      </c>
      <c r="AK572" s="2" t="s">
        <v>861</v>
      </c>
      <c r="AP572" s="2" t="s">
        <v>862</v>
      </c>
      <c r="AQ572" s="2">
        <v>1</v>
      </c>
    </row>
    <row r="573" spans="1:45">
      <c r="A573" s="2" t="str">
        <f>J573&amp;"-"&amp;H573</f>
        <v>1951062-Phase II</v>
      </c>
      <c r="B573" s="2">
        <v>572</v>
      </c>
      <c r="C573" s="2" t="str">
        <f t="shared" si="8"/>
        <v>JT</v>
      </c>
      <c r="D573" s="2" t="s">
        <v>24396</v>
      </c>
      <c r="E573" s="2" t="s">
        <v>24397</v>
      </c>
      <c r="F573" s="2" t="s">
        <v>643</v>
      </c>
      <c r="H573" s="2" t="s">
        <v>250</v>
      </c>
      <c r="I573" s="2" t="s">
        <v>44</v>
      </c>
      <c r="J573" s="2" t="s">
        <v>24398</v>
      </c>
      <c r="K573" s="2" t="s">
        <v>24398</v>
      </c>
      <c r="L573" s="3" t="s">
        <v>822</v>
      </c>
      <c r="M573" s="3" t="s">
        <v>823</v>
      </c>
      <c r="O573" s="4">
        <v>2017</v>
      </c>
      <c r="P573" s="2" t="s">
        <v>904</v>
      </c>
      <c r="Q573" s="4">
        <v>2020</v>
      </c>
      <c r="R573" s="5">
        <v>749374</v>
      </c>
      <c r="S573" s="2" t="s">
        <v>24399</v>
      </c>
      <c r="T573" s="2" t="s">
        <v>52</v>
      </c>
      <c r="U573" s="2" t="s">
        <v>52</v>
      </c>
      <c r="V573" s="2" t="s">
        <v>52</v>
      </c>
      <c r="W573" s="4">
        <v>28</v>
      </c>
      <c r="Y573" s="2" t="s">
        <v>24400</v>
      </c>
      <c r="Z573" s="2" t="s">
        <v>24401</v>
      </c>
      <c r="AA573" s="2" t="s">
        <v>2733</v>
      </c>
      <c r="AB573" s="2" t="s">
        <v>450</v>
      </c>
      <c r="AC573" s="2" t="s">
        <v>24402</v>
      </c>
      <c r="AD573" s="2" t="s">
        <v>24403</v>
      </c>
      <c r="AF573" s="2" t="s">
        <v>24404</v>
      </c>
      <c r="AG573" s="2" t="s">
        <v>24405</v>
      </c>
      <c r="AH573" s="2" t="s">
        <v>24403</v>
      </c>
      <c r="AJ573" s="2" t="s">
        <v>24404</v>
      </c>
      <c r="AK573" s="2" t="s">
        <v>24405</v>
      </c>
      <c r="AP573" s="2" t="s">
        <v>24406</v>
      </c>
      <c r="AS573" s="2">
        <v>1</v>
      </c>
    </row>
    <row r="574" spans="1:45">
      <c r="A574" s="2" t="str">
        <f>J574&amp;"-"&amp;H574</f>
        <v>1951077-Phase II</v>
      </c>
      <c r="B574" s="2">
        <v>573</v>
      </c>
      <c r="C574" s="2" t="str">
        <f t="shared" si="8"/>
        <v>JT</v>
      </c>
      <c r="D574" s="2" t="s">
        <v>863</v>
      </c>
      <c r="E574" s="2" t="s">
        <v>864</v>
      </c>
      <c r="F574" s="2" t="s">
        <v>643</v>
      </c>
      <c r="H574" s="2" t="s">
        <v>250</v>
      </c>
      <c r="I574" s="2" t="s">
        <v>44</v>
      </c>
      <c r="J574" s="2" t="s">
        <v>865</v>
      </c>
      <c r="K574" s="2" t="s">
        <v>865</v>
      </c>
      <c r="L574" s="3" t="s">
        <v>822</v>
      </c>
      <c r="M574" s="3" t="s">
        <v>276</v>
      </c>
      <c r="O574" s="4">
        <v>2018</v>
      </c>
      <c r="P574" s="2" t="s">
        <v>866</v>
      </c>
      <c r="Q574" s="4">
        <v>2020</v>
      </c>
      <c r="R574" s="5">
        <v>738909</v>
      </c>
      <c r="S574" s="2" t="s">
        <v>867</v>
      </c>
      <c r="T574" s="2" t="s">
        <v>52</v>
      </c>
      <c r="U574" s="2" t="s">
        <v>52</v>
      </c>
      <c r="V574" s="2" t="s">
        <v>52</v>
      </c>
      <c r="W574" s="4">
        <v>8</v>
      </c>
      <c r="Y574" s="2" t="s">
        <v>868</v>
      </c>
      <c r="Z574" s="2" t="s">
        <v>869</v>
      </c>
      <c r="AA574" s="2" t="s">
        <v>870</v>
      </c>
      <c r="AB574" s="2" t="s">
        <v>55</v>
      </c>
      <c r="AC574" s="2" t="s">
        <v>871</v>
      </c>
      <c r="AD574" s="2" t="s">
        <v>872</v>
      </c>
      <c r="AF574" s="2" t="s">
        <v>873</v>
      </c>
      <c r="AG574" s="2" t="s">
        <v>874</v>
      </c>
      <c r="AH574" s="2" t="s">
        <v>872</v>
      </c>
      <c r="AJ574" s="2" t="s">
        <v>873</v>
      </c>
      <c r="AK574" s="2" t="s">
        <v>874</v>
      </c>
      <c r="AP574" s="2" t="s">
        <v>875</v>
      </c>
      <c r="AQ574" s="2">
        <v>1</v>
      </c>
      <c r="AS574" s="2">
        <v>1</v>
      </c>
    </row>
    <row r="575" spans="1:45">
      <c r="A575" s="2" t="str">
        <f>J575&amp;"-"&amp;H575</f>
        <v>1951091-Phase II</v>
      </c>
      <c r="B575" s="2">
        <v>574</v>
      </c>
      <c r="C575" s="2" t="str">
        <f t="shared" si="8"/>
        <v>JT</v>
      </c>
      <c r="D575" s="2" t="s">
        <v>876</v>
      </c>
      <c r="E575" s="2" t="s">
        <v>877</v>
      </c>
      <c r="F575" s="2" t="s">
        <v>643</v>
      </c>
      <c r="H575" s="2" t="s">
        <v>250</v>
      </c>
      <c r="I575" s="2" t="s">
        <v>44</v>
      </c>
      <c r="J575" s="2" t="s">
        <v>878</v>
      </c>
      <c r="K575" s="2" t="s">
        <v>878</v>
      </c>
      <c r="L575" s="3" t="s">
        <v>834</v>
      </c>
      <c r="M575" s="3" t="s">
        <v>879</v>
      </c>
      <c r="O575" s="4">
        <v>2017</v>
      </c>
      <c r="P575" s="2" t="s">
        <v>715</v>
      </c>
      <c r="Q575" s="4">
        <v>2020</v>
      </c>
      <c r="R575" s="5">
        <v>742421</v>
      </c>
      <c r="S575" s="2" t="s">
        <v>880</v>
      </c>
      <c r="T575" s="2" t="s">
        <v>73</v>
      </c>
      <c r="U575" s="2" t="s">
        <v>52</v>
      </c>
      <c r="V575" s="2" t="s">
        <v>73</v>
      </c>
      <c r="W575" s="4">
        <v>3</v>
      </c>
      <c r="Y575" s="2" t="s">
        <v>881</v>
      </c>
      <c r="AA575" s="2" t="s">
        <v>882</v>
      </c>
      <c r="AB575" s="2" t="s">
        <v>55</v>
      </c>
      <c r="AC575" s="2" t="s">
        <v>883</v>
      </c>
      <c r="AD575" s="2" t="s">
        <v>884</v>
      </c>
      <c r="AF575" s="2" t="s">
        <v>885</v>
      </c>
      <c r="AG575" s="2" t="s">
        <v>886</v>
      </c>
      <c r="AH575" s="2" t="s">
        <v>884</v>
      </c>
      <c r="AJ575" s="2" t="s">
        <v>885</v>
      </c>
      <c r="AK575" s="2" t="s">
        <v>886</v>
      </c>
      <c r="AP575" s="2" t="s">
        <v>887</v>
      </c>
      <c r="AQ575" s="2">
        <v>1</v>
      </c>
      <c r="AS575" s="2">
        <v>1</v>
      </c>
    </row>
    <row r="576" spans="1:45">
      <c r="A576" s="2" t="str">
        <f>J576&amp;"-"&amp;H576</f>
        <v>1951113-Phase II</v>
      </c>
      <c r="B576" s="2">
        <v>575</v>
      </c>
      <c r="C576" s="2" t="str">
        <f t="shared" si="8"/>
        <v>JT</v>
      </c>
      <c r="D576" s="2" t="s">
        <v>24232</v>
      </c>
      <c r="E576" s="2" t="s">
        <v>24233</v>
      </c>
      <c r="F576" s="2" t="s">
        <v>643</v>
      </c>
      <c r="H576" s="2" t="s">
        <v>250</v>
      </c>
      <c r="I576" s="2" t="s">
        <v>44</v>
      </c>
      <c r="J576" s="2" t="s">
        <v>24234</v>
      </c>
      <c r="K576" s="2" t="s">
        <v>24234</v>
      </c>
      <c r="L576" s="3" t="s">
        <v>834</v>
      </c>
      <c r="M576" s="3" t="s">
        <v>835</v>
      </c>
      <c r="O576" s="4">
        <v>2018</v>
      </c>
      <c r="P576" s="2" t="s">
        <v>1667</v>
      </c>
      <c r="Q576" s="4">
        <v>2020</v>
      </c>
      <c r="R576" s="5">
        <v>750000</v>
      </c>
      <c r="S576" s="2" t="s">
        <v>24235</v>
      </c>
      <c r="T576" s="2" t="s">
        <v>52</v>
      </c>
      <c r="U576" s="2" t="s">
        <v>52</v>
      </c>
      <c r="V576" s="2" t="s">
        <v>52</v>
      </c>
      <c r="W576" s="4">
        <v>4</v>
      </c>
      <c r="Y576" s="2" t="s">
        <v>24236</v>
      </c>
      <c r="AA576" s="2" t="s">
        <v>1386</v>
      </c>
      <c r="AB576" s="2" t="s">
        <v>147</v>
      </c>
      <c r="AC576" s="2" t="s">
        <v>8330</v>
      </c>
      <c r="AD576" s="2" t="s">
        <v>24237</v>
      </c>
      <c r="AF576" s="2" t="s">
        <v>24238</v>
      </c>
      <c r="AG576" s="2" t="s">
        <v>24239</v>
      </c>
      <c r="AH576" s="2" t="s">
        <v>24237</v>
      </c>
      <c r="AJ576" s="2" t="s">
        <v>24238</v>
      </c>
      <c r="AK576" s="2" t="s">
        <v>24239</v>
      </c>
      <c r="AP576" s="2" t="s">
        <v>24240</v>
      </c>
      <c r="AS576" s="2">
        <v>1</v>
      </c>
    </row>
    <row r="577" spans="1:45">
      <c r="A577" s="2" t="str">
        <f>J577&amp;"-"&amp;H577</f>
        <v>1951141-Phase II</v>
      </c>
      <c r="B577" s="2">
        <v>576</v>
      </c>
      <c r="C577" s="2" t="str">
        <f t="shared" si="8"/>
        <v>JT</v>
      </c>
      <c r="D577" s="2" t="s">
        <v>24181</v>
      </c>
      <c r="E577" s="2" t="s">
        <v>24182</v>
      </c>
      <c r="F577" s="2" t="s">
        <v>643</v>
      </c>
      <c r="H577" s="2" t="s">
        <v>250</v>
      </c>
      <c r="I577" s="2" t="s">
        <v>44</v>
      </c>
      <c r="J577" s="2" t="s">
        <v>24183</v>
      </c>
      <c r="K577" s="2" t="s">
        <v>24183</v>
      </c>
      <c r="L577" s="3" t="s">
        <v>1469</v>
      </c>
      <c r="M577" s="3" t="s">
        <v>1470</v>
      </c>
      <c r="O577" s="4">
        <v>2018</v>
      </c>
      <c r="P577" s="2" t="s">
        <v>1471</v>
      </c>
      <c r="Q577" s="4">
        <v>2020</v>
      </c>
      <c r="R577" s="5">
        <v>716158</v>
      </c>
      <c r="S577" s="2" t="s">
        <v>24184</v>
      </c>
      <c r="T577" s="2" t="s">
        <v>52</v>
      </c>
      <c r="U577" s="2" t="s">
        <v>52</v>
      </c>
      <c r="V577" s="2" t="s">
        <v>73</v>
      </c>
      <c r="W577" s="4">
        <v>6</v>
      </c>
      <c r="Y577" s="2" t="s">
        <v>24185</v>
      </c>
      <c r="AA577" s="2" t="s">
        <v>24186</v>
      </c>
      <c r="AB577" s="2" t="s">
        <v>167</v>
      </c>
      <c r="AC577" s="2" t="s">
        <v>24187</v>
      </c>
      <c r="AD577" s="2" t="s">
        <v>24188</v>
      </c>
      <c r="AF577" s="2" t="s">
        <v>24189</v>
      </c>
      <c r="AG577" s="2" t="s">
        <v>24190</v>
      </c>
      <c r="AH577" s="2" t="s">
        <v>24188</v>
      </c>
      <c r="AJ577" s="2" t="s">
        <v>24189</v>
      </c>
      <c r="AK577" s="2" t="s">
        <v>24190</v>
      </c>
      <c r="AP577" s="2" t="s">
        <v>24191</v>
      </c>
      <c r="AS577" s="2">
        <v>1</v>
      </c>
    </row>
    <row r="578" spans="1:45">
      <c r="A578" s="2" t="str">
        <f>J578&amp;"-"&amp;H578</f>
        <v>1951161-Phase II</v>
      </c>
      <c r="B578" s="2">
        <v>577</v>
      </c>
      <c r="C578" s="2" t="str">
        <f t="shared" si="8"/>
        <v>JT</v>
      </c>
      <c r="D578" s="2" t="s">
        <v>24212</v>
      </c>
      <c r="E578" s="2" t="s">
        <v>24213</v>
      </c>
      <c r="F578" s="2" t="s">
        <v>643</v>
      </c>
      <c r="H578" s="2" t="s">
        <v>250</v>
      </c>
      <c r="I578" s="2" t="s">
        <v>44</v>
      </c>
      <c r="J578" s="2" t="s">
        <v>24214</v>
      </c>
      <c r="K578" s="2" t="s">
        <v>24214</v>
      </c>
      <c r="L578" s="3" t="s">
        <v>834</v>
      </c>
      <c r="M578" s="3" t="s">
        <v>879</v>
      </c>
      <c r="O578" s="4">
        <v>2018</v>
      </c>
      <c r="P578" s="2" t="s">
        <v>1382</v>
      </c>
      <c r="Q578" s="4">
        <v>2020</v>
      </c>
      <c r="R578" s="5">
        <v>736315</v>
      </c>
      <c r="S578" s="2" t="s">
        <v>24215</v>
      </c>
      <c r="T578" s="2" t="s">
        <v>52</v>
      </c>
      <c r="U578" s="2" t="s">
        <v>52</v>
      </c>
      <c r="V578" s="2" t="s">
        <v>52</v>
      </c>
      <c r="W578" s="4">
        <v>7</v>
      </c>
      <c r="Y578" s="2" t="s">
        <v>24216</v>
      </c>
      <c r="AA578" s="2" t="s">
        <v>24217</v>
      </c>
      <c r="AB578" s="2" t="s">
        <v>184</v>
      </c>
      <c r="AC578" s="2" t="s">
        <v>24218</v>
      </c>
      <c r="AD578" s="2" t="s">
        <v>24219</v>
      </c>
      <c r="AF578" s="2" t="s">
        <v>24220</v>
      </c>
      <c r="AG578" s="2" t="s">
        <v>24221</v>
      </c>
      <c r="AH578" s="2" t="s">
        <v>24219</v>
      </c>
      <c r="AJ578" s="2" t="s">
        <v>24220</v>
      </c>
      <c r="AK578" s="2" t="s">
        <v>24221</v>
      </c>
      <c r="AP578" s="2" t="s">
        <v>24222</v>
      </c>
      <c r="AS578" s="2">
        <v>1</v>
      </c>
    </row>
    <row r="579" spans="1:45">
      <c r="A579" s="2" t="str">
        <f>J579&amp;"-"&amp;H579</f>
        <v>1951189-Phase II</v>
      </c>
      <c r="B579" s="2">
        <v>578</v>
      </c>
      <c r="C579" s="2" t="str">
        <f t="shared" ref="C579:C642" si="9">IF(B579&lt;649, "JT", IF(B579&lt;649*2, "Christian", IF(B579&lt;649*3, "DJ", "Joel")))</f>
        <v>JT</v>
      </c>
      <c r="D579" s="2" t="s">
        <v>888</v>
      </c>
      <c r="E579" s="2" t="s">
        <v>889</v>
      </c>
      <c r="F579" s="2" t="s">
        <v>643</v>
      </c>
      <c r="H579" s="2" t="s">
        <v>250</v>
      </c>
      <c r="I579" s="2" t="s">
        <v>44</v>
      </c>
      <c r="J579" s="2" t="s">
        <v>890</v>
      </c>
      <c r="K579" s="2" t="s">
        <v>890</v>
      </c>
      <c r="L579" s="3" t="s">
        <v>700</v>
      </c>
      <c r="M579" s="3" t="s">
        <v>891</v>
      </c>
      <c r="O579" s="4">
        <v>2017</v>
      </c>
      <c r="P579" s="2" t="s">
        <v>892</v>
      </c>
      <c r="Q579" s="4">
        <v>2020</v>
      </c>
      <c r="R579" s="5">
        <v>749923</v>
      </c>
      <c r="S579" s="2" t="s">
        <v>893</v>
      </c>
      <c r="T579" s="2" t="s">
        <v>73</v>
      </c>
      <c r="U579" s="2" t="s">
        <v>52</v>
      </c>
      <c r="V579" s="2" t="s">
        <v>52</v>
      </c>
      <c r="W579" s="4">
        <v>2</v>
      </c>
      <c r="Y579" s="2" t="s">
        <v>894</v>
      </c>
      <c r="AA579" s="2" t="s">
        <v>895</v>
      </c>
      <c r="AB579" s="2" t="s">
        <v>365</v>
      </c>
      <c r="AC579" s="2" t="s">
        <v>896</v>
      </c>
      <c r="AD579" s="2" t="s">
        <v>897</v>
      </c>
      <c r="AF579" s="2" t="s">
        <v>898</v>
      </c>
      <c r="AG579" s="2" t="s">
        <v>899</v>
      </c>
      <c r="AH579" s="2" t="s">
        <v>897</v>
      </c>
      <c r="AJ579" s="2" t="s">
        <v>898</v>
      </c>
      <c r="AK579" s="2" t="s">
        <v>899</v>
      </c>
      <c r="AP579" s="2" t="s">
        <v>900</v>
      </c>
      <c r="AQ579" s="2">
        <v>1</v>
      </c>
    </row>
    <row r="580" spans="1:45">
      <c r="A580" s="2" t="str">
        <f>J580&amp;"-"&amp;H580</f>
        <v>1951208-Phase II</v>
      </c>
      <c r="B580" s="2">
        <v>579</v>
      </c>
      <c r="C580" s="2" t="str">
        <f t="shared" si="9"/>
        <v>JT</v>
      </c>
      <c r="D580" s="2" t="s">
        <v>1466</v>
      </c>
      <c r="E580" s="2" t="s">
        <v>1467</v>
      </c>
      <c r="F580" s="2" t="s">
        <v>643</v>
      </c>
      <c r="H580" s="2" t="s">
        <v>250</v>
      </c>
      <c r="I580" s="2" t="s">
        <v>44</v>
      </c>
      <c r="J580" s="2" t="s">
        <v>1468</v>
      </c>
      <c r="K580" s="2" t="s">
        <v>1468</v>
      </c>
      <c r="L580" s="3" t="s">
        <v>1469</v>
      </c>
      <c r="M580" s="3" t="s">
        <v>1470</v>
      </c>
      <c r="O580" s="4">
        <v>2018</v>
      </c>
      <c r="P580" s="2" t="s">
        <v>1471</v>
      </c>
      <c r="Q580" s="4">
        <v>2020</v>
      </c>
      <c r="R580" s="5">
        <v>749999</v>
      </c>
      <c r="S580" s="2" t="s">
        <v>1472</v>
      </c>
      <c r="T580" s="2" t="s">
        <v>52</v>
      </c>
      <c r="U580" s="2" t="s">
        <v>52</v>
      </c>
      <c r="V580" s="2" t="s">
        <v>52</v>
      </c>
      <c r="W580" s="4">
        <v>8</v>
      </c>
      <c r="Y580" s="2" t="s">
        <v>1473</v>
      </c>
      <c r="AA580" s="2" t="s">
        <v>1474</v>
      </c>
      <c r="AB580" s="2" t="s">
        <v>147</v>
      </c>
      <c r="AC580" s="2" t="s">
        <v>1475</v>
      </c>
      <c r="AD580" s="2" t="s">
        <v>1476</v>
      </c>
      <c r="AF580" s="2" t="s">
        <v>1477</v>
      </c>
      <c r="AG580" s="2" t="s">
        <v>1478</v>
      </c>
      <c r="AH580" s="2" t="s">
        <v>1476</v>
      </c>
      <c r="AJ580" s="2" t="s">
        <v>1477</v>
      </c>
      <c r="AK580" s="2" t="s">
        <v>1478</v>
      </c>
      <c r="AP580" s="2" t="s">
        <v>1479</v>
      </c>
      <c r="AQ580" s="2">
        <v>1</v>
      </c>
    </row>
    <row r="581" spans="1:45">
      <c r="A581" s="2" t="str">
        <f>J581&amp;"-"&amp;H581</f>
        <v>1951222-Phase II</v>
      </c>
      <c r="B581" s="2">
        <v>580</v>
      </c>
      <c r="C581" s="2" t="str">
        <f t="shared" si="9"/>
        <v>JT</v>
      </c>
      <c r="D581" s="2" t="s">
        <v>1480</v>
      </c>
      <c r="E581" s="2" t="s">
        <v>1481</v>
      </c>
      <c r="F581" s="2" t="s">
        <v>643</v>
      </c>
      <c r="H581" s="2" t="s">
        <v>250</v>
      </c>
      <c r="I581" s="2" t="s">
        <v>44</v>
      </c>
      <c r="J581" s="2" t="s">
        <v>1482</v>
      </c>
      <c r="K581" s="2" t="s">
        <v>1482</v>
      </c>
      <c r="L581" s="3" t="s">
        <v>1435</v>
      </c>
      <c r="M581" s="3" t="s">
        <v>1483</v>
      </c>
      <c r="O581" s="4">
        <v>2018</v>
      </c>
      <c r="P581" s="2" t="s">
        <v>1471</v>
      </c>
      <c r="Q581" s="4">
        <v>2020</v>
      </c>
      <c r="R581" s="5">
        <v>631874</v>
      </c>
      <c r="S581" s="2" t="s">
        <v>1484</v>
      </c>
      <c r="T581" s="2" t="s">
        <v>52</v>
      </c>
      <c r="U581" s="2" t="s">
        <v>52</v>
      </c>
      <c r="V581" s="2" t="s">
        <v>52</v>
      </c>
      <c r="W581" s="4">
        <v>9</v>
      </c>
      <c r="Y581" s="2" t="s">
        <v>1485</v>
      </c>
      <c r="AA581" s="2" t="s">
        <v>1486</v>
      </c>
      <c r="AB581" s="2" t="s">
        <v>238</v>
      </c>
      <c r="AC581" s="2" t="s">
        <v>1487</v>
      </c>
      <c r="AD581" s="2" t="s">
        <v>1488</v>
      </c>
      <c r="AF581" s="2" t="s">
        <v>1489</v>
      </c>
      <c r="AG581" s="2" t="s">
        <v>1490</v>
      </c>
      <c r="AH581" s="2" t="s">
        <v>1488</v>
      </c>
      <c r="AJ581" s="2" t="s">
        <v>1489</v>
      </c>
      <c r="AK581" s="2" t="s">
        <v>1490</v>
      </c>
      <c r="AP581" s="2" t="s">
        <v>1491</v>
      </c>
      <c r="AQ581" s="2">
        <v>1</v>
      </c>
    </row>
    <row r="582" spans="1:45">
      <c r="A582" s="2" t="str">
        <f>J582&amp;"-"&amp;H582</f>
        <v>1951241-Phase II</v>
      </c>
      <c r="B582" s="2">
        <v>581</v>
      </c>
      <c r="C582" s="2" t="str">
        <f t="shared" si="9"/>
        <v>JT</v>
      </c>
      <c r="D582" s="2" t="s">
        <v>21576</v>
      </c>
      <c r="E582" s="2" t="s">
        <v>21577</v>
      </c>
      <c r="F582" s="2" t="s">
        <v>643</v>
      </c>
      <c r="H582" s="2" t="s">
        <v>250</v>
      </c>
      <c r="I582" s="2" t="s">
        <v>374</v>
      </c>
      <c r="J582" s="2" t="s">
        <v>21578</v>
      </c>
      <c r="K582" s="2" t="s">
        <v>21578</v>
      </c>
      <c r="L582" s="3" t="s">
        <v>854</v>
      </c>
      <c r="M582" s="3" t="s">
        <v>823</v>
      </c>
      <c r="O582" s="4">
        <v>2017</v>
      </c>
      <c r="P582" s="2" t="s">
        <v>701</v>
      </c>
      <c r="Q582" s="4">
        <v>2020</v>
      </c>
      <c r="R582" s="5">
        <v>748762</v>
      </c>
      <c r="S582" s="2" t="s">
        <v>21579</v>
      </c>
      <c r="T582" s="2" t="s">
        <v>73</v>
      </c>
      <c r="U582" s="2" t="s">
        <v>52</v>
      </c>
      <c r="V582" s="2" t="s">
        <v>73</v>
      </c>
      <c r="W582" s="4">
        <v>3</v>
      </c>
      <c r="Y582" s="2" t="s">
        <v>21580</v>
      </c>
      <c r="AA582" s="2" t="s">
        <v>3254</v>
      </c>
      <c r="AB582" s="2" t="s">
        <v>147</v>
      </c>
      <c r="AC582" s="2" t="s">
        <v>12082</v>
      </c>
      <c r="AD582" s="2" t="s">
        <v>21581</v>
      </c>
      <c r="AF582" s="2" t="s">
        <v>21582</v>
      </c>
      <c r="AG582" s="2" t="s">
        <v>21583</v>
      </c>
      <c r="AH582" s="2" t="s">
        <v>21581</v>
      </c>
      <c r="AJ582" s="2" t="s">
        <v>21582</v>
      </c>
      <c r="AK582" s="2" t="s">
        <v>21583</v>
      </c>
      <c r="AL582" s="2" t="s">
        <v>21584</v>
      </c>
      <c r="AM582" s="2" t="s">
        <v>21585</v>
      </c>
      <c r="AP582" s="2" t="s">
        <v>21586</v>
      </c>
      <c r="AR582" s="2">
        <v>1</v>
      </c>
    </row>
    <row r="583" spans="1:45">
      <c r="A583" s="2" t="str">
        <f>J583&amp;"-"&amp;H583</f>
        <v>1951242-Phase II</v>
      </c>
      <c r="B583" s="2">
        <v>582</v>
      </c>
      <c r="C583" s="2" t="str">
        <f t="shared" si="9"/>
        <v>JT</v>
      </c>
      <c r="D583" s="2" t="s">
        <v>819</v>
      </c>
      <c r="E583" s="2" t="s">
        <v>820</v>
      </c>
      <c r="F583" s="2" t="s">
        <v>643</v>
      </c>
      <c r="H583" s="2" t="s">
        <v>250</v>
      </c>
      <c r="I583" s="2" t="s">
        <v>44</v>
      </c>
      <c r="J583" s="2" t="s">
        <v>821</v>
      </c>
      <c r="K583" s="2" t="s">
        <v>821</v>
      </c>
      <c r="L583" s="3" t="s">
        <v>822</v>
      </c>
      <c r="M583" s="3" t="s">
        <v>823</v>
      </c>
      <c r="O583" s="4">
        <v>2017</v>
      </c>
      <c r="P583" s="2" t="s">
        <v>701</v>
      </c>
      <c r="Q583" s="4">
        <v>2020</v>
      </c>
      <c r="R583" s="5">
        <v>698255</v>
      </c>
      <c r="S583" s="2" t="s">
        <v>824</v>
      </c>
      <c r="T583" s="2" t="s">
        <v>52</v>
      </c>
      <c r="U583" s="2" t="s">
        <v>52</v>
      </c>
      <c r="V583" s="2" t="s">
        <v>52</v>
      </c>
      <c r="W583" s="4">
        <v>4</v>
      </c>
      <c r="Y583" s="2" t="s">
        <v>825</v>
      </c>
      <c r="AA583" s="2" t="s">
        <v>826</v>
      </c>
      <c r="AB583" s="2" t="s">
        <v>317</v>
      </c>
      <c r="AC583" s="2" t="s">
        <v>827</v>
      </c>
      <c r="AD583" s="2" t="s">
        <v>828</v>
      </c>
      <c r="AF583" s="2" t="s">
        <v>829</v>
      </c>
      <c r="AG583" s="2" t="s">
        <v>830</v>
      </c>
      <c r="AH583" s="2" t="s">
        <v>828</v>
      </c>
      <c r="AJ583" s="2" t="s">
        <v>829</v>
      </c>
      <c r="AK583" s="2" t="s">
        <v>830</v>
      </c>
      <c r="AP583" s="2" t="s">
        <v>831</v>
      </c>
      <c r="AQ583" s="2">
        <v>1</v>
      </c>
    </row>
    <row r="584" spans="1:45">
      <c r="A584" s="2" t="str">
        <f>J584&amp;"-"&amp;H584</f>
        <v>1951245-Phase II</v>
      </c>
      <c r="B584" s="2">
        <v>583</v>
      </c>
      <c r="C584" s="2" t="str">
        <f t="shared" si="9"/>
        <v>JT</v>
      </c>
      <c r="D584" s="2" t="s">
        <v>1664</v>
      </c>
      <c r="E584" s="2" t="s">
        <v>1665</v>
      </c>
      <c r="F584" s="2" t="s">
        <v>643</v>
      </c>
      <c r="H584" s="2" t="s">
        <v>250</v>
      </c>
      <c r="I584" s="2" t="s">
        <v>44</v>
      </c>
      <c r="J584" s="2" t="s">
        <v>1666</v>
      </c>
      <c r="K584" s="2" t="s">
        <v>1666</v>
      </c>
      <c r="L584" s="3" t="s">
        <v>854</v>
      </c>
      <c r="M584" s="3" t="s">
        <v>823</v>
      </c>
      <c r="O584" s="4">
        <v>2017</v>
      </c>
      <c r="P584" s="2" t="s">
        <v>1667</v>
      </c>
      <c r="Q584" s="4">
        <v>2020</v>
      </c>
      <c r="R584" s="5">
        <v>734805</v>
      </c>
      <c r="S584" s="2" t="s">
        <v>1668</v>
      </c>
      <c r="T584" s="2" t="s">
        <v>52</v>
      </c>
      <c r="U584" s="2" t="s">
        <v>52</v>
      </c>
      <c r="V584" s="2" t="s">
        <v>73</v>
      </c>
      <c r="W584" s="4">
        <v>6</v>
      </c>
      <c r="Y584" s="2" t="s">
        <v>1669</v>
      </c>
      <c r="Z584" s="2" t="s">
        <v>1670</v>
      </c>
      <c r="AA584" s="2" t="s">
        <v>348</v>
      </c>
      <c r="AB584" s="2" t="s">
        <v>349</v>
      </c>
      <c r="AC584" s="2" t="s">
        <v>1671</v>
      </c>
      <c r="AD584" s="2" t="s">
        <v>1672</v>
      </c>
      <c r="AF584" s="2" t="s">
        <v>1673</v>
      </c>
      <c r="AG584" s="2" t="s">
        <v>1674</v>
      </c>
      <c r="AH584" s="2" t="s">
        <v>1672</v>
      </c>
      <c r="AJ584" s="2" t="s">
        <v>1673</v>
      </c>
      <c r="AK584" s="2" t="s">
        <v>1674</v>
      </c>
      <c r="AP584" s="2" t="s">
        <v>1675</v>
      </c>
      <c r="AQ584" s="2">
        <v>1</v>
      </c>
    </row>
    <row r="585" spans="1:45">
      <c r="A585" s="2" t="str">
        <f>J585&amp;"-"&amp;H585</f>
        <v>1951250-Phase II</v>
      </c>
      <c r="B585" s="2">
        <v>584</v>
      </c>
      <c r="C585" s="2" t="str">
        <f t="shared" si="9"/>
        <v>JT</v>
      </c>
      <c r="D585" s="2" t="s">
        <v>21587</v>
      </c>
      <c r="E585" s="2" t="s">
        <v>21588</v>
      </c>
      <c r="F585" s="2" t="s">
        <v>643</v>
      </c>
      <c r="H585" s="2" t="s">
        <v>250</v>
      </c>
      <c r="I585" s="2" t="s">
        <v>374</v>
      </c>
      <c r="J585" s="2" t="s">
        <v>21589</v>
      </c>
      <c r="K585" s="2" t="s">
        <v>21589</v>
      </c>
      <c r="L585" s="3" t="s">
        <v>822</v>
      </c>
      <c r="M585" s="3" t="s">
        <v>823</v>
      </c>
      <c r="O585" s="4">
        <v>2017</v>
      </c>
      <c r="P585" s="2" t="s">
        <v>701</v>
      </c>
      <c r="Q585" s="4">
        <v>2020</v>
      </c>
      <c r="R585" s="5">
        <v>750000</v>
      </c>
      <c r="S585" s="2" t="s">
        <v>21590</v>
      </c>
      <c r="T585" s="2" t="s">
        <v>52</v>
      </c>
      <c r="U585" s="2" t="s">
        <v>52</v>
      </c>
      <c r="V585" s="2" t="s">
        <v>52</v>
      </c>
      <c r="W585" s="4">
        <v>7</v>
      </c>
      <c r="Y585" s="2" t="s">
        <v>21591</v>
      </c>
      <c r="AA585" s="2" t="s">
        <v>3336</v>
      </c>
      <c r="AB585" s="2" t="s">
        <v>764</v>
      </c>
      <c r="AC585" s="2" t="s">
        <v>10811</v>
      </c>
      <c r="AD585" s="2" t="s">
        <v>21592</v>
      </c>
      <c r="AF585" s="2" t="s">
        <v>21593</v>
      </c>
      <c r="AG585" s="2" t="s">
        <v>21594</v>
      </c>
      <c r="AH585" s="2" t="s">
        <v>21592</v>
      </c>
      <c r="AJ585" s="2" t="s">
        <v>21593</v>
      </c>
      <c r="AK585" s="2" t="s">
        <v>21594</v>
      </c>
      <c r="AL585" s="2" t="s">
        <v>21595</v>
      </c>
      <c r="AM585" s="2" t="s">
        <v>21596</v>
      </c>
      <c r="AP585" s="2" t="s">
        <v>21597</v>
      </c>
      <c r="AR585" s="2">
        <v>1</v>
      </c>
    </row>
    <row r="586" spans="1:45">
      <c r="A586" s="2" t="str">
        <f>J586&amp;"-"&amp;H586</f>
        <v>1951256-Phase II</v>
      </c>
      <c r="B586" s="2">
        <v>585</v>
      </c>
      <c r="C586" s="2" t="str">
        <f t="shared" si="9"/>
        <v>JT</v>
      </c>
      <c r="D586" s="2" t="s">
        <v>739</v>
      </c>
      <c r="E586" s="2" t="s">
        <v>832</v>
      </c>
      <c r="F586" s="2" t="s">
        <v>643</v>
      </c>
      <c r="H586" s="2" t="s">
        <v>250</v>
      </c>
      <c r="I586" s="2" t="s">
        <v>44</v>
      </c>
      <c r="J586" s="2" t="s">
        <v>833</v>
      </c>
      <c r="K586" s="2" t="s">
        <v>833</v>
      </c>
      <c r="L586" s="3" t="s">
        <v>834</v>
      </c>
      <c r="M586" s="3" t="s">
        <v>835</v>
      </c>
      <c r="O586" s="4">
        <v>2018</v>
      </c>
      <c r="P586" s="2" t="s">
        <v>744</v>
      </c>
      <c r="Q586" s="4">
        <v>2020</v>
      </c>
      <c r="R586" s="5">
        <v>736056</v>
      </c>
      <c r="S586" s="2" t="s">
        <v>745</v>
      </c>
      <c r="T586" s="2" t="s">
        <v>52</v>
      </c>
      <c r="U586" s="2" t="s">
        <v>52</v>
      </c>
      <c r="V586" s="2" t="s">
        <v>52</v>
      </c>
      <c r="W586" s="4">
        <v>4</v>
      </c>
      <c r="Y586" s="2" t="s">
        <v>746</v>
      </c>
      <c r="AA586" s="2" t="s">
        <v>747</v>
      </c>
      <c r="AB586" s="2" t="s">
        <v>147</v>
      </c>
      <c r="AC586" s="2" t="s">
        <v>748</v>
      </c>
      <c r="AD586" s="2" t="s">
        <v>836</v>
      </c>
      <c r="AF586" s="2" t="s">
        <v>837</v>
      </c>
      <c r="AG586" s="2" t="s">
        <v>838</v>
      </c>
      <c r="AH586" s="2" t="s">
        <v>836</v>
      </c>
      <c r="AJ586" s="2" t="s">
        <v>837</v>
      </c>
      <c r="AK586" s="2" t="s">
        <v>838</v>
      </c>
      <c r="AP586" s="2" t="s">
        <v>839</v>
      </c>
      <c r="AQ586" s="2">
        <v>1</v>
      </c>
    </row>
    <row r="587" spans="1:45">
      <c r="A587" s="2" t="str">
        <f>J587&amp;"-"&amp;H587</f>
        <v>1951266-Phase II</v>
      </c>
      <c r="B587" s="2">
        <v>586</v>
      </c>
      <c r="C587" s="2" t="str">
        <f t="shared" si="9"/>
        <v>JT</v>
      </c>
      <c r="D587" s="2" t="s">
        <v>840</v>
      </c>
      <c r="E587" s="2" t="s">
        <v>841</v>
      </c>
      <c r="F587" s="2" t="s">
        <v>643</v>
      </c>
      <c r="H587" s="2" t="s">
        <v>250</v>
      </c>
      <c r="I587" s="2" t="s">
        <v>44</v>
      </c>
      <c r="J587" s="2" t="s">
        <v>842</v>
      </c>
      <c r="K587" s="2" t="s">
        <v>842</v>
      </c>
      <c r="L587" s="3" t="s">
        <v>822</v>
      </c>
      <c r="M587" s="3" t="s">
        <v>823</v>
      </c>
      <c r="O587" s="4">
        <v>2018</v>
      </c>
      <c r="P587" s="2" t="s">
        <v>715</v>
      </c>
      <c r="Q587" s="4">
        <v>2020</v>
      </c>
      <c r="R587" s="5">
        <v>750000</v>
      </c>
      <c r="S587" s="2" t="s">
        <v>843</v>
      </c>
      <c r="T587" s="2" t="s">
        <v>52</v>
      </c>
      <c r="U587" s="2" t="s">
        <v>52</v>
      </c>
      <c r="V587" s="2" t="s">
        <v>52</v>
      </c>
      <c r="W587" s="4">
        <v>6</v>
      </c>
      <c r="Y587" s="2" t="s">
        <v>844</v>
      </c>
      <c r="AA587" s="2" t="s">
        <v>845</v>
      </c>
      <c r="AB587" s="2" t="s">
        <v>147</v>
      </c>
      <c r="AC587" s="2" t="s">
        <v>846</v>
      </c>
      <c r="AD587" s="2" t="s">
        <v>847</v>
      </c>
      <c r="AF587" s="2" t="s">
        <v>848</v>
      </c>
      <c r="AG587" s="2" t="s">
        <v>849</v>
      </c>
      <c r="AH587" s="2" t="s">
        <v>847</v>
      </c>
      <c r="AJ587" s="2" t="s">
        <v>848</v>
      </c>
      <c r="AK587" s="2" t="s">
        <v>849</v>
      </c>
      <c r="AP587" s="2" t="s">
        <v>850</v>
      </c>
      <c r="AQ587" s="2">
        <v>1</v>
      </c>
    </row>
    <row r="588" spans="1:45">
      <c r="A588" s="2" t="str">
        <f>J588&amp;"-"&amp;H588</f>
        <v>1951273-Phase II</v>
      </c>
      <c r="B588" s="2">
        <v>587</v>
      </c>
      <c r="C588" s="2" t="str">
        <f t="shared" si="9"/>
        <v>JT</v>
      </c>
      <c r="D588" s="2" t="s">
        <v>21566</v>
      </c>
      <c r="E588" s="2" t="s">
        <v>21567</v>
      </c>
      <c r="F588" s="2" t="s">
        <v>643</v>
      </c>
      <c r="H588" s="2" t="s">
        <v>250</v>
      </c>
      <c r="I588" s="2" t="s">
        <v>44</v>
      </c>
      <c r="J588" s="2" t="s">
        <v>21568</v>
      </c>
      <c r="K588" s="2" t="s">
        <v>21568</v>
      </c>
      <c r="L588" s="3" t="s">
        <v>834</v>
      </c>
      <c r="M588" s="3" t="s">
        <v>21569</v>
      </c>
      <c r="O588" s="4">
        <v>2017</v>
      </c>
      <c r="P588" s="2" t="s">
        <v>866</v>
      </c>
      <c r="Q588" s="4">
        <v>2020</v>
      </c>
      <c r="R588" s="5">
        <v>739252</v>
      </c>
      <c r="S588" s="2" t="s">
        <v>21570</v>
      </c>
      <c r="T588" s="2" t="s">
        <v>52</v>
      </c>
      <c r="U588" s="2" t="s">
        <v>52</v>
      </c>
      <c r="V588" s="2" t="s">
        <v>52</v>
      </c>
      <c r="W588" s="4">
        <v>5</v>
      </c>
      <c r="Y588" s="2" t="s">
        <v>21571</v>
      </c>
      <c r="AA588" s="2" t="s">
        <v>3031</v>
      </c>
      <c r="AB588" s="2" t="s">
        <v>719</v>
      </c>
      <c r="AC588" s="2" t="s">
        <v>1704</v>
      </c>
      <c r="AD588" s="2" t="s">
        <v>21572</v>
      </c>
      <c r="AF588" s="2" t="s">
        <v>21573</v>
      </c>
      <c r="AG588" s="2" t="s">
        <v>21574</v>
      </c>
      <c r="AH588" s="2" t="s">
        <v>21572</v>
      </c>
      <c r="AJ588" s="2" t="s">
        <v>21573</v>
      </c>
      <c r="AK588" s="2" t="s">
        <v>21574</v>
      </c>
      <c r="AP588" s="2" t="s">
        <v>21575</v>
      </c>
      <c r="AR588" s="2">
        <v>1</v>
      </c>
    </row>
    <row r="589" spans="1:45">
      <c r="A589" s="2" t="str">
        <f>J589&amp;"-"&amp;H589</f>
        <v>1953818-Phase I</v>
      </c>
      <c r="B589" s="2">
        <v>588</v>
      </c>
      <c r="C589" s="2" t="str">
        <f t="shared" si="9"/>
        <v>JT</v>
      </c>
      <c r="D589" s="2" t="s">
        <v>770</v>
      </c>
      <c r="E589" s="2" t="s">
        <v>771</v>
      </c>
      <c r="F589" s="2" t="s">
        <v>643</v>
      </c>
      <c r="H589" s="2" t="s">
        <v>43</v>
      </c>
      <c r="I589" s="2" t="s">
        <v>44</v>
      </c>
      <c r="J589" s="2" t="s">
        <v>772</v>
      </c>
      <c r="K589" s="2" t="s">
        <v>772</v>
      </c>
      <c r="L589" s="3" t="s">
        <v>645</v>
      </c>
      <c r="M589" s="3" t="s">
        <v>646</v>
      </c>
      <c r="O589" s="4">
        <v>2019</v>
      </c>
      <c r="P589" s="2" t="s">
        <v>701</v>
      </c>
      <c r="Q589" s="4">
        <v>2020</v>
      </c>
      <c r="R589" s="5">
        <v>225000</v>
      </c>
      <c r="S589" s="2" t="s">
        <v>773</v>
      </c>
      <c r="T589" s="2" t="s">
        <v>52</v>
      </c>
      <c r="U589" s="2" t="s">
        <v>52</v>
      </c>
      <c r="V589" s="2" t="s">
        <v>52</v>
      </c>
      <c r="W589" s="4">
        <v>2</v>
      </c>
      <c r="Y589" s="2" t="s">
        <v>774</v>
      </c>
      <c r="AA589" s="2" t="s">
        <v>775</v>
      </c>
      <c r="AB589" s="2" t="s">
        <v>480</v>
      </c>
      <c r="AC589" s="2" t="s">
        <v>776</v>
      </c>
      <c r="AD589" s="2" t="s">
        <v>777</v>
      </c>
      <c r="AF589" s="2" t="s">
        <v>778</v>
      </c>
      <c r="AG589" s="2" t="s">
        <v>779</v>
      </c>
      <c r="AH589" s="2" t="s">
        <v>777</v>
      </c>
      <c r="AJ589" s="2" t="s">
        <v>778</v>
      </c>
      <c r="AK589" s="2" t="s">
        <v>779</v>
      </c>
      <c r="AP589" s="2" t="s">
        <v>780</v>
      </c>
      <c r="AQ589" s="2">
        <v>1</v>
      </c>
    </row>
    <row r="590" spans="1:45">
      <c r="A590" s="2" t="str">
        <f>J590&amp;"-"&amp;H590</f>
        <v>1953822-Phase I</v>
      </c>
      <c r="B590" s="2">
        <v>589</v>
      </c>
      <c r="C590" s="2" t="str">
        <f t="shared" si="9"/>
        <v>JT</v>
      </c>
      <c r="D590" s="2" t="s">
        <v>986</v>
      </c>
      <c r="E590" s="2" t="s">
        <v>987</v>
      </c>
      <c r="F590" s="2" t="s">
        <v>643</v>
      </c>
      <c r="H590" s="2" t="s">
        <v>43</v>
      </c>
      <c r="I590" s="2" t="s">
        <v>374</v>
      </c>
      <c r="J590" s="2" t="s">
        <v>988</v>
      </c>
      <c r="K590" s="2" t="s">
        <v>988</v>
      </c>
      <c r="L590" s="3" t="s">
        <v>700</v>
      </c>
      <c r="M590" s="3" t="s">
        <v>728</v>
      </c>
      <c r="O590" s="4">
        <v>2019</v>
      </c>
      <c r="P590" s="2" t="s">
        <v>675</v>
      </c>
      <c r="Q590" s="4">
        <v>2020</v>
      </c>
      <c r="R590" s="5">
        <v>225000</v>
      </c>
      <c r="S590" s="2" t="s">
        <v>989</v>
      </c>
      <c r="T590" s="2" t="s">
        <v>52</v>
      </c>
      <c r="U590" s="2" t="s">
        <v>52</v>
      </c>
      <c r="V590" s="2" t="s">
        <v>52</v>
      </c>
      <c r="W590" s="4">
        <v>12</v>
      </c>
      <c r="Y590" s="2" t="s">
        <v>990</v>
      </c>
      <c r="AA590" s="2" t="s">
        <v>991</v>
      </c>
      <c r="AB590" s="2" t="s">
        <v>934</v>
      </c>
      <c r="AC590" s="2" t="s">
        <v>992</v>
      </c>
      <c r="AD590" s="2" t="s">
        <v>993</v>
      </c>
      <c r="AF590" s="2" t="s">
        <v>994</v>
      </c>
      <c r="AG590" s="2" t="s">
        <v>995</v>
      </c>
      <c r="AH590" s="2" t="s">
        <v>993</v>
      </c>
      <c r="AJ590" s="2" t="s">
        <v>994</v>
      </c>
      <c r="AK590" s="2" t="s">
        <v>995</v>
      </c>
      <c r="AL590" s="2" t="s">
        <v>996</v>
      </c>
      <c r="AM590" s="2" t="s">
        <v>997</v>
      </c>
      <c r="AP590" s="2" t="s">
        <v>998</v>
      </c>
      <c r="AQ590" s="2">
        <v>1</v>
      </c>
      <c r="AS590" s="2">
        <v>1</v>
      </c>
    </row>
    <row r="591" spans="1:45">
      <c r="A591" s="2" t="str">
        <f>J591&amp;"-"&amp;H591</f>
        <v>19-9J9-Phase I</v>
      </c>
      <c r="B591" s="2">
        <v>590</v>
      </c>
      <c r="C591" s="2" t="str">
        <f t="shared" si="9"/>
        <v>JT</v>
      </c>
      <c r="D591" s="2" t="s">
        <v>3889</v>
      </c>
      <c r="E591" s="2" t="s">
        <v>3890</v>
      </c>
      <c r="F591" s="2" t="s">
        <v>41</v>
      </c>
      <c r="G591" s="2" t="s">
        <v>3891</v>
      </c>
      <c r="H591" s="2" t="s">
        <v>43</v>
      </c>
      <c r="I591" s="2" t="s">
        <v>44</v>
      </c>
      <c r="J591" s="2" t="s">
        <v>3892</v>
      </c>
      <c r="K591" s="2" t="s">
        <v>3893</v>
      </c>
      <c r="L591" s="3" t="s">
        <v>3894</v>
      </c>
      <c r="M591" s="3" t="s">
        <v>3895</v>
      </c>
      <c r="N591" s="2" t="s">
        <v>2791</v>
      </c>
      <c r="O591" s="4">
        <v>2019</v>
      </c>
      <c r="P591" s="2" t="s">
        <v>3896</v>
      </c>
      <c r="Q591" s="4">
        <v>2020</v>
      </c>
      <c r="R591" s="5">
        <v>167497</v>
      </c>
      <c r="S591" s="2" t="s">
        <v>3897</v>
      </c>
      <c r="T591" s="2" t="s">
        <v>52</v>
      </c>
      <c r="U591" s="2" t="s">
        <v>52</v>
      </c>
      <c r="V591" s="2" t="s">
        <v>52</v>
      </c>
      <c r="W591" s="4">
        <v>26</v>
      </c>
      <c r="Y591" s="2" t="s">
        <v>3898</v>
      </c>
      <c r="AA591" s="2" t="s">
        <v>3899</v>
      </c>
      <c r="AB591" s="2" t="s">
        <v>764</v>
      </c>
      <c r="AC591" s="2" t="s">
        <v>3900</v>
      </c>
      <c r="AD591" s="2" t="s">
        <v>3901</v>
      </c>
      <c r="AF591" s="2" t="s">
        <v>3902</v>
      </c>
      <c r="AG591" s="2" t="s">
        <v>3903</v>
      </c>
      <c r="AH591" s="2" t="s">
        <v>3904</v>
      </c>
      <c r="AI591" s="2" t="s">
        <v>3905</v>
      </c>
      <c r="AJ591" s="2" t="s">
        <v>3906</v>
      </c>
      <c r="AK591" s="2" t="s">
        <v>3907</v>
      </c>
      <c r="AO591" s="2" t="s">
        <v>3908</v>
      </c>
      <c r="AP591" s="2" t="s">
        <v>3909</v>
      </c>
      <c r="AQ591" s="2">
        <v>1</v>
      </c>
    </row>
    <row r="592" spans="1:45">
      <c r="A592" s="2" t="str">
        <f>J592&amp;"-"&amp;H592</f>
        <v>19-9K0-Phase I</v>
      </c>
      <c r="B592" s="2">
        <v>591</v>
      </c>
      <c r="C592" s="2" t="str">
        <f t="shared" si="9"/>
        <v>JT</v>
      </c>
      <c r="D592" s="2" t="s">
        <v>3955</v>
      </c>
      <c r="E592" s="2" t="s">
        <v>3956</v>
      </c>
      <c r="F592" s="2" t="s">
        <v>41</v>
      </c>
      <c r="G592" s="2" t="s">
        <v>3891</v>
      </c>
      <c r="H592" s="2" t="s">
        <v>43</v>
      </c>
      <c r="I592" s="2" t="s">
        <v>44</v>
      </c>
      <c r="J592" s="2" t="s">
        <v>3957</v>
      </c>
      <c r="K592" s="2" t="s">
        <v>3958</v>
      </c>
      <c r="L592" s="3" t="s">
        <v>1585</v>
      </c>
      <c r="M592" s="3" t="s">
        <v>1814</v>
      </c>
      <c r="N592" s="2" t="s">
        <v>2791</v>
      </c>
      <c r="O592" s="4">
        <v>2019</v>
      </c>
      <c r="P592" s="2" t="s">
        <v>3916</v>
      </c>
      <c r="Q592" s="4">
        <v>2020</v>
      </c>
      <c r="R592" s="5">
        <v>167497</v>
      </c>
      <c r="S592" s="2" t="s">
        <v>3959</v>
      </c>
      <c r="T592" s="2" t="s">
        <v>52</v>
      </c>
      <c r="U592" s="2" t="s">
        <v>52</v>
      </c>
      <c r="V592" s="2" t="s">
        <v>52</v>
      </c>
      <c r="W592" s="4">
        <v>26</v>
      </c>
      <c r="Y592" s="2" t="s">
        <v>3960</v>
      </c>
      <c r="AA592" s="2" t="s">
        <v>3961</v>
      </c>
      <c r="AB592" s="2" t="s">
        <v>147</v>
      </c>
      <c r="AC592" s="2" t="s">
        <v>3962</v>
      </c>
      <c r="AD592" s="2" t="s">
        <v>3963</v>
      </c>
      <c r="AF592" s="2" t="s">
        <v>3964</v>
      </c>
      <c r="AG592" s="2" t="s">
        <v>3965</v>
      </c>
      <c r="AH592" s="2" t="s">
        <v>3966</v>
      </c>
      <c r="AI592" s="2" t="s">
        <v>3967</v>
      </c>
      <c r="AJ592" s="2" t="s">
        <v>3964</v>
      </c>
      <c r="AK592" s="2" t="s">
        <v>3968</v>
      </c>
      <c r="AO592" s="2" t="s">
        <v>3969</v>
      </c>
      <c r="AP592" s="2" t="s">
        <v>3970</v>
      </c>
      <c r="AQ592" s="2">
        <v>1</v>
      </c>
    </row>
    <row r="593" spans="1:45">
      <c r="A593" s="2" t="str">
        <f>J593&amp;"-"&amp;H593</f>
        <v>19-9K1-Phase I</v>
      </c>
      <c r="B593" s="2">
        <v>592</v>
      </c>
      <c r="C593" s="2" t="str">
        <f t="shared" si="9"/>
        <v>JT</v>
      </c>
      <c r="D593" s="2" t="s">
        <v>3910</v>
      </c>
      <c r="E593" s="2" t="s">
        <v>3911</v>
      </c>
      <c r="F593" s="2" t="s">
        <v>41</v>
      </c>
      <c r="G593" s="2" t="s">
        <v>3891</v>
      </c>
      <c r="H593" s="2" t="s">
        <v>43</v>
      </c>
      <c r="I593" s="2" t="s">
        <v>44</v>
      </c>
      <c r="J593" s="2" t="s">
        <v>3912</v>
      </c>
      <c r="K593" s="2" t="s">
        <v>3913</v>
      </c>
      <c r="L593" s="3" t="s">
        <v>3914</v>
      </c>
      <c r="M593" s="3" t="s">
        <v>3915</v>
      </c>
      <c r="N593" s="2" t="s">
        <v>2791</v>
      </c>
      <c r="O593" s="4">
        <v>2019</v>
      </c>
      <c r="P593" s="2" t="s">
        <v>3916</v>
      </c>
      <c r="Q593" s="4">
        <v>2020</v>
      </c>
      <c r="R593" s="5">
        <v>167438</v>
      </c>
      <c r="S593" s="2" t="s">
        <v>3917</v>
      </c>
      <c r="T593" s="2" t="s">
        <v>52</v>
      </c>
      <c r="U593" s="2" t="s">
        <v>52</v>
      </c>
      <c r="V593" s="2" t="s">
        <v>52</v>
      </c>
      <c r="W593" s="4">
        <v>18</v>
      </c>
      <c r="Y593" s="2" t="s">
        <v>3918</v>
      </c>
      <c r="Z593" s="2" t="s">
        <v>3919</v>
      </c>
      <c r="AA593" s="2" t="s">
        <v>2459</v>
      </c>
      <c r="AB593" s="2" t="s">
        <v>719</v>
      </c>
      <c r="AC593" s="2" t="s">
        <v>3920</v>
      </c>
      <c r="AD593" s="2" t="s">
        <v>3921</v>
      </c>
      <c r="AF593" s="2" t="s">
        <v>3922</v>
      </c>
      <c r="AG593" s="2" t="s">
        <v>3923</v>
      </c>
      <c r="AH593" s="2" t="s">
        <v>3924</v>
      </c>
      <c r="AI593" s="2" t="s">
        <v>3925</v>
      </c>
      <c r="AJ593" s="2" t="s">
        <v>3926</v>
      </c>
      <c r="AK593" s="2" t="s">
        <v>3927</v>
      </c>
      <c r="AO593" s="2" t="s">
        <v>3928</v>
      </c>
      <c r="AP593" s="2" t="s">
        <v>3929</v>
      </c>
      <c r="AQ593" s="2">
        <v>1</v>
      </c>
    </row>
    <row r="594" spans="1:45">
      <c r="A594" s="2" t="str">
        <f>J594&amp;"-"&amp;H594</f>
        <v>19-9K2-Phase I</v>
      </c>
      <c r="B594" s="2">
        <v>593</v>
      </c>
      <c r="C594" s="2" t="str">
        <f t="shared" si="9"/>
        <v>JT</v>
      </c>
      <c r="D594" s="2" t="s">
        <v>231</v>
      </c>
      <c r="E594" s="2" t="s">
        <v>3946</v>
      </c>
      <c r="F594" s="2" t="s">
        <v>41</v>
      </c>
      <c r="G594" s="2" t="s">
        <v>3891</v>
      </c>
      <c r="H594" s="2" t="s">
        <v>43</v>
      </c>
      <c r="I594" s="2" t="s">
        <v>44</v>
      </c>
      <c r="J594" s="2" t="s">
        <v>3947</v>
      </c>
      <c r="K594" s="2" t="s">
        <v>3948</v>
      </c>
      <c r="L594" s="3" t="s">
        <v>3949</v>
      </c>
      <c r="M594" s="3" t="s">
        <v>3177</v>
      </c>
      <c r="N594" s="2" t="s">
        <v>2791</v>
      </c>
      <c r="O594" s="4">
        <v>2019</v>
      </c>
      <c r="P594" s="2" t="s">
        <v>3916</v>
      </c>
      <c r="Q594" s="4">
        <v>2020</v>
      </c>
      <c r="R594" s="5">
        <v>167500</v>
      </c>
      <c r="S594" s="2" t="s">
        <v>235</v>
      </c>
      <c r="T594" s="2" t="s">
        <v>52</v>
      </c>
      <c r="U594" s="2" t="s">
        <v>52</v>
      </c>
      <c r="V594" s="2" t="s">
        <v>73</v>
      </c>
      <c r="W594" s="4">
        <v>200</v>
      </c>
      <c r="Y594" s="2" t="s">
        <v>2853</v>
      </c>
      <c r="Z594" s="2" t="s">
        <v>2854</v>
      </c>
      <c r="AA594" s="2" t="s">
        <v>237</v>
      </c>
      <c r="AB594" s="2" t="s">
        <v>238</v>
      </c>
      <c r="AC594" s="2" t="s">
        <v>2855</v>
      </c>
      <c r="AD594" s="2" t="s">
        <v>240</v>
      </c>
      <c r="AF594" s="2" t="s">
        <v>2856</v>
      </c>
      <c r="AG594" s="2" t="s">
        <v>242</v>
      </c>
      <c r="AH594" s="2" t="s">
        <v>3950</v>
      </c>
      <c r="AI594" s="2" t="s">
        <v>2876</v>
      </c>
      <c r="AJ594" s="2" t="s">
        <v>3951</v>
      </c>
      <c r="AK594" s="2" t="s">
        <v>3952</v>
      </c>
      <c r="AO594" s="2" t="s">
        <v>3953</v>
      </c>
      <c r="AP594" s="2" t="s">
        <v>3954</v>
      </c>
      <c r="AQ594" s="2">
        <v>1</v>
      </c>
    </row>
    <row r="595" spans="1:45">
      <c r="A595" s="2" t="str">
        <f>J595&amp;"-"&amp;H595</f>
        <v>19-9K3-Phase I</v>
      </c>
      <c r="B595" s="2">
        <v>594</v>
      </c>
      <c r="C595" s="2" t="str">
        <f t="shared" si="9"/>
        <v>JT</v>
      </c>
      <c r="D595" s="2" t="s">
        <v>3971</v>
      </c>
      <c r="E595" s="2" t="s">
        <v>3972</v>
      </c>
      <c r="F595" s="2" t="s">
        <v>41</v>
      </c>
      <c r="G595" s="2" t="s">
        <v>3891</v>
      </c>
      <c r="H595" s="2" t="s">
        <v>43</v>
      </c>
      <c r="I595" s="2" t="s">
        <v>44</v>
      </c>
      <c r="J595" s="2" t="s">
        <v>3973</v>
      </c>
      <c r="K595" s="2" t="s">
        <v>3974</v>
      </c>
      <c r="L595" s="3" t="s">
        <v>3894</v>
      </c>
      <c r="M595" s="3" t="s">
        <v>1814</v>
      </c>
      <c r="N595" s="2" t="s">
        <v>2791</v>
      </c>
      <c r="O595" s="4">
        <v>2019</v>
      </c>
      <c r="P595" s="2" t="s">
        <v>3916</v>
      </c>
      <c r="Q595" s="4">
        <v>2020</v>
      </c>
      <c r="R595" s="5">
        <v>167498</v>
      </c>
      <c r="S595" s="2" t="s">
        <v>3975</v>
      </c>
      <c r="T595" s="2" t="s">
        <v>52</v>
      </c>
      <c r="U595" s="2" t="s">
        <v>52</v>
      </c>
      <c r="V595" s="2" t="s">
        <v>52</v>
      </c>
      <c r="W595" s="4">
        <v>10</v>
      </c>
      <c r="Y595" s="2" t="s">
        <v>3976</v>
      </c>
      <c r="AA595" s="2" t="s">
        <v>2066</v>
      </c>
      <c r="AB595" s="2" t="s">
        <v>260</v>
      </c>
      <c r="AC595" s="2" t="s">
        <v>3977</v>
      </c>
      <c r="AD595" s="2" t="s">
        <v>3978</v>
      </c>
      <c r="AF595" s="2" t="s">
        <v>3979</v>
      </c>
      <c r="AG595" s="2" t="s">
        <v>3980</v>
      </c>
      <c r="AH595" s="2" t="s">
        <v>3981</v>
      </c>
      <c r="AI595" s="2" t="s">
        <v>3982</v>
      </c>
      <c r="AJ595" s="2" t="s">
        <v>3983</v>
      </c>
      <c r="AK595" s="2" t="s">
        <v>3984</v>
      </c>
      <c r="AO595" s="2" t="s">
        <v>3985</v>
      </c>
      <c r="AP595" s="2" t="s">
        <v>3986</v>
      </c>
      <c r="AQ595" s="2">
        <v>1</v>
      </c>
    </row>
    <row r="596" spans="1:45">
      <c r="A596" s="2" t="str">
        <f>J596&amp;"-"&amp;H596</f>
        <v>1R43HL062015-01-Phase I</v>
      </c>
      <c r="B596" s="2">
        <v>595</v>
      </c>
      <c r="C596" s="2" t="str">
        <f t="shared" si="9"/>
        <v>JT</v>
      </c>
      <c r="D596" s="2" t="s">
        <v>14125</v>
      </c>
      <c r="E596" s="2" t="s">
        <v>29062</v>
      </c>
      <c r="F596" s="2" t="s">
        <v>2768</v>
      </c>
      <c r="H596" s="2" t="s">
        <v>43</v>
      </c>
      <c r="I596" s="2" t="s">
        <v>44</v>
      </c>
      <c r="J596" s="2" t="s">
        <v>29063</v>
      </c>
      <c r="L596" s="3"/>
      <c r="M596" s="3"/>
      <c r="O596" s="4"/>
      <c r="Q596" s="4">
        <v>1999</v>
      </c>
      <c r="R596" s="5">
        <v>99728</v>
      </c>
      <c r="S596" s="2" t="s">
        <v>14132</v>
      </c>
      <c r="T596" s="2" t="s">
        <v>52</v>
      </c>
      <c r="U596" s="2" t="s">
        <v>52</v>
      </c>
      <c r="V596" s="2" t="s">
        <v>52</v>
      </c>
      <c r="W596" s="4">
        <v>0</v>
      </c>
      <c r="Y596" s="2" t="s">
        <v>29064</v>
      </c>
      <c r="AA596" s="2" t="s">
        <v>23623</v>
      </c>
      <c r="AB596" s="2" t="s">
        <v>6275</v>
      </c>
      <c r="AC596" s="2" t="s">
        <v>17305</v>
      </c>
      <c r="AF596" s="2" t="s">
        <v>16593</v>
      </c>
      <c r="AG596" s="2" t="s">
        <v>23625</v>
      </c>
      <c r="AH596" s="2" t="s">
        <v>29065</v>
      </c>
      <c r="AJ596" s="2" t="s">
        <v>837</v>
      </c>
      <c r="AP596" s="2" t="s">
        <v>29066</v>
      </c>
      <c r="AS596" s="2">
        <v>1</v>
      </c>
    </row>
    <row r="597" spans="1:45">
      <c r="A597" s="2" t="str">
        <f>J597&amp;"-"&amp;H597</f>
        <v>20.1-DHS201-002-0014-I-Phase I</v>
      </c>
      <c r="B597" s="2">
        <v>596</v>
      </c>
      <c r="C597" s="2" t="str">
        <f t="shared" si="9"/>
        <v>JT</v>
      </c>
      <c r="D597" s="2" t="s">
        <v>2475</v>
      </c>
      <c r="E597" s="2" t="s">
        <v>2476</v>
      </c>
      <c r="F597" s="2" t="s">
        <v>2477</v>
      </c>
      <c r="H597" s="2" t="s">
        <v>43</v>
      </c>
      <c r="I597" s="2" t="s">
        <v>44</v>
      </c>
      <c r="J597" s="2" t="s">
        <v>2478</v>
      </c>
      <c r="K597" s="2" t="s">
        <v>2479</v>
      </c>
      <c r="L597" s="3" t="s">
        <v>2480</v>
      </c>
      <c r="M597" s="3" t="s">
        <v>1046</v>
      </c>
      <c r="N597" s="2" t="s">
        <v>2481</v>
      </c>
      <c r="O597" s="4">
        <v>2020</v>
      </c>
      <c r="P597" s="2" t="s">
        <v>2482</v>
      </c>
      <c r="Q597" s="4">
        <v>2020</v>
      </c>
      <c r="R597" s="5">
        <v>149983.4</v>
      </c>
      <c r="S597" s="2" t="s">
        <v>2483</v>
      </c>
      <c r="T597" s="2" t="s">
        <v>52</v>
      </c>
      <c r="U597" s="2" t="s">
        <v>52</v>
      </c>
      <c r="V597" s="2" t="s">
        <v>52</v>
      </c>
      <c r="W597" s="4">
        <v>16</v>
      </c>
      <c r="Y597" s="2" t="s">
        <v>2484</v>
      </c>
      <c r="AA597" s="2" t="s">
        <v>2485</v>
      </c>
      <c r="AB597" s="2" t="s">
        <v>55</v>
      </c>
      <c r="AC597" s="2" t="s">
        <v>2486</v>
      </c>
      <c r="AD597" s="2" t="s">
        <v>2487</v>
      </c>
      <c r="AE597" s="2" t="s">
        <v>2488</v>
      </c>
      <c r="AF597" s="2" t="s">
        <v>2489</v>
      </c>
      <c r="AG597" s="2" t="s">
        <v>2490</v>
      </c>
      <c r="AH597" s="2" t="s">
        <v>2491</v>
      </c>
      <c r="AI597" s="2" t="s">
        <v>2492</v>
      </c>
      <c r="AJ597" s="2" t="s">
        <v>2493</v>
      </c>
      <c r="AK597" s="2" t="s">
        <v>2494</v>
      </c>
      <c r="AP597" s="2" t="s">
        <v>2495</v>
      </c>
      <c r="AQ597" s="2">
        <v>1</v>
      </c>
    </row>
    <row r="598" spans="1:45">
      <c r="A598" s="2" t="str">
        <f>J598&amp;"-"&amp;H598</f>
        <v>20.1-DHS201-004-0018-I-Phase I</v>
      </c>
      <c r="B598" s="2">
        <v>597</v>
      </c>
      <c r="C598" s="2" t="str">
        <f t="shared" si="9"/>
        <v>JT</v>
      </c>
      <c r="D598" s="2" t="s">
        <v>2496</v>
      </c>
      <c r="E598" s="2" t="s">
        <v>2497</v>
      </c>
      <c r="F598" s="2" t="s">
        <v>2477</v>
      </c>
      <c r="H598" s="2" t="s">
        <v>43</v>
      </c>
      <c r="I598" s="2" t="s">
        <v>44</v>
      </c>
      <c r="J598" s="2" t="s">
        <v>2498</v>
      </c>
      <c r="K598" s="2" t="s">
        <v>2499</v>
      </c>
      <c r="L598" s="3" t="s">
        <v>2480</v>
      </c>
      <c r="M598" s="3" t="s">
        <v>1046</v>
      </c>
      <c r="N598" s="2" t="s">
        <v>2481</v>
      </c>
      <c r="O598" s="4">
        <v>2020</v>
      </c>
      <c r="P598" s="2" t="s">
        <v>2500</v>
      </c>
      <c r="Q598" s="4">
        <v>2020</v>
      </c>
      <c r="R598" s="5">
        <v>149819.76999999999</v>
      </c>
      <c r="S598" s="2" t="s">
        <v>2501</v>
      </c>
      <c r="T598" s="2" t="s">
        <v>52</v>
      </c>
      <c r="U598" s="2" t="s">
        <v>73</v>
      </c>
      <c r="V598" s="2" t="s">
        <v>73</v>
      </c>
      <c r="W598" s="4">
        <v>9</v>
      </c>
      <c r="Y598" s="2" t="s">
        <v>2502</v>
      </c>
      <c r="AA598" s="2" t="s">
        <v>2503</v>
      </c>
      <c r="AB598" s="2" t="s">
        <v>349</v>
      </c>
      <c r="AC598" s="2" t="s">
        <v>2504</v>
      </c>
      <c r="AD598" s="2" t="s">
        <v>2505</v>
      </c>
      <c r="AE598" s="2" t="s">
        <v>2506</v>
      </c>
      <c r="AF598" s="2" t="s">
        <v>2507</v>
      </c>
      <c r="AG598" s="2" t="s">
        <v>2508</v>
      </c>
      <c r="AH598" s="2" t="s">
        <v>2509</v>
      </c>
      <c r="AI598" s="2" t="s">
        <v>2506</v>
      </c>
      <c r="AJ598" s="2" t="s">
        <v>2507</v>
      </c>
      <c r="AK598" s="2" t="s">
        <v>2508</v>
      </c>
      <c r="AP598" s="2" t="s">
        <v>2510</v>
      </c>
      <c r="AQ598" s="2">
        <v>1</v>
      </c>
      <c r="AS598" s="2">
        <v>1</v>
      </c>
    </row>
    <row r="599" spans="1:45">
      <c r="A599" s="2" t="str">
        <f>J599&amp;"-"&amp;H599</f>
        <v>20.1-DHS201-004-0024-I-Phase I</v>
      </c>
      <c r="B599" s="2">
        <v>598</v>
      </c>
      <c r="C599" s="2" t="str">
        <f t="shared" si="9"/>
        <v>JT</v>
      </c>
      <c r="D599" s="2" t="s">
        <v>24407</v>
      </c>
      <c r="E599" s="2" t="s">
        <v>24408</v>
      </c>
      <c r="F599" s="2" t="s">
        <v>2477</v>
      </c>
      <c r="H599" s="2" t="s">
        <v>43</v>
      </c>
      <c r="I599" s="2" t="s">
        <v>44</v>
      </c>
      <c r="J599" s="2" t="s">
        <v>24409</v>
      </c>
      <c r="K599" s="2" t="s">
        <v>24410</v>
      </c>
      <c r="L599" s="3" t="s">
        <v>2480</v>
      </c>
      <c r="M599" s="3" t="s">
        <v>1046</v>
      </c>
      <c r="N599" s="2" t="s">
        <v>2481</v>
      </c>
      <c r="O599" s="4">
        <v>2020</v>
      </c>
      <c r="P599" s="2" t="s">
        <v>2500</v>
      </c>
      <c r="Q599" s="4">
        <v>2020</v>
      </c>
      <c r="R599" s="5">
        <v>149986.23000000001</v>
      </c>
      <c r="S599" s="2" t="s">
        <v>24411</v>
      </c>
      <c r="T599" s="2" t="s">
        <v>52</v>
      </c>
      <c r="U599" s="2" t="s">
        <v>52</v>
      </c>
      <c r="V599" s="2" t="s">
        <v>52</v>
      </c>
      <c r="W599" s="4">
        <v>33</v>
      </c>
      <c r="Y599" s="2" t="s">
        <v>24412</v>
      </c>
      <c r="Z599" s="2" t="s">
        <v>24413</v>
      </c>
      <c r="AA599" s="2" t="s">
        <v>24414</v>
      </c>
      <c r="AB599" s="2" t="s">
        <v>147</v>
      </c>
      <c r="AC599" s="2" t="s">
        <v>24415</v>
      </c>
      <c r="AD599" s="2" t="s">
        <v>2525</v>
      </c>
      <c r="AE599" s="2" t="s">
        <v>2876</v>
      </c>
      <c r="AF599" s="2" t="s">
        <v>24416</v>
      </c>
      <c r="AG599" s="2" t="s">
        <v>24417</v>
      </c>
      <c r="AH599" s="2" t="s">
        <v>24418</v>
      </c>
      <c r="AI599" s="2" t="s">
        <v>2522</v>
      </c>
      <c r="AJ599" s="2" t="s">
        <v>24419</v>
      </c>
      <c r="AK599" s="2" t="s">
        <v>24420</v>
      </c>
      <c r="AP599" s="2" t="s">
        <v>24421</v>
      </c>
      <c r="AS599" s="2">
        <v>1</v>
      </c>
    </row>
    <row r="600" spans="1:45">
      <c r="A600" s="2" t="str">
        <f>J600&amp;"-"&amp;H600</f>
        <v>20.1-DHS201-006-0021-I-Phase I</v>
      </c>
      <c r="B600" s="2">
        <v>599</v>
      </c>
      <c r="C600" s="2" t="str">
        <f t="shared" si="9"/>
        <v>JT</v>
      </c>
      <c r="D600" s="2" t="s">
        <v>2511</v>
      </c>
      <c r="E600" s="2" t="s">
        <v>2512</v>
      </c>
      <c r="F600" s="2" t="s">
        <v>2477</v>
      </c>
      <c r="H600" s="2" t="s">
        <v>43</v>
      </c>
      <c r="I600" s="2" t="s">
        <v>44</v>
      </c>
      <c r="J600" s="2" t="s">
        <v>2513</v>
      </c>
      <c r="K600" s="2" t="s">
        <v>2514</v>
      </c>
      <c r="L600" s="3" t="s">
        <v>2480</v>
      </c>
      <c r="M600" s="3" t="s">
        <v>1046</v>
      </c>
      <c r="N600" s="2" t="s">
        <v>2481</v>
      </c>
      <c r="O600" s="4">
        <v>2020</v>
      </c>
      <c r="P600" s="2" t="s">
        <v>2515</v>
      </c>
      <c r="Q600" s="4">
        <v>2020</v>
      </c>
      <c r="R600" s="5">
        <v>155909.06</v>
      </c>
      <c r="S600" s="2" t="s">
        <v>2516</v>
      </c>
      <c r="T600" s="2" t="s">
        <v>52</v>
      </c>
      <c r="U600" s="2" t="s">
        <v>52</v>
      </c>
      <c r="V600" s="2" t="s">
        <v>52</v>
      </c>
      <c r="W600" s="4">
        <v>10</v>
      </c>
      <c r="Y600" s="2" t="s">
        <v>2517</v>
      </c>
      <c r="AA600" s="2" t="s">
        <v>2518</v>
      </c>
      <c r="AB600" s="2" t="s">
        <v>2519</v>
      </c>
      <c r="AC600" s="2" t="s">
        <v>2520</v>
      </c>
      <c r="AD600" s="2" t="s">
        <v>2521</v>
      </c>
      <c r="AE600" s="2" t="s">
        <v>2522</v>
      </c>
      <c r="AF600" s="2" t="s">
        <v>2523</v>
      </c>
      <c r="AG600" s="2" t="s">
        <v>2524</v>
      </c>
      <c r="AH600" s="2" t="s">
        <v>2525</v>
      </c>
      <c r="AI600" s="2" t="s">
        <v>2526</v>
      </c>
      <c r="AJ600" s="2" t="s">
        <v>2527</v>
      </c>
      <c r="AK600" s="2" t="s">
        <v>2528</v>
      </c>
      <c r="AP600" s="2" t="s">
        <v>2529</v>
      </c>
      <c r="AQ600" s="2">
        <v>1</v>
      </c>
    </row>
    <row r="601" spans="1:45">
      <c r="A601" s="2" t="str">
        <f>J601&amp;"-"&amp;H601</f>
        <v>20.1-DHS201-007-0010-I-Phase I</v>
      </c>
      <c r="B601" s="2">
        <v>600</v>
      </c>
      <c r="C601" s="2" t="str">
        <f t="shared" si="9"/>
        <v>JT</v>
      </c>
      <c r="D601" s="2" t="s">
        <v>2511</v>
      </c>
      <c r="E601" s="2" t="s">
        <v>2530</v>
      </c>
      <c r="F601" s="2" t="s">
        <v>2477</v>
      </c>
      <c r="H601" s="2" t="s">
        <v>43</v>
      </c>
      <c r="I601" s="2" t="s">
        <v>44</v>
      </c>
      <c r="J601" s="2" t="s">
        <v>2531</v>
      </c>
      <c r="K601" s="2" t="s">
        <v>2532</v>
      </c>
      <c r="L601" s="3" t="s">
        <v>2480</v>
      </c>
      <c r="M601" s="3" t="s">
        <v>1046</v>
      </c>
      <c r="N601" s="2" t="s">
        <v>2481</v>
      </c>
      <c r="O601" s="4">
        <v>2020</v>
      </c>
      <c r="P601" s="2" t="s">
        <v>2533</v>
      </c>
      <c r="Q601" s="4">
        <v>2020</v>
      </c>
      <c r="R601" s="5">
        <v>155909.06</v>
      </c>
      <c r="S601" s="2" t="s">
        <v>2516</v>
      </c>
      <c r="T601" s="2" t="s">
        <v>52</v>
      </c>
      <c r="U601" s="2" t="s">
        <v>52</v>
      </c>
      <c r="V601" s="2" t="s">
        <v>52</v>
      </c>
      <c r="W601" s="4">
        <v>10</v>
      </c>
      <c r="Y601" s="2" t="s">
        <v>2517</v>
      </c>
      <c r="AA601" s="2" t="s">
        <v>2518</v>
      </c>
      <c r="AB601" s="2" t="s">
        <v>2519</v>
      </c>
      <c r="AC601" s="2" t="s">
        <v>2520</v>
      </c>
      <c r="AD601" s="2" t="s">
        <v>2521</v>
      </c>
      <c r="AE601" s="2" t="s">
        <v>2522</v>
      </c>
      <c r="AF601" s="2" t="s">
        <v>2523</v>
      </c>
      <c r="AG601" s="2" t="s">
        <v>2524</v>
      </c>
      <c r="AH601" s="2" t="s">
        <v>2525</v>
      </c>
      <c r="AI601" s="2" t="s">
        <v>2526</v>
      </c>
      <c r="AJ601" s="2" t="s">
        <v>2527</v>
      </c>
      <c r="AK601" s="2" t="s">
        <v>2528</v>
      </c>
      <c r="AP601" s="2" t="s">
        <v>2534</v>
      </c>
      <c r="AQ601" s="2">
        <v>1</v>
      </c>
    </row>
    <row r="602" spans="1:45">
      <c r="A602" s="2" t="str">
        <f>J602&amp;"-"&amp;H602</f>
        <v>20.1-DHS201-008-0016-I-Phase I</v>
      </c>
      <c r="B602" s="2">
        <v>601</v>
      </c>
      <c r="C602" s="2" t="str">
        <f t="shared" si="9"/>
        <v>JT</v>
      </c>
      <c r="D602" s="2" t="s">
        <v>2535</v>
      </c>
      <c r="E602" s="2" t="s">
        <v>2536</v>
      </c>
      <c r="F602" s="2" t="s">
        <v>2477</v>
      </c>
      <c r="H602" s="2" t="s">
        <v>43</v>
      </c>
      <c r="I602" s="2" t="s">
        <v>44</v>
      </c>
      <c r="J602" s="2" t="s">
        <v>2537</v>
      </c>
      <c r="K602" s="2" t="s">
        <v>2538</v>
      </c>
      <c r="L602" s="3" t="s">
        <v>2480</v>
      </c>
      <c r="M602" s="3" t="s">
        <v>1046</v>
      </c>
      <c r="N602" s="2" t="s">
        <v>2481</v>
      </c>
      <c r="O602" s="4">
        <v>2020</v>
      </c>
      <c r="P602" s="2" t="s">
        <v>2539</v>
      </c>
      <c r="Q602" s="4">
        <v>2020</v>
      </c>
      <c r="R602" s="5">
        <v>149522.29999999999</v>
      </c>
      <c r="S602" s="2" t="s">
        <v>2540</v>
      </c>
      <c r="T602" s="2" t="s">
        <v>73</v>
      </c>
      <c r="U602" s="2" t="s">
        <v>52</v>
      </c>
      <c r="V602" s="2" t="s">
        <v>52</v>
      </c>
      <c r="W602" s="4">
        <v>14</v>
      </c>
      <c r="Y602" s="2" t="s">
        <v>2541</v>
      </c>
      <c r="AA602" s="2" t="s">
        <v>2542</v>
      </c>
      <c r="AB602" s="2" t="s">
        <v>1020</v>
      </c>
      <c r="AC602" s="2" t="s">
        <v>2543</v>
      </c>
      <c r="AD602" s="2" t="s">
        <v>2544</v>
      </c>
      <c r="AE602" s="2" t="s">
        <v>1597</v>
      </c>
      <c r="AF602" s="2" t="s">
        <v>2545</v>
      </c>
      <c r="AG602" s="2" t="s">
        <v>2546</v>
      </c>
      <c r="AH602" s="2" t="s">
        <v>2547</v>
      </c>
      <c r="AI602" s="2" t="s">
        <v>2161</v>
      </c>
      <c r="AJ602" s="2" t="s">
        <v>837</v>
      </c>
      <c r="AK602" s="2" t="s">
        <v>2548</v>
      </c>
      <c r="AP602" s="2" t="s">
        <v>2549</v>
      </c>
      <c r="AQ602" s="2">
        <v>1</v>
      </c>
    </row>
    <row r="603" spans="1:45">
      <c r="A603" s="2" t="str">
        <f>J603&amp;"-"&amp;H603</f>
        <v>20.1-DHS201-008-0030-I-Phase I</v>
      </c>
      <c r="B603" s="2">
        <v>602</v>
      </c>
      <c r="C603" s="2" t="str">
        <f t="shared" si="9"/>
        <v>JT</v>
      </c>
      <c r="D603" s="2" t="s">
        <v>2550</v>
      </c>
      <c r="E603" s="2" t="s">
        <v>2551</v>
      </c>
      <c r="F603" s="2" t="s">
        <v>2477</v>
      </c>
      <c r="H603" s="2" t="s">
        <v>43</v>
      </c>
      <c r="I603" s="2" t="s">
        <v>44</v>
      </c>
      <c r="J603" s="2" t="s">
        <v>2552</v>
      </c>
      <c r="K603" s="2" t="s">
        <v>2553</v>
      </c>
      <c r="L603" s="3" t="s">
        <v>2480</v>
      </c>
      <c r="M603" s="3" t="s">
        <v>1046</v>
      </c>
      <c r="N603" s="2" t="s">
        <v>2481</v>
      </c>
      <c r="O603" s="4">
        <v>2020</v>
      </c>
      <c r="P603" s="2" t="s">
        <v>2539</v>
      </c>
      <c r="Q603" s="4">
        <v>2020</v>
      </c>
      <c r="R603" s="5">
        <v>149910.56</v>
      </c>
      <c r="T603" s="2" t="s">
        <v>52</v>
      </c>
      <c r="U603" s="2" t="s">
        <v>52</v>
      </c>
      <c r="V603" s="2" t="s">
        <v>52</v>
      </c>
      <c r="W603" s="4">
        <v>4</v>
      </c>
      <c r="Y603" s="2" t="s">
        <v>2554</v>
      </c>
      <c r="AA603" s="2" t="s">
        <v>348</v>
      </c>
      <c r="AB603" s="2" t="s">
        <v>349</v>
      </c>
      <c r="AC603" s="2" t="s">
        <v>2555</v>
      </c>
      <c r="AD603" s="2" t="s">
        <v>2556</v>
      </c>
      <c r="AE603" s="2" t="s">
        <v>2506</v>
      </c>
      <c r="AF603" s="2" t="s">
        <v>2557</v>
      </c>
      <c r="AG603" s="2" t="s">
        <v>2558</v>
      </c>
      <c r="AH603" s="2" t="s">
        <v>2559</v>
      </c>
      <c r="AI603" s="2" t="s">
        <v>2560</v>
      </c>
      <c r="AJ603" s="2" t="s">
        <v>2561</v>
      </c>
      <c r="AK603" s="2" t="s">
        <v>2562</v>
      </c>
      <c r="AP603" s="2" t="s">
        <v>2563</v>
      </c>
      <c r="AQ603" s="2">
        <v>1</v>
      </c>
    </row>
    <row r="604" spans="1:45">
      <c r="A604" s="2" t="str">
        <f>J604&amp;"-"&amp;H604</f>
        <v>20.1-DHS201-008-0035-I-Phase I</v>
      </c>
      <c r="B604" s="2">
        <v>603</v>
      </c>
      <c r="C604" s="2" t="str">
        <f t="shared" si="9"/>
        <v>JT</v>
      </c>
      <c r="D604" s="2" t="s">
        <v>2595</v>
      </c>
      <c r="E604" s="2" t="s">
        <v>2596</v>
      </c>
      <c r="F604" s="2" t="s">
        <v>2477</v>
      </c>
      <c r="H604" s="2" t="s">
        <v>43</v>
      </c>
      <c r="I604" s="2" t="s">
        <v>44</v>
      </c>
      <c r="J604" s="2" t="s">
        <v>2597</v>
      </c>
      <c r="K604" s="2" t="s">
        <v>2598</v>
      </c>
      <c r="L604" s="3" t="s">
        <v>2480</v>
      </c>
      <c r="M604" s="3" t="s">
        <v>1046</v>
      </c>
      <c r="N604" s="2" t="s">
        <v>2481</v>
      </c>
      <c r="O604" s="4">
        <v>2020</v>
      </c>
      <c r="P604" s="2" t="s">
        <v>2539</v>
      </c>
      <c r="Q604" s="4">
        <v>2020</v>
      </c>
      <c r="R604" s="5">
        <v>102776</v>
      </c>
      <c r="T604" s="2" t="s">
        <v>52</v>
      </c>
      <c r="U604" s="2" t="s">
        <v>52</v>
      </c>
      <c r="V604" s="2" t="s">
        <v>52</v>
      </c>
      <c r="W604" s="4">
        <v>1</v>
      </c>
      <c r="Y604" s="2" t="s">
        <v>2599</v>
      </c>
      <c r="Z604" s="2" t="s">
        <v>2600</v>
      </c>
      <c r="AA604" s="2" t="s">
        <v>895</v>
      </c>
      <c r="AB604" s="2" t="s">
        <v>365</v>
      </c>
      <c r="AC604" s="2" t="s">
        <v>2601</v>
      </c>
      <c r="AD604" s="2" t="s">
        <v>2602</v>
      </c>
      <c r="AE604" s="2" t="s">
        <v>2603</v>
      </c>
      <c r="AF604" s="2" t="s">
        <v>2604</v>
      </c>
      <c r="AG604" s="2" t="s">
        <v>2605</v>
      </c>
      <c r="AH604" s="2" t="s">
        <v>2606</v>
      </c>
      <c r="AI604" s="2" t="s">
        <v>2603</v>
      </c>
      <c r="AJ604" s="2" t="s">
        <v>2604</v>
      </c>
      <c r="AK604" s="2" t="s">
        <v>2605</v>
      </c>
      <c r="AP604" s="2" t="s">
        <v>2607</v>
      </c>
      <c r="AQ604" s="2">
        <v>1</v>
      </c>
    </row>
    <row r="605" spans="1:45">
      <c r="A605" s="2" t="str">
        <f>J605&amp;"-"&amp;H605</f>
        <v>20.1-DHS201-009-0010-I-Phase I</v>
      </c>
      <c r="B605" s="2">
        <v>604</v>
      </c>
      <c r="C605" s="2" t="str">
        <f t="shared" si="9"/>
        <v>JT</v>
      </c>
      <c r="D605" s="2" t="s">
        <v>2319</v>
      </c>
      <c r="E605" s="2" t="s">
        <v>2564</v>
      </c>
      <c r="F605" s="2" t="s">
        <v>2477</v>
      </c>
      <c r="H605" s="2" t="s">
        <v>43</v>
      </c>
      <c r="I605" s="2" t="s">
        <v>44</v>
      </c>
      <c r="J605" s="2" t="s">
        <v>2565</v>
      </c>
      <c r="K605" s="2" t="s">
        <v>2566</v>
      </c>
      <c r="L605" s="3" t="s">
        <v>2480</v>
      </c>
      <c r="M605" s="3" t="s">
        <v>1046</v>
      </c>
      <c r="N605" s="2" t="s">
        <v>2481</v>
      </c>
      <c r="O605" s="4">
        <v>2020</v>
      </c>
      <c r="P605" s="2" t="s">
        <v>2567</v>
      </c>
      <c r="Q605" s="4">
        <v>2020</v>
      </c>
      <c r="R605" s="5">
        <v>149976</v>
      </c>
      <c r="S605" s="2" t="s">
        <v>2325</v>
      </c>
      <c r="T605" s="2" t="s">
        <v>52</v>
      </c>
      <c r="U605" s="2" t="s">
        <v>52</v>
      </c>
      <c r="V605" s="2" t="s">
        <v>52</v>
      </c>
      <c r="W605" s="4">
        <v>246</v>
      </c>
      <c r="Y605" s="2" t="s">
        <v>2327</v>
      </c>
      <c r="AA605" s="2" t="s">
        <v>2328</v>
      </c>
      <c r="AB605" s="2" t="s">
        <v>55</v>
      </c>
      <c r="AC605" s="2" t="s">
        <v>2329</v>
      </c>
      <c r="AD605" s="2" t="s">
        <v>2568</v>
      </c>
      <c r="AE605" s="2" t="s">
        <v>2569</v>
      </c>
      <c r="AF605" s="2" t="s">
        <v>2570</v>
      </c>
      <c r="AG605" s="2" t="s">
        <v>2571</v>
      </c>
      <c r="AH605" s="2" t="s">
        <v>2572</v>
      </c>
      <c r="AI605" s="2" t="s">
        <v>2573</v>
      </c>
      <c r="AJ605" s="2" t="s">
        <v>2574</v>
      </c>
      <c r="AK605" s="2" t="s">
        <v>2575</v>
      </c>
      <c r="AP605" s="2" t="s">
        <v>2576</v>
      </c>
      <c r="AQ605" s="2">
        <v>1</v>
      </c>
    </row>
    <row r="606" spans="1:45">
      <c r="A606" s="2" t="str">
        <f>J606&amp;"-"&amp;H606</f>
        <v>20.1-DHS201-009-0014-I-Phase I</v>
      </c>
      <c r="B606" s="2">
        <v>605</v>
      </c>
      <c r="C606" s="2" t="str">
        <f t="shared" si="9"/>
        <v>JT</v>
      </c>
      <c r="D606" s="2" t="s">
        <v>2577</v>
      </c>
      <c r="E606" s="2" t="s">
        <v>2578</v>
      </c>
      <c r="F606" s="2" t="s">
        <v>2477</v>
      </c>
      <c r="H606" s="2" t="s">
        <v>43</v>
      </c>
      <c r="I606" s="2" t="s">
        <v>44</v>
      </c>
      <c r="J606" s="2" t="s">
        <v>2579</v>
      </c>
      <c r="K606" s="2" t="s">
        <v>2580</v>
      </c>
      <c r="L606" s="3" t="s">
        <v>2480</v>
      </c>
      <c r="M606" s="3" t="s">
        <v>1046</v>
      </c>
      <c r="N606" s="2" t="s">
        <v>2481</v>
      </c>
      <c r="O606" s="4">
        <v>2020</v>
      </c>
      <c r="P606" s="2" t="s">
        <v>2567</v>
      </c>
      <c r="Q606" s="4">
        <v>2020</v>
      </c>
      <c r="R606" s="5">
        <v>149855.4</v>
      </c>
      <c r="S606" s="2" t="s">
        <v>2581</v>
      </c>
      <c r="T606" s="2" t="s">
        <v>52</v>
      </c>
      <c r="U606" s="2" t="s">
        <v>52</v>
      </c>
      <c r="V606" s="2" t="s">
        <v>52</v>
      </c>
      <c r="W606" s="4">
        <v>15</v>
      </c>
      <c r="Y606" s="2" t="s">
        <v>2582</v>
      </c>
      <c r="Z606" s="2" t="s">
        <v>2583</v>
      </c>
      <c r="AA606" s="2" t="s">
        <v>2584</v>
      </c>
      <c r="AB606" s="2" t="s">
        <v>789</v>
      </c>
      <c r="AC606" s="2" t="s">
        <v>2585</v>
      </c>
      <c r="AD606" s="2" t="s">
        <v>2586</v>
      </c>
      <c r="AE606" s="2" t="s">
        <v>2587</v>
      </c>
      <c r="AF606" s="2" t="s">
        <v>2588</v>
      </c>
      <c r="AG606" s="2" t="s">
        <v>2589</v>
      </c>
      <c r="AH606" s="2" t="s">
        <v>2590</v>
      </c>
      <c r="AI606" s="2" t="s">
        <v>2591</v>
      </c>
      <c r="AJ606" s="2" t="s">
        <v>2592</v>
      </c>
      <c r="AK606" s="2" t="s">
        <v>2593</v>
      </c>
      <c r="AP606" s="2" t="s">
        <v>2594</v>
      </c>
      <c r="AQ606" s="2">
        <v>1</v>
      </c>
    </row>
    <row r="607" spans="1:45">
      <c r="A607" s="2" t="str">
        <f>J607&amp;"-"&amp;H607</f>
        <v>2001669-Phase I</v>
      </c>
      <c r="B607" s="2">
        <v>606</v>
      </c>
      <c r="C607" s="2" t="str">
        <f t="shared" si="9"/>
        <v>JT</v>
      </c>
      <c r="D607" s="2" t="s">
        <v>1688</v>
      </c>
      <c r="E607" s="2" t="s">
        <v>1689</v>
      </c>
      <c r="F607" s="2" t="s">
        <v>643</v>
      </c>
      <c r="H607" s="2" t="s">
        <v>43</v>
      </c>
      <c r="I607" s="2" t="s">
        <v>44</v>
      </c>
      <c r="J607" s="2" t="s">
        <v>1690</v>
      </c>
      <c r="K607" s="2" t="s">
        <v>1690</v>
      </c>
      <c r="L607" s="3" t="s">
        <v>1691</v>
      </c>
      <c r="M607" s="3" t="s">
        <v>714</v>
      </c>
      <c r="O607" s="4">
        <v>2019</v>
      </c>
      <c r="P607" s="2" t="s">
        <v>701</v>
      </c>
      <c r="Q607" s="4">
        <v>2020</v>
      </c>
      <c r="R607" s="5">
        <v>224675</v>
      </c>
      <c r="S607" s="2" t="s">
        <v>1692</v>
      </c>
      <c r="T607" s="2" t="s">
        <v>52</v>
      </c>
      <c r="U607" s="2" t="s">
        <v>52</v>
      </c>
      <c r="V607" s="2" t="s">
        <v>52</v>
      </c>
      <c r="W607" s="4">
        <v>14</v>
      </c>
      <c r="Y607" s="2" t="s">
        <v>1693</v>
      </c>
      <c r="AA607" s="2" t="s">
        <v>1319</v>
      </c>
      <c r="AB607" s="2" t="s">
        <v>450</v>
      </c>
      <c r="AC607" s="2" t="s">
        <v>1694</v>
      </c>
      <c r="AD607" s="2" t="s">
        <v>1695</v>
      </c>
      <c r="AF607" s="2" t="s">
        <v>1696</v>
      </c>
      <c r="AG607" s="2" t="s">
        <v>1697</v>
      </c>
      <c r="AH607" s="2" t="s">
        <v>1695</v>
      </c>
      <c r="AJ607" s="2" t="s">
        <v>1696</v>
      </c>
      <c r="AK607" s="2" t="s">
        <v>1697</v>
      </c>
      <c r="AP607" s="2" t="s">
        <v>1698</v>
      </c>
      <c r="AQ607" s="2">
        <v>1</v>
      </c>
    </row>
    <row r="608" spans="1:45">
      <c r="A608" s="2" t="str">
        <f>J608&amp;"-"&amp;H608</f>
        <v>200-2017-M-96112-Phase I</v>
      </c>
      <c r="B608" s="2">
        <v>607</v>
      </c>
      <c r="C608" s="2" t="str">
        <f t="shared" si="9"/>
        <v>JT</v>
      </c>
      <c r="D608" s="2" t="s">
        <v>2830</v>
      </c>
      <c r="E608" s="2" t="s">
        <v>16634</v>
      </c>
      <c r="F608" s="2" t="s">
        <v>2768</v>
      </c>
      <c r="H608" s="2" t="s">
        <v>43</v>
      </c>
      <c r="I608" s="2" t="s">
        <v>44</v>
      </c>
      <c r="J608" s="2" t="s">
        <v>16635</v>
      </c>
      <c r="K608" s="2" t="s">
        <v>16635</v>
      </c>
      <c r="L608" s="3"/>
      <c r="M608" s="3"/>
      <c r="O608" s="4">
        <v>2017</v>
      </c>
      <c r="P608" s="2" t="s">
        <v>16636</v>
      </c>
      <c r="Q608" s="4">
        <v>2017</v>
      </c>
      <c r="R608" s="5">
        <v>149999</v>
      </c>
      <c r="S608" s="2" t="s">
        <v>2836</v>
      </c>
      <c r="T608" s="2" t="s">
        <v>52</v>
      </c>
      <c r="U608" s="2" t="s">
        <v>52</v>
      </c>
      <c r="V608" s="2" t="s">
        <v>52</v>
      </c>
      <c r="W608" s="4"/>
      <c r="Y608" s="2" t="s">
        <v>3118</v>
      </c>
      <c r="AA608" s="2" t="s">
        <v>16637</v>
      </c>
      <c r="AB608" s="2" t="s">
        <v>365</v>
      </c>
      <c r="AC608" s="2" t="s">
        <v>2840</v>
      </c>
      <c r="AD608" s="2" t="s">
        <v>16638</v>
      </c>
      <c r="AF608" s="2" t="s">
        <v>13609</v>
      </c>
      <c r="AG608" s="2" t="s">
        <v>16639</v>
      </c>
      <c r="AH608" s="2" t="s">
        <v>16640</v>
      </c>
      <c r="AJ608" s="2" t="s">
        <v>16641</v>
      </c>
      <c r="AK608" s="2" t="s">
        <v>3124</v>
      </c>
      <c r="AP608" s="2" t="s">
        <v>16642</v>
      </c>
      <c r="AQ608" s="2">
        <v>1</v>
      </c>
      <c r="AR608" s="2">
        <v>1</v>
      </c>
    </row>
    <row r="609" spans="1:45">
      <c r="A609" s="2" t="str">
        <f>J609&amp;"-"&amp;H609</f>
        <v>2003-00371-Phase I</v>
      </c>
      <c r="B609" s="2">
        <v>608</v>
      </c>
      <c r="C609" s="2" t="str">
        <f t="shared" si="9"/>
        <v>JT</v>
      </c>
      <c r="D609" s="2" t="s">
        <v>28996</v>
      </c>
      <c r="E609" s="2" t="s">
        <v>28997</v>
      </c>
      <c r="F609" s="2" t="s">
        <v>2643</v>
      </c>
      <c r="H609" s="2" t="s">
        <v>43</v>
      </c>
      <c r="I609" s="2" t="s">
        <v>44</v>
      </c>
      <c r="J609" s="2" t="s">
        <v>28998</v>
      </c>
      <c r="K609" s="2" t="s">
        <v>28999</v>
      </c>
      <c r="L609" s="3"/>
      <c r="M609" s="3"/>
      <c r="O609" s="4"/>
      <c r="Q609" s="4">
        <v>2003</v>
      </c>
      <c r="R609" s="5">
        <v>75000</v>
      </c>
      <c r="T609" s="2" t="s">
        <v>52</v>
      </c>
      <c r="U609" s="2" t="s">
        <v>52</v>
      </c>
      <c r="V609" s="2" t="s">
        <v>52</v>
      </c>
      <c r="W609" s="4">
        <v>0</v>
      </c>
      <c r="Y609" s="2" t="s">
        <v>29000</v>
      </c>
      <c r="AA609" s="2" t="s">
        <v>29001</v>
      </c>
      <c r="AB609" s="2" t="s">
        <v>147</v>
      </c>
      <c r="AC609" s="2" t="s">
        <v>29002</v>
      </c>
      <c r="AD609" s="2" t="s">
        <v>29003</v>
      </c>
      <c r="AE609" s="2" t="s">
        <v>3943</v>
      </c>
      <c r="AF609" s="2" t="s">
        <v>29004</v>
      </c>
      <c r="AG609" s="2" t="s">
        <v>29005</v>
      </c>
      <c r="AH609" s="2" t="s">
        <v>29003</v>
      </c>
      <c r="AJ609" s="2" t="s">
        <v>29004</v>
      </c>
      <c r="AK609" s="2" t="s">
        <v>29006</v>
      </c>
      <c r="AP609" s="2" t="s">
        <v>29007</v>
      </c>
      <c r="AS609" s="2">
        <v>1</v>
      </c>
    </row>
    <row r="610" spans="1:45">
      <c r="A610" s="2" t="str">
        <f>J610&amp;"-"&amp;H610</f>
        <v>20-0D1-Phase I</v>
      </c>
      <c r="B610" s="2">
        <v>609</v>
      </c>
      <c r="C610" s="2" t="str">
        <f t="shared" si="9"/>
        <v>JT</v>
      </c>
      <c r="D610" s="2" t="s">
        <v>3930</v>
      </c>
      <c r="E610" s="2" t="s">
        <v>3931</v>
      </c>
      <c r="F610" s="2" t="s">
        <v>41</v>
      </c>
      <c r="G610" s="2" t="s">
        <v>3891</v>
      </c>
      <c r="H610" s="2" t="s">
        <v>43</v>
      </c>
      <c r="I610" s="2" t="s">
        <v>44</v>
      </c>
      <c r="J610" s="2" t="s">
        <v>3932</v>
      </c>
      <c r="K610" s="2" t="s">
        <v>3933</v>
      </c>
      <c r="L610" s="3" t="s">
        <v>3934</v>
      </c>
      <c r="M610" s="3" t="s">
        <v>2124</v>
      </c>
      <c r="N610" s="2" t="s">
        <v>2791</v>
      </c>
      <c r="O610" s="4">
        <v>2019</v>
      </c>
      <c r="P610" s="2" t="s">
        <v>3916</v>
      </c>
      <c r="Q610" s="4">
        <v>2020</v>
      </c>
      <c r="R610" s="5">
        <v>167431</v>
      </c>
      <c r="S610" s="2" t="s">
        <v>3935</v>
      </c>
      <c r="T610" s="2" t="s">
        <v>52</v>
      </c>
      <c r="U610" s="2" t="s">
        <v>52</v>
      </c>
      <c r="V610" s="2" t="s">
        <v>52</v>
      </c>
      <c r="W610" s="4">
        <v>1</v>
      </c>
      <c r="Y610" s="2" t="s">
        <v>3936</v>
      </c>
      <c r="AA610" s="2" t="s">
        <v>3937</v>
      </c>
      <c r="AB610" s="2" t="s">
        <v>1571</v>
      </c>
      <c r="AC610" s="2" t="s">
        <v>3938</v>
      </c>
      <c r="AD610" s="2" t="s">
        <v>3939</v>
      </c>
      <c r="AF610" s="2" t="s">
        <v>3940</v>
      </c>
      <c r="AG610" s="2" t="s">
        <v>3941</v>
      </c>
      <c r="AH610" s="2" t="s">
        <v>3942</v>
      </c>
      <c r="AI610" s="2" t="s">
        <v>3943</v>
      </c>
      <c r="AJ610" s="2" t="s">
        <v>3940</v>
      </c>
      <c r="AK610" s="2" t="s">
        <v>3941</v>
      </c>
      <c r="AO610" s="2" t="s">
        <v>3944</v>
      </c>
      <c r="AP610" s="2" t="s">
        <v>3945</v>
      </c>
      <c r="AQ610" s="2">
        <v>1</v>
      </c>
      <c r="AS610" s="2">
        <v>1</v>
      </c>
    </row>
    <row r="611" spans="1:45">
      <c r="A611" s="2" t="str">
        <f>J611&amp;"-"&amp;H611</f>
        <v>20-0J8-Phase I</v>
      </c>
      <c r="B611" s="2">
        <v>610</v>
      </c>
      <c r="C611" s="2" t="str">
        <f t="shared" si="9"/>
        <v>JT</v>
      </c>
      <c r="D611" s="2" t="s">
        <v>3987</v>
      </c>
      <c r="E611" s="2" t="s">
        <v>3988</v>
      </c>
      <c r="F611" s="2" t="s">
        <v>41</v>
      </c>
      <c r="G611" s="2" t="s">
        <v>3891</v>
      </c>
      <c r="H611" s="2" t="s">
        <v>43</v>
      </c>
      <c r="I611" s="2" t="s">
        <v>44</v>
      </c>
      <c r="J611" s="2" t="s">
        <v>3989</v>
      </c>
      <c r="K611" s="2" t="s">
        <v>3990</v>
      </c>
      <c r="L611" s="3" t="s">
        <v>2124</v>
      </c>
      <c r="M611" s="3" t="s">
        <v>3991</v>
      </c>
      <c r="N611" s="2" t="s">
        <v>2481</v>
      </c>
      <c r="O611" s="4">
        <v>2020</v>
      </c>
      <c r="P611" s="2" t="s">
        <v>3992</v>
      </c>
      <c r="Q611" s="4">
        <v>2020</v>
      </c>
      <c r="R611" s="5">
        <v>167477.23000000001</v>
      </c>
      <c r="S611" s="2" t="s">
        <v>3993</v>
      </c>
      <c r="T611" s="2" t="s">
        <v>52</v>
      </c>
      <c r="U611" s="2" t="s">
        <v>73</v>
      </c>
      <c r="V611" s="2" t="s">
        <v>73</v>
      </c>
      <c r="W611" s="4">
        <v>0</v>
      </c>
      <c r="Y611" s="2" t="s">
        <v>3994</v>
      </c>
      <c r="AA611" s="2" t="s">
        <v>3995</v>
      </c>
      <c r="AB611" s="2" t="s">
        <v>480</v>
      </c>
      <c r="AC611" s="2" t="s">
        <v>3996</v>
      </c>
      <c r="AD611" s="2" t="s">
        <v>3997</v>
      </c>
      <c r="AF611" s="2" t="s">
        <v>3998</v>
      </c>
      <c r="AG611" s="2" t="s">
        <v>3999</v>
      </c>
      <c r="AH611" s="2" t="s">
        <v>4000</v>
      </c>
      <c r="AJ611" s="2" t="s">
        <v>4001</v>
      </c>
      <c r="AK611" s="2" t="s">
        <v>4002</v>
      </c>
      <c r="AO611" s="2" t="s">
        <v>4003</v>
      </c>
      <c r="AP611" s="2" t="s">
        <v>4004</v>
      </c>
      <c r="AQ611" s="2">
        <v>1</v>
      </c>
      <c r="AS611" s="2">
        <v>1</v>
      </c>
    </row>
    <row r="612" spans="1:45">
      <c r="A612" s="2" t="str">
        <f>J612&amp;"-"&amp;H612</f>
        <v>20-0J9-Phase I</v>
      </c>
      <c r="B612" s="2">
        <v>611</v>
      </c>
      <c r="C612" s="2" t="str">
        <f t="shared" si="9"/>
        <v>JT</v>
      </c>
      <c r="D612" s="2" t="s">
        <v>3173</v>
      </c>
      <c r="E612" s="2" t="s">
        <v>4023</v>
      </c>
      <c r="F612" s="2" t="s">
        <v>41</v>
      </c>
      <c r="G612" s="2" t="s">
        <v>3891</v>
      </c>
      <c r="H612" s="2" t="s">
        <v>43</v>
      </c>
      <c r="I612" s="2" t="s">
        <v>374</v>
      </c>
      <c r="J612" s="2" t="s">
        <v>4024</v>
      </c>
      <c r="K612" s="2" t="s">
        <v>4025</v>
      </c>
      <c r="L612" s="3" t="s">
        <v>2942</v>
      </c>
      <c r="M612" s="3" t="s">
        <v>3991</v>
      </c>
      <c r="N612" s="2" t="s">
        <v>2922</v>
      </c>
      <c r="O612" s="4">
        <v>2020</v>
      </c>
      <c r="P612" s="2" t="s">
        <v>4009</v>
      </c>
      <c r="Q612" s="4">
        <v>2020</v>
      </c>
      <c r="R612" s="5">
        <v>167480.51999999999</v>
      </c>
      <c r="S612" s="2" t="s">
        <v>3179</v>
      </c>
      <c r="T612" s="2" t="s">
        <v>52</v>
      </c>
      <c r="U612" s="2" t="s">
        <v>52</v>
      </c>
      <c r="V612" s="2" t="s">
        <v>52</v>
      </c>
      <c r="W612" s="4">
        <v>0</v>
      </c>
      <c r="Y612" s="2" t="s">
        <v>4026</v>
      </c>
      <c r="AA612" s="2" t="s">
        <v>75</v>
      </c>
      <c r="AB612" s="2" t="s">
        <v>76</v>
      </c>
      <c r="AC612" s="2" t="s">
        <v>3181</v>
      </c>
      <c r="AD612" s="2" t="s">
        <v>4027</v>
      </c>
      <c r="AF612" s="2" t="s">
        <v>4028</v>
      </c>
      <c r="AG612" s="2" t="s">
        <v>4029</v>
      </c>
      <c r="AH612" s="2" t="s">
        <v>4030</v>
      </c>
      <c r="AJ612" s="2" t="s">
        <v>3186</v>
      </c>
      <c r="AK612" s="2" t="s">
        <v>4031</v>
      </c>
      <c r="AL612" s="2" t="s">
        <v>4018</v>
      </c>
      <c r="AM612" s="2" t="s">
        <v>4032</v>
      </c>
      <c r="AN612" s="2" t="s">
        <v>4033</v>
      </c>
      <c r="AO612" s="2" t="s">
        <v>4034</v>
      </c>
      <c r="AP612" s="2" t="s">
        <v>4035</v>
      </c>
      <c r="AQ612" s="2">
        <v>1</v>
      </c>
      <c r="AS612" s="2">
        <v>1</v>
      </c>
    </row>
    <row r="613" spans="1:45">
      <c r="A613" s="2" t="str">
        <f>J613&amp;"-"&amp;H613</f>
        <v>20-0K0-Phase I</v>
      </c>
      <c r="B613" s="2">
        <v>612</v>
      </c>
      <c r="C613" s="2" t="str">
        <f t="shared" si="9"/>
        <v>JT</v>
      </c>
      <c r="D613" s="2" t="s">
        <v>4005</v>
      </c>
      <c r="E613" s="2" t="s">
        <v>4006</v>
      </c>
      <c r="F613" s="2" t="s">
        <v>41</v>
      </c>
      <c r="G613" s="2" t="s">
        <v>3891</v>
      </c>
      <c r="H613" s="2" t="s">
        <v>43</v>
      </c>
      <c r="I613" s="2" t="s">
        <v>374</v>
      </c>
      <c r="J613" s="2" t="s">
        <v>4007</v>
      </c>
      <c r="K613" s="2" t="s">
        <v>4008</v>
      </c>
      <c r="L613" s="3" t="s">
        <v>2942</v>
      </c>
      <c r="M613" s="3" t="s">
        <v>3991</v>
      </c>
      <c r="N613" s="2" t="s">
        <v>2922</v>
      </c>
      <c r="O613" s="4">
        <v>2020</v>
      </c>
      <c r="P613" s="2" t="s">
        <v>4009</v>
      </c>
      <c r="Q613" s="4">
        <v>2020</v>
      </c>
      <c r="R613" s="5">
        <v>167404.76999999999</v>
      </c>
      <c r="S613" s="2" t="s">
        <v>4010</v>
      </c>
      <c r="T613" s="2" t="s">
        <v>52</v>
      </c>
      <c r="U613" s="2" t="s">
        <v>52</v>
      </c>
      <c r="V613" s="2" t="s">
        <v>52</v>
      </c>
      <c r="W613" s="4">
        <v>0</v>
      </c>
      <c r="Y613" s="2" t="s">
        <v>4011</v>
      </c>
      <c r="AA613" s="2" t="s">
        <v>4012</v>
      </c>
      <c r="AB613" s="2" t="s">
        <v>4013</v>
      </c>
      <c r="AC613" s="2" t="s">
        <v>4014</v>
      </c>
      <c r="AD613" s="2" t="s">
        <v>4015</v>
      </c>
      <c r="AF613" s="2" t="s">
        <v>4016</v>
      </c>
      <c r="AG613" s="2" t="s">
        <v>4017</v>
      </c>
      <c r="AH613" s="2" t="s">
        <v>4015</v>
      </c>
      <c r="AJ613" s="2" t="s">
        <v>4016</v>
      </c>
      <c r="AK613" s="2" t="s">
        <v>4017</v>
      </c>
      <c r="AL613" s="2" t="s">
        <v>4018</v>
      </c>
      <c r="AM613" s="2" t="s">
        <v>4019</v>
      </c>
      <c r="AN613" s="2" t="s">
        <v>4020</v>
      </c>
      <c r="AO613" s="2" t="s">
        <v>4021</v>
      </c>
      <c r="AP613" s="2" t="s">
        <v>4022</v>
      </c>
      <c r="AQ613" s="2">
        <v>1</v>
      </c>
    </row>
    <row r="614" spans="1:45">
      <c r="A614" s="2" t="str">
        <f>J614&amp;"-"&amp;H614</f>
        <v>20-0K2-Phase I</v>
      </c>
      <c r="B614" s="2">
        <v>613</v>
      </c>
      <c r="C614" s="2" t="str">
        <f t="shared" si="9"/>
        <v>JT</v>
      </c>
      <c r="D614" s="2" t="s">
        <v>4036</v>
      </c>
      <c r="E614" s="2" t="s">
        <v>4037</v>
      </c>
      <c r="F614" s="2" t="s">
        <v>41</v>
      </c>
      <c r="G614" s="2" t="s">
        <v>3891</v>
      </c>
      <c r="H614" s="2" t="s">
        <v>43</v>
      </c>
      <c r="I614" s="2" t="s">
        <v>374</v>
      </c>
      <c r="J614" s="2" t="s">
        <v>4038</v>
      </c>
      <c r="K614" s="2" t="s">
        <v>4039</v>
      </c>
      <c r="L614" s="3" t="s">
        <v>2942</v>
      </c>
      <c r="M614" s="3" t="s">
        <v>3991</v>
      </c>
      <c r="N614" s="2" t="s">
        <v>2922</v>
      </c>
      <c r="O614" s="4">
        <v>2020</v>
      </c>
      <c r="P614" s="2" t="s">
        <v>4009</v>
      </c>
      <c r="Q614" s="4">
        <v>2020</v>
      </c>
      <c r="R614" s="5">
        <v>167388.29999999999</v>
      </c>
      <c r="S614" s="2" t="s">
        <v>4040</v>
      </c>
      <c r="T614" s="2" t="s">
        <v>73</v>
      </c>
      <c r="U614" s="2" t="s">
        <v>52</v>
      </c>
      <c r="V614" s="2" t="s">
        <v>52</v>
      </c>
      <c r="W614" s="4">
        <v>0</v>
      </c>
      <c r="Y614" s="2" t="s">
        <v>4041</v>
      </c>
      <c r="AA614" s="2" t="s">
        <v>4042</v>
      </c>
      <c r="AB614" s="2" t="s">
        <v>4013</v>
      </c>
      <c r="AC614" s="2" t="s">
        <v>4043</v>
      </c>
      <c r="AD614" s="2" t="s">
        <v>4044</v>
      </c>
      <c r="AF614" s="2" t="s">
        <v>4045</v>
      </c>
      <c r="AG614" s="2" t="s">
        <v>4046</v>
      </c>
      <c r="AH614" s="2" t="s">
        <v>4047</v>
      </c>
      <c r="AJ614" s="2" t="s">
        <v>4045</v>
      </c>
      <c r="AK614" s="2" t="s">
        <v>4046</v>
      </c>
      <c r="AL614" s="2" t="s">
        <v>4048</v>
      </c>
      <c r="AM614" s="2" t="s">
        <v>4049</v>
      </c>
      <c r="AN614" s="2" t="s">
        <v>4050</v>
      </c>
      <c r="AO614" s="2" t="s">
        <v>4051</v>
      </c>
      <c r="AP614" s="2" t="s">
        <v>4052</v>
      </c>
      <c r="AQ614" s="2">
        <v>1</v>
      </c>
    </row>
    <row r="615" spans="1:45">
      <c r="A615" s="2" t="str">
        <f>J615&amp;"-"&amp;H615</f>
        <v>2013846-Phase I</v>
      </c>
      <c r="B615" s="2">
        <v>614</v>
      </c>
      <c r="C615" s="2" t="str">
        <f t="shared" si="9"/>
        <v>JT</v>
      </c>
      <c r="D615" s="2" t="s">
        <v>999</v>
      </c>
      <c r="E615" s="2" t="s">
        <v>1000</v>
      </c>
      <c r="F615" s="2" t="s">
        <v>643</v>
      </c>
      <c r="H615" s="2" t="s">
        <v>43</v>
      </c>
      <c r="I615" s="2" t="s">
        <v>374</v>
      </c>
      <c r="J615" s="2" t="s">
        <v>1001</v>
      </c>
      <c r="K615" s="2" t="s">
        <v>1001</v>
      </c>
      <c r="L615" s="3" t="s">
        <v>1002</v>
      </c>
      <c r="M615" s="3" t="s">
        <v>276</v>
      </c>
      <c r="O615" s="4">
        <v>2019</v>
      </c>
      <c r="P615" s="2" t="s">
        <v>960</v>
      </c>
      <c r="Q615" s="4">
        <v>2020</v>
      </c>
      <c r="R615" s="5">
        <v>224999</v>
      </c>
      <c r="S615" s="2" t="s">
        <v>1003</v>
      </c>
      <c r="T615" s="2" t="s">
        <v>52</v>
      </c>
      <c r="U615" s="2" t="s">
        <v>52</v>
      </c>
      <c r="V615" s="2" t="s">
        <v>52</v>
      </c>
      <c r="W615" s="4">
        <v>2</v>
      </c>
      <c r="Y615" s="2" t="s">
        <v>1004</v>
      </c>
      <c r="AA615" s="2" t="s">
        <v>1005</v>
      </c>
      <c r="AB615" s="2" t="s">
        <v>1006</v>
      </c>
      <c r="AC615" s="2" t="s">
        <v>1007</v>
      </c>
      <c r="AD615" s="2" t="s">
        <v>1008</v>
      </c>
      <c r="AF615" s="2" t="s">
        <v>1009</v>
      </c>
      <c r="AG615" s="2" t="s">
        <v>1010</v>
      </c>
      <c r="AH615" s="2" t="s">
        <v>1008</v>
      </c>
      <c r="AJ615" s="2" t="s">
        <v>1009</v>
      </c>
      <c r="AK615" s="2" t="s">
        <v>1010</v>
      </c>
      <c r="AL615" s="2" t="s">
        <v>1011</v>
      </c>
      <c r="AM615" s="2" t="s">
        <v>1012</v>
      </c>
      <c r="AP615" s="2" t="s">
        <v>1013</v>
      </c>
      <c r="AQ615" s="2">
        <v>1</v>
      </c>
      <c r="AS615" s="2">
        <v>1</v>
      </c>
    </row>
    <row r="616" spans="1:45">
      <c r="A616" s="2" t="str">
        <f>J616&amp;"-"&amp;H616</f>
        <v>2013964-Phase I</v>
      </c>
      <c r="B616" s="2">
        <v>615</v>
      </c>
      <c r="C616" s="2" t="str">
        <f t="shared" si="9"/>
        <v>JT</v>
      </c>
      <c r="D616" s="2" t="s">
        <v>24087</v>
      </c>
      <c r="E616" s="2" t="s">
        <v>24088</v>
      </c>
      <c r="F616" s="2" t="s">
        <v>643</v>
      </c>
      <c r="H616" s="2" t="s">
        <v>43</v>
      </c>
      <c r="I616" s="2" t="s">
        <v>44</v>
      </c>
      <c r="J616" s="2" t="s">
        <v>24089</v>
      </c>
      <c r="K616" s="2" t="s">
        <v>24089</v>
      </c>
      <c r="L616" s="3" t="s">
        <v>1365</v>
      </c>
      <c r="M616" s="3" t="s">
        <v>1366</v>
      </c>
      <c r="O616" s="4">
        <v>2019</v>
      </c>
      <c r="P616" s="2" t="s">
        <v>960</v>
      </c>
      <c r="Q616" s="4">
        <v>2020</v>
      </c>
      <c r="R616" s="5">
        <v>225000</v>
      </c>
      <c r="S616" s="2" t="s">
        <v>24090</v>
      </c>
      <c r="T616" s="2" t="s">
        <v>52</v>
      </c>
      <c r="U616" s="2" t="s">
        <v>73</v>
      </c>
      <c r="V616" s="2" t="s">
        <v>52</v>
      </c>
      <c r="W616" s="4">
        <v>4</v>
      </c>
      <c r="Y616" s="2" t="s">
        <v>24091</v>
      </c>
      <c r="AA616" s="2" t="s">
        <v>24092</v>
      </c>
      <c r="AB616" s="2" t="s">
        <v>384</v>
      </c>
      <c r="AC616" s="2" t="s">
        <v>24093</v>
      </c>
      <c r="AD616" s="2" t="s">
        <v>24094</v>
      </c>
      <c r="AF616" s="2" t="s">
        <v>24095</v>
      </c>
      <c r="AG616" s="2" t="s">
        <v>24096</v>
      </c>
      <c r="AH616" s="2" t="s">
        <v>24094</v>
      </c>
      <c r="AJ616" s="2" t="s">
        <v>24095</v>
      </c>
      <c r="AK616" s="2" t="s">
        <v>24096</v>
      </c>
      <c r="AP616" s="2" t="s">
        <v>24097</v>
      </c>
      <c r="AS616" s="2">
        <v>1</v>
      </c>
    </row>
    <row r="617" spans="1:45">
      <c r="A617" s="2" t="str">
        <f>J617&amp;"-"&amp;H617</f>
        <v>2014327-Phase I</v>
      </c>
      <c r="B617" s="2">
        <v>616</v>
      </c>
      <c r="C617" s="2" t="str">
        <f t="shared" si="9"/>
        <v>JT</v>
      </c>
      <c r="D617" s="2" t="s">
        <v>23934</v>
      </c>
      <c r="E617" s="2" t="s">
        <v>23935</v>
      </c>
      <c r="F617" s="2" t="s">
        <v>643</v>
      </c>
      <c r="H617" s="2" t="s">
        <v>43</v>
      </c>
      <c r="I617" s="2" t="s">
        <v>44</v>
      </c>
      <c r="J617" s="2" t="s">
        <v>23936</v>
      </c>
      <c r="K617" s="2" t="s">
        <v>23936</v>
      </c>
      <c r="L617" s="3" t="s">
        <v>700</v>
      </c>
      <c r="M617" s="3" t="s">
        <v>728</v>
      </c>
      <c r="O617" s="4">
        <v>2019</v>
      </c>
      <c r="P617" s="2" t="s">
        <v>688</v>
      </c>
      <c r="Q617" s="4">
        <v>2020</v>
      </c>
      <c r="R617" s="5">
        <v>225000</v>
      </c>
      <c r="S617" s="2" t="s">
        <v>23937</v>
      </c>
      <c r="T617" s="2" t="s">
        <v>52</v>
      </c>
      <c r="U617" s="2" t="s">
        <v>52</v>
      </c>
      <c r="V617" s="2" t="s">
        <v>73</v>
      </c>
      <c r="W617" s="4">
        <v>3</v>
      </c>
      <c r="Y617" s="2" t="s">
        <v>23938</v>
      </c>
      <c r="Z617" s="2" t="s">
        <v>8893</v>
      </c>
      <c r="AA617" s="2" t="s">
        <v>146</v>
      </c>
      <c r="AB617" s="2" t="s">
        <v>147</v>
      </c>
      <c r="AC617" s="2" t="s">
        <v>4063</v>
      </c>
      <c r="AD617" s="2" t="s">
        <v>23939</v>
      </c>
      <c r="AF617" s="2" t="s">
        <v>23940</v>
      </c>
      <c r="AG617" s="2" t="s">
        <v>23941</v>
      </c>
      <c r="AH617" s="2" t="s">
        <v>23939</v>
      </c>
      <c r="AJ617" s="2" t="s">
        <v>23940</v>
      </c>
      <c r="AK617" s="2" t="s">
        <v>23941</v>
      </c>
      <c r="AP617" s="2" t="s">
        <v>23942</v>
      </c>
      <c r="AS617" s="2">
        <v>1</v>
      </c>
    </row>
    <row r="618" spans="1:45">
      <c r="A618" s="2" t="str">
        <f>J618&amp;"-"&amp;H618</f>
        <v>2014338-Phase I</v>
      </c>
      <c r="B618" s="2">
        <v>617</v>
      </c>
      <c r="C618" s="2" t="str">
        <f t="shared" si="9"/>
        <v>JT</v>
      </c>
      <c r="D618" s="2" t="s">
        <v>24051</v>
      </c>
      <c r="E618" s="2" t="s">
        <v>24052</v>
      </c>
      <c r="F618" s="2" t="s">
        <v>643</v>
      </c>
      <c r="H618" s="2" t="s">
        <v>43</v>
      </c>
      <c r="I618" s="2" t="s">
        <v>374</v>
      </c>
      <c r="J618" s="2" t="s">
        <v>24053</v>
      </c>
      <c r="K618" s="2" t="s">
        <v>24053</v>
      </c>
      <c r="L618" s="3" t="s">
        <v>2645</v>
      </c>
      <c r="M618" s="3" t="s">
        <v>3250</v>
      </c>
      <c r="O618" s="4">
        <v>2019</v>
      </c>
      <c r="P618" s="2" t="s">
        <v>759</v>
      </c>
      <c r="Q618" s="4">
        <v>2020</v>
      </c>
      <c r="R618" s="5">
        <v>224986</v>
      </c>
      <c r="S618" s="2" t="s">
        <v>24054</v>
      </c>
      <c r="T618" s="2" t="s">
        <v>52</v>
      </c>
      <c r="U618" s="2" t="s">
        <v>52</v>
      </c>
      <c r="V618" s="2" t="s">
        <v>52</v>
      </c>
      <c r="W618" s="4">
        <v>0</v>
      </c>
      <c r="Y618" s="2" t="s">
        <v>24055</v>
      </c>
      <c r="AA618" s="2" t="s">
        <v>24056</v>
      </c>
      <c r="AB618" s="2" t="s">
        <v>789</v>
      </c>
      <c r="AC618" s="2" t="s">
        <v>24057</v>
      </c>
      <c r="AD618" s="2" t="s">
        <v>24058</v>
      </c>
      <c r="AF618" s="2" t="s">
        <v>24059</v>
      </c>
      <c r="AG618" s="2" t="s">
        <v>24060</v>
      </c>
      <c r="AH618" s="2" t="s">
        <v>24058</v>
      </c>
      <c r="AJ618" s="2" t="s">
        <v>24059</v>
      </c>
      <c r="AK618" s="2" t="s">
        <v>24060</v>
      </c>
      <c r="AL618" s="2" t="s">
        <v>6513</v>
      </c>
      <c r="AM618" s="2" t="s">
        <v>24061</v>
      </c>
      <c r="AP618" s="2" t="s">
        <v>24062</v>
      </c>
      <c r="AS618" s="2">
        <v>1</v>
      </c>
    </row>
    <row r="619" spans="1:45">
      <c r="A619" s="2" t="str">
        <f>J619&amp;"-"&amp;H619</f>
        <v>2014645-Phase I</v>
      </c>
      <c r="B619" s="2">
        <v>618</v>
      </c>
      <c r="C619" s="2" t="str">
        <f t="shared" si="9"/>
        <v>JT</v>
      </c>
      <c r="D619" s="2" t="s">
        <v>1014</v>
      </c>
      <c r="E619" s="2" t="s">
        <v>1015</v>
      </c>
      <c r="F619" s="2" t="s">
        <v>643</v>
      </c>
      <c r="H619" s="2" t="s">
        <v>43</v>
      </c>
      <c r="I619" s="2" t="s">
        <v>374</v>
      </c>
      <c r="J619" s="2" t="s">
        <v>1016</v>
      </c>
      <c r="K619" s="2" t="s">
        <v>1016</v>
      </c>
      <c r="L619" s="3" t="s">
        <v>700</v>
      </c>
      <c r="M619" s="3" t="s">
        <v>728</v>
      </c>
      <c r="O619" s="4">
        <v>2019</v>
      </c>
      <c r="P619" s="2" t="s">
        <v>715</v>
      </c>
      <c r="Q619" s="4">
        <v>2020</v>
      </c>
      <c r="R619" s="5">
        <v>224999</v>
      </c>
      <c r="S619" s="2" t="s">
        <v>1017</v>
      </c>
      <c r="T619" s="2" t="s">
        <v>52</v>
      </c>
      <c r="U619" s="2" t="s">
        <v>73</v>
      </c>
      <c r="V619" s="2" t="s">
        <v>73</v>
      </c>
      <c r="W619" s="4">
        <v>0</v>
      </c>
      <c r="Y619" s="2" t="s">
        <v>1018</v>
      </c>
      <c r="AA619" s="2" t="s">
        <v>1019</v>
      </c>
      <c r="AB619" s="2" t="s">
        <v>1020</v>
      </c>
      <c r="AC619" s="2" t="s">
        <v>1021</v>
      </c>
      <c r="AD619" s="2" t="s">
        <v>1022</v>
      </c>
      <c r="AF619" s="2" t="s">
        <v>1023</v>
      </c>
      <c r="AG619" s="2" t="s">
        <v>1024</v>
      </c>
      <c r="AH619" s="2" t="s">
        <v>1022</v>
      </c>
      <c r="AJ619" s="2" t="s">
        <v>1023</v>
      </c>
      <c r="AK619" s="2" t="s">
        <v>1024</v>
      </c>
      <c r="AL619" s="2" t="s">
        <v>1025</v>
      </c>
      <c r="AM619" s="2" t="s">
        <v>1026</v>
      </c>
      <c r="AP619" s="2" t="s">
        <v>1027</v>
      </c>
      <c r="AQ619" s="2">
        <v>1</v>
      </c>
    </row>
    <row r="620" spans="1:45">
      <c r="A620" s="2" t="str">
        <f>J620&amp;"-"&amp;H620</f>
        <v>2014681-Phase I</v>
      </c>
      <c r="B620" s="2">
        <v>619</v>
      </c>
      <c r="C620" s="2" t="str">
        <f t="shared" si="9"/>
        <v>JT</v>
      </c>
      <c r="D620" s="2" t="s">
        <v>21679</v>
      </c>
      <c r="E620" s="2" t="s">
        <v>21680</v>
      </c>
      <c r="F620" s="2" t="s">
        <v>643</v>
      </c>
      <c r="H620" s="2" t="s">
        <v>43</v>
      </c>
      <c r="I620" s="2" t="s">
        <v>44</v>
      </c>
      <c r="J620" s="2" t="s">
        <v>21681</v>
      </c>
      <c r="K620" s="2" t="s">
        <v>21681</v>
      </c>
      <c r="L620" s="3" t="s">
        <v>700</v>
      </c>
      <c r="M620" s="3" t="s">
        <v>674</v>
      </c>
      <c r="O620" s="4">
        <v>2019</v>
      </c>
      <c r="P620" s="2" t="s">
        <v>1471</v>
      </c>
      <c r="Q620" s="4">
        <v>2020</v>
      </c>
      <c r="R620" s="5">
        <v>224974</v>
      </c>
      <c r="S620" s="2" t="s">
        <v>21682</v>
      </c>
      <c r="T620" s="2" t="s">
        <v>52</v>
      </c>
      <c r="U620" s="2" t="s">
        <v>52</v>
      </c>
      <c r="V620" s="2" t="s">
        <v>73</v>
      </c>
      <c r="W620" s="4">
        <v>3</v>
      </c>
      <c r="Y620" s="2" t="s">
        <v>21683</v>
      </c>
      <c r="AA620" s="2" t="s">
        <v>21684</v>
      </c>
      <c r="AB620" s="2" t="s">
        <v>365</v>
      </c>
      <c r="AC620" s="2" t="s">
        <v>21685</v>
      </c>
      <c r="AD620" s="2" t="s">
        <v>21686</v>
      </c>
      <c r="AF620" s="2" t="s">
        <v>21687</v>
      </c>
      <c r="AG620" s="2" t="s">
        <v>21688</v>
      </c>
      <c r="AH620" s="2" t="s">
        <v>21686</v>
      </c>
      <c r="AJ620" s="2" t="s">
        <v>21687</v>
      </c>
      <c r="AK620" s="2" t="s">
        <v>21688</v>
      </c>
      <c r="AP620" s="2" t="s">
        <v>21689</v>
      </c>
      <c r="AR620" s="2">
        <v>1</v>
      </c>
    </row>
    <row r="621" spans="1:45">
      <c r="A621" s="2" t="str">
        <f>J621&amp;"-"&amp;H621</f>
        <v>2014689-Phase I</v>
      </c>
      <c r="B621" s="2">
        <v>620</v>
      </c>
      <c r="C621" s="2" t="str">
        <f t="shared" si="9"/>
        <v>JT</v>
      </c>
      <c r="D621" s="2" t="s">
        <v>23943</v>
      </c>
      <c r="E621" s="2" t="s">
        <v>23944</v>
      </c>
      <c r="F621" s="2" t="s">
        <v>643</v>
      </c>
      <c r="H621" s="2" t="s">
        <v>43</v>
      </c>
      <c r="I621" s="2" t="s">
        <v>44</v>
      </c>
      <c r="J621" s="2" t="s">
        <v>23945</v>
      </c>
      <c r="K621" s="2" t="s">
        <v>23945</v>
      </c>
      <c r="L621" s="3" t="s">
        <v>700</v>
      </c>
      <c r="M621" s="3" t="s">
        <v>566</v>
      </c>
      <c r="O621" s="4">
        <v>2019</v>
      </c>
      <c r="P621" s="2" t="s">
        <v>675</v>
      </c>
      <c r="Q621" s="4">
        <v>2020</v>
      </c>
      <c r="R621" s="5">
        <v>223071</v>
      </c>
      <c r="S621" s="2" t="s">
        <v>23946</v>
      </c>
      <c r="T621" s="2" t="s">
        <v>52</v>
      </c>
      <c r="U621" s="2" t="s">
        <v>52</v>
      </c>
      <c r="V621" s="2" t="s">
        <v>52</v>
      </c>
      <c r="W621" s="4">
        <v>6</v>
      </c>
      <c r="Y621" s="2" t="s">
        <v>23947</v>
      </c>
      <c r="AA621" s="2" t="s">
        <v>9282</v>
      </c>
      <c r="AB621" s="2" t="s">
        <v>147</v>
      </c>
      <c r="AC621" s="2" t="s">
        <v>23948</v>
      </c>
      <c r="AD621" s="2" t="s">
        <v>23949</v>
      </c>
      <c r="AF621" s="2" t="s">
        <v>23950</v>
      </c>
      <c r="AG621" s="2" t="s">
        <v>23951</v>
      </c>
      <c r="AH621" s="2" t="s">
        <v>23949</v>
      </c>
      <c r="AJ621" s="2" t="s">
        <v>23950</v>
      </c>
      <c r="AK621" s="2" t="s">
        <v>23951</v>
      </c>
      <c r="AP621" s="2" t="s">
        <v>23952</v>
      </c>
      <c r="AS621" s="2">
        <v>1</v>
      </c>
    </row>
    <row r="622" spans="1:45">
      <c r="A622" s="2" t="str">
        <f>J622&amp;"-"&amp;H622</f>
        <v>2014814-Phase I</v>
      </c>
      <c r="B622" s="2">
        <v>621</v>
      </c>
      <c r="C622" s="2" t="str">
        <f t="shared" si="9"/>
        <v>JT</v>
      </c>
      <c r="D622" s="2" t="s">
        <v>21659</v>
      </c>
      <c r="E622" s="2" t="s">
        <v>21660</v>
      </c>
      <c r="F622" s="2" t="s">
        <v>643</v>
      </c>
      <c r="H622" s="2" t="s">
        <v>43</v>
      </c>
      <c r="I622" s="2" t="s">
        <v>44</v>
      </c>
      <c r="J622" s="2" t="s">
        <v>21661</v>
      </c>
      <c r="K622" s="2" t="s">
        <v>21661</v>
      </c>
      <c r="L622" s="3" t="s">
        <v>1380</v>
      </c>
      <c r="M622" s="3" t="s">
        <v>1366</v>
      </c>
      <c r="O622" s="4">
        <v>2019</v>
      </c>
      <c r="P622" s="2" t="s">
        <v>238</v>
      </c>
      <c r="Q622" s="4">
        <v>2020</v>
      </c>
      <c r="R622" s="5">
        <v>223881</v>
      </c>
      <c r="S622" s="2" t="s">
        <v>21662</v>
      </c>
      <c r="T622" s="2" t="s">
        <v>73</v>
      </c>
      <c r="U622" s="2" t="s">
        <v>52</v>
      </c>
      <c r="V622" s="2" t="s">
        <v>52</v>
      </c>
      <c r="W622" s="4">
        <v>4</v>
      </c>
      <c r="Y622" s="2" t="s">
        <v>21663</v>
      </c>
      <c r="AA622" s="2" t="s">
        <v>21664</v>
      </c>
      <c r="AB622" s="2" t="s">
        <v>147</v>
      </c>
      <c r="AC622" s="2" t="s">
        <v>21665</v>
      </c>
      <c r="AD622" s="2" t="s">
        <v>21666</v>
      </c>
      <c r="AF622" s="2" t="s">
        <v>21667</v>
      </c>
      <c r="AG622" s="2" t="s">
        <v>21668</v>
      </c>
      <c r="AH622" s="2" t="s">
        <v>21666</v>
      </c>
      <c r="AJ622" s="2" t="s">
        <v>21667</v>
      </c>
      <c r="AK622" s="2" t="s">
        <v>21668</v>
      </c>
      <c r="AP622" s="2" t="s">
        <v>21669</v>
      </c>
      <c r="AR622" s="2">
        <v>1</v>
      </c>
    </row>
    <row r="623" spans="1:45">
      <c r="A623" s="2" t="str">
        <f>J623&amp;"-"&amp;H623</f>
        <v>2014827-Phase I</v>
      </c>
      <c r="B623" s="2">
        <v>622</v>
      </c>
      <c r="C623" s="2" t="str">
        <f t="shared" si="9"/>
        <v>JT</v>
      </c>
      <c r="D623" s="2" t="s">
        <v>24261</v>
      </c>
      <c r="E623" s="2" t="s">
        <v>24262</v>
      </c>
      <c r="F623" s="2" t="s">
        <v>643</v>
      </c>
      <c r="H623" s="2" t="s">
        <v>43</v>
      </c>
      <c r="I623" s="2" t="s">
        <v>374</v>
      </c>
      <c r="J623" s="2" t="s">
        <v>24263</v>
      </c>
      <c r="K623" s="2" t="s">
        <v>24263</v>
      </c>
      <c r="L623" s="3" t="s">
        <v>1365</v>
      </c>
      <c r="M623" s="3" t="s">
        <v>1366</v>
      </c>
      <c r="N623" s="2" t="s">
        <v>24264</v>
      </c>
      <c r="O623" s="4">
        <v>2019</v>
      </c>
      <c r="P623" s="2" t="s">
        <v>759</v>
      </c>
      <c r="Q623" s="4">
        <v>2020</v>
      </c>
      <c r="R623" s="5">
        <v>225000</v>
      </c>
      <c r="S623" s="2" t="s">
        <v>24265</v>
      </c>
      <c r="T623" s="2" t="s">
        <v>52</v>
      </c>
      <c r="U623" s="2" t="s">
        <v>52</v>
      </c>
      <c r="V623" s="2" t="s">
        <v>52</v>
      </c>
      <c r="W623" s="4">
        <v>6</v>
      </c>
      <c r="Y623" s="2" t="s">
        <v>24266</v>
      </c>
      <c r="Z623" s="2" t="s">
        <v>24267</v>
      </c>
      <c r="AA623" s="2" t="s">
        <v>24268</v>
      </c>
      <c r="AB623" s="2" t="s">
        <v>349</v>
      </c>
      <c r="AC623" s="2" t="s">
        <v>24269</v>
      </c>
      <c r="AD623" s="2" t="s">
        <v>24270</v>
      </c>
      <c r="AF623" s="2" t="s">
        <v>24271</v>
      </c>
      <c r="AG623" s="2" t="s">
        <v>24272</v>
      </c>
      <c r="AH623" s="2" t="s">
        <v>24270</v>
      </c>
      <c r="AJ623" s="2" t="s">
        <v>24271</v>
      </c>
      <c r="AK623" s="2" t="s">
        <v>24272</v>
      </c>
      <c r="AL623" s="2" t="s">
        <v>24273</v>
      </c>
      <c r="AN623" s="2" t="s">
        <v>837</v>
      </c>
      <c r="AP623" s="2" t="s">
        <v>24274</v>
      </c>
      <c r="AS623" s="2">
        <v>1</v>
      </c>
    </row>
    <row r="624" spans="1:45">
      <c r="A624" s="2" t="str">
        <f>J624&amp;"-"&amp;H624</f>
        <v>2014828-Phase I</v>
      </c>
      <c r="B624" s="2">
        <v>623</v>
      </c>
      <c r="C624" s="2" t="str">
        <f t="shared" si="9"/>
        <v>JT</v>
      </c>
      <c r="D624" s="2" t="s">
        <v>24098</v>
      </c>
      <c r="E624" s="2" t="s">
        <v>24099</v>
      </c>
      <c r="F624" s="2" t="s">
        <v>643</v>
      </c>
      <c r="H624" s="2" t="s">
        <v>43</v>
      </c>
      <c r="I624" s="2" t="s">
        <v>44</v>
      </c>
      <c r="J624" s="2" t="s">
        <v>24100</v>
      </c>
      <c r="K624" s="2" t="s">
        <v>24100</v>
      </c>
      <c r="L624" s="3" t="s">
        <v>1380</v>
      </c>
      <c r="M624" s="3" t="s">
        <v>660</v>
      </c>
      <c r="O624" s="4">
        <v>2019</v>
      </c>
      <c r="P624" s="2" t="s">
        <v>759</v>
      </c>
      <c r="Q624" s="4">
        <v>2020</v>
      </c>
      <c r="R624" s="5">
        <v>223525</v>
      </c>
      <c r="S624" s="2" t="s">
        <v>24101</v>
      </c>
      <c r="T624" s="2" t="s">
        <v>52</v>
      </c>
      <c r="U624" s="2" t="s">
        <v>52</v>
      </c>
      <c r="V624" s="2" t="s">
        <v>52</v>
      </c>
      <c r="W624" s="4">
        <v>3</v>
      </c>
      <c r="Y624" s="2" t="s">
        <v>24102</v>
      </c>
      <c r="AA624" s="2" t="s">
        <v>8414</v>
      </c>
      <c r="AB624" s="2" t="s">
        <v>317</v>
      </c>
      <c r="AC624" s="2" t="s">
        <v>20043</v>
      </c>
      <c r="AD624" s="2" t="s">
        <v>24103</v>
      </c>
      <c r="AF624" s="2" t="s">
        <v>24104</v>
      </c>
      <c r="AG624" s="2" t="s">
        <v>24105</v>
      </c>
      <c r="AH624" s="2" t="s">
        <v>24103</v>
      </c>
      <c r="AJ624" s="2" t="s">
        <v>24104</v>
      </c>
      <c r="AK624" s="2" t="s">
        <v>24105</v>
      </c>
      <c r="AP624" s="2" t="s">
        <v>24106</v>
      </c>
      <c r="AS624" s="2">
        <v>1</v>
      </c>
    </row>
    <row r="625" spans="1:45">
      <c r="A625" s="2" t="str">
        <f>J625&amp;"-"&amp;H625</f>
        <v>2014829-Phase I</v>
      </c>
      <c r="B625" s="2">
        <v>624</v>
      </c>
      <c r="C625" s="2" t="str">
        <f t="shared" si="9"/>
        <v>JT</v>
      </c>
      <c r="D625" s="2" t="s">
        <v>1394</v>
      </c>
      <c r="E625" s="2" t="s">
        <v>1395</v>
      </c>
      <c r="F625" s="2" t="s">
        <v>643</v>
      </c>
      <c r="H625" s="2" t="s">
        <v>43</v>
      </c>
      <c r="I625" s="2" t="s">
        <v>44</v>
      </c>
      <c r="J625" s="2" t="s">
        <v>1396</v>
      </c>
      <c r="K625" s="2" t="s">
        <v>1396</v>
      </c>
      <c r="L625" s="3" t="s">
        <v>1365</v>
      </c>
      <c r="M625" s="3" t="s">
        <v>660</v>
      </c>
      <c r="O625" s="4">
        <v>2019</v>
      </c>
      <c r="P625" s="2" t="s">
        <v>960</v>
      </c>
      <c r="Q625" s="4">
        <v>2020</v>
      </c>
      <c r="R625" s="5">
        <v>225000</v>
      </c>
      <c r="S625" s="2" t="s">
        <v>1397</v>
      </c>
      <c r="T625" s="2" t="s">
        <v>73</v>
      </c>
      <c r="U625" s="2" t="s">
        <v>52</v>
      </c>
      <c r="V625" s="2" t="s">
        <v>52</v>
      </c>
      <c r="W625" s="4">
        <v>21</v>
      </c>
      <c r="Y625" s="2" t="s">
        <v>1398</v>
      </c>
      <c r="AA625" s="2" t="s">
        <v>1399</v>
      </c>
      <c r="AB625" s="2" t="s">
        <v>147</v>
      </c>
      <c r="AC625" s="2" t="s">
        <v>1400</v>
      </c>
      <c r="AD625" s="2" t="s">
        <v>1401</v>
      </c>
      <c r="AF625" s="2" t="s">
        <v>1402</v>
      </c>
      <c r="AG625" s="2" t="s">
        <v>1403</v>
      </c>
      <c r="AH625" s="2" t="s">
        <v>1401</v>
      </c>
      <c r="AJ625" s="2" t="s">
        <v>1402</v>
      </c>
      <c r="AK625" s="2" t="s">
        <v>1403</v>
      </c>
      <c r="AP625" s="2" t="s">
        <v>1404</v>
      </c>
      <c r="AQ625" s="2">
        <v>1</v>
      </c>
    </row>
    <row r="626" spans="1:45">
      <c r="A626" s="2" t="str">
        <f>J626&amp;"-"&amp;H626</f>
        <v>2014934-Phase I</v>
      </c>
      <c r="B626" s="2">
        <v>625</v>
      </c>
      <c r="C626" s="2" t="str">
        <f t="shared" si="9"/>
        <v>JT</v>
      </c>
      <c r="D626" s="2" t="s">
        <v>24107</v>
      </c>
      <c r="E626" s="2" t="s">
        <v>24108</v>
      </c>
      <c r="F626" s="2" t="s">
        <v>643</v>
      </c>
      <c r="H626" s="2" t="s">
        <v>43</v>
      </c>
      <c r="I626" s="2" t="s">
        <v>44</v>
      </c>
      <c r="J626" s="2" t="s">
        <v>24109</v>
      </c>
      <c r="K626" s="2" t="s">
        <v>24109</v>
      </c>
      <c r="L626" s="3" t="s">
        <v>1140</v>
      </c>
      <c r="M626" s="3" t="s">
        <v>1422</v>
      </c>
      <c r="O626" s="4">
        <v>2019</v>
      </c>
      <c r="P626" s="2" t="s">
        <v>759</v>
      </c>
      <c r="Q626" s="4">
        <v>2020</v>
      </c>
      <c r="R626" s="5">
        <v>209881</v>
      </c>
      <c r="S626" s="2" t="s">
        <v>24110</v>
      </c>
      <c r="T626" s="2" t="s">
        <v>52</v>
      </c>
      <c r="U626" s="2" t="s">
        <v>52</v>
      </c>
      <c r="V626" s="2" t="s">
        <v>52</v>
      </c>
      <c r="W626" s="4">
        <v>2</v>
      </c>
      <c r="Y626" s="2" t="s">
        <v>24111</v>
      </c>
      <c r="AA626" s="2" t="s">
        <v>24112</v>
      </c>
      <c r="AB626" s="2" t="s">
        <v>3671</v>
      </c>
      <c r="AC626" s="2" t="s">
        <v>24113</v>
      </c>
      <c r="AD626" s="2" t="s">
        <v>24114</v>
      </c>
      <c r="AF626" s="2" t="s">
        <v>24115</v>
      </c>
      <c r="AG626" s="2" t="s">
        <v>24116</v>
      </c>
      <c r="AH626" s="2" t="s">
        <v>24114</v>
      </c>
      <c r="AJ626" s="2" t="s">
        <v>24115</v>
      </c>
      <c r="AK626" s="2" t="s">
        <v>24116</v>
      </c>
      <c r="AP626" s="2" t="s">
        <v>24117</v>
      </c>
      <c r="AS626" s="2">
        <v>1</v>
      </c>
    </row>
    <row r="627" spans="1:45">
      <c r="A627" s="2" t="str">
        <f>J627&amp;"-"&amp;H627</f>
        <v>2014959-Phase I</v>
      </c>
      <c r="B627" s="2">
        <v>626</v>
      </c>
      <c r="C627" s="2" t="str">
        <f t="shared" si="9"/>
        <v>JT</v>
      </c>
      <c r="D627" s="2" t="s">
        <v>24223</v>
      </c>
      <c r="E627" s="2" t="s">
        <v>24224</v>
      </c>
      <c r="F627" s="2" t="s">
        <v>643</v>
      </c>
      <c r="H627" s="2" t="s">
        <v>43</v>
      </c>
      <c r="I627" s="2" t="s">
        <v>44</v>
      </c>
      <c r="J627" s="2" t="s">
        <v>24225</v>
      </c>
      <c r="K627" s="2" t="s">
        <v>24225</v>
      </c>
      <c r="L627" s="3" t="s">
        <v>834</v>
      </c>
      <c r="M627" s="3" t="s">
        <v>714</v>
      </c>
      <c r="O627" s="4">
        <v>2019</v>
      </c>
      <c r="P627" s="2" t="s">
        <v>1667</v>
      </c>
      <c r="Q627" s="4">
        <v>2020</v>
      </c>
      <c r="R627" s="5">
        <v>225000</v>
      </c>
      <c r="S627" s="2" t="s">
        <v>24226</v>
      </c>
      <c r="T627" s="2" t="s">
        <v>52</v>
      </c>
      <c r="U627" s="2" t="s">
        <v>52</v>
      </c>
      <c r="V627" s="2" t="s">
        <v>52</v>
      </c>
      <c r="W627" s="4">
        <v>2</v>
      </c>
      <c r="Y627" s="2" t="s">
        <v>24227</v>
      </c>
      <c r="AA627" s="2" t="s">
        <v>15845</v>
      </c>
      <c r="AB627" s="2" t="s">
        <v>147</v>
      </c>
      <c r="AC627" s="2" t="s">
        <v>9379</v>
      </c>
      <c r="AD627" s="2" t="s">
        <v>24228</v>
      </c>
      <c r="AF627" s="2" t="s">
        <v>24229</v>
      </c>
      <c r="AG627" s="2" t="s">
        <v>24230</v>
      </c>
      <c r="AH627" s="2" t="s">
        <v>24228</v>
      </c>
      <c r="AJ627" s="2" t="s">
        <v>24229</v>
      </c>
      <c r="AK627" s="2" t="s">
        <v>24230</v>
      </c>
      <c r="AP627" s="2" t="s">
        <v>24231</v>
      </c>
      <c r="AS627" s="2">
        <v>1</v>
      </c>
    </row>
    <row r="628" spans="1:45">
      <c r="A628" s="2" t="str">
        <f>J628&amp;"-"&amp;H628</f>
        <v>2014968-Phase I</v>
      </c>
      <c r="B628" s="2">
        <v>627</v>
      </c>
      <c r="C628" s="2" t="str">
        <f t="shared" si="9"/>
        <v>JT</v>
      </c>
      <c r="D628" s="2" t="s">
        <v>23965</v>
      </c>
      <c r="E628" s="2" t="s">
        <v>23966</v>
      </c>
      <c r="F628" s="2" t="s">
        <v>643</v>
      </c>
      <c r="H628" s="2" t="s">
        <v>43</v>
      </c>
      <c r="I628" s="2" t="s">
        <v>44</v>
      </c>
      <c r="J628" s="2" t="s">
        <v>23967</v>
      </c>
      <c r="K628" s="2" t="s">
        <v>23967</v>
      </c>
      <c r="L628" s="3" t="s">
        <v>700</v>
      </c>
      <c r="M628" s="3" t="s">
        <v>728</v>
      </c>
      <c r="O628" s="4">
        <v>2019</v>
      </c>
      <c r="P628" s="2" t="s">
        <v>798</v>
      </c>
      <c r="Q628" s="4">
        <v>2020</v>
      </c>
      <c r="R628" s="5">
        <v>225000</v>
      </c>
      <c r="S628" s="2" t="s">
        <v>23968</v>
      </c>
      <c r="T628" s="2" t="s">
        <v>52</v>
      </c>
      <c r="U628" s="2" t="s">
        <v>52</v>
      </c>
      <c r="V628" s="2" t="s">
        <v>52</v>
      </c>
      <c r="W628" s="4">
        <v>3</v>
      </c>
      <c r="Y628" s="2" t="s">
        <v>23969</v>
      </c>
      <c r="AA628" s="2" t="s">
        <v>23970</v>
      </c>
      <c r="AB628" s="2" t="s">
        <v>789</v>
      </c>
      <c r="AC628" s="2" t="s">
        <v>23971</v>
      </c>
      <c r="AD628" s="2" t="s">
        <v>23972</v>
      </c>
      <c r="AF628" s="2" t="s">
        <v>23973</v>
      </c>
      <c r="AG628" s="2" t="s">
        <v>23974</v>
      </c>
      <c r="AH628" s="2" t="s">
        <v>23972</v>
      </c>
      <c r="AJ628" s="2" t="s">
        <v>23973</v>
      </c>
      <c r="AK628" s="2" t="s">
        <v>23974</v>
      </c>
      <c r="AP628" s="2" t="s">
        <v>23975</v>
      </c>
      <c r="AS628" s="2">
        <v>1</v>
      </c>
    </row>
    <row r="629" spans="1:45">
      <c r="A629" s="2" t="str">
        <f>J629&amp;"-"&amp;H629</f>
        <v>2014969-Phase I</v>
      </c>
      <c r="B629" s="2">
        <v>628</v>
      </c>
      <c r="C629" s="2" t="str">
        <f t="shared" si="9"/>
        <v>JT</v>
      </c>
      <c r="D629" s="2" t="s">
        <v>807</v>
      </c>
      <c r="E629" s="2" t="s">
        <v>808</v>
      </c>
      <c r="F629" s="2" t="s">
        <v>643</v>
      </c>
      <c r="H629" s="2" t="s">
        <v>43</v>
      </c>
      <c r="I629" s="2" t="s">
        <v>44</v>
      </c>
      <c r="J629" s="2" t="s">
        <v>809</v>
      </c>
      <c r="K629" s="2" t="s">
        <v>809</v>
      </c>
      <c r="L629" s="3" t="s">
        <v>810</v>
      </c>
      <c r="M629" s="3" t="s">
        <v>276</v>
      </c>
      <c r="O629" s="4">
        <v>2019</v>
      </c>
      <c r="P629" s="2" t="s">
        <v>715</v>
      </c>
      <c r="Q629" s="4">
        <v>2020</v>
      </c>
      <c r="R629" s="5">
        <v>225000</v>
      </c>
      <c r="S629" s="2" t="s">
        <v>811</v>
      </c>
      <c r="T629" s="2" t="s">
        <v>52</v>
      </c>
      <c r="U629" s="2" t="s">
        <v>52</v>
      </c>
      <c r="V629" s="2" t="s">
        <v>52</v>
      </c>
      <c r="W629" s="4">
        <v>6</v>
      </c>
      <c r="Y629" s="2" t="s">
        <v>812</v>
      </c>
      <c r="AA629" s="2" t="s">
        <v>813</v>
      </c>
      <c r="AB629" s="2" t="s">
        <v>147</v>
      </c>
      <c r="AC629" s="2" t="s">
        <v>814</v>
      </c>
      <c r="AD629" s="2" t="s">
        <v>815</v>
      </c>
      <c r="AF629" s="2" t="s">
        <v>816</v>
      </c>
      <c r="AG629" s="2" t="s">
        <v>817</v>
      </c>
      <c r="AH629" s="2" t="s">
        <v>815</v>
      </c>
      <c r="AJ629" s="2" t="s">
        <v>816</v>
      </c>
      <c r="AK629" s="2" t="s">
        <v>817</v>
      </c>
      <c r="AP629" s="2" t="s">
        <v>818</v>
      </c>
      <c r="AQ629" s="2">
        <v>1</v>
      </c>
      <c r="AS629" s="2">
        <v>1</v>
      </c>
    </row>
    <row r="630" spans="1:45">
      <c r="A630" s="2" t="str">
        <f>J630&amp;"-"&amp;H630</f>
        <v>2015008-Phase I</v>
      </c>
      <c r="B630" s="2">
        <v>629</v>
      </c>
      <c r="C630" s="2" t="str">
        <f t="shared" si="9"/>
        <v>JT</v>
      </c>
      <c r="D630" s="2" t="s">
        <v>23923</v>
      </c>
      <c r="E630" s="2" t="s">
        <v>23924</v>
      </c>
      <c r="F630" s="2" t="s">
        <v>643</v>
      </c>
      <c r="H630" s="2" t="s">
        <v>43</v>
      </c>
      <c r="I630" s="2" t="s">
        <v>44</v>
      </c>
      <c r="J630" s="2" t="s">
        <v>23925</v>
      </c>
      <c r="K630" s="2" t="s">
        <v>23925</v>
      </c>
      <c r="L630" s="3" t="s">
        <v>700</v>
      </c>
      <c r="M630" s="3" t="s">
        <v>728</v>
      </c>
      <c r="O630" s="4">
        <v>2019</v>
      </c>
      <c r="P630" s="2" t="s">
        <v>729</v>
      </c>
      <c r="Q630" s="4">
        <v>2020</v>
      </c>
      <c r="R630" s="5">
        <v>224426</v>
      </c>
      <c r="S630" s="2" t="s">
        <v>23926</v>
      </c>
      <c r="T630" s="2" t="s">
        <v>52</v>
      </c>
      <c r="U630" s="2" t="s">
        <v>52</v>
      </c>
      <c r="V630" s="2" t="s">
        <v>52</v>
      </c>
      <c r="W630" s="4">
        <v>9</v>
      </c>
      <c r="Y630" s="2" t="s">
        <v>23927</v>
      </c>
      <c r="AA630" s="2" t="s">
        <v>23928</v>
      </c>
      <c r="AB630" s="2" t="s">
        <v>260</v>
      </c>
      <c r="AC630" s="2" t="s">
        <v>23929</v>
      </c>
      <c r="AD630" s="2" t="s">
        <v>23930</v>
      </c>
      <c r="AF630" s="2" t="s">
        <v>23931</v>
      </c>
      <c r="AG630" s="2" t="s">
        <v>23932</v>
      </c>
      <c r="AH630" s="2" t="s">
        <v>23930</v>
      </c>
      <c r="AJ630" s="2" t="s">
        <v>23931</v>
      </c>
      <c r="AK630" s="2" t="s">
        <v>23932</v>
      </c>
      <c r="AP630" s="2" t="s">
        <v>23933</v>
      </c>
      <c r="AS630" s="2">
        <v>1</v>
      </c>
    </row>
    <row r="631" spans="1:45">
      <c r="A631" s="2" t="str">
        <f>J631&amp;"-"&amp;H631</f>
        <v>2015012-Phase I</v>
      </c>
      <c r="B631" s="2">
        <v>630</v>
      </c>
      <c r="C631" s="2" t="str">
        <f t="shared" si="9"/>
        <v>JT</v>
      </c>
      <c r="D631" s="2" t="s">
        <v>24063</v>
      </c>
      <c r="E631" s="2" t="s">
        <v>24064</v>
      </c>
      <c r="F631" s="2" t="s">
        <v>643</v>
      </c>
      <c r="H631" s="2" t="s">
        <v>43</v>
      </c>
      <c r="I631" s="2" t="s">
        <v>374</v>
      </c>
      <c r="J631" s="2" t="s">
        <v>24065</v>
      </c>
      <c r="K631" s="2" t="s">
        <v>24065</v>
      </c>
      <c r="L631" s="3" t="s">
        <v>1002</v>
      </c>
      <c r="M631" s="3" t="s">
        <v>3250</v>
      </c>
      <c r="O631" s="4">
        <v>2019</v>
      </c>
      <c r="P631" s="2" t="s">
        <v>960</v>
      </c>
      <c r="Q631" s="4">
        <v>2020</v>
      </c>
      <c r="R631" s="5">
        <v>224954</v>
      </c>
      <c r="S631" s="2" t="s">
        <v>24066</v>
      </c>
      <c r="T631" s="2" t="s">
        <v>52</v>
      </c>
      <c r="U631" s="2" t="s">
        <v>52</v>
      </c>
      <c r="V631" s="2" t="s">
        <v>52</v>
      </c>
      <c r="W631" s="4">
        <v>2</v>
      </c>
      <c r="Y631" s="2" t="s">
        <v>24067</v>
      </c>
      <c r="AA631" s="2" t="s">
        <v>1682</v>
      </c>
      <c r="AB631" s="2" t="s">
        <v>55</v>
      </c>
      <c r="AC631" s="2" t="s">
        <v>24068</v>
      </c>
      <c r="AD631" s="2" t="s">
        <v>24069</v>
      </c>
      <c r="AF631" s="2" t="s">
        <v>24070</v>
      </c>
      <c r="AG631" s="2" t="s">
        <v>24071</v>
      </c>
      <c r="AH631" s="2" t="s">
        <v>24069</v>
      </c>
      <c r="AJ631" s="2" t="s">
        <v>24070</v>
      </c>
      <c r="AK631" s="2" t="s">
        <v>24071</v>
      </c>
      <c r="AL631" s="2" t="s">
        <v>5991</v>
      </c>
      <c r="AM631" s="2" t="s">
        <v>24072</v>
      </c>
      <c r="AP631" s="2" t="s">
        <v>24073</v>
      </c>
      <c r="AS631" s="2">
        <v>1</v>
      </c>
    </row>
    <row r="632" spans="1:45">
      <c r="A632" s="2" t="str">
        <f>J632&amp;"-"&amp;H632</f>
        <v>2015057-Phase I</v>
      </c>
      <c r="B632" s="2">
        <v>631</v>
      </c>
      <c r="C632" s="2" t="str">
        <f t="shared" si="9"/>
        <v>JT</v>
      </c>
      <c r="D632" s="2" t="s">
        <v>24118</v>
      </c>
      <c r="E632" s="2" t="s">
        <v>24119</v>
      </c>
      <c r="F632" s="2" t="s">
        <v>643</v>
      </c>
      <c r="H632" s="2" t="s">
        <v>43</v>
      </c>
      <c r="I632" s="2" t="s">
        <v>44</v>
      </c>
      <c r="J632" s="2" t="s">
        <v>24120</v>
      </c>
      <c r="K632" s="2" t="s">
        <v>24120</v>
      </c>
      <c r="L632" s="3" t="s">
        <v>1002</v>
      </c>
      <c r="M632" s="3" t="s">
        <v>3250</v>
      </c>
      <c r="O632" s="4">
        <v>2019</v>
      </c>
      <c r="P632" s="2" t="s">
        <v>688</v>
      </c>
      <c r="Q632" s="4">
        <v>2020</v>
      </c>
      <c r="R632" s="5">
        <v>224989</v>
      </c>
      <c r="S632" s="2" t="s">
        <v>24121</v>
      </c>
      <c r="T632" s="2" t="s">
        <v>73</v>
      </c>
      <c r="U632" s="2" t="s">
        <v>52</v>
      </c>
      <c r="V632" s="2" t="s">
        <v>52</v>
      </c>
      <c r="W632" s="4">
        <v>5</v>
      </c>
      <c r="Y632" s="2" t="s">
        <v>24122</v>
      </c>
      <c r="AA632" s="2" t="s">
        <v>24123</v>
      </c>
      <c r="AB632" s="2" t="s">
        <v>2083</v>
      </c>
      <c r="AC632" s="2" t="s">
        <v>24124</v>
      </c>
      <c r="AD632" s="2" t="s">
        <v>24125</v>
      </c>
      <c r="AF632" s="2" t="s">
        <v>24126</v>
      </c>
      <c r="AG632" s="2" t="s">
        <v>24127</v>
      </c>
      <c r="AH632" s="2" t="s">
        <v>24125</v>
      </c>
      <c r="AJ632" s="2" t="s">
        <v>24126</v>
      </c>
      <c r="AK632" s="2" t="s">
        <v>24127</v>
      </c>
      <c r="AP632" s="2" t="s">
        <v>24128</v>
      </c>
      <c r="AS632" s="2">
        <v>1</v>
      </c>
    </row>
    <row r="633" spans="1:45">
      <c r="A633" s="2" t="str">
        <f>J633&amp;"-"&amp;H633</f>
        <v>2015102-Phase I</v>
      </c>
      <c r="B633" s="2">
        <v>632</v>
      </c>
      <c r="C633" s="2" t="str">
        <f t="shared" si="9"/>
        <v>JT</v>
      </c>
      <c r="D633" s="2" t="s">
        <v>1362</v>
      </c>
      <c r="E633" s="2" t="s">
        <v>1363</v>
      </c>
      <c r="F633" s="2" t="s">
        <v>643</v>
      </c>
      <c r="H633" s="2" t="s">
        <v>43</v>
      </c>
      <c r="I633" s="2" t="s">
        <v>374</v>
      </c>
      <c r="J633" s="2" t="s">
        <v>1364</v>
      </c>
      <c r="K633" s="2" t="s">
        <v>1364</v>
      </c>
      <c r="L633" s="3" t="s">
        <v>1365</v>
      </c>
      <c r="M633" s="3" t="s">
        <v>1366</v>
      </c>
      <c r="O633" s="4">
        <v>2019</v>
      </c>
      <c r="P633" s="2" t="s">
        <v>729</v>
      </c>
      <c r="Q633" s="4">
        <v>2020</v>
      </c>
      <c r="R633" s="5">
        <v>225000</v>
      </c>
      <c r="S633" s="2" t="s">
        <v>1367</v>
      </c>
      <c r="T633" s="2" t="s">
        <v>73</v>
      </c>
      <c r="U633" s="2" t="s">
        <v>52</v>
      </c>
      <c r="V633" s="2" t="s">
        <v>52</v>
      </c>
      <c r="W633" s="4">
        <v>3</v>
      </c>
      <c r="Y633" s="2" t="s">
        <v>1368</v>
      </c>
      <c r="AA633" s="2" t="s">
        <v>1369</v>
      </c>
      <c r="AB633" s="2" t="s">
        <v>349</v>
      </c>
      <c r="AC633" s="2" t="s">
        <v>1370</v>
      </c>
      <c r="AD633" s="2" t="s">
        <v>1371</v>
      </c>
      <c r="AF633" s="2" t="s">
        <v>1372</v>
      </c>
      <c r="AG633" s="2" t="s">
        <v>1373</v>
      </c>
      <c r="AH633" s="2" t="s">
        <v>1371</v>
      </c>
      <c r="AJ633" s="2" t="s">
        <v>1372</v>
      </c>
      <c r="AK633" s="2" t="s">
        <v>1373</v>
      </c>
      <c r="AL633" s="2" t="s">
        <v>1374</v>
      </c>
      <c r="AM633" s="2" t="s">
        <v>1375</v>
      </c>
      <c r="AP633" s="2" t="s">
        <v>1376</v>
      </c>
      <c r="AQ633" s="2">
        <v>1</v>
      </c>
    </row>
    <row r="634" spans="1:45">
      <c r="A634" s="2" t="str">
        <f>J634&amp;"-"&amp;H634</f>
        <v>2015127-Phase I</v>
      </c>
      <c r="B634" s="2">
        <v>633</v>
      </c>
      <c r="C634" s="2" t="str">
        <f t="shared" si="9"/>
        <v>JT</v>
      </c>
      <c r="D634" s="2" t="s">
        <v>1699</v>
      </c>
      <c r="E634" s="2" t="s">
        <v>1700</v>
      </c>
      <c r="F634" s="2" t="s">
        <v>643</v>
      </c>
      <c r="H634" s="2" t="s">
        <v>43</v>
      </c>
      <c r="I634" s="2" t="s">
        <v>44</v>
      </c>
      <c r="J634" s="2" t="s">
        <v>1701</v>
      </c>
      <c r="K634" s="2" t="s">
        <v>1701</v>
      </c>
      <c r="L634" s="3" t="s">
        <v>700</v>
      </c>
      <c r="M634" s="3" t="s">
        <v>728</v>
      </c>
      <c r="O634" s="4">
        <v>2019</v>
      </c>
      <c r="P634" s="2" t="s">
        <v>715</v>
      </c>
      <c r="Q634" s="4">
        <v>2020</v>
      </c>
      <c r="R634" s="5">
        <v>225000</v>
      </c>
      <c r="S634" s="2" t="s">
        <v>1702</v>
      </c>
      <c r="T634" s="2" t="s">
        <v>52</v>
      </c>
      <c r="U634" s="2" t="s">
        <v>73</v>
      </c>
      <c r="V634" s="2" t="s">
        <v>52</v>
      </c>
      <c r="W634" s="4">
        <v>3</v>
      </c>
      <c r="Y634" s="2" t="s">
        <v>1703</v>
      </c>
      <c r="AA634" s="2" t="s">
        <v>718</v>
      </c>
      <c r="AB634" s="2" t="s">
        <v>719</v>
      </c>
      <c r="AC634" s="2" t="s">
        <v>1704</v>
      </c>
      <c r="AD634" s="2" t="s">
        <v>1705</v>
      </c>
      <c r="AF634" s="2" t="s">
        <v>1706</v>
      </c>
      <c r="AG634" s="2" t="s">
        <v>1707</v>
      </c>
      <c r="AH634" s="2" t="s">
        <v>1705</v>
      </c>
      <c r="AJ634" s="2" t="s">
        <v>1706</v>
      </c>
      <c r="AK634" s="2" t="s">
        <v>1707</v>
      </c>
      <c r="AP634" s="2" t="s">
        <v>1708</v>
      </c>
      <c r="AQ634" s="2">
        <v>1</v>
      </c>
    </row>
    <row r="635" spans="1:45">
      <c r="A635" s="2" t="str">
        <f>J635&amp;"-"&amp;H635</f>
        <v>2015166-Phase I</v>
      </c>
      <c r="B635" s="2">
        <v>634</v>
      </c>
      <c r="C635" s="2" t="str">
        <f t="shared" si="9"/>
        <v>JT</v>
      </c>
      <c r="D635" s="2" t="s">
        <v>710</v>
      </c>
      <c r="E635" s="2" t="s">
        <v>711</v>
      </c>
      <c r="F635" s="2" t="s">
        <v>643</v>
      </c>
      <c r="H635" s="2" t="s">
        <v>43</v>
      </c>
      <c r="I635" s="2" t="s">
        <v>44</v>
      </c>
      <c r="J635" s="2" t="s">
        <v>712</v>
      </c>
      <c r="K635" s="2" t="s">
        <v>712</v>
      </c>
      <c r="L635" s="3" t="s">
        <v>713</v>
      </c>
      <c r="M635" s="3" t="s">
        <v>714</v>
      </c>
      <c r="O635" s="4">
        <v>2019</v>
      </c>
      <c r="P635" s="2" t="s">
        <v>715</v>
      </c>
      <c r="Q635" s="4">
        <v>2020</v>
      </c>
      <c r="R635" s="5">
        <v>225000</v>
      </c>
      <c r="S635" s="2" t="s">
        <v>716</v>
      </c>
      <c r="T635" s="2" t="s">
        <v>52</v>
      </c>
      <c r="U635" s="2" t="s">
        <v>52</v>
      </c>
      <c r="V635" s="2" t="s">
        <v>73</v>
      </c>
      <c r="W635" s="4">
        <v>2</v>
      </c>
      <c r="Y635" s="2" t="s">
        <v>717</v>
      </c>
      <c r="AA635" s="2" t="s">
        <v>718</v>
      </c>
      <c r="AB635" s="2" t="s">
        <v>719</v>
      </c>
      <c r="AC635" s="2" t="s">
        <v>720</v>
      </c>
      <c r="AD635" s="2" t="s">
        <v>721</v>
      </c>
      <c r="AF635" s="2" t="s">
        <v>722</v>
      </c>
      <c r="AG635" s="2" t="s">
        <v>723</v>
      </c>
      <c r="AH635" s="2" t="s">
        <v>721</v>
      </c>
      <c r="AJ635" s="2" t="s">
        <v>722</v>
      </c>
      <c r="AK635" s="2" t="s">
        <v>723</v>
      </c>
      <c r="AP635" s="2" t="s">
        <v>724</v>
      </c>
      <c r="AQ635" s="2">
        <v>1</v>
      </c>
    </row>
    <row r="636" spans="1:45">
      <c r="A636" s="2" t="str">
        <f>J636&amp;"-"&amp;H636</f>
        <v>2016-00603-Phase I</v>
      </c>
      <c r="B636" s="2">
        <v>635</v>
      </c>
      <c r="C636" s="2" t="str">
        <f t="shared" si="9"/>
        <v>JT</v>
      </c>
      <c r="D636" s="2" t="s">
        <v>2726</v>
      </c>
      <c r="E636" s="2" t="s">
        <v>17760</v>
      </c>
      <c r="F636" s="2" t="s">
        <v>2643</v>
      </c>
      <c r="H636" s="2" t="s">
        <v>43</v>
      </c>
      <c r="I636" s="2" t="s">
        <v>44</v>
      </c>
      <c r="J636" s="2" t="s">
        <v>17761</v>
      </c>
      <c r="K636" s="2" t="s">
        <v>17762</v>
      </c>
      <c r="L636" s="3" t="s">
        <v>17659</v>
      </c>
      <c r="M636" s="3" t="s">
        <v>17763</v>
      </c>
      <c r="O636" s="4">
        <v>2016</v>
      </c>
      <c r="P636" s="2" t="s">
        <v>17764</v>
      </c>
      <c r="Q636" s="4">
        <v>2016</v>
      </c>
      <c r="R636" s="5">
        <v>100000</v>
      </c>
      <c r="S636" s="2" t="s">
        <v>2731</v>
      </c>
      <c r="T636" s="2" t="s">
        <v>73</v>
      </c>
      <c r="U636" s="2" t="s">
        <v>52</v>
      </c>
      <c r="V636" s="2" t="s">
        <v>52</v>
      </c>
      <c r="W636" s="4">
        <v>50</v>
      </c>
      <c r="Y636" s="2" t="s">
        <v>17765</v>
      </c>
      <c r="AA636" s="2" t="s">
        <v>2733</v>
      </c>
      <c r="AB636" s="2" t="s">
        <v>450</v>
      </c>
      <c r="AC636" s="2" t="s">
        <v>17766</v>
      </c>
      <c r="AD636" s="2" t="s">
        <v>2735</v>
      </c>
      <c r="AE636" s="2" t="s">
        <v>2569</v>
      </c>
      <c r="AF636" s="2" t="s">
        <v>2736</v>
      </c>
      <c r="AG636" s="2" t="s">
        <v>2737</v>
      </c>
      <c r="AH636" s="2" t="s">
        <v>2735</v>
      </c>
      <c r="AI636" s="2" t="s">
        <v>2569</v>
      </c>
      <c r="AJ636" s="2" t="s">
        <v>2736</v>
      </c>
      <c r="AK636" s="2" t="s">
        <v>2737</v>
      </c>
      <c r="AO636" s="2" t="s">
        <v>17767</v>
      </c>
      <c r="AP636" s="2" t="s">
        <v>17768</v>
      </c>
      <c r="AQ636" s="2">
        <v>1</v>
      </c>
    </row>
    <row r="637" spans="1:45">
      <c r="A637" s="2" t="str">
        <f>J637&amp;"-"&amp;H637</f>
        <v>2016158-Phase I</v>
      </c>
      <c r="B637" s="2">
        <v>636</v>
      </c>
      <c r="C637" s="2" t="str">
        <f t="shared" si="9"/>
        <v>JT</v>
      </c>
      <c r="D637" s="2" t="s">
        <v>725</v>
      </c>
      <c r="E637" s="2" t="s">
        <v>726</v>
      </c>
      <c r="F637" s="2" t="s">
        <v>643</v>
      </c>
      <c r="H637" s="2" t="s">
        <v>43</v>
      </c>
      <c r="I637" s="2" t="s">
        <v>44</v>
      </c>
      <c r="J637" s="2" t="s">
        <v>727</v>
      </c>
      <c r="K637" s="2" t="s">
        <v>727</v>
      </c>
      <c r="L637" s="3" t="s">
        <v>700</v>
      </c>
      <c r="M637" s="3" t="s">
        <v>728</v>
      </c>
      <c r="O637" s="4">
        <v>2020</v>
      </c>
      <c r="P637" s="2" t="s">
        <v>729</v>
      </c>
      <c r="Q637" s="4">
        <v>2020</v>
      </c>
      <c r="R637" s="5">
        <v>224998</v>
      </c>
      <c r="S637" s="2" t="s">
        <v>730</v>
      </c>
      <c r="T637" s="2" t="s">
        <v>52</v>
      </c>
      <c r="U637" s="2" t="s">
        <v>52</v>
      </c>
      <c r="V637" s="2" t="s">
        <v>52</v>
      </c>
      <c r="W637" s="4">
        <v>2</v>
      </c>
      <c r="Y637" s="2" t="s">
        <v>731</v>
      </c>
      <c r="AA637" s="2" t="s">
        <v>732</v>
      </c>
      <c r="AB637" s="2" t="s">
        <v>733</v>
      </c>
      <c r="AC637" s="2" t="s">
        <v>734</v>
      </c>
      <c r="AD637" s="2" t="s">
        <v>735</v>
      </c>
      <c r="AF637" s="2" t="s">
        <v>736</v>
      </c>
      <c r="AG637" s="2" t="s">
        <v>737</v>
      </c>
      <c r="AH637" s="2" t="s">
        <v>735</v>
      </c>
      <c r="AJ637" s="2" t="s">
        <v>736</v>
      </c>
      <c r="AK637" s="2" t="s">
        <v>737</v>
      </c>
      <c r="AP637" s="2" t="s">
        <v>738</v>
      </c>
      <c r="AQ637" s="2">
        <v>1</v>
      </c>
    </row>
    <row r="638" spans="1:45">
      <c r="A638" s="2" t="str">
        <f>J638&amp;"-"&amp;H638</f>
        <v>2016187-Phase I</v>
      </c>
      <c r="B638" s="2">
        <v>637</v>
      </c>
      <c r="C638" s="2" t="str">
        <f t="shared" si="9"/>
        <v>JT</v>
      </c>
      <c r="D638" s="2" t="s">
        <v>24129</v>
      </c>
      <c r="E638" s="2" t="s">
        <v>24130</v>
      </c>
      <c r="F638" s="2" t="s">
        <v>643</v>
      </c>
      <c r="H638" s="2" t="s">
        <v>43</v>
      </c>
      <c r="I638" s="2" t="s">
        <v>44</v>
      </c>
      <c r="J638" s="2" t="s">
        <v>24131</v>
      </c>
      <c r="K638" s="2" t="s">
        <v>24131</v>
      </c>
      <c r="L638" s="3" t="s">
        <v>1140</v>
      </c>
      <c r="M638" s="3" t="s">
        <v>1422</v>
      </c>
      <c r="O638" s="4">
        <v>2020</v>
      </c>
      <c r="P638" s="2" t="s">
        <v>759</v>
      </c>
      <c r="Q638" s="4">
        <v>2020</v>
      </c>
      <c r="R638" s="5">
        <v>256000</v>
      </c>
      <c r="S638" s="2" t="s">
        <v>24132</v>
      </c>
      <c r="T638" s="2" t="s">
        <v>52</v>
      </c>
      <c r="U638" s="2" t="s">
        <v>73</v>
      </c>
      <c r="V638" s="2" t="s">
        <v>52</v>
      </c>
      <c r="W638" s="4">
        <v>2</v>
      </c>
      <c r="Y638" s="2" t="s">
        <v>24133</v>
      </c>
      <c r="AA638" s="2" t="s">
        <v>24134</v>
      </c>
      <c r="AB638" s="2" t="s">
        <v>184</v>
      </c>
      <c r="AC638" s="2" t="s">
        <v>12092</v>
      </c>
      <c r="AD638" s="2" t="s">
        <v>24135</v>
      </c>
      <c r="AF638" s="2" t="s">
        <v>24136</v>
      </c>
      <c r="AG638" s="2" t="s">
        <v>24137</v>
      </c>
      <c r="AH638" s="2" t="s">
        <v>24135</v>
      </c>
      <c r="AJ638" s="2" t="s">
        <v>24136</v>
      </c>
      <c r="AK638" s="2" t="s">
        <v>24137</v>
      </c>
      <c r="AP638" s="2" t="s">
        <v>24138</v>
      </c>
      <c r="AS638" s="2">
        <v>1</v>
      </c>
    </row>
    <row r="639" spans="1:45">
      <c r="A639" s="2" t="str">
        <f>J639&amp;"-"&amp;H639</f>
        <v>2018-00241-Phase I</v>
      </c>
      <c r="B639" s="2">
        <v>638</v>
      </c>
      <c r="C639" s="2" t="str">
        <f t="shared" si="9"/>
        <v>JT</v>
      </c>
      <c r="D639" s="2" t="s">
        <v>13951</v>
      </c>
      <c r="E639" s="2" t="s">
        <v>13952</v>
      </c>
      <c r="F639" s="2" t="s">
        <v>2643</v>
      </c>
      <c r="H639" s="2" t="s">
        <v>43</v>
      </c>
      <c r="I639" s="2" t="s">
        <v>44</v>
      </c>
      <c r="J639" s="2" t="s">
        <v>13953</v>
      </c>
      <c r="K639" s="2" t="s">
        <v>13954</v>
      </c>
      <c r="L639" s="3" t="s">
        <v>13955</v>
      </c>
      <c r="M639" s="3" t="s">
        <v>13956</v>
      </c>
      <c r="O639" s="4">
        <v>2018</v>
      </c>
      <c r="P639" s="2" t="s">
        <v>9524</v>
      </c>
      <c r="Q639" s="4">
        <v>2018</v>
      </c>
      <c r="R639" s="5">
        <v>99991</v>
      </c>
      <c r="S639" s="2" t="s">
        <v>13957</v>
      </c>
      <c r="T639" s="2" t="s">
        <v>73</v>
      </c>
      <c r="U639" s="2" t="s">
        <v>52</v>
      </c>
      <c r="V639" s="2" t="s">
        <v>52</v>
      </c>
      <c r="W639" s="4">
        <v>2</v>
      </c>
      <c r="Y639" s="2" t="s">
        <v>13958</v>
      </c>
      <c r="AA639" s="2" t="s">
        <v>1319</v>
      </c>
      <c r="AB639" s="2" t="s">
        <v>450</v>
      </c>
      <c r="AC639" s="2" t="s">
        <v>13959</v>
      </c>
      <c r="AD639" s="2" t="s">
        <v>13960</v>
      </c>
      <c r="AE639" s="2" t="s">
        <v>1821</v>
      </c>
      <c r="AF639" s="2" t="s">
        <v>13961</v>
      </c>
      <c r="AG639" s="2" t="s">
        <v>13962</v>
      </c>
      <c r="AH639" s="2" t="s">
        <v>13960</v>
      </c>
      <c r="AJ639" s="2" t="s">
        <v>13961</v>
      </c>
      <c r="AK639" s="2" t="s">
        <v>13962</v>
      </c>
      <c r="AO639" s="2" t="s">
        <v>13963</v>
      </c>
      <c r="AP639" s="2" t="s">
        <v>13964</v>
      </c>
      <c r="AQ639" s="2">
        <v>1</v>
      </c>
    </row>
    <row r="640" spans="1:45">
      <c r="A640" s="2" t="str">
        <f>J640&amp;"-"&amp;H640</f>
        <v>2018-00266-Phase I</v>
      </c>
      <c r="B640" s="2">
        <v>639</v>
      </c>
      <c r="C640" s="2" t="str">
        <f t="shared" si="9"/>
        <v>JT</v>
      </c>
      <c r="D640" s="2" t="s">
        <v>6548</v>
      </c>
      <c r="E640" s="2" t="s">
        <v>22532</v>
      </c>
      <c r="F640" s="2" t="s">
        <v>2643</v>
      </c>
      <c r="H640" s="2" t="s">
        <v>43</v>
      </c>
      <c r="I640" s="2" t="s">
        <v>44</v>
      </c>
      <c r="J640" s="2" t="s">
        <v>22533</v>
      </c>
      <c r="K640" s="2" t="s">
        <v>22534</v>
      </c>
      <c r="L640" s="3" t="s">
        <v>14351</v>
      </c>
      <c r="M640" s="3" t="s">
        <v>14147</v>
      </c>
      <c r="O640" s="4">
        <v>2018</v>
      </c>
      <c r="P640" s="2" t="s">
        <v>9524</v>
      </c>
      <c r="Q640" s="4">
        <v>2018</v>
      </c>
      <c r="R640" s="5">
        <v>100000</v>
      </c>
      <c r="S640" s="2" t="s">
        <v>6555</v>
      </c>
      <c r="T640" s="2" t="s">
        <v>52</v>
      </c>
      <c r="U640" s="2" t="s">
        <v>52</v>
      </c>
      <c r="V640" s="2" t="s">
        <v>52</v>
      </c>
      <c r="W640" s="4">
        <v>38</v>
      </c>
      <c r="Y640" s="2" t="s">
        <v>22535</v>
      </c>
      <c r="AA640" s="2" t="s">
        <v>6557</v>
      </c>
      <c r="AB640" s="2" t="s">
        <v>55</v>
      </c>
      <c r="AC640" s="2" t="s">
        <v>22536</v>
      </c>
      <c r="AD640" s="2" t="s">
        <v>22537</v>
      </c>
      <c r="AE640" s="2" t="s">
        <v>22538</v>
      </c>
      <c r="AF640" s="2" t="s">
        <v>6560</v>
      </c>
      <c r="AG640" s="2" t="s">
        <v>22539</v>
      </c>
      <c r="AH640" s="2" t="s">
        <v>22540</v>
      </c>
      <c r="AI640" s="2" t="s">
        <v>4084</v>
      </c>
      <c r="AJ640" s="2" t="s">
        <v>6560</v>
      </c>
      <c r="AK640" s="2" t="s">
        <v>6561</v>
      </c>
      <c r="AO640" s="2" t="s">
        <v>22541</v>
      </c>
      <c r="AP640" s="2" t="s">
        <v>22542</v>
      </c>
      <c r="AR640" s="2">
        <v>1</v>
      </c>
    </row>
    <row r="641" spans="1:45">
      <c r="A641" s="2" t="str">
        <f>J641&amp;"-"&amp;H641</f>
        <v>2019-00602-Phase I</v>
      </c>
      <c r="B641" s="2">
        <v>640</v>
      </c>
      <c r="C641" s="2" t="str">
        <f t="shared" si="9"/>
        <v>JT</v>
      </c>
      <c r="D641" s="2" t="s">
        <v>9801</v>
      </c>
      <c r="E641" s="2" t="s">
        <v>9802</v>
      </c>
      <c r="F641" s="2" t="s">
        <v>2643</v>
      </c>
      <c r="H641" s="2" t="s">
        <v>43</v>
      </c>
      <c r="I641" s="2" t="s">
        <v>44</v>
      </c>
      <c r="J641" s="2" t="s">
        <v>9803</v>
      </c>
      <c r="K641" s="2" t="s">
        <v>9803</v>
      </c>
      <c r="L641" s="3" t="s">
        <v>9804</v>
      </c>
      <c r="M641" s="3" t="s">
        <v>6237</v>
      </c>
      <c r="N641" s="2" t="s">
        <v>9805</v>
      </c>
      <c r="O641" s="4">
        <v>2019</v>
      </c>
      <c r="P641" s="2" t="s">
        <v>9806</v>
      </c>
      <c r="Q641" s="4">
        <v>2019</v>
      </c>
      <c r="R641" s="5">
        <v>100000</v>
      </c>
      <c r="S641" s="2" t="s">
        <v>9807</v>
      </c>
      <c r="T641" s="2" t="s">
        <v>52</v>
      </c>
      <c r="U641" s="2" t="s">
        <v>52</v>
      </c>
      <c r="V641" s="2" t="s">
        <v>52</v>
      </c>
      <c r="W641" s="4"/>
      <c r="Y641" s="2" t="s">
        <v>9808</v>
      </c>
      <c r="AA641" s="2" t="s">
        <v>9809</v>
      </c>
      <c r="AB641" s="2" t="s">
        <v>167</v>
      </c>
      <c r="AC641" s="2" t="s">
        <v>9810</v>
      </c>
      <c r="AD641" s="2" t="s">
        <v>9811</v>
      </c>
      <c r="AE641" s="2" t="s">
        <v>1821</v>
      </c>
      <c r="AF641" s="2" t="s">
        <v>9812</v>
      </c>
      <c r="AG641" s="2" t="s">
        <v>9813</v>
      </c>
      <c r="AH641" s="2" t="s">
        <v>9811</v>
      </c>
      <c r="AJ641" s="2" t="s">
        <v>9812</v>
      </c>
      <c r="AK641" s="2" t="s">
        <v>9813</v>
      </c>
      <c r="AP641" s="2" t="s">
        <v>9814</v>
      </c>
      <c r="AQ641" s="2">
        <v>1</v>
      </c>
    </row>
    <row r="642" spans="1:45">
      <c r="A642" s="2" t="str">
        <f>J642&amp;"-"&amp;H642</f>
        <v>2019726-Phase I</v>
      </c>
      <c r="B642" s="2">
        <v>641</v>
      </c>
      <c r="C642" s="2" t="str">
        <f t="shared" si="9"/>
        <v>JT</v>
      </c>
      <c r="D642" s="2" t="s">
        <v>1405</v>
      </c>
      <c r="E642" s="2" t="s">
        <v>1406</v>
      </c>
      <c r="F642" s="2" t="s">
        <v>643</v>
      </c>
      <c r="H642" s="2" t="s">
        <v>43</v>
      </c>
      <c r="I642" s="2" t="s">
        <v>44</v>
      </c>
      <c r="J642" s="2" t="s">
        <v>1407</v>
      </c>
      <c r="K642" s="2" t="s">
        <v>1407</v>
      </c>
      <c r="L642" s="3" t="s">
        <v>1408</v>
      </c>
      <c r="M642" s="3" t="s">
        <v>1409</v>
      </c>
      <c r="O642" s="4">
        <v>2020</v>
      </c>
      <c r="P642" s="2" t="s">
        <v>759</v>
      </c>
      <c r="Q642" s="4">
        <v>2020</v>
      </c>
      <c r="R642" s="5">
        <v>255442</v>
      </c>
      <c r="S642" s="2" t="s">
        <v>1410</v>
      </c>
      <c r="T642" s="2" t="s">
        <v>52</v>
      </c>
      <c r="U642" s="2" t="s">
        <v>52</v>
      </c>
      <c r="V642" s="2" t="s">
        <v>52</v>
      </c>
      <c r="W642" s="4">
        <v>3</v>
      </c>
      <c r="Y642" s="2" t="s">
        <v>1411</v>
      </c>
      <c r="Z642" s="2" t="s">
        <v>1412</v>
      </c>
      <c r="AA642" s="2" t="s">
        <v>1413</v>
      </c>
      <c r="AB642" s="2" t="s">
        <v>147</v>
      </c>
      <c r="AC642" s="2" t="s">
        <v>1414</v>
      </c>
      <c r="AD642" s="2" t="s">
        <v>1415</v>
      </c>
      <c r="AF642" s="2" t="s">
        <v>1416</v>
      </c>
      <c r="AG642" s="2" t="s">
        <v>1417</v>
      </c>
      <c r="AH642" s="2" t="s">
        <v>1415</v>
      </c>
      <c r="AJ642" s="2" t="s">
        <v>1416</v>
      </c>
      <c r="AK642" s="2" t="s">
        <v>1417</v>
      </c>
      <c r="AP642" s="2" t="s">
        <v>1418</v>
      </c>
      <c r="AQ642" s="2">
        <v>1</v>
      </c>
    </row>
    <row r="643" spans="1:45">
      <c r="A643" s="2" t="str">
        <f>J643&amp;"-"&amp;H643</f>
        <v>2020-00544-Phase I</v>
      </c>
      <c r="B643" s="2">
        <v>642</v>
      </c>
      <c r="C643" s="2" t="str">
        <f t="shared" ref="C643:C706" si="10">IF(B643&lt;649, "JT", IF(B643&lt;649*2, "Christian", IF(B643&lt;649*3, "DJ", "Joel")))</f>
        <v>JT</v>
      </c>
      <c r="D643" s="2" t="s">
        <v>2641</v>
      </c>
      <c r="E643" s="2" t="s">
        <v>2642</v>
      </c>
      <c r="F643" s="2" t="s">
        <v>2643</v>
      </c>
      <c r="H643" s="2" t="s">
        <v>43</v>
      </c>
      <c r="I643" s="2" t="s">
        <v>44</v>
      </c>
      <c r="J643" s="2" t="s">
        <v>2644</v>
      </c>
      <c r="K643" s="2" t="s">
        <v>2644</v>
      </c>
      <c r="L643" s="3" t="s">
        <v>2645</v>
      </c>
      <c r="M643" s="3" t="s">
        <v>714</v>
      </c>
      <c r="N643" s="2" t="s">
        <v>2646</v>
      </c>
      <c r="O643" s="4">
        <v>2020</v>
      </c>
      <c r="P643" s="2" t="s">
        <v>2647</v>
      </c>
      <c r="Q643" s="4">
        <v>2020</v>
      </c>
      <c r="R643" s="5">
        <v>99735</v>
      </c>
      <c r="S643" s="2" t="s">
        <v>2648</v>
      </c>
      <c r="T643" s="2" t="s">
        <v>52</v>
      </c>
      <c r="U643" s="2" t="s">
        <v>52</v>
      </c>
      <c r="V643" s="2" t="s">
        <v>52</v>
      </c>
      <c r="W643" s="4"/>
      <c r="Y643" s="2" t="s">
        <v>2649</v>
      </c>
      <c r="AA643" s="2" t="s">
        <v>2650</v>
      </c>
      <c r="AB643" s="2" t="s">
        <v>147</v>
      </c>
      <c r="AC643" s="2" t="s">
        <v>2651</v>
      </c>
      <c r="AD643" s="2" t="s">
        <v>2652</v>
      </c>
      <c r="AF643" s="2" t="s">
        <v>2653</v>
      </c>
      <c r="AG643" s="2" t="s">
        <v>2654</v>
      </c>
      <c r="AH643" s="2" t="s">
        <v>2652</v>
      </c>
      <c r="AJ643" s="2" t="s">
        <v>2653</v>
      </c>
      <c r="AK643" s="2" t="s">
        <v>2654</v>
      </c>
      <c r="AP643" s="2" t="s">
        <v>2655</v>
      </c>
      <c r="AQ643" s="2">
        <v>1</v>
      </c>
    </row>
    <row r="644" spans="1:45">
      <c r="A644" s="2" t="str">
        <f>J644&amp;"-"&amp;H644</f>
        <v>2020-00811-Phase I</v>
      </c>
      <c r="B644" s="2">
        <v>643</v>
      </c>
      <c r="C644" s="2" t="str">
        <f t="shared" si="10"/>
        <v>JT</v>
      </c>
      <c r="D644" s="2" t="s">
        <v>2656</v>
      </c>
      <c r="E644" s="2" t="s">
        <v>2657</v>
      </c>
      <c r="F644" s="2" t="s">
        <v>2643</v>
      </c>
      <c r="H644" s="2" t="s">
        <v>43</v>
      </c>
      <c r="I644" s="2" t="s">
        <v>44</v>
      </c>
      <c r="J644" s="2" t="s">
        <v>2658</v>
      </c>
      <c r="K644" s="2" t="s">
        <v>2658</v>
      </c>
      <c r="L644" s="3" t="s">
        <v>2659</v>
      </c>
      <c r="M644" s="3" t="s">
        <v>879</v>
      </c>
      <c r="N644" s="2" t="s">
        <v>2646</v>
      </c>
      <c r="O644" s="4">
        <v>2020</v>
      </c>
      <c r="P644" s="2" t="s">
        <v>2660</v>
      </c>
      <c r="Q644" s="4">
        <v>2020</v>
      </c>
      <c r="R644" s="5">
        <v>100000</v>
      </c>
      <c r="S644" s="2" t="s">
        <v>2661</v>
      </c>
      <c r="T644" s="2" t="s">
        <v>52</v>
      </c>
      <c r="U644" s="2" t="s">
        <v>52</v>
      </c>
      <c r="V644" s="2" t="s">
        <v>52</v>
      </c>
      <c r="W644" s="4"/>
      <c r="Y644" s="2" t="s">
        <v>2662</v>
      </c>
      <c r="AA644" s="2" t="s">
        <v>2663</v>
      </c>
      <c r="AB644" s="2" t="s">
        <v>965</v>
      </c>
      <c r="AC644" s="2" t="s">
        <v>1511</v>
      </c>
      <c r="AD644" s="2" t="s">
        <v>2664</v>
      </c>
      <c r="AF644" s="2" t="s">
        <v>2665</v>
      </c>
      <c r="AG644" s="2" t="s">
        <v>2666</v>
      </c>
      <c r="AH644" s="2" t="s">
        <v>2667</v>
      </c>
      <c r="AJ644" s="2" t="s">
        <v>2668</v>
      </c>
      <c r="AK644" s="2" t="s">
        <v>2669</v>
      </c>
      <c r="AP644" s="2" t="s">
        <v>2670</v>
      </c>
      <c r="AQ644" s="2">
        <v>1</v>
      </c>
    </row>
    <row r="645" spans="1:45">
      <c r="A645" s="2" t="str">
        <f>J645&amp;"-"&amp;H645</f>
        <v>2020-00880-Phase I</v>
      </c>
      <c r="B645" s="2">
        <v>644</v>
      </c>
      <c r="C645" s="2" t="str">
        <f t="shared" si="10"/>
        <v>JT</v>
      </c>
      <c r="D645" s="2" t="s">
        <v>24422</v>
      </c>
      <c r="E645" s="2" t="s">
        <v>24423</v>
      </c>
      <c r="F645" s="2" t="s">
        <v>2643</v>
      </c>
      <c r="H645" s="2" t="s">
        <v>43</v>
      </c>
      <c r="I645" s="2" t="s">
        <v>44</v>
      </c>
      <c r="J645" s="2" t="s">
        <v>24424</v>
      </c>
      <c r="K645" s="2" t="s">
        <v>24424</v>
      </c>
      <c r="L645" s="3" t="s">
        <v>6630</v>
      </c>
      <c r="M645" s="3" t="s">
        <v>714</v>
      </c>
      <c r="N645" s="2" t="s">
        <v>2646</v>
      </c>
      <c r="O645" s="4">
        <v>2020</v>
      </c>
      <c r="P645" s="2" t="s">
        <v>24425</v>
      </c>
      <c r="Q645" s="4">
        <v>2020</v>
      </c>
      <c r="R645" s="5">
        <v>106500</v>
      </c>
      <c r="S645" s="2" t="s">
        <v>24426</v>
      </c>
      <c r="T645" s="2" t="s">
        <v>52</v>
      </c>
      <c r="U645" s="2" t="s">
        <v>52</v>
      </c>
      <c r="V645" s="2" t="s">
        <v>52</v>
      </c>
      <c r="W645" s="4"/>
      <c r="Y645" s="2" t="s">
        <v>24427</v>
      </c>
      <c r="AA645" s="2" t="s">
        <v>9658</v>
      </c>
      <c r="AB645" s="2" t="s">
        <v>238</v>
      </c>
      <c r="AC645" s="2" t="s">
        <v>24428</v>
      </c>
      <c r="AD645" s="2" t="s">
        <v>24429</v>
      </c>
      <c r="AF645" s="2" t="s">
        <v>24430</v>
      </c>
      <c r="AG645" s="2" t="s">
        <v>24431</v>
      </c>
      <c r="AH645" s="2" t="s">
        <v>24429</v>
      </c>
      <c r="AJ645" s="2" t="s">
        <v>24430</v>
      </c>
      <c r="AK645" s="2" t="s">
        <v>24431</v>
      </c>
      <c r="AP645" s="2" t="s">
        <v>24432</v>
      </c>
      <c r="AS645" s="2">
        <v>1</v>
      </c>
    </row>
    <row r="646" spans="1:45">
      <c r="A646" s="2" t="str">
        <f>J646&amp;"-"&amp;H646</f>
        <v>2020-06040-Phase I</v>
      </c>
      <c r="B646" s="2">
        <v>645</v>
      </c>
      <c r="C646" s="2" t="str">
        <f t="shared" si="10"/>
        <v>JT</v>
      </c>
      <c r="D646" s="2" t="s">
        <v>2671</v>
      </c>
      <c r="E646" s="2" t="s">
        <v>2672</v>
      </c>
      <c r="F646" s="2" t="s">
        <v>2643</v>
      </c>
      <c r="H646" s="2" t="s">
        <v>43</v>
      </c>
      <c r="I646" s="2" t="s">
        <v>44</v>
      </c>
      <c r="J646" s="2" t="s">
        <v>2673</v>
      </c>
      <c r="K646" s="2" t="s">
        <v>2673</v>
      </c>
      <c r="L646" s="3" t="s">
        <v>2674</v>
      </c>
      <c r="M646" s="3" t="s">
        <v>714</v>
      </c>
      <c r="N646" s="2" t="s">
        <v>2675</v>
      </c>
      <c r="O646" s="4">
        <v>2020</v>
      </c>
      <c r="P646" s="2" t="s">
        <v>2676</v>
      </c>
      <c r="Q646" s="4">
        <v>2020</v>
      </c>
      <c r="R646" s="5">
        <v>99000</v>
      </c>
      <c r="S646" s="2" t="s">
        <v>2677</v>
      </c>
      <c r="T646" s="2" t="s">
        <v>52</v>
      </c>
      <c r="U646" s="2" t="s">
        <v>52</v>
      </c>
      <c r="V646" s="2" t="s">
        <v>52</v>
      </c>
      <c r="W646" s="4"/>
      <c r="Y646" s="2" t="s">
        <v>2678</v>
      </c>
      <c r="AA646" s="2" t="s">
        <v>2679</v>
      </c>
      <c r="AB646" s="2" t="s">
        <v>76</v>
      </c>
      <c r="AC646" s="2" t="s">
        <v>2680</v>
      </c>
      <c r="AD646" s="2" t="s">
        <v>2681</v>
      </c>
      <c r="AF646" s="2" t="s">
        <v>2682</v>
      </c>
      <c r="AG646" s="2" t="s">
        <v>2683</v>
      </c>
      <c r="AH646" s="2" t="s">
        <v>2681</v>
      </c>
      <c r="AJ646" s="2" t="s">
        <v>2682</v>
      </c>
      <c r="AK646" s="2" t="s">
        <v>2683</v>
      </c>
      <c r="AP646" s="2" t="s">
        <v>2684</v>
      </c>
      <c r="AQ646" s="2">
        <v>1</v>
      </c>
    </row>
    <row r="647" spans="1:45">
      <c r="A647" s="2" t="str">
        <f>J647&amp;"-"&amp;H647</f>
        <v>2023742-Phase II</v>
      </c>
      <c r="B647" s="2">
        <v>646</v>
      </c>
      <c r="C647" s="2" t="str">
        <f t="shared" si="10"/>
        <v>JT</v>
      </c>
      <c r="D647" s="2" t="s">
        <v>1492</v>
      </c>
      <c r="E647" s="2" t="s">
        <v>1493</v>
      </c>
      <c r="F647" s="2" t="s">
        <v>643</v>
      </c>
      <c r="H647" s="2" t="s">
        <v>250</v>
      </c>
      <c r="I647" s="2" t="s">
        <v>44</v>
      </c>
      <c r="J647" s="2" t="s">
        <v>1494</v>
      </c>
      <c r="K647" s="2" t="s">
        <v>1494</v>
      </c>
      <c r="L647" s="3" t="s">
        <v>1469</v>
      </c>
      <c r="M647" s="3" t="s">
        <v>1495</v>
      </c>
      <c r="O647" s="4">
        <v>2020</v>
      </c>
      <c r="P647" s="2" t="s">
        <v>675</v>
      </c>
      <c r="Q647" s="4">
        <v>2020</v>
      </c>
      <c r="R647" s="5">
        <v>1000000</v>
      </c>
      <c r="S647" s="2" t="s">
        <v>1496</v>
      </c>
      <c r="T647" s="2" t="s">
        <v>73</v>
      </c>
      <c r="U647" s="2" t="s">
        <v>52</v>
      </c>
      <c r="V647" s="2" t="s">
        <v>52</v>
      </c>
      <c r="W647" s="4">
        <v>17</v>
      </c>
      <c r="Y647" s="2" t="s">
        <v>1497</v>
      </c>
      <c r="AA647" s="2" t="s">
        <v>1498</v>
      </c>
      <c r="AB647" s="2" t="s">
        <v>317</v>
      </c>
      <c r="AC647" s="2" t="s">
        <v>1499</v>
      </c>
      <c r="AD647" s="2" t="s">
        <v>1500</v>
      </c>
      <c r="AF647" s="2" t="s">
        <v>1501</v>
      </c>
      <c r="AG647" s="2" t="s">
        <v>1502</v>
      </c>
      <c r="AH647" s="2" t="s">
        <v>1500</v>
      </c>
      <c r="AJ647" s="2" t="s">
        <v>1501</v>
      </c>
      <c r="AK647" s="2" t="s">
        <v>1502</v>
      </c>
      <c r="AP647" s="2" t="s">
        <v>1503</v>
      </c>
      <c r="AQ647" s="2">
        <v>1</v>
      </c>
    </row>
    <row r="648" spans="1:45">
      <c r="A648" s="2" t="str">
        <f>J648&amp;"-"&amp;H648</f>
        <v>2025772-Phase II</v>
      </c>
      <c r="B648" s="2">
        <v>647</v>
      </c>
      <c r="C648" s="2" t="str">
        <f t="shared" si="10"/>
        <v>JT</v>
      </c>
      <c r="D648" s="2" t="s">
        <v>24192</v>
      </c>
      <c r="E648" s="2" t="s">
        <v>24193</v>
      </c>
      <c r="F648" s="2" t="s">
        <v>643</v>
      </c>
      <c r="H648" s="2" t="s">
        <v>250</v>
      </c>
      <c r="I648" s="2" t="s">
        <v>44</v>
      </c>
      <c r="J648" s="2" t="s">
        <v>24194</v>
      </c>
      <c r="K648" s="2" t="s">
        <v>24194</v>
      </c>
      <c r="L648" s="3" t="s">
        <v>1469</v>
      </c>
      <c r="M648" s="3" t="s">
        <v>1495</v>
      </c>
      <c r="O648" s="4">
        <v>2020</v>
      </c>
      <c r="P648" s="2" t="s">
        <v>675</v>
      </c>
      <c r="Q648" s="4">
        <v>2020</v>
      </c>
      <c r="R648" s="5">
        <v>989095</v>
      </c>
      <c r="S648" s="2" t="s">
        <v>24195</v>
      </c>
      <c r="T648" s="2" t="s">
        <v>52</v>
      </c>
      <c r="U648" s="2" t="s">
        <v>73</v>
      </c>
      <c r="V648" s="2" t="s">
        <v>52</v>
      </c>
      <c r="W648" s="4">
        <v>2</v>
      </c>
      <c r="Y648" s="2" t="s">
        <v>24196</v>
      </c>
      <c r="AA648" s="2" t="s">
        <v>964</v>
      </c>
      <c r="AB648" s="2" t="s">
        <v>11725</v>
      </c>
      <c r="AC648" s="2" t="s">
        <v>24197</v>
      </c>
      <c r="AD648" s="2" t="s">
        <v>24198</v>
      </c>
      <c r="AF648" s="2" t="s">
        <v>24199</v>
      </c>
      <c r="AG648" s="2" t="s">
        <v>24200</v>
      </c>
      <c r="AH648" s="2" t="s">
        <v>24198</v>
      </c>
      <c r="AJ648" s="2" t="s">
        <v>24199</v>
      </c>
      <c r="AK648" s="2" t="s">
        <v>24200</v>
      </c>
      <c r="AP648" s="2" t="s">
        <v>24201</v>
      </c>
      <c r="AS648" s="2">
        <v>1</v>
      </c>
    </row>
    <row r="649" spans="1:45">
      <c r="A649" s="2" t="str">
        <f>J649&amp;"-"&amp;H649</f>
        <v>2025836-Phase I</v>
      </c>
      <c r="B649" s="2">
        <v>648</v>
      </c>
      <c r="C649" s="2" t="str">
        <f t="shared" si="10"/>
        <v>JT</v>
      </c>
      <c r="D649" s="2" t="s">
        <v>24139</v>
      </c>
      <c r="E649" s="2" t="s">
        <v>24140</v>
      </c>
      <c r="F649" s="2" t="s">
        <v>643</v>
      </c>
      <c r="H649" s="2" t="s">
        <v>43</v>
      </c>
      <c r="I649" s="2" t="s">
        <v>44</v>
      </c>
      <c r="J649" s="2" t="s">
        <v>24141</v>
      </c>
      <c r="K649" s="2" t="s">
        <v>24141</v>
      </c>
      <c r="L649" s="3" t="s">
        <v>1140</v>
      </c>
      <c r="M649" s="3" t="s">
        <v>714</v>
      </c>
      <c r="O649" s="4">
        <v>2020</v>
      </c>
      <c r="P649" s="2" t="s">
        <v>960</v>
      </c>
      <c r="Q649" s="4">
        <v>2020</v>
      </c>
      <c r="R649" s="5">
        <v>255367</v>
      </c>
      <c r="S649" s="2" t="s">
        <v>24142</v>
      </c>
      <c r="T649" s="2" t="s">
        <v>52</v>
      </c>
      <c r="U649" s="2" t="s">
        <v>52</v>
      </c>
      <c r="V649" s="2" t="s">
        <v>52</v>
      </c>
      <c r="W649" s="4">
        <v>10</v>
      </c>
      <c r="Y649" s="2" t="s">
        <v>24143</v>
      </c>
      <c r="AA649" s="2" t="s">
        <v>24144</v>
      </c>
      <c r="AB649" s="2" t="s">
        <v>147</v>
      </c>
      <c r="AC649" s="2" t="s">
        <v>24145</v>
      </c>
      <c r="AD649" s="2" t="s">
        <v>24146</v>
      </c>
      <c r="AF649" s="2" t="s">
        <v>24147</v>
      </c>
      <c r="AG649" s="2" t="s">
        <v>24148</v>
      </c>
      <c r="AH649" s="2" t="s">
        <v>24146</v>
      </c>
      <c r="AJ649" s="2" t="s">
        <v>24147</v>
      </c>
      <c r="AK649" s="2" t="s">
        <v>24148</v>
      </c>
      <c r="AP649" s="2" t="s">
        <v>24149</v>
      </c>
      <c r="AS649" s="2">
        <v>1</v>
      </c>
    </row>
    <row r="650" spans="1:45">
      <c r="A650" s="2" t="str">
        <f>J650&amp;"-"&amp;H650</f>
        <v>2025890-Phase II</v>
      </c>
      <c r="B650" s="2">
        <v>649</v>
      </c>
      <c r="C650" s="2" t="str">
        <f t="shared" si="10"/>
        <v>Christian</v>
      </c>
      <c r="D650" s="2" t="s">
        <v>21926</v>
      </c>
      <c r="E650" s="2" t="s">
        <v>24202</v>
      </c>
      <c r="F650" s="2" t="s">
        <v>643</v>
      </c>
      <c r="H650" s="2" t="s">
        <v>250</v>
      </c>
      <c r="I650" s="2" t="s">
        <v>44</v>
      </c>
      <c r="J650" s="2" t="s">
        <v>24203</v>
      </c>
      <c r="K650" s="2" t="s">
        <v>24203</v>
      </c>
      <c r="L650" s="3" t="s">
        <v>1469</v>
      </c>
      <c r="M650" s="3" t="s">
        <v>1495</v>
      </c>
      <c r="O650" s="4">
        <v>2020</v>
      </c>
      <c r="P650" s="2" t="s">
        <v>715</v>
      </c>
      <c r="Q650" s="4">
        <v>2020</v>
      </c>
      <c r="R650" s="5">
        <v>1000000</v>
      </c>
      <c r="S650" s="2" t="s">
        <v>21930</v>
      </c>
      <c r="T650" s="2" t="s">
        <v>52</v>
      </c>
      <c r="U650" s="2" t="s">
        <v>52</v>
      </c>
      <c r="V650" s="2" t="s">
        <v>73</v>
      </c>
      <c r="W650" s="4">
        <v>11</v>
      </c>
      <c r="Y650" s="2" t="s">
        <v>21931</v>
      </c>
      <c r="AA650" s="2" t="s">
        <v>24204</v>
      </c>
      <c r="AB650" s="2" t="s">
        <v>147</v>
      </c>
      <c r="AC650" s="2" t="s">
        <v>21175</v>
      </c>
      <c r="AD650" s="2" t="s">
        <v>21934</v>
      </c>
      <c r="AF650" s="2" t="s">
        <v>21935</v>
      </c>
      <c r="AG650" s="2" t="s">
        <v>21936</v>
      </c>
      <c r="AH650" s="2" t="s">
        <v>21934</v>
      </c>
      <c r="AJ650" s="2" t="s">
        <v>21935</v>
      </c>
      <c r="AK650" s="2" t="s">
        <v>21936</v>
      </c>
      <c r="AP650" s="2" t="s">
        <v>24205</v>
      </c>
      <c r="AS650" s="2">
        <v>1</v>
      </c>
    </row>
    <row r="651" spans="1:45">
      <c r="A651" s="2" t="str">
        <f>J651&amp;"-"&amp;H651</f>
        <v>2025902-Phase II</v>
      </c>
      <c r="B651" s="2">
        <v>650</v>
      </c>
      <c r="C651" s="2" t="str">
        <f t="shared" si="10"/>
        <v>Christian</v>
      </c>
      <c r="D651" s="2" t="s">
        <v>1504</v>
      </c>
      <c r="E651" s="2" t="s">
        <v>1505</v>
      </c>
      <c r="F651" s="2" t="s">
        <v>643</v>
      </c>
      <c r="H651" s="2" t="s">
        <v>250</v>
      </c>
      <c r="I651" s="2" t="s">
        <v>44</v>
      </c>
      <c r="J651" s="2" t="s">
        <v>1506</v>
      </c>
      <c r="K651" s="2" t="s">
        <v>1506</v>
      </c>
      <c r="L651" s="3" t="s">
        <v>1365</v>
      </c>
      <c r="M651" s="3" t="s">
        <v>1507</v>
      </c>
      <c r="O651" s="4">
        <v>2020</v>
      </c>
      <c r="P651" s="2" t="s">
        <v>701</v>
      </c>
      <c r="Q651" s="4">
        <v>2020</v>
      </c>
      <c r="R651" s="5">
        <v>883713</v>
      </c>
      <c r="S651" s="2" t="s">
        <v>1508</v>
      </c>
      <c r="T651" s="2" t="s">
        <v>52</v>
      </c>
      <c r="U651" s="2" t="s">
        <v>52</v>
      </c>
      <c r="V651" s="2" t="s">
        <v>73</v>
      </c>
      <c r="W651" s="4">
        <v>2</v>
      </c>
      <c r="Y651" s="2" t="s">
        <v>1509</v>
      </c>
      <c r="AA651" s="2" t="s">
        <v>1510</v>
      </c>
      <c r="AB651" s="2" t="s">
        <v>965</v>
      </c>
      <c r="AC651" s="2" t="s">
        <v>1511</v>
      </c>
      <c r="AD651" s="2" t="s">
        <v>1512</v>
      </c>
      <c r="AF651" s="2" t="s">
        <v>1513</v>
      </c>
      <c r="AG651" s="2" t="s">
        <v>1514</v>
      </c>
      <c r="AH651" s="2" t="s">
        <v>1512</v>
      </c>
      <c r="AJ651" s="2" t="s">
        <v>1513</v>
      </c>
      <c r="AK651" s="2" t="s">
        <v>1514</v>
      </c>
      <c r="AP651" s="2" t="s">
        <v>1515</v>
      </c>
      <c r="AQ651" s="2">
        <v>1</v>
      </c>
    </row>
    <row r="652" spans="1:45">
      <c r="A652" s="2" t="str">
        <f>J652&amp;"-"&amp;H652</f>
        <v>2025905-Phase I</v>
      </c>
      <c r="B652" s="2">
        <v>651</v>
      </c>
      <c r="C652" s="2" t="str">
        <f t="shared" si="10"/>
        <v>Christian</v>
      </c>
      <c r="D652" s="2" t="s">
        <v>1419</v>
      </c>
      <c r="E652" s="2" t="s">
        <v>1420</v>
      </c>
      <c r="F652" s="2" t="s">
        <v>643</v>
      </c>
      <c r="H652" s="2" t="s">
        <v>43</v>
      </c>
      <c r="I652" s="2" t="s">
        <v>44</v>
      </c>
      <c r="J652" s="2" t="s">
        <v>1421</v>
      </c>
      <c r="K652" s="2" t="s">
        <v>1421</v>
      </c>
      <c r="L652" s="3" t="s">
        <v>1140</v>
      </c>
      <c r="M652" s="3" t="s">
        <v>1422</v>
      </c>
      <c r="O652" s="4">
        <v>2020</v>
      </c>
      <c r="P652" s="2" t="s">
        <v>759</v>
      </c>
      <c r="Q652" s="4">
        <v>2020</v>
      </c>
      <c r="R652" s="5">
        <v>255556</v>
      </c>
      <c r="S652" s="2" t="s">
        <v>1423</v>
      </c>
      <c r="T652" s="2" t="s">
        <v>52</v>
      </c>
      <c r="U652" s="2" t="s">
        <v>52</v>
      </c>
      <c r="V652" s="2" t="s">
        <v>52</v>
      </c>
      <c r="W652" s="4">
        <v>5</v>
      </c>
      <c r="Y652" s="2" t="s">
        <v>1424</v>
      </c>
      <c r="Z652" s="2" t="s">
        <v>1425</v>
      </c>
      <c r="AA652" s="2" t="s">
        <v>1426</v>
      </c>
      <c r="AB652" s="2" t="s">
        <v>365</v>
      </c>
      <c r="AC652" s="2" t="s">
        <v>1427</v>
      </c>
      <c r="AD652" s="2" t="s">
        <v>1428</v>
      </c>
      <c r="AF652" s="2" t="s">
        <v>1429</v>
      </c>
      <c r="AG652" s="2" t="s">
        <v>1430</v>
      </c>
      <c r="AH652" s="2" t="s">
        <v>1428</v>
      </c>
      <c r="AJ652" s="2" t="s">
        <v>1429</v>
      </c>
      <c r="AK652" s="2" t="s">
        <v>1430</v>
      </c>
      <c r="AP652" s="2" t="s">
        <v>1431</v>
      </c>
      <c r="AQ652" s="2">
        <v>1</v>
      </c>
    </row>
    <row r="653" spans="1:45">
      <c r="A653" s="2" t="str">
        <f>J653&amp;"-"&amp;H653</f>
        <v>2025977-Phase I</v>
      </c>
      <c r="B653" s="2">
        <v>652</v>
      </c>
      <c r="C653" s="2" t="str">
        <f t="shared" si="10"/>
        <v>Christian</v>
      </c>
      <c r="D653" s="2" t="s">
        <v>1432</v>
      </c>
      <c r="E653" s="2" t="s">
        <v>1433</v>
      </c>
      <c r="F653" s="2" t="s">
        <v>643</v>
      </c>
      <c r="H653" s="2" t="s">
        <v>43</v>
      </c>
      <c r="I653" s="2" t="s">
        <v>44</v>
      </c>
      <c r="J653" s="2" t="s">
        <v>1434</v>
      </c>
      <c r="K653" s="2" t="s">
        <v>1434</v>
      </c>
      <c r="L653" s="3" t="s">
        <v>1435</v>
      </c>
      <c r="M653" s="3" t="s">
        <v>1381</v>
      </c>
      <c r="O653" s="4">
        <v>2020</v>
      </c>
      <c r="P653" s="2" t="s">
        <v>759</v>
      </c>
      <c r="Q653" s="4">
        <v>2020</v>
      </c>
      <c r="R653" s="5">
        <v>255993</v>
      </c>
      <c r="S653" s="2" t="s">
        <v>1436</v>
      </c>
      <c r="T653" s="2" t="s">
        <v>52</v>
      </c>
      <c r="U653" s="2" t="s">
        <v>52</v>
      </c>
      <c r="V653" s="2" t="s">
        <v>52</v>
      </c>
      <c r="W653" s="4">
        <v>1</v>
      </c>
      <c r="Y653" s="2" t="s">
        <v>1437</v>
      </c>
      <c r="AA653" s="2" t="s">
        <v>1438</v>
      </c>
      <c r="AB653" s="2" t="s">
        <v>55</v>
      </c>
      <c r="AC653" s="2" t="s">
        <v>1439</v>
      </c>
      <c r="AD653" s="2" t="s">
        <v>1440</v>
      </c>
      <c r="AF653" s="2" t="s">
        <v>1441</v>
      </c>
      <c r="AG653" s="2" t="s">
        <v>1442</v>
      </c>
      <c r="AH653" s="2" t="s">
        <v>1440</v>
      </c>
      <c r="AJ653" s="2" t="s">
        <v>1441</v>
      </c>
      <c r="AK653" s="2" t="s">
        <v>1442</v>
      </c>
      <c r="AP653" s="2" t="s">
        <v>1443</v>
      </c>
      <c r="AQ653" s="2">
        <v>1</v>
      </c>
    </row>
    <row r="654" spans="1:45">
      <c r="A654" s="2" t="str">
        <f>J654&amp;"-"&amp;H654</f>
        <v>2026025-Phase I</v>
      </c>
      <c r="B654" s="2">
        <v>653</v>
      </c>
      <c r="C654" s="2" t="str">
        <f t="shared" si="10"/>
        <v>Christian</v>
      </c>
      <c r="D654" s="2" t="s">
        <v>24150</v>
      </c>
      <c r="E654" s="2" t="s">
        <v>24151</v>
      </c>
      <c r="F654" s="2" t="s">
        <v>643</v>
      </c>
      <c r="H654" s="2" t="s">
        <v>43</v>
      </c>
      <c r="I654" s="2" t="s">
        <v>44</v>
      </c>
      <c r="J654" s="2" t="s">
        <v>24152</v>
      </c>
      <c r="K654" s="2" t="s">
        <v>24152</v>
      </c>
      <c r="L654" s="3" t="s">
        <v>1140</v>
      </c>
      <c r="M654" s="3" t="s">
        <v>1366</v>
      </c>
      <c r="O654" s="4">
        <v>2020</v>
      </c>
      <c r="P654" s="2" t="s">
        <v>759</v>
      </c>
      <c r="Q654" s="4">
        <v>2020</v>
      </c>
      <c r="R654" s="5">
        <v>241820</v>
      </c>
      <c r="S654" s="2" t="s">
        <v>24153</v>
      </c>
      <c r="T654" s="2" t="s">
        <v>73</v>
      </c>
      <c r="U654" s="2" t="s">
        <v>52</v>
      </c>
      <c r="V654" s="2" t="s">
        <v>52</v>
      </c>
      <c r="W654" s="4">
        <v>13</v>
      </c>
      <c r="Y654" s="2" t="s">
        <v>24154</v>
      </c>
      <c r="AA654" s="2" t="s">
        <v>8513</v>
      </c>
      <c r="AB654" s="2" t="s">
        <v>147</v>
      </c>
      <c r="AC654" s="2" t="s">
        <v>11105</v>
      </c>
      <c r="AD654" s="2" t="s">
        <v>24155</v>
      </c>
      <c r="AF654" s="2" t="s">
        <v>24156</v>
      </c>
      <c r="AG654" s="2" t="s">
        <v>24157</v>
      </c>
      <c r="AH654" s="2" t="s">
        <v>24155</v>
      </c>
      <c r="AJ654" s="2" t="s">
        <v>24156</v>
      </c>
      <c r="AK654" s="2" t="s">
        <v>24157</v>
      </c>
      <c r="AP654" s="2" t="s">
        <v>24158</v>
      </c>
      <c r="AS654" s="2">
        <v>1</v>
      </c>
    </row>
    <row r="655" spans="1:45">
      <c r="A655" s="2" t="str">
        <f>J655&amp;"-"&amp;H655</f>
        <v>2026106-Phase II</v>
      </c>
      <c r="B655" s="2">
        <v>654</v>
      </c>
      <c r="C655" s="2" t="str">
        <f t="shared" si="10"/>
        <v>Christian</v>
      </c>
      <c r="D655" s="2" t="s">
        <v>8678</v>
      </c>
      <c r="E655" s="2" t="s">
        <v>24206</v>
      </c>
      <c r="F655" s="2" t="s">
        <v>643</v>
      </c>
      <c r="H655" s="2" t="s">
        <v>250</v>
      </c>
      <c r="I655" s="2" t="s">
        <v>44</v>
      </c>
      <c r="J655" s="2" t="s">
        <v>24207</v>
      </c>
      <c r="K655" s="2" t="s">
        <v>24207</v>
      </c>
      <c r="L655" s="3" t="s">
        <v>1469</v>
      </c>
      <c r="M655" s="3" t="s">
        <v>1495</v>
      </c>
      <c r="O655" s="4">
        <v>2020</v>
      </c>
      <c r="P655" s="2" t="s">
        <v>934</v>
      </c>
      <c r="Q655" s="4">
        <v>2020</v>
      </c>
      <c r="R655" s="5">
        <v>992485</v>
      </c>
      <c r="S655" s="2" t="s">
        <v>8681</v>
      </c>
      <c r="T655" s="2" t="s">
        <v>73</v>
      </c>
      <c r="U655" s="2" t="s">
        <v>52</v>
      </c>
      <c r="V655" s="2" t="s">
        <v>52</v>
      </c>
      <c r="W655" s="4">
        <v>27</v>
      </c>
      <c r="Y655" s="2" t="s">
        <v>24208</v>
      </c>
      <c r="AA655" s="2" t="s">
        <v>24209</v>
      </c>
      <c r="AB655" s="2" t="s">
        <v>55</v>
      </c>
      <c r="AC655" s="2" t="s">
        <v>24210</v>
      </c>
      <c r="AD655" s="2" t="s">
        <v>8685</v>
      </c>
      <c r="AF655" s="2" t="s">
        <v>8686</v>
      </c>
      <c r="AG655" s="2" t="s">
        <v>8687</v>
      </c>
      <c r="AH655" s="2" t="s">
        <v>8685</v>
      </c>
      <c r="AJ655" s="2" t="s">
        <v>8686</v>
      </c>
      <c r="AK655" s="2" t="s">
        <v>8687</v>
      </c>
      <c r="AP655" s="2" t="s">
        <v>24211</v>
      </c>
      <c r="AS655" s="2">
        <v>1</v>
      </c>
    </row>
    <row r="656" spans="1:45">
      <c r="A656" s="2" t="str">
        <f>J656&amp;"-"&amp;H656</f>
        <v>2026113-Phase II</v>
      </c>
      <c r="B656" s="2">
        <v>655</v>
      </c>
      <c r="C656" s="2" t="str">
        <f t="shared" si="10"/>
        <v>Christian</v>
      </c>
      <c r="D656" s="2" t="s">
        <v>1516</v>
      </c>
      <c r="E656" s="2" t="s">
        <v>1517</v>
      </c>
      <c r="F656" s="2" t="s">
        <v>643</v>
      </c>
      <c r="H656" s="2" t="s">
        <v>250</v>
      </c>
      <c r="I656" s="2" t="s">
        <v>44</v>
      </c>
      <c r="J656" s="2" t="s">
        <v>1518</v>
      </c>
      <c r="K656" s="2" t="s">
        <v>1518</v>
      </c>
      <c r="L656" s="3" t="s">
        <v>1469</v>
      </c>
      <c r="M656" s="3" t="s">
        <v>1495</v>
      </c>
      <c r="O656" s="4">
        <v>2020</v>
      </c>
      <c r="P656" s="2" t="s">
        <v>729</v>
      </c>
      <c r="Q656" s="4">
        <v>2020</v>
      </c>
      <c r="R656" s="5">
        <v>1000000</v>
      </c>
      <c r="S656" s="2" t="s">
        <v>1519</v>
      </c>
      <c r="T656" s="2" t="s">
        <v>52</v>
      </c>
      <c r="U656" s="2" t="s">
        <v>52</v>
      </c>
      <c r="V656" s="2" t="s">
        <v>52</v>
      </c>
      <c r="W656" s="4">
        <v>4</v>
      </c>
      <c r="Y656" s="2" t="s">
        <v>1520</v>
      </c>
      <c r="AA656" s="2" t="s">
        <v>1521</v>
      </c>
      <c r="AB656" s="2" t="s">
        <v>55</v>
      </c>
      <c r="AC656" s="2" t="s">
        <v>1522</v>
      </c>
      <c r="AD656" s="2" t="s">
        <v>1523</v>
      </c>
      <c r="AF656" s="2" t="s">
        <v>1524</v>
      </c>
      <c r="AG656" s="2" t="s">
        <v>1525</v>
      </c>
      <c r="AH656" s="2" t="s">
        <v>1523</v>
      </c>
      <c r="AJ656" s="2" t="s">
        <v>1524</v>
      </c>
      <c r="AK656" s="2" t="s">
        <v>1525</v>
      </c>
      <c r="AP656" s="2" t="s">
        <v>1526</v>
      </c>
      <c r="AQ656" s="2">
        <v>1</v>
      </c>
    </row>
    <row r="657" spans="1:45">
      <c r="A657" s="2" t="str">
        <f>J657&amp;"-"&amp;H657</f>
        <v>2026198-Phase II</v>
      </c>
      <c r="B657" s="2">
        <v>656</v>
      </c>
      <c r="C657" s="2" t="str">
        <f t="shared" si="10"/>
        <v>Christian</v>
      </c>
      <c r="D657" s="2" t="s">
        <v>1527</v>
      </c>
      <c r="E657" s="2" t="s">
        <v>1528</v>
      </c>
      <c r="F657" s="2" t="s">
        <v>643</v>
      </c>
      <c r="H657" s="2" t="s">
        <v>250</v>
      </c>
      <c r="I657" s="2" t="s">
        <v>44</v>
      </c>
      <c r="J657" s="2" t="s">
        <v>1529</v>
      </c>
      <c r="K657" s="2" t="s">
        <v>1529</v>
      </c>
      <c r="L657" s="3" t="s">
        <v>1469</v>
      </c>
      <c r="M657" s="3" t="s">
        <v>1495</v>
      </c>
      <c r="O657" s="4">
        <v>2020</v>
      </c>
      <c r="P657" s="2" t="s">
        <v>866</v>
      </c>
      <c r="Q657" s="4">
        <v>2020</v>
      </c>
      <c r="R657" s="5">
        <v>1000000</v>
      </c>
      <c r="S657" s="2" t="s">
        <v>1530</v>
      </c>
      <c r="T657" s="2" t="s">
        <v>52</v>
      </c>
      <c r="U657" s="2" t="s">
        <v>52</v>
      </c>
      <c r="V657" s="2" t="s">
        <v>73</v>
      </c>
      <c r="W657" s="4">
        <v>6</v>
      </c>
      <c r="Y657" s="2" t="s">
        <v>1531</v>
      </c>
      <c r="AA657" s="2" t="s">
        <v>1532</v>
      </c>
      <c r="AB657" s="2" t="s">
        <v>147</v>
      </c>
      <c r="AC657" s="2" t="s">
        <v>1533</v>
      </c>
      <c r="AD657" s="2" t="s">
        <v>1534</v>
      </c>
      <c r="AF657" s="2" t="s">
        <v>1535</v>
      </c>
      <c r="AG657" s="2" t="s">
        <v>1536</v>
      </c>
      <c r="AH657" s="2" t="s">
        <v>1534</v>
      </c>
      <c r="AJ657" s="2" t="s">
        <v>1535</v>
      </c>
      <c r="AK657" s="2" t="s">
        <v>1536</v>
      </c>
      <c r="AP657" s="2" t="s">
        <v>1537</v>
      </c>
      <c r="AQ657" s="2">
        <v>1</v>
      </c>
    </row>
    <row r="658" spans="1:45">
      <c r="A658" s="2" t="str">
        <f>J658&amp;"-"&amp;H658</f>
        <v>2026404-Phase II</v>
      </c>
      <c r="B658" s="2">
        <v>657</v>
      </c>
      <c r="C658" s="2" t="str">
        <f t="shared" si="10"/>
        <v>Christian</v>
      </c>
      <c r="D658" s="2" t="s">
        <v>1377</v>
      </c>
      <c r="E658" s="2" t="s">
        <v>1378</v>
      </c>
      <c r="F658" s="2" t="s">
        <v>643</v>
      </c>
      <c r="H658" s="2" t="s">
        <v>250</v>
      </c>
      <c r="I658" s="2" t="s">
        <v>374</v>
      </c>
      <c r="J658" s="2" t="s">
        <v>1379</v>
      </c>
      <c r="K658" s="2" t="s">
        <v>1379</v>
      </c>
      <c r="L658" s="3" t="s">
        <v>1380</v>
      </c>
      <c r="M658" s="3" t="s">
        <v>1381</v>
      </c>
      <c r="O658" s="4">
        <v>2020</v>
      </c>
      <c r="P658" s="2" t="s">
        <v>1382</v>
      </c>
      <c r="Q658" s="4">
        <v>2020</v>
      </c>
      <c r="R658" s="5">
        <v>999995</v>
      </c>
      <c r="S658" s="2" t="s">
        <v>1383</v>
      </c>
      <c r="T658" s="2" t="s">
        <v>52</v>
      </c>
      <c r="U658" s="2" t="s">
        <v>52</v>
      </c>
      <c r="V658" s="2" t="s">
        <v>52</v>
      </c>
      <c r="W658" s="4">
        <v>7</v>
      </c>
      <c r="Y658" s="2" t="s">
        <v>1384</v>
      </c>
      <c r="Z658" s="2" t="s">
        <v>1385</v>
      </c>
      <c r="AA658" s="2" t="s">
        <v>1386</v>
      </c>
      <c r="AB658" s="2" t="s">
        <v>147</v>
      </c>
      <c r="AC658" s="2" t="s">
        <v>1387</v>
      </c>
      <c r="AD658" s="2" t="s">
        <v>1388</v>
      </c>
      <c r="AF658" s="2" t="s">
        <v>1389</v>
      </c>
      <c r="AG658" s="2" t="s">
        <v>1390</v>
      </c>
      <c r="AH658" s="2" t="s">
        <v>1388</v>
      </c>
      <c r="AJ658" s="2" t="s">
        <v>1389</v>
      </c>
      <c r="AK658" s="2" t="s">
        <v>1390</v>
      </c>
      <c r="AL658" s="2" t="s">
        <v>1391</v>
      </c>
      <c r="AM658" s="2" t="s">
        <v>1392</v>
      </c>
      <c r="AP658" s="2" t="s">
        <v>1393</v>
      </c>
      <c r="AQ658" s="2">
        <v>1</v>
      </c>
    </row>
    <row r="659" spans="1:45">
      <c r="A659" s="2" t="str">
        <f>J659&amp;"-"&amp;H659</f>
        <v>2027424-Phase I</v>
      </c>
      <c r="B659" s="2">
        <v>658</v>
      </c>
      <c r="C659" s="2" t="str">
        <f t="shared" si="10"/>
        <v>Christian</v>
      </c>
      <c r="D659" s="2" t="s">
        <v>21555</v>
      </c>
      <c r="E659" s="2" t="s">
        <v>21556</v>
      </c>
      <c r="F659" s="2" t="s">
        <v>643</v>
      </c>
      <c r="H659" s="2" t="s">
        <v>43</v>
      </c>
      <c r="I659" s="2" t="s">
        <v>44</v>
      </c>
      <c r="J659" s="2" t="s">
        <v>21557</v>
      </c>
      <c r="K659" s="2" t="s">
        <v>21557</v>
      </c>
      <c r="L659" s="3" t="s">
        <v>12888</v>
      </c>
      <c r="M659" s="3" t="s">
        <v>687</v>
      </c>
      <c r="O659" s="4">
        <v>2020</v>
      </c>
      <c r="P659" s="2" t="s">
        <v>960</v>
      </c>
      <c r="Q659" s="4">
        <v>2020</v>
      </c>
      <c r="R659" s="5">
        <v>256000</v>
      </c>
      <c r="S659" s="2" t="s">
        <v>21558</v>
      </c>
      <c r="T659" s="2" t="s">
        <v>52</v>
      </c>
      <c r="U659" s="2" t="s">
        <v>52</v>
      </c>
      <c r="V659" s="2" t="s">
        <v>73</v>
      </c>
      <c r="W659" s="4">
        <v>7</v>
      </c>
      <c r="Y659" s="2" t="s">
        <v>21559</v>
      </c>
      <c r="AA659" s="2" t="s">
        <v>21560</v>
      </c>
      <c r="AB659" s="2" t="s">
        <v>2158</v>
      </c>
      <c r="AC659" s="2" t="s">
        <v>21561</v>
      </c>
      <c r="AD659" s="2" t="s">
        <v>21562</v>
      </c>
      <c r="AF659" s="2" t="s">
        <v>21563</v>
      </c>
      <c r="AG659" s="2" t="s">
        <v>21564</v>
      </c>
      <c r="AH659" s="2" t="s">
        <v>21562</v>
      </c>
      <c r="AJ659" s="2" t="s">
        <v>21563</v>
      </c>
      <c r="AK659" s="2" t="s">
        <v>21564</v>
      </c>
      <c r="AP659" s="2" t="s">
        <v>21565</v>
      </c>
      <c r="AR659" s="2">
        <v>1</v>
      </c>
    </row>
    <row r="660" spans="1:45">
      <c r="A660" s="2" t="str">
        <f>J660&amp;"-"&amp;H660</f>
        <v>2027586-Phase I</v>
      </c>
      <c r="B660" s="2">
        <v>659</v>
      </c>
      <c r="C660" s="2" t="str">
        <f t="shared" si="10"/>
        <v>Christian</v>
      </c>
      <c r="D660" s="2" t="s">
        <v>1028</v>
      </c>
      <c r="E660" s="2" t="s">
        <v>1029</v>
      </c>
      <c r="F660" s="2" t="s">
        <v>643</v>
      </c>
      <c r="H660" s="2" t="s">
        <v>43</v>
      </c>
      <c r="I660" s="2" t="s">
        <v>374</v>
      </c>
      <c r="J660" s="2" t="s">
        <v>1030</v>
      </c>
      <c r="K660" s="2" t="s">
        <v>1030</v>
      </c>
      <c r="L660" s="3" t="s">
        <v>700</v>
      </c>
      <c r="M660" s="3" t="s">
        <v>566</v>
      </c>
      <c r="O660" s="4">
        <v>2020</v>
      </c>
      <c r="P660" s="2" t="s">
        <v>701</v>
      </c>
      <c r="Q660" s="4">
        <v>2020</v>
      </c>
      <c r="R660" s="5">
        <v>256000</v>
      </c>
      <c r="S660" s="2" t="s">
        <v>1031</v>
      </c>
      <c r="T660" s="2" t="s">
        <v>52</v>
      </c>
      <c r="U660" s="2" t="s">
        <v>52</v>
      </c>
      <c r="V660" s="2" t="s">
        <v>52</v>
      </c>
      <c r="W660" s="4">
        <v>5</v>
      </c>
      <c r="Y660" s="2" t="s">
        <v>1032</v>
      </c>
      <c r="AA660" s="2" t="s">
        <v>1033</v>
      </c>
      <c r="AB660" s="2" t="s">
        <v>147</v>
      </c>
      <c r="AC660" s="2" t="s">
        <v>1034</v>
      </c>
      <c r="AD660" s="2" t="s">
        <v>1035</v>
      </c>
      <c r="AF660" s="2" t="s">
        <v>1036</v>
      </c>
      <c r="AG660" s="2" t="s">
        <v>1037</v>
      </c>
      <c r="AH660" s="2" t="s">
        <v>1035</v>
      </c>
      <c r="AJ660" s="2" t="s">
        <v>1036</v>
      </c>
      <c r="AK660" s="2" t="s">
        <v>1037</v>
      </c>
      <c r="AL660" s="2" t="s">
        <v>427</v>
      </c>
      <c r="AM660" s="2" t="s">
        <v>1038</v>
      </c>
      <c r="AP660" s="2" t="s">
        <v>1039</v>
      </c>
      <c r="AQ660" s="2">
        <v>1</v>
      </c>
    </row>
    <row r="661" spans="1:45">
      <c r="A661" s="2" t="str">
        <f>J661&amp;"-"&amp;H661</f>
        <v>2027721-Phase I</v>
      </c>
      <c r="B661" s="2">
        <v>660</v>
      </c>
      <c r="C661" s="2" t="str">
        <f t="shared" si="10"/>
        <v>Christian</v>
      </c>
      <c r="D661" s="2" t="s">
        <v>697</v>
      </c>
      <c r="E661" s="2" t="s">
        <v>698</v>
      </c>
      <c r="F661" s="2" t="s">
        <v>643</v>
      </c>
      <c r="H661" s="2" t="s">
        <v>43</v>
      </c>
      <c r="I661" s="2" t="s">
        <v>44</v>
      </c>
      <c r="J661" s="2" t="s">
        <v>699</v>
      </c>
      <c r="K661" s="2" t="s">
        <v>699</v>
      </c>
      <c r="L661" s="3" t="s">
        <v>700</v>
      </c>
      <c r="M661" s="3" t="s">
        <v>566</v>
      </c>
      <c r="O661" s="4">
        <v>2020</v>
      </c>
      <c r="P661" s="2" t="s">
        <v>701</v>
      </c>
      <c r="Q661" s="4">
        <v>2020</v>
      </c>
      <c r="R661" s="5">
        <v>256000</v>
      </c>
      <c r="S661" s="2" t="s">
        <v>702</v>
      </c>
      <c r="T661" s="2" t="s">
        <v>73</v>
      </c>
      <c r="U661" s="2" t="s">
        <v>52</v>
      </c>
      <c r="V661" s="2" t="s">
        <v>52</v>
      </c>
      <c r="W661" s="4">
        <v>8</v>
      </c>
      <c r="Y661" s="2" t="s">
        <v>703</v>
      </c>
      <c r="AA661" s="2" t="s">
        <v>704</v>
      </c>
      <c r="AB661" s="2" t="s">
        <v>238</v>
      </c>
      <c r="AC661" s="2" t="s">
        <v>705</v>
      </c>
      <c r="AD661" s="2" t="s">
        <v>706</v>
      </c>
      <c r="AF661" s="2" t="s">
        <v>707</v>
      </c>
      <c r="AG661" s="2" t="s">
        <v>708</v>
      </c>
      <c r="AH661" s="2" t="s">
        <v>706</v>
      </c>
      <c r="AJ661" s="2" t="s">
        <v>707</v>
      </c>
      <c r="AK661" s="2" t="s">
        <v>708</v>
      </c>
      <c r="AP661" s="2" t="s">
        <v>709</v>
      </c>
      <c r="AQ661" s="2">
        <v>1</v>
      </c>
    </row>
    <row r="662" spans="1:45">
      <c r="A662" s="2" t="str">
        <f>J662&amp;"-"&amp;H662</f>
        <v>2029153-Phase I</v>
      </c>
      <c r="B662" s="2">
        <v>661</v>
      </c>
      <c r="C662" s="2" t="str">
        <f t="shared" si="10"/>
        <v>Christian</v>
      </c>
      <c r="D662" s="2" t="s">
        <v>21598</v>
      </c>
      <c r="E662" s="2" t="s">
        <v>21670</v>
      </c>
      <c r="F662" s="2" t="s">
        <v>643</v>
      </c>
      <c r="H662" s="2" t="s">
        <v>43</v>
      </c>
      <c r="I662" s="2" t="s">
        <v>44</v>
      </c>
      <c r="J662" s="2" t="s">
        <v>21671</v>
      </c>
      <c r="K662" s="2" t="s">
        <v>21671</v>
      </c>
      <c r="L662" s="3" t="s">
        <v>1380</v>
      </c>
      <c r="M662" s="3" t="s">
        <v>714</v>
      </c>
      <c r="O662" s="4">
        <v>2020</v>
      </c>
      <c r="P662" s="2" t="s">
        <v>960</v>
      </c>
      <c r="Q662" s="4">
        <v>2020</v>
      </c>
      <c r="R662" s="5">
        <v>255631</v>
      </c>
      <c r="S662" s="2" t="s">
        <v>21602</v>
      </c>
      <c r="T662" s="2" t="s">
        <v>52</v>
      </c>
      <c r="U662" s="2" t="s">
        <v>52</v>
      </c>
      <c r="V662" s="2" t="s">
        <v>52</v>
      </c>
      <c r="W662" s="4">
        <v>16</v>
      </c>
      <c r="Y662" s="2" t="s">
        <v>21672</v>
      </c>
      <c r="AA662" s="2" t="s">
        <v>21673</v>
      </c>
      <c r="AB662" s="2" t="s">
        <v>184</v>
      </c>
      <c r="AC662" s="2" t="s">
        <v>21674</v>
      </c>
      <c r="AD662" s="2" t="s">
        <v>21675</v>
      </c>
      <c r="AF662" s="2" t="s">
        <v>21676</v>
      </c>
      <c r="AG662" s="2" t="s">
        <v>21677</v>
      </c>
      <c r="AH662" s="2" t="s">
        <v>21675</v>
      </c>
      <c r="AJ662" s="2" t="s">
        <v>21676</v>
      </c>
      <c r="AK662" s="2" t="s">
        <v>21677</v>
      </c>
      <c r="AP662" s="2" t="s">
        <v>21678</v>
      </c>
      <c r="AR662" s="2">
        <v>1</v>
      </c>
    </row>
    <row r="663" spans="1:45">
      <c r="A663" s="2" t="str">
        <f>J663&amp;"-"&amp;H663</f>
        <v>2029591-Phase I</v>
      </c>
      <c r="B663" s="2">
        <v>662</v>
      </c>
      <c r="C663" s="2" t="str">
        <f t="shared" si="10"/>
        <v>Christian</v>
      </c>
      <c r="D663" s="2" t="s">
        <v>24159</v>
      </c>
      <c r="E663" s="2" t="s">
        <v>24160</v>
      </c>
      <c r="F663" s="2" t="s">
        <v>643</v>
      </c>
      <c r="H663" s="2" t="s">
        <v>43</v>
      </c>
      <c r="I663" s="2" t="s">
        <v>44</v>
      </c>
      <c r="J663" s="2" t="s">
        <v>24161</v>
      </c>
      <c r="K663" s="2" t="s">
        <v>24161</v>
      </c>
      <c r="L663" s="3" t="s">
        <v>1140</v>
      </c>
      <c r="M663" s="3" t="s">
        <v>674</v>
      </c>
      <c r="O663" s="4">
        <v>2020</v>
      </c>
      <c r="P663" s="2" t="s">
        <v>960</v>
      </c>
      <c r="Q663" s="4">
        <v>2020</v>
      </c>
      <c r="R663" s="5">
        <v>255974</v>
      </c>
      <c r="S663" s="2" t="s">
        <v>24162</v>
      </c>
      <c r="T663" s="2" t="s">
        <v>52</v>
      </c>
      <c r="U663" s="2" t="s">
        <v>52</v>
      </c>
      <c r="V663" s="2" t="s">
        <v>73</v>
      </c>
      <c r="W663" s="4">
        <v>2</v>
      </c>
      <c r="Y663" s="2" t="s">
        <v>24163</v>
      </c>
      <c r="AA663" s="2" t="s">
        <v>24164</v>
      </c>
      <c r="AB663" s="2" t="s">
        <v>317</v>
      </c>
      <c r="AC663" s="2" t="s">
        <v>24165</v>
      </c>
      <c r="AD663" s="2" t="s">
        <v>24166</v>
      </c>
      <c r="AF663" s="2" t="s">
        <v>24167</v>
      </c>
      <c r="AG663" s="2" t="s">
        <v>24168</v>
      </c>
      <c r="AH663" s="2" t="s">
        <v>24166</v>
      </c>
      <c r="AJ663" s="2" t="s">
        <v>24167</v>
      </c>
      <c r="AK663" s="2" t="s">
        <v>24168</v>
      </c>
      <c r="AP663" s="2" t="s">
        <v>24169</v>
      </c>
      <c r="AS663" s="2">
        <v>1</v>
      </c>
    </row>
    <row r="664" spans="1:45">
      <c r="A664" s="2" t="str">
        <f>J664&amp;"-"&amp;H664</f>
        <v>2029707-Phase I</v>
      </c>
      <c r="B664" s="2">
        <v>663</v>
      </c>
      <c r="C664" s="2" t="str">
        <f t="shared" si="10"/>
        <v>Christian</v>
      </c>
      <c r="D664" s="2" t="s">
        <v>1444</v>
      </c>
      <c r="E664" s="2" t="s">
        <v>1445</v>
      </c>
      <c r="F664" s="2" t="s">
        <v>643</v>
      </c>
      <c r="H664" s="2" t="s">
        <v>43</v>
      </c>
      <c r="I664" s="2" t="s">
        <v>44</v>
      </c>
      <c r="J664" s="2" t="s">
        <v>1446</v>
      </c>
      <c r="K664" s="2" t="s">
        <v>1446</v>
      </c>
      <c r="L664" s="3" t="s">
        <v>1140</v>
      </c>
      <c r="M664" s="3" t="s">
        <v>1422</v>
      </c>
      <c r="O664" s="4">
        <v>2020</v>
      </c>
      <c r="P664" s="2" t="s">
        <v>688</v>
      </c>
      <c r="Q664" s="4">
        <v>2020</v>
      </c>
      <c r="R664" s="5">
        <v>255571</v>
      </c>
      <c r="S664" s="2" t="s">
        <v>1447</v>
      </c>
      <c r="T664" s="2" t="s">
        <v>52</v>
      </c>
      <c r="U664" s="2" t="s">
        <v>52</v>
      </c>
      <c r="V664" s="2" t="s">
        <v>52</v>
      </c>
      <c r="W664" s="4">
        <v>8</v>
      </c>
      <c r="Y664" s="2" t="s">
        <v>1448</v>
      </c>
      <c r="AA664" s="2" t="s">
        <v>1449</v>
      </c>
      <c r="AB664" s="2" t="s">
        <v>147</v>
      </c>
      <c r="AC664" s="2" t="s">
        <v>1450</v>
      </c>
      <c r="AD664" s="2" t="s">
        <v>1451</v>
      </c>
      <c r="AF664" s="2" t="s">
        <v>1452</v>
      </c>
      <c r="AG664" s="2" t="s">
        <v>1453</v>
      </c>
      <c r="AH664" s="2" t="s">
        <v>1451</v>
      </c>
      <c r="AJ664" s="2" t="s">
        <v>1452</v>
      </c>
      <c r="AK664" s="2" t="s">
        <v>1453</v>
      </c>
      <c r="AP664" s="2" t="s">
        <v>1454</v>
      </c>
      <c r="AQ664" s="2">
        <v>1</v>
      </c>
      <c r="AS664" s="2">
        <v>1</v>
      </c>
    </row>
    <row r="665" spans="1:45">
      <c r="A665" s="2" t="str">
        <f>J665&amp;"-"&amp;H665</f>
        <v>2031520-Phase I</v>
      </c>
      <c r="B665" s="2">
        <v>664</v>
      </c>
      <c r="C665" s="2" t="str">
        <f t="shared" si="10"/>
        <v>Christian</v>
      </c>
      <c r="D665" s="2" t="s">
        <v>24170</v>
      </c>
      <c r="E665" s="2" t="s">
        <v>24171</v>
      </c>
      <c r="F665" s="2" t="s">
        <v>643</v>
      </c>
      <c r="H665" s="2" t="s">
        <v>43</v>
      </c>
      <c r="I665" s="2" t="s">
        <v>44</v>
      </c>
      <c r="J665" s="2" t="s">
        <v>24172</v>
      </c>
      <c r="K665" s="2" t="s">
        <v>24172</v>
      </c>
      <c r="L665" s="3" t="s">
        <v>1140</v>
      </c>
      <c r="M665" s="3" t="s">
        <v>674</v>
      </c>
      <c r="O665" s="4">
        <v>2020</v>
      </c>
      <c r="P665" s="2" t="s">
        <v>960</v>
      </c>
      <c r="Q665" s="4">
        <v>2020</v>
      </c>
      <c r="R665" s="5">
        <v>255874</v>
      </c>
      <c r="S665" s="2" t="s">
        <v>24173</v>
      </c>
      <c r="T665" s="2" t="s">
        <v>52</v>
      </c>
      <c r="U665" s="2" t="s">
        <v>52</v>
      </c>
      <c r="V665" s="2" t="s">
        <v>52</v>
      </c>
      <c r="W665" s="4">
        <v>10</v>
      </c>
      <c r="Y665" s="2" t="s">
        <v>24174</v>
      </c>
      <c r="AA665" s="2" t="s">
        <v>24175</v>
      </c>
      <c r="AB665" s="2" t="s">
        <v>3432</v>
      </c>
      <c r="AC665" s="2" t="s">
        <v>24176</v>
      </c>
      <c r="AD665" s="2" t="s">
        <v>24177</v>
      </c>
      <c r="AF665" s="2" t="s">
        <v>24178</v>
      </c>
      <c r="AG665" s="2" t="s">
        <v>24179</v>
      </c>
      <c r="AH665" s="2" t="s">
        <v>24177</v>
      </c>
      <c r="AJ665" s="2" t="s">
        <v>24178</v>
      </c>
      <c r="AK665" s="2" t="s">
        <v>24179</v>
      </c>
      <c r="AP665" s="2" t="s">
        <v>24180</v>
      </c>
      <c r="AS665" s="2">
        <v>1</v>
      </c>
    </row>
    <row r="666" spans="1:45">
      <c r="A666" s="2" t="str">
        <f>J666&amp;"-"&amp;H666</f>
        <v>2032534-Phase I</v>
      </c>
      <c r="B666" s="2">
        <v>665</v>
      </c>
      <c r="C666" s="2" t="str">
        <f t="shared" si="10"/>
        <v>Christian</v>
      </c>
      <c r="D666" s="2" t="s">
        <v>24074</v>
      </c>
      <c r="E666" s="2" t="s">
        <v>24075</v>
      </c>
      <c r="F666" s="2" t="s">
        <v>643</v>
      </c>
      <c r="H666" s="2" t="s">
        <v>43</v>
      </c>
      <c r="I666" s="2" t="s">
        <v>374</v>
      </c>
      <c r="J666" s="2" t="s">
        <v>24076</v>
      </c>
      <c r="K666" s="2" t="s">
        <v>24076</v>
      </c>
      <c r="L666" s="3" t="s">
        <v>1380</v>
      </c>
      <c r="M666" s="3" t="s">
        <v>660</v>
      </c>
      <c r="O666" s="4">
        <v>2020</v>
      </c>
      <c r="P666" s="2" t="s">
        <v>960</v>
      </c>
      <c r="Q666" s="4">
        <v>2020</v>
      </c>
      <c r="R666" s="5">
        <v>256000</v>
      </c>
      <c r="S666" s="2" t="s">
        <v>24077</v>
      </c>
      <c r="T666" s="2" t="s">
        <v>52</v>
      </c>
      <c r="U666" s="2" t="s">
        <v>52</v>
      </c>
      <c r="V666" s="2" t="s">
        <v>52</v>
      </c>
      <c r="W666" s="4">
        <v>2</v>
      </c>
      <c r="Y666" s="2" t="s">
        <v>24078</v>
      </c>
      <c r="AA666" s="2" t="s">
        <v>24079</v>
      </c>
      <c r="AB666" s="2" t="s">
        <v>76</v>
      </c>
      <c r="AC666" s="2" t="s">
        <v>24080</v>
      </c>
      <c r="AD666" s="2" t="s">
        <v>24081</v>
      </c>
      <c r="AF666" s="2" t="s">
        <v>24082</v>
      </c>
      <c r="AG666" s="2" t="s">
        <v>24083</v>
      </c>
      <c r="AH666" s="2" t="s">
        <v>24081</v>
      </c>
      <c r="AJ666" s="2" t="s">
        <v>24082</v>
      </c>
      <c r="AK666" s="2" t="s">
        <v>24083</v>
      </c>
      <c r="AL666" s="2" t="s">
        <v>24084</v>
      </c>
      <c r="AM666" s="2" t="s">
        <v>24085</v>
      </c>
      <c r="AP666" s="2" t="s">
        <v>24086</v>
      </c>
      <c r="AS666" s="2">
        <v>1</v>
      </c>
    </row>
    <row r="667" spans="1:45">
      <c r="A667" s="2" t="str">
        <f>J667&amp;"-"&amp;H667</f>
        <v>2033921-Phase I</v>
      </c>
      <c r="B667" s="2">
        <v>666</v>
      </c>
      <c r="C667" s="2" t="str">
        <f t="shared" si="10"/>
        <v>Christian</v>
      </c>
      <c r="D667" s="2" t="s">
        <v>1455</v>
      </c>
      <c r="E667" s="2" t="s">
        <v>1456</v>
      </c>
      <c r="F667" s="2" t="s">
        <v>643</v>
      </c>
      <c r="H667" s="2" t="s">
        <v>43</v>
      </c>
      <c r="I667" s="2" t="s">
        <v>44</v>
      </c>
      <c r="J667" s="2" t="s">
        <v>1457</v>
      </c>
      <c r="K667" s="2" t="s">
        <v>1457</v>
      </c>
      <c r="L667" s="3" t="s">
        <v>1380</v>
      </c>
      <c r="M667" s="3" t="s">
        <v>660</v>
      </c>
      <c r="O667" s="4">
        <v>2020</v>
      </c>
      <c r="P667" s="2" t="s">
        <v>729</v>
      </c>
      <c r="Q667" s="4">
        <v>2020</v>
      </c>
      <c r="R667" s="5">
        <v>248706</v>
      </c>
      <c r="S667" s="2" t="s">
        <v>1458</v>
      </c>
      <c r="T667" s="2" t="s">
        <v>52</v>
      </c>
      <c r="U667" s="2" t="s">
        <v>52</v>
      </c>
      <c r="V667" s="2" t="s">
        <v>52</v>
      </c>
      <c r="W667" s="4">
        <v>1</v>
      </c>
      <c r="Y667" s="2" t="s">
        <v>1459</v>
      </c>
      <c r="AA667" s="2" t="s">
        <v>1460</v>
      </c>
      <c r="AB667" s="2" t="s">
        <v>238</v>
      </c>
      <c r="AC667" s="2" t="s">
        <v>1461</v>
      </c>
      <c r="AD667" s="2" t="s">
        <v>1462</v>
      </c>
      <c r="AF667" s="2" t="s">
        <v>1463</v>
      </c>
      <c r="AG667" s="2" t="s">
        <v>1464</v>
      </c>
      <c r="AH667" s="2" t="s">
        <v>1462</v>
      </c>
      <c r="AJ667" s="2" t="s">
        <v>1463</v>
      </c>
      <c r="AK667" s="2" t="s">
        <v>1464</v>
      </c>
      <c r="AP667" s="2" t="s">
        <v>1465</v>
      </c>
      <c r="AQ667" s="2">
        <v>1</v>
      </c>
    </row>
    <row r="668" spans="1:45">
      <c r="A668" s="2" t="str">
        <f>J668&amp;"-"&amp;H668</f>
        <v>20408-Phase I</v>
      </c>
      <c r="B668" s="2">
        <v>667</v>
      </c>
      <c r="C668" s="2" t="str">
        <f t="shared" si="10"/>
        <v>Christian</v>
      </c>
      <c r="D668" s="2" t="s">
        <v>29165</v>
      </c>
      <c r="E668" s="2" t="s">
        <v>29166</v>
      </c>
      <c r="F668" s="2" t="s">
        <v>41</v>
      </c>
      <c r="G668" s="2" t="s">
        <v>67</v>
      </c>
      <c r="H668" s="2" t="s">
        <v>43</v>
      </c>
      <c r="I668" s="2" t="s">
        <v>44</v>
      </c>
      <c r="J668" s="2" t="s">
        <v>29167</v>
      </c>
      <c r="L668" s="3"/>
      <c r="M668" s="3"/>
      <c r="O668" s="4"/>
      <c r="Q668" s="4">
        <v>1993</v>
      </c>
      <c r="R668" s="5">
        <v>49920</v>
      </c>
      <c r="T668" s="2" t="s">
        <v>52</v>
      </c>
      <c r="U668" s="2" t="s">
        <v>52</v>
      </c>
      <c r="V668" s="2" t="s">
        <v>52</v>
      </c>
      <c r="W668" s="4">
        <v>80</v>
      </c>
      <c r="Y668" s="2" t="s">
        <v>29168</v>
      </c>
      <c r="Z668" s="2" t="s">
        <v>4795</v>
      </c>
      <c r="AA668" s="2" t="s">
        <v>146</v>
      </c>
      <c r="AB668" s="2" t="s">
        <v>147</v>
      </c>
      <c r="AC668" s="2" t="s">
        <v>17155</v>
      </c>
      <c r="AF668" s="2" t="s">
        <v>837</v>
      </c>
      <c r="AH668" s="2" t="s">
        <v>29169</v>
      </c>
      <c r="AJ668" s="2" t="s">
        <v>29170</v>
      </c>
      <c r="AP668" s="2" t="s">
        <v>21433</v>
      </c>
      <c r="AS668" s="2">
        <v>1</v>
      </c>
    </row>
    <row r="669" spans="1:45">
      <c r="A669" s="2" t="str">
        <f>J669&amp;"-"&amp;H669</f>
        <v>20408-Phase II</v>
      </c>
      <c r="B669" s="2">
        <v>668</v>
      </c>
      <c r="C669" s="2" t="str">
        <f t="shared" si="10"/>
        <v>Christian</v>
      </c>
      <c r="D669" s="2" t="s">
        <v>29165</v>
      </c>
      <c r="E669" s="2" t="s">
        <v>29166</v>
      </c>
      <c r="F669" s="2" t="s">
        <v>41</v>
      </c>
      <c r="G669" s="2" t="s">
        <v>67</v>
      </c>
      <c r="H669" s="2" t="s">
        <v>250</v>
      </c>
      <c r="I669" s="2" t="s">
        <v>44</v>
      </c>
      <c r="J669" s="2" t="s">
        <v>29167</v>
      </c>
      <c r="L669" s="3"/>
      <c r="M669" s="3"/>
      <c r="O669" s="4"/>
      <c r="Q669" s="4">
        <v>1996</v>
      </c>
      <c r="R669" s="5">
        <v>311167</v>
      </c>
      <c r="T669" s="2" t="s">
        <v>52</v>
      </c>
      <c r="U669" s="2" t="s">
        <v>52</v>
      </c>
      <c r="V669" s="2" t="s">
        <v>52</v>
      </c>
      <c r="W669" s="4">
        <v>80</v>
      </c>
      <c r="Y669" s="2" t="s">
        <v>29168</v>
      </c>
      <c r="Z669" s="2" t="s">
        <v>4795</v>
      </c>
      <c r="AA669" s="2" t="s">
        <v>146</v>
      </c>
      <c r="AB669" s="2" t="s">
        <v>147</v>
      </c>
      <c r="AC669" s="2" t="s">
        <v>17155</v>
      </c>
      <c r="AF669" s="2" t="s">
        <v>837</v>
      </c>
      <c r="AH669" s="2" t="s">
        <v>29169</v>
      </c>
      <c r="AJ669" s="2" t="s">
        <v>29170</v>
      </c>
      <c r="AP669" s="2" t="s">
        <v>29171</v>
      </c>
      <c r="AS669" s="2">
        <v>1</v>
      </c>
    </row>
    <row r="670" spans="1:45">
      <c r="A670" s="2" t="str">
        <f>J670&amp;"-"&amp;H670</f>
        <v>204665-Phase I</v>
      </c>
      <c r="B670" s="2">
        <v>669</v>
      </c>
      <c r="C670" s="2" t="str">
        <f t="shared" si="10"/>
        <v>Christian</v>
      </c>
      <c r="D670" s="2" t="s">
        <v>2376</v>
      </c>
      <c r="E670" s="2" t="s">
        <v>2377</v>
      </c>
      <c r="F670" s="2" t="s">
        <v>1829</v>
      </c>
      <c r="H670" s="2" t="s">
        <v>43</v>
      </c>
      <c r="I670" s="2" t="s">
        <v>374</v>
      </c>
      <c r="J670" s="2" t="s">
        <v>2378</v>
      </c>
      <c r="K670" s="2" t="s">
        <v>2379</v>
      </c>
      <c r="L670" s="3" t="s">
        <v>2034</v>
      </c>
      <c r="M670" s="3" t="s">
        <v>1381</v>
      </c>
      <c r="N670" s="2" t="s">
        <v>2270</v>
      </c>
      <c r="O670" s="4">
        <v>2020</v>
      </c>
      <c r="P670" s="2" t="s">
        <v>2288</v>
      </c>
      <c r="Q670" s="4">
        <v>2020</v>
      </c>
      <c r="R670" s="5">
        <v>124809</v>
      </c>
      <c r="S670" s="2" t="s">
        <v>2380</v>
      </c>
      <c r="T670" s="2" t="s">
        <v>52</v>
      </c>
      <c r="U670" s="2" t="s">
        <v>52</v>
      </c>
      <c r="V670" s="2" t="s">
        <v>52</v>
      </c>
      <c r="W670" s="4">
        <v>105</v>
      </c>
      <c r="Y670" s="2" t="s">
        <v>2381</v>
      </c>
      <c r="AA670" s="2" t="s">
        <v>2382</v>
      </c>
      <c r="AB670" s="2" t="s">
        <v>934</v>
      </c>
      <c r="AC670" s="2" t="s">
        <v>2383</v>
      </c>
      <c r="AD670" s="2" t="s">
        <v>2384</v>
      </c>
      <c r="AF670" s="2" t="s">
        <v>2385</v>
      </c>
      <c r="AG670" s="2" t="s">
        <v>2386</v>
      </c>
      <c r="AH670" s="2" t="s">
        <v>2387</v>
      </c>
      <c r="AJ670" s="2" t="s">
        <v>2388</v>
      </c>
      <c r="AK670" s="2" t="s">
        <v>2389</v>
      </c>
      <c r="AL670" s="2" t="s">
        <v>2390</v>
      </c>
      <c r="AP670" s="2" t="s">
        <v>2391</v>
      </c>
      <c r="AQ670" s="2">
        <v>1</v>
      </c>
    </row>
    <row r="671" spans="1:45">
      <c r="A671" s="2" t="str">
        <f>J671&amp;"-"&amp;H671</f>
        <v>204784-Phase I</v>
      </c>
      <c r="B671" s="2">
        <v>670</v>
      </c>
      <c r="C671" s="2" t="str">
        <f t="shared" si="10"/>
        <v>Christian</v>
      </c>
      <c r="D671" s="2" t="s">
        <v>2103</v>
      </c>
      <c r="E671" s="2" t="s">
        <v>2104</v>
      </c>
      <c r="F671" s="2" t="s">
        <v>1829</v>
      </c>
      <c r="H671" s="2" t="s">
        <v>43</v>
      </c>
      <c r="I671" s="2" t="s">
        <v>44</v>
      </c>
      <c r="J671" s="2" t="s">
        <v>2105</v>
      </c>
      <c r="K671" s="2" t="s">
        <v>2106</v>
      </c>
      <c r="L671" s="3" t="s">
        <v>2107</v>
      </c>
      <c r="M671" s="3" t="s">
        <v>1970</v>
      </c>
      <c r="N671" s="2" t="s">
        <v>1971</v>
      </c>
      <c r="O671" s="4">
        <v>2020</v>
      </c>
      <c r="P671" s="2" t="s">
        <v>2108</v>
      </c>
      <c r="Q671" s="4">
        <v>2020</v>
      </c>
      <c r="R671" s="5">
        <v>124999</v>
      </c>
      <c r="S671" s="2" t="s">
        <v>2109</v>
      </c>
      <c r="T671" s="2" t="s">
        <v>52</v>
      </c>
      <c r="U671" s="2" t="s">
        <v>52</v>
      </c>
      <c r="V671" s="2" t="s">
        <v>73</v>
      </c>
      <c r="W671" s="4">
        <v>2</v>
      </c>
      <c r="X671" s="2" t="s">
        <v>2110</v>
      </c>
      <c r="Y671" s="2" t="s">
        <v>2111</v>
      </c>
      <c r="AA671" s="2" t="s">
        <v>2096</v>
      </c>
      <c r="AB671" s="2" t="s">
        <v>1006</v>
      </c>
      <c r="AC671" s="2" t="s">
        <v>2112</v>
      </c>
      <c r="AD671" s="2" t="s">
        <v>2113</v>
      </c>
      <c r="AF671" s="2" t="s">
        <v>2114</v>
      </c>
      <c r="AG671" s="2" t="s">
        <v>2115</v>
      </c>
      <c r="AH671" s="2" t="s">
        <v>2116</v>
      </c>
      <c r="AJ671" s="2" t="s">
        <v>2117</v>
      </c>
      <c r="AK671" s="2" t="s">
        <v>2118</v>
      </c>
      <c r="AP671" s="2" t="s">
        <v>2119</v>
      </c>
      <c r="AQ671" s="2">
        <v>1</v>
      </c>
    </row>
    <row r="672" spans="1:45">
      <c r="A672" s="2" t="str">
        <f>J672&amp;"-"&amp;H672</f>
        <v>204889-Phase I</v>
      </c>
      <c r="B672" s="2">
        <v>671</v>
      </c>
      <c r="C672" s="2" t="str">
        <f t="shared" si="10"/>
        <v>Christian</v>
      </c>
      <c r="D672" s="2" t="s">
        <v>2059</v>
      </c>
      <c r="E672" s="2" t="s">
        <v>2060</v>
      </c>
      <c r="F672" s="2" t="s">
        <v>1829</v>
      </c>
      <c r="H672" s="2" t="s">
        <v>43</v>
      </c>
      <c r="I672" s="2" t="s">
        <v>44</v>
      </c>
      <c r="J672" s="2" t="s">
        <v>2061</v>
      </c>
      <c r="K672" s="2" t="s">
        <v>2062</v>
      </c>
      <c r="L672" s="3" t="s">
        <v>1832</v>
      </c>
      <c r="M672" s="3" t="s">
        <v>1970</v>
      </c>
      <c r="N672" s="2" t="s">
        <v>1971</v>
      </c>
      <c r="O672" s="4">
        <v>2020</v>
      </c>
      <c r="P672" s="2" t="s">
        <v>1955</v>
      </c>
      <c r="Q672" s="4">
        <v>2020</v>
      </c>
      <c r="R672" s="5">
        <v>124860</v>
      </c>
      <c r="S672" s="2" t="s">
        <v>2063</v>
      </c>
      <c r="T672" s="2" t="s">
        <v>52</v>
      </c>
      <c r="U672" s="2" t="s">
        <v>52</v>
      </c>
      <c r="V672" s="2" t="s">
        <v>52</v>
      </c>
      <c r="W672" s="4">
        <v>11</v>
      </c>
      <c r="X672" s="2" t="s">
        <v>2064</v>
      </c>
      <c r="Y672" s="2" t="s">
        <v>2065</v>
      </c>
      <c r="AA672" s="2" t="s">
        <v>2066</v>
      </c>
      <c r="AB672" s="2" t="s">
        <v>260</v>
      </c>
      <c r="AC672" s="2" t="s">
        <v>2067</v>
      </c>
      <c r="AD672" s="2" t="s">
        <v>2068</v>
      </c>
      <c r="AF672" s="2" t="s">
        <v>2069</v>
      </c>
      <c r="AG672" s="2" t="s">
        <v>2070</v>
      </c>
      <c r="AH672" s="2" t="s">
        <v>2071</v>
      </c>
      <c r="AJ672" s="2" t="s">
        <v>2072</v>
      </c>
      <c r="AK672" s="2" t="s">
        <v>2073</v>
      </c>
      <c r="AP672" s="2" t="s">
        <v>2074</v>
      </c>
      <c r="AQ672" s="2">
        <v>1</v>
      </c>
    </row>
    <row r="673" spans="1:45">
      <c r="A673" s="2" t="str">
        <f>J673&amp;"-"&amp;H673</f>
        <v>204921-Phase I</v>
      </c>
      <c r="B673" s="2">
        <v>672</v>
      </c>
      <c r="C673" s="2" t="str">
        <f t="shared" si="10"/>
        <v>Christian</v>
      </c>
      <c r="D673" s="2" t="s">
        <v>2016</v>
      </c>
      <c r="E673" s="2" t="s">
        <v>2017</v>
      </c>
      <c r="F673" s="2" t="s">
        <v>1829</v>
      </c>
      <c r="H673" s="2" t="s">
        <v>43</v>
      </c>
      <c r="I673" s="2" t="s">
        <v>44</v>
      </c>
      <c r="J673" s="2" t="s">
        <v>2018</v>
      </c>
      <c r="K673" s="2" t="s">
        <v>2019</v>
      </c>
      <c r="L673" s="3" t="s">
        <v>2020</v>
      </c>
      <c r="M673" s="3" t="s">
        <v>1970</v>
      </c>
      <c r="N673" s="2" t="s">
        <v>1971</v>
      </c>
      <c r="O673" s="4">
        <v>2020</v>
      </c>
      <c r="P673" s="2" t="s">
        <v>2021</v>
      </c>
      <c r="Q673" s="4">
        <v>2020</v>
      </c>
      <c r="R673" s="5">
        <v>124991</v>
      </c>
      <c r="S673" s="2" t="s">
        <v>2022</v>
      </c>
      <c r="T673" s="2" t="s">
        <v>52</v>
      </c>
      <c r="U673" s="2" t="s">
        <v>52</v>
      </c>
      <c r="V673" s="2" t="s">
        <v>52</v>
      </c>
      <c r="W673" s="4">
        <v>18</v>
      </c>
      <c r="Y673" s="2" t="s">
        <v>2023</v>
      </c>
      <c r="AA673" s="2" t="s">
        <v>2024</v>
      </c>
      <c r="AB673" s="2" t="s">
        <v>147</v>
      </c>
      <c r="AC673" s="2" t="s">
        <v>2025</v>
      </c>
      <c r="AD673" s="2" t="s">
        <v>2026</v>
      </c>
      <c r="AF673" s="2" t="s">
        <v>2027</v>
      </c>
      <c r="AG673" s="2" t="s">
        <v>2028</v>
      </c>
      <c r="AH673" s="2" t="s">
        <v>2026</v>
      </c>
      <c r="AJ673" s="2" t="s">
        <v>2027</v>
      </c>
      <c r="AK673" s="2" t="s">
        <v>2028</v>
      </c>
      <c r="AP673" s="2" t="s">
        <v>2029</v>
      </c>
      <c r="AQ673" s="2">
        <v>1</v>
      </c>
    </row>
    <row r="674" spans="1:45">
      <c r="A674" s="2" t="str">
        <f>J674&amp;"-"&amp;H674</f>
        <v>205080-Phase I</v>
      </c>
      <c r="B674" s="2">
        <v>673</v>
      </c>
      <c r="C674" s="2" t="str">
        <f t="shared" si="10"/>
        <v>Christian</v>
      </c>
      <c r="D674" s="2" t="s">
        <v>2302</v>
      </c>
      <c r="E674" s="2" t="s">
        <v>2303</v>
      </c>
      <c r="F674" s="2" t="s">
        <v>1829</v>
      </c>
      <c r="H674" s="2" t="s">
        <v>43</v>
      </c>
      <c r="I674" s="2" t="s">
        <v>374</v>
      </c>
      <c r="J674" s="2" t="s">
        <v>2304</v>
      </c>
      <c r="K674" s="2" t="s">
        <v>2305</v>
      </c>
      <c r="L674" s="3" t="s">
        <v>2306</v>
      </c>
      <c r="M674" s="3" t="s">
        <v>1381</v>
      </c>
      <c r="N674" s="2" t="s">
        <v>2270</v>
      </c>
      <c r="O674" s="4">
        <v>2020</v>
      </c>
      <c r="P674" s="2" t="s">
        <v>2271</v>
      </c>
      <c r="Q674" s="4">
        <v>2020</v>
      </c>
      <c r="R674" s="5">
        <v>122955</v>
      </c>
      <c r="S674" s="2" t="s">
        <v>2307</v>
      </c>
      <c r="T674" s="2" t="s">
        <v>52</v>
      </c>
      <c r="U674" s="2" t="s">
        <v>52</v>
      </c>
      <c r="V674" s="2" t="s">
        <v>52</v>
      </c>
      <c r="W674" s="4">
        <v>5</v>
      </c>
      <c r="X674" s="2" t="s">
        <v>2308</v>
      </c>
      <c r="Y674" s="2" t="s">
        <v>2309</v>
      </c>
      <c r="AA674" s="2" t="s">
        <v>2310</v>
      </c>
      <c r="AB674" s="2" t="s">
        <v>147</v>
      </c>
      <c r="AC674" s="2" t="s">
        <v>2311</v>
      </c>
      <c r="AD674" s="2" t="s">
        <v>2312</v>
      </c>
      <c r="AF674" s="2" t="s">
        <v>2313</v>
      </c>
      <c r="AG674" s="2" t="s">
        <v>2314</v>
      </c>
      <c r="AH674" s="2" t="s">
        <v>2315</v>
      </c>
      <c r="AJ674" s="2" t="s">
        <v>2313</v>
      </c>
      <c r="AK674" s="2" t="s">
        <v>2316</v>
      </c>
      <c r="AL674" s="2" t="s">
        <v>2317</v>
      </c>
      <c r="AP674" s="2" t="s">
        <v>2318</v>
      </c>
      <c r="AQ674" s="2">
        <v>1</v>
      </c>
      <c r="AS674" s="2">
        <v>1</v>
      </c>
    </row>
    <row r="675" spans="1:45">
      <c r="A675" s="2" t="str">
        <f>J675&amp;"-"&amp;H675</f>
        <v>205109-Phase I</v>
      </c>
      <c r="B675" s="2">
        <v>674</v>
      </c>
      <c r="C675" s="2" t="str">
        <f t="shared" si="10"/>
        <v>Christian</v>
      </c>
      <c r="D675" s="2" t="s">
        <v>2089</v>
      </c>
      <c r="E675" s="2" t="s">
        <v>2090</v>
      </c>
      <c r="F675" s="2" t="s">
        <v>1829</v>
      </c>
      <c r="H675" s="2" t="s">
        <v>43</v>
      </c>
      <c r="I675" s="2" t="s">
        <v>44</v>
      </c>
      <c r="J675" s="2" t="s">
        <v>2091</v>
      </c>
      <c r="K675" s="2" t="s">
        <v>2092</v>
      </c>
      <c r="L675" s="3" t="s">
        <v>2005</v>
      </c>
      <c r="M675" s="3" t="s">
        <v>1970</v>
      </c>
      <c r="N675" s="2" t="s">
        <v>1971</v>
      </c>
      <c r="O675" s="4">
        <v>2020</v>
      </c>
      <c r="P675" s="2" t="s">
        <v>1850</v>
      </c>
      <c r="Q675" s="4">
        <v>2020</v>
      </c>
      <c r="R675" s="5">
        <v>123957</v>
      </c>
      <c r="S675" s="2" t="s">
        <v>2093</v>
      </c>
      <c r="T675" s="2" t="s">
        <v>52</v>
      </c>
      <c r="U675" s="2" t="s">
        <v>52</v>
      </c>
      <c r="V675" s="2" t="s">
        <v>52</v>
      </c>
      <c r="W675" s="4">
        <v>8</v>
      </c>
      <c r="X675" s="2" t="s">
        <v>2094</v>
      </c>
      <c r="Y675" s="2" t="s">
        <v>2095</v>
      </c>
      <c r="AA675" s="2" t="s">
        <v>2096</v>
      </c>
      <c r="AB675" s="2" t="s">
        <v>147</v>
      </c>
      <c r="AC675" s="2" t="s">
        <v>2097</v>
      </c>
      <c r="AD675" s="2" t="s">
        <v>2098</v>
      </c>
      <c r="AE675" s="2" t="s">
        <v>2099</v>
      </c>
      <c r="AF675" s="2" t="s">
        <v>2100</v>
      </c>
      <c r="AG675" s="2" t="s">
        <v>2101</v>
      </c>
      <c r="AH675" s="2" t="s">
        <v>2098</v>
      </c>
      <c r="AJ675" s="2" t="s">
        <v>2100</v>
      </c>
      <c r="AK675" s="2" t="s">
        <v>2101</v>
      </c>
      <c r="AP675" s="2" t="s">
        <v>2102</v>
      </c>
      <c r="AQ675" s="2">
        <v>1</v>
      </c>
      <c r="AS675" s="2">
        <v>1</v>
      </c>
    </row>
    <row r="676" spans="1:45">
      <c r="A676" s="2" t="str">
        <f>J676&amp;"-"&amp;H676</f>
        <v>205281-Phase I</v>
      </c>
      <c r="B676" s="2">
        <v>675</v>
      </c>
      <c r="C676" s="2" t="str">
        <f t="shared" si="10"/>
        <v>Christian</v>
      </c>
      <c r="D676" s="2" t="s">
        <v>2120</v>
      </c>
      <c r="E676" s="2" t="s">
        <v>2121</v>
      </c>
      <c r="F676" s="2" t="s">
        <v>1829</v>
      </c>
      <c r="H676" s="2" t="s">
        <v>43</v>
      </c>
      <c r="I676" s="2" t="s">
        <v>44</v>
      </c>
      <c r="J676" s="2" t="s">
        <v>2122</v>
      </c>
      <c r="K676" s="2" t="s">
        <v>2123</v>
      </c>
      <c r="L676" s="3" t="s">
        <v>2124</v>
      </c>
      <c r="M676" s="3" t="s">
        <v>1970</v>
      </c>
      <c r="N676" s="2" t="s">
        <v>1971</v>
      </c>
      <c r="O676" s="4">
        <v>2020</v>
      </c>
      <c r="P676" s="2" t="s">
        <v>1835</v>
      </c>
      <c r="Q676" s="4">
        <v>2020</v>
      </c>
      <c r="R676" s="5">
        <v>113880.2</v>
      </c>
      <c r="S676" s="2" t="s">
        <v>2125</v>
      </c>
      <c r="T676" s="2" t="s">
        <v>52</v>
      </c>
      <c r="U676" s="2" t="s">
        <v>52</v>
      </c>
      <c r="V676" s="2" t="s">
        <v>52</v>
      </c>
      <c r="W676" s="4">
        <v>2</v>
      </c>
      <c r="Y676" s="2" t="s">
        <v>2126</v>
      </c>
      <c r="AA676" s="2" t="s">
        <v>2127</v>
      </c>
      <c r="AB676" s="2" t="s">
        <v>260</v>
      </c>
      <c r="AC676" s="2" t="s">
        <v>2128</v>
      </c>
      <c r="AD676" s="2" t="s">
        <v>2129</v>
      </c>
      <c r="AF676" s="2" t="s">
        <v>2130</v>
      </c>
      <c r="AG676" s="2" t="s">
        <v>2131</v>
      </c>
      <c r="AH676" s="2" t="s">
        <v>2129</v>
      </c>
      <c r="AJ676" s="2" t="s">
        <v>2130</v>
      </c>
      <c r="AK676" s="2" t="s">
        <v>2131</v>
      </c>
      <c r="AP676" s="2" t="s">
        <v>2132</v>
      </c>
      <c r="AQ676" s="2">
        <v>1</v>
      </c>
      <c r="AR676" s="2">
        <v>1</v>
      </c>
    </row>
    <row r="677" spans="1:45">
      <c r="A677" s="2" t="str">
        <f>J677&amp;"-"&amp;H677</f>
        <v>205309-Phase I</v>
      </c>
      <c r="B677" s="2">
        <v>676</v>
      </c>
      <c r="C677" s="2" t="str">
        <f t="shared" si="10"/>
        <v>Christian</v>
      </c>
      <c r="D677" s="2" t="s">
        <v>2319</v>
      </c>
      <c r="E677" s="2" t="s">
        <v>2320</v>
      </c>
      <c r="F677" s="2" t="s">
        <v>1829</v>
      </c>
      <c r="H677" s="2" t="s">
        <v>43</v>
      </c>
      <c r="I677" s="2" t="s">
        <v>374</v>
      </c>
      <c r="J677" s="2" t="s">
        <v>2321</v>
      </c>
      <c r="K677" s="2" t="s">
        <v>2322</v>
      </c>
      <c r="L677" s="3" t="s">
        <v>2323</v>
      </c>
      <c r="M677" s="3" t="s">
        <v>1381</v>
      </c>
      <c r="N677" s="2" t="s">
        <v>2270</v>
      </c>
      <c r="O677" s="4">
        <v>2020</v>
      </c>
      <c r="P677" s="2" t="s">
        <v>2324</v>
      </c>
      <c r="Q677" s="4">
        <v>2020</v>
      </c>
      <c r="R677" s="5">
        <v>120363</v>
      </c>
      <c r="S677" s="2" t="s">
        <v>2325</v>
      </c>
      <c r="T677" s="2" t="s">
        <v>52</v>
      </c>
      <c r="U677" s="2" t="s">
        <v>52</v>
      </c>
      <c r="V677" s="2" t="s">
        <v>52</v>
      </c>
      <c r="W677" s="4">
        <v>211</v>
      </c>
      <c r="X677" s="2" t="s">
        <v>2326</v>
      </c>
      <c r="Y677" s="2" t="s">
        <v>2327</v>
      </c>
      <c r="AA677" s="2" t="s">
        <v>2328</v>
      </c>
      <c r="AB677" s="2" t="s">
        <v>55</v>
      </c>
      <c r="AC677" s="2" t="s">
        <v>2329</v>
      </c>
      <c r="AD677" s="2" t="s">
        <v>2330</v>
      </c>
      <c r="AF677" s="2" t="s">
        <v>2331</v>
      </c>
      <c r="AG677" s="2" t="s">
        <v>2332</v>
      </c>
      <c r="AH677" s="2" t="s">
        <v>2333</v>
      </c>
      <c r="AJ677" s="2" t="s">
        <v>2334</v>
      </c>
      <c r="AK677" s="2" t="s">
        <v>2335</v>
      </c>
      <c r="AL677" s="2" t="s">
        <v>1358</v>
      </c>
      <c r="AP677" s="2" t="s">
        <v>2336</v>
      </c>
      <c r="AQ677" s="2">
        <v>1</v>
      </c>
    </row>
    <row r="678" spans="1:45">
      <c r="A678" s="2" t="str">
        <f>J678&amp;"-"&amp;H678</f>
        <v>205310-Phase I</v>
      </c>
      <c r="B678" s="2">
        <v>677</v>
      </c>
      <c r="C678" s="2" t="str">
        <f t="shared" si="10"/>
        <v>Christian</v>
      </c>
      <c r="D678" s="2" t="s">
        <v>231</v>
      </c>
      <c r="E678" s="2" t="s">
        <v>2240</v>
      </c>
      <c r="F678" s="2" t="s">
        <v>1829</v>
      </c>
      <c r="H678" s="2" t="s">
        <v>43</v>
      </c>
      <c r="I678" s="2" t="s">
        <v>44</v>
      </c>
      <c r="J678" s="2" t="s">
        <v>2241</v>
      </c>
      <c r="K678" s="2" t="s">
        <v>2242</v>
      </c>
      <c r="L678" s="3" t="s">
        <v>1832</v>
      </c>
      <c r="M678" s="3" t="s">
        <v>1970</v>
      </c>
      <c r="N678" s="2" t="s">
        <v>1971</v>
      </c>
      <c r="O678" s="4">
        <v>2020</v>
      </c>
      <c r="P678" s="2" t="s">
        <v>1835</v>
      </c>
      <c r="Q678" s="4">
        <v>2020</v>
      </c>
      <c r="R678" s="5">
        <v>125000</v>
      </c>
      <c r="S678" s="2" t="s">
        <v>235</v>
      </c>
      <c r="T678" s="2" t="s">
        <v>52</v>
      </c>
      <c r="U678" s="2" t="s">
        <v>52</v>
      </c>
      <c r="V678" s="2" t="s">
        <v>73</v>
      </c>
      <c r="W678" s="4">
        <v>200</v>
      </c>
      <c r="Y678" s="2" t="s">
        <v>1836</v>
      </c>
      <c r="AA678" s="2" t="s">
        <v>237</v>
      </c>
      <c r="AB678" s="2" t="s">
        <v>238</v>
      </c>
      <c r="AC678" s="2" t="s">
        <v>239</v>
      </c>
      <c r="AD678" s="2" t="s">
        <v>1837</v>
      </c>
      <c r="AF678" s="2" t="s">
        <v>1838</v>
      </c>
      <c r="AG678" s="2" t="s">
        <v>1839</v>
      </c>
      <c r="AH678" s="2" t="s">
        <v>2243</v>
      </c>
      <c r="AJ678" s="2" t="s">
        <v>2244</v>
      </c>
      <c r="AK678" s="2" t="s">
        <v>2245</v>
      </c>
      <c r="AP678" s="2" t="s">
        <v>2246</v>
      </c>
      <c r="AQ678" s="2">
        <v>1</v>
      </c>
    </row>
    <row r="679" spans="1:45">
      <c r="A679" s="2" t="str">
        <f>J679&amp;"-"&amp;H679</f>
        <v>205311-Phase I</v>
      </c>
      <c r="B679" s="2">
        <v>678</v>
      </c>
      <c r="C679" s="2" t="str">
        <f t="shared" si="10"/>
        <v>Christian</v>
      </c>
      <c r="D679" s="2" t="s">
        <v>2148</v>
      </c>
      <c r="E679" s="2" t="s">
        <v>2149</v>
      </c>
      <c r="F679" s="2" t="s">
        <v>1829</v>
      </c>
      <c r="H679" s="2" t="s">
        <v>43</v>
      </c>
      <c r="I679" s="2" t="s">
        <v>44</v>
      </c>
      <c r="J679" s="2" t="s">
        <v>2150</v>
      </c>
      <c r="K679" s="2" t="s">
        <v>2151</v>
      </c>
      <c r="L679" s="3" t="s">
        <v>2152</v>
      </c>
      <c r="M679" s="3" t="s">
        <v>1970</v>
      </c>
      <c r="N679" s="2" t="s">
        <v>1971</v>
      </c>
      <c r="O679" s="4">
        <v>2020</v>
      </c>
      <c r="P679" s="2" t="s">
        <v>2153</v>
      </c>
      <c r="Q679" s="4">
        <v>2020</v>
      </c>
      <c r="R679" s="5">
        <v>124973</v>
      </c>
      <c r="S679" s="2" t="s">
        <v>2154</v>
      </c>
      <c r="T679" s="2" t="s">
        <v>52</v>
      </c>
      <c r="U679" s="2" t="s">
        <v>52</v>
      </c>
      <c r="V679" s="2" t="s">
        <v>52</v>
      </c>
      <c r="W679" s="4">
        <v>30</v>
      </c>
      <c r="X679" s="2" t="s">
        <v>2155</v>
      </c>
      <c r="Y679" s="2" t="s">
        <v>2156</v>
      </c>
      <c r="AA679" s="2" t="s">
        <v>2157</v>
      </c>
      <c r="AB679" s="2" t="s">
        <v>2158</v>
      </c>
      <c r="AC679" s="2" t="s">
        <v>2159</v>
      </c>
      <c r="AD679" s="2" t="s">
        <v>2160</v>
      </c>
      <c r="AE679" s="2" t="s">
        <v>2161</v>
      </c>
      <c r="AF679" s="2" t="s">
        <v>2162</v>
      </c>
      <c r="AG679" s="2" t="s">
        <v>2163</v>
      </c>
      <c r="AH679" s="2" t="s">
        <v>2160</v>
      </c>
      <c r="AJ679" s="2" t="s">
        <v>2162</v>
      </c>
      <c r="AK679" s="2" t="s">
        <v>2163</v>
      </c>
      <c r="AP679" s="2" t="s">
        <v>2164</v>
      </c>
      <c r="AQ679" s="2">
        <v>1</v>
      </c>
      <c r="AS679" s="2">
        <v>1</v>
      </c>
    </row>
    <row r="680" spans="1:45">
      <c r="A680" s="2" t="str">
        <f>J680&amp;"-"&amp;H680</f>
        <v>205370-Phase I</v>
      </c>
      <c r="B680" s="2">
        <v>679</v>
      </c>
      <c r="C680" s="2" t="str">
        <f t="shared" si="10"/>
        <v>Christian</v>
      </c>
      <c r="D680" s="2" t="s">
        <v>2165</v>
      </c>
      <c r="E680" s="2" t="s">
        <v>2166</v>
      </c>
      <c r="F680" s="2" t="s">
        <v>1829</v>
      </c>
      <c r="H680" s="2" t="s">
        <v>43</v>
      </c>
      <c r="I680" s="2" t="s">
        <v>44</v>
      </c>
      <c r="J680" s="2" t="s">
        <v>2167</v>
      </c>
      <c r="K680" s="2" t="s">
        <v>2168</v>
      </c>
      <c r="L680" s="3" t="s">
        <v>2049</v>
      </c>
      <c r="M680" s="3" t="s">
        <v>1970</v>
      </c>
      <c r="N680" s="2" t="s">
        <v>1971</v>
      </c>
      <c r="O680" s="4">
        <v>2020</v>
      </c>
      <c r="P680" s="2" t="s">
        <v>2137</v>
      </c>
      <c r="Q680" s="4">
        <v>2020</v>
      </c>
      <c r="R680" s="5">
        <v>124877</v>
      </c>
      <c r="S680" s="2" t="s">
        <v>2169</v>
      </c>
      <c r="T680" s="2" t="s">
        <v>52</v>
      </c>
      <c r="U680" s="2" t="s">
        <v>52</v>
      </c>
      <c r="V680" s="2" t="s">
        <v>52</v>
      </c>
      <c r="W680" s="4">
        <v>2</v>
      </c>
      <c r="X680" s="2" t="s">
        <v>2170</v>
      </c>
      <c r="Y680" s="2" t="s">
        <v>2171</v>
      </c>
      <c r="AA680" s="2" t="s">
        <v>2172</v>
      </c>
      <c r="AB680" s="2" t="s">
        <v>147</v>
      </c>
      <c r="AC680" s="2" t="s">
        <v>2173</v>
      </c>
      <c r="AD680" s="2" t="s">
        <v>2174</v>
      </c>
      <c r="AF680" s="2" t="s">
        <v>2175</v>
      </c>
      <c r="AG680" s="2" t="s">
        <v>2176</v>
      </c>
      <c r="AH680" s="2" t="s">
        <v>2177</v>
      </c>
      <c r="AJ680" s="2" t="s">
        <v>2178</v>
      </c>
      <c r="AK680" s="2" t="s">
        <v>2179</v>
      </c>
      <c r="AP680" s="2" t="s">
        <v>2180</v>
      </c>
      <c r="AQ680" s="2">
        <v>1</v>
      </c>
    </row>
    <row r="681" spans="1:45">
      <c r="A681" s="2" t="str">
        <f>J681&amp;"-"&amp;H681</f>
        <v>205375-Phase I</v>
      </c>
      <c r="B681" s="2">
        <v>680</v>
      </c>
      <c r="C681" s="2" t="str">
        <f t="shared" si="10"/>
        <v>Christian</v>
      </c>
      <c r="D681" s="2" t="s">
        <v>2133</v>
      </c>
      <c r="E681" s="2" t="s">
        <v>2134</v>
      </c>
      <c r="F681" s="2" t="s">
        <v>1829</v>
      </c>
      <c r="H681" s="2" t="s">
        <v>43</v>
      </c>
      <c r="I681" s="2" t="s">
        <v>44</v>
      </c>
      <c r="J681" s="2" t="s">
        <v>2135</v>
      </c>
      <c r="K681" s="2" t="s">
        <v>2136</v>
      </c>
      <c r="L681" s="3" t="s">
        <v>2049</v>
      </c>
      <c r="M681" s="3" t="s">
        <v>1970</v>
      </c>
      <c r="N681" s="2" t="s">
        <v>1971</v>
      </c>
      <c r="O681" s="4">
        <v>2020</v>
      </c>
      <c r="P681" s="2" t="s">
        <v>2137</v>
      </c>
      <c r="Q681" s="4">
        <v>2020</v>
      </c>
      <c r="R681" s="5">
        <v>124999</v>
      </c>
      <c r="S681" s="2" t="s">
        <v>2138</v>
      </c>
      <c r="T681" s="2" t="s">
        <v>52</v>
      </c>
      <c r="U681" s="2" t="s">
        <v>52</v>
      </c>
      <c r="V681" s="2" t="s">
        <v>52</v>
      </c>
      <c r="W681" s="4">
        <v>65</v>
      </c>
      <c r="Y681" s="2" t="s">
        <v>2139</v>
      </c>
      <c r="AA681" s="2" t="s">
        <v>870</v>
      </c>
      <c r="AB681" s="2" t="s">
        <v>55</v>
      </c>
      <c r="AC681" s="2" t="s">
        <v>2140</v>
      </c>
      <c r="AD681" s="2" t="s">
        <v>2141</v>
      </c>
      <c r="AF681" s="2" t="s">
        <v>2142</v>
      </c>
      <c r="AG681" s="2" t="s">
        <v>2143</v>
      </c>
      <c r="AH681" s="2" t="s">
        <v>2144</v>
      </c>
      <c r="AJ681" s="2" t="s">
        <v>2145</v>
      </c>
      <c r="AK681" s="2" t="s">
        <v>2146</v>
      </c>
      <c r="AP681" s="2" t="s">
        <v>2147</v>
      </c>
      <c r="AQ681" s="2">
        <v>1</v>
      </c>
    </row>
    <row r="682" spans="1:45">
      <c r="A682" s="2" t="str">
        <f>J682&amp;"-"&amp;H682</f>
        <v>205558-Phase I</v>
      </c>
      <c r="B682" s="2">
        <v>681</v>
      </c>
      <c r="C682" s="2" t="str">
        <f t="shared" si="10"/>
        <v>Christian</v>
      </c>
      <c r="D682" s="2" t="s">
        <v>24304</v>
      </c>
      <c r="E682" s="2" t="s">
        <v>24305</v>
      </c>
      <c r="F682" s="2" t="s">
        <v>1829</v>
      </c>
      <c r="H682" s="2" t="s">
        <v>43</v>
      </c>
      <c r="I682" s="2" t="s">
        <v>44</v>
      </c>
      <c r="J682" s="2" t="s">
        <v>24306</v>
      </c>
      <c r="K682" s="2" t="s">
        <v>24307</v>
      </c>
      <c r="L682" s="3" t="s">
        <v>1606</v>
      </c>
      <c r="M682" s="3" t="s">
        <v>1970</v>
      </c>
      <c r="N682" s="2" t="s">
        <v>1971</v>
      </c>
      <c r="O682" s="4">
        <v>2020</v>
      </c>
      <c r="P682" s="2" t="s">
        <v>1850</v>
      </c>
      <c r="Q682" s="4">
        <v>2020</v>
      </c>
      <c r="R682" s="5">
        <v>124795</v>
      </c>
      <c r="S682" s="2" t="s">
        <v>24308</v>
      </c>
      <c r="T682" s="2" t="s">
        <v>52</v>
      </c>
      <c r="U682" s="2" t="s">
        <v>73</v>
      </c>
      <c r="V682" s="2" t="s">
        <v>52</v>
      </c>
      <c r="W682" s="4">
        <v>2</v>
      </c>
      <c r="X682" s="2" t="s">
        <v>24309</v>
      </c>
      <c r="Y682" s="2" t="s">
        <v>24310</v>
      </c>
      <c r="AA682" s="2" t="s">
        <v>24311</v>
      </c>
      <c r="AB682" s="2" t="s">
        <v>480</v>
      </c>
      <c r="AC682" s="2" t="s">
        <v>24312</v>
      </c>
      <c r="AD682" s="2" t="s">
        <v>24313</v>
      </c>
      <c r="AF682" s="2" t="s">
        <v>24314</v>
      </c>
      <c r="AG682" s="2" t="s">
        <v>24315</v>
      </c>
      <c r="AH682" s="2" t="s">
        <v>24316</v>
      </c>
      <c r="AJ682" s="2" t="s">
        <v>24317</v>
      </c>
      <c r="AK682" s="2" t="s">
        <v>24318</v>
      </c>
      <c r="AP682" s="2" t="s">
        <v>24319</v>
      </c>
      <c r="AS682" s="2">
        <v>1</v>
      </c>
    </row>
    <row r="683" spans="1:45">
      <c r="A683" s="2" t="str">
        <f>J683&amp;"-"&amp;H683</f>
        <v>205582-Phase I</v>
      </c>
      <c r="B683" s="2">
        <v>682</v>
      </c>
      <c r="C683" s="2" t="str">
        <f t="shared" si="10"/>
        <v>Christian</v>
      </c>
      <c r="D683" s="2" t="s">
        <v>2001</v>
      </c>
      <c r="E683" s="2" t="s">
        <v>2002</v>
      </c>
      <c r="F683" s="2" t="s">
        <v>1829</v>
      </c>
      <c r="H683" s="2" t="s">
        <v>43</v>
      </c>
      <c r="I683" s="2" t="s">
        <v>44</v>
      </c>
      <c r="J683" s="2" t="s">
        <v>2003</v>
      </c>
      <c r="K683" s="2" t="s">
        <v>2004</v>
      </c>
      <c r="L683" s="3" t="s">
        <v>2005</v>
      </c>
      <c r="M683" s="3" t="s">
        <v>1970</v>
      </c>
      <c r="N683" s="2" t="s">
        <v>1971</v>
      </c>
      <c r="O683" s="4">
        <v>2020</v>
      </c>
      <c r="P683" s="2" t="s">
        <v>1869</v>
      </c>
      <c r="Q683" s="4">
        <v>2020</v>
      </c>
      <c r="R683" s="5">
        <v>124588</v>
      </c>
      <c r="S683" s="2" t="s">
        <v>2006</v>
      </c>
      <c r="T683" s="2" t="s">
        <v>52</v>
      </c>
      <c r="U683" s="2" t="s">
        <v>52</v>
      </c>
      <c r="V683" s="2" t="s">
        <v>52</v>
      </c>
      <c r="W683" s="4">
        <v>6</v>
      </c>
      <c r="X683" s="2" t="s">
        <v>2007</v>
      </c>
      <c r="Y683" s="2" t="s">
        <v>2008</v>
      </c>
      <c r="AA683" s="2" t="s">
        <v>2009</v>
      </c>
      <c r="AB683" s="2" t="s">
        <v>719</v>
      </c>
      <c r="AC683" s="2" t="s">
        <v>2010</v>
      </c>
      <c r="AD683" s="2" t="s">
        <v>2011</v>
      </c>
      <c r="AE683" s="2" t="s">
        <v>2012</v>
      </c>
      <c r="AF683" s="2" t="s">
        <v>2013</v>
      </c>
      <c r="AG683" s="2" t="s">
        <v>2014</v>
      </c>
      <c r="AH683" s="2" t="s">
        <v>2011</v>
      </c>
      <c r="AJ683" s="2" t="s">
        <v>2013</v>
      </c>
      <c r="AK683" s="2" t="s">
        <v>2014</v>
      </c>
      <c r="AP683" s="2" t="s">
        <v>2015</v>
      </c>
      <c r="AQ683" s="2">
        <v>1</v>
      </c>
    </row>
    <row r="684" spans="1:45">
      <c r="A684" s="2" t="str">
        <f>J684&amp;"-"&amp;H684</f>
        <v>205722-Phase I</v>
      </c>
      <c r="B684" s="2">
        <v>683</v>
      </c>
      <c r="C684" s="2" t="str">
        <f t="shared" si="10"/>
        <v>Christian</v>
      </c>
      <c r="D684" s="2" t="s">
        <v>2247</v>
      </c>
      <c r="E684" s="2" t="s">
        <v>2248</v>
      </c>
      <c r="F684" s="2" t="s">
        <v>1829</v>
      </c>
      <c r="H684" s="2" t="s">
        <v>43</v>
      </c>
      <c r="I684" s="2" t="s">
        <v>44</v>
      </c>
      <c r="J684" s="2" t="s">
        <v>2249</v>
      </c>
      <c r="K684" s="2" t="s">
        <v>2250</v>
      </c>
      <c r="L684" s="3" t="s">
        <v>2005</v>
      </c>
      <c r="M684" s="3" t="s">
        <v>1970</v>
      </c>
      <c r="N684" s="2" t="s">
        <v>1971</v>
      </c>
      <c r="O684" s="4">
        <v>2020</v>
      </c>
      <c r="P684" s="2" t="s">
        <v>2251</v>
      </c>
      <c r="Q684" s="4">
        <v>2020</v>
      </c>
      <c r="R684" s="5">
        <v>120758</v>
      </c>
      <c r="S684" s="2" t="s">
        <v>2252</v>
      </c>
      <c r="T684" s="2" t="s">
        <v>52</v>
      </c>
      <c r="U684" s="2" t="s">
        <v>52</v>
      </c>
      <c r="V684" s="2" t="s">
        <v>52</v>
      </c>
      <c r="W684" s="4">
        <v>22</v>
      </c>
      <c r="X684" s="2" t="s">
        <v>2253</v>
      </c>
      <c r="Y684" s="2" t="s">
        <v>2254</v>
      </c>
      <c r="AA684" s="2" t="s">
        <v>2255</v>
      </c>
      <c r="AB684" s="2" t="s">
        <v>55</v>
      </c>
      <c r="AC684" s="2" t="s">
        <v>2256</v>
      </c>
      <c r="AD684" s="2" t="s">
        <v>2257</v>
      </c>
      <c r="AE684" s="2" t="s">
        <v>2258</v>
      </c>
      <c r="AF684" s="2" t="s">
        <v>2259</v>
      </c>
      <c r="AG684" s="2" t="s">
        <v>2260</v>
      </c>
      <c r="AH684" s="2" t="s">
        <v>2261</v>
      </c>
      <c r="AJ684" s="2" t="s">
        <v>2262</v>
      </c>
      <c r="AK684" s="2" t="s">
        <v>2263</v>
      </c>
      <c r="AP684" s="2" t="s">
        <v>2264</v>
      </c>
      <c r="AQ684" s="2">
        <v>1</v>
      </c>
    </row>
    <row r="685" spans="1:45">
      <c r="A685" s="2" t="str">
        <f>J685&amp;"-"&amp;H685</f>
        <v>205829-Phase I</v>
      </c>
      <c r="B685" s="2">
        <v>684</v>
      </c>
      <c r="C685" s="2" t="str">
        <f t="shared" si="10"/>
        <v>Christian</v>
      </c>
      <c r="D685" s="2" t="s">
        <v>1844</v>
      </c>
      <c r="E685" s="2" t="s">
        <v>1966</v>
      </c>
      <c r="F685" s="2" t="s">
        <v>1829</v>
      </c>
      <c r="H685" s="2" t="s">
        <v>43</v>
      </c>
      <c r="I685" s="2" t="s">
        <v>44</v>
      </c>
      <c r="J685" s="2" t="s">
        <v>1967</v>
      </c>
      <c r="K685" s="2" t="s">
        <v>1968</v>
      </c>
      <c r="L685" s="3" t="s">
        <v>1969</v>
      </c>
      <c r="M685" s="3" t="s">
        <v>1970</v>
      </c>
      <c r="N685" s="2" t="s">
        <v>1971</v>
      </c>
      <c r="O685" s="4">
        <v>2020</v>
      </c>
      <c r="P685" s="2" t="s">
        <v>1869</v>
      </c>
      <c r="Q685" s="4">
        <v>2020</v>
      </c>
      <c r="R685" s="5">
        <v>124849</v>
      </c>
      <c r="S685" s="2" t="s">
        <v>1851</v>
      </c>
      <c r="T685" s="2" t="s">
        <v>52</v>
      </c>
      <c r="U685" s="2" t="s">
        <v>52</v>
      </c>
      <c r="V685" s="2" t="s">
        <v>52</v>
      </c>
      <c r="W685" s="4">
        <v>3</v>
      </c>
      <c r="X685" s="2" t="s">
        <v>1852</v>
      </c>
      <c r="Y685" s="2" t="s">
        <v>1853</v>
      </c>
      <c r="AA685" s="2" t="s">
        <v>1854</v>
      </c>
      <c r="AB685" s="2" t="s">
        <v>349</v>
      </c>
      <c r="AC685" s="2" t="s">
        <v>1855</v>
      </c>
      <c r="AD685" s="2" t="s">
        <v>1856</v>
      </c>
      <c r="AF685" s="2" t="s">
        <v>1857</v>
      </c>
      <c r="AG685" s="2" t="s">
        <v>1858</v>
      </c>
      <c r="AH685" s="2" t="s">
        <v>1859</v>
      </c>
      <c r="AJ685" s="2" t="s">
        <v>1860</v>
      </c>
      <c r="AK685" s="2" t="s">
        <v>1861</v>
      </c>
      <c r="AP685" s="2" t="s">
        <v>1972</v>
      </c>
      <c r="AQ685" s="2">
        <v>1</v>
      </c>
      <c r="AS685" s="2">
        <v>1</v>
      </c>
    </row>
    <row r="686" spans="1:45">
      <c r="A686" s="2" t="str">
        <f>J686&amp;"-"&amp;H686</f>
        <v>205891-Phase I</v>
      </c>
      <c r="B686" s="2">
        <v>685</v>
      </c>
      <c r="C686" s="2" t="str">
        <f t="shared" si="10"/>
        <v>Christian</v>
      </c>
      <c r="D686" s="2" t="s">
        <v>2211</v>
      </c>
      <c r="E686" s="2" t="s">
        <v>2212</v>
      </c>
      <c r="F686" s="2" t="s">
        <v>1829</v>
      </c>
      <c r="H686" s="2" t="s">
        <v>43</v>
      </c>
      <c r="I686" s="2" t="s">
        <v>44</v>
      </c>
      <c r="J686" s="2" t="s">
        <v>2213</v>
      </c>
      <c r="K686" s="2" t="s">
        <v>2214</v>
      </c>
      <c r="L686" s="3" t="s">
        <v>2049</v>
      </c>
      <c r="M686" s="3" t="s">
        <v>1970</v>
      </c>
      <c r="N686" s="2" t="s">
        <v>1971</v>
      </c>
      <c r="O686" s="4">
        <v>2020</v>
      </c>
      <c r="P686" s="2" t="s">
        <v>1922</v>
      </c>
      <c r="Q686" s="4">
        <v>2020</v>
      </c>
      <c r="R686" s="5">
        <v>124999</v>
      </c>
      <c r="S686" s="2" t="s">
        <v>2215</v>
      </c>
      <c r="T686" s="2" t="s">
        <v>52</v>
      </c>
      <c r="U686" s="2" t="s">
        <v>52</v>
      </c>
      <c r="V686" s="2" t="s">
        <v>52</v>
      </c>
      <c r="W686" s="4">
        <v>17</v>
      </c>
      <c r="Y686" s="2" t="s">
        <v>2216</v>
      </c>
      <c r="AA686" s="2" t="s">
        <v>2217</v>
      </c>
      <c r="AB686" s="2" t="s">
        <v>147</v>
      </c>
      <c r="AC686" s="2" t="s">
        <v>2218</v>
      </c>
      <c r="AD686" s="2" t="s">
        <v>2219</v>
      </c>
      <c r="AF686" s="2" t="s">
        <v>2220</v>
      </c>
      <c r="AG686" s="2" t="s">
        <v>2221</v>
      </c>
      <c r="AH686" s="2" t="s">
        <v>2222</v>
      </c>
      <c r="AJ686" s="2" t="s">
        <v>2223</v>
      </c>
      <c r="AK686" s="2" t="s">
        <v>2224</v>
      </c>
      <c r="AP686" s="2" t="s">
        <v>2225</v>
      </c>
      <c r="AQ686" s="2">
        <v>1</v>
      </c>
    </row>
    <row r="687" spans="1:45">
      <c r="A687" s="2" t="str">
        <f>J687&amp;"-"&amp;H687</f>
        <v>205963-Phase I</v>
      </c>
      <c r="B687" s="2">
        <v>686</v>
      </c>
      <c r="C687" s="2" t="str">
        <f t="shared" si="10"/>
        <v>Christian</v>
      </c>
      <c r="D687" s="2" t="s">
        <v>2196</v>
      </c>
      <c r="E687" s="2" t="s">
        <v>2197</v>
      </c>
      <c r="F687" s="2" t="s">
        <v>1829</v>
      </c>
      <c r="H687" s="2" t="s">
        <v>43</v>
      </c>
      <c r="I687" s="2" t="s">
        <v>44</v>
      </c>
      <c r="J687" s="2" t="s">
        <v>2198</v>
      </c>
      <c r="K687" s="2" t="s">
        <v>2199</v>
      </c>
      <c r="L687" s="3" t="s">
        <v>959</v>
      </c>
      <c r="M687" s="3" t="s">
        <v>1970</v>
      </c>
      <c r="N687" s="2" t="s">
        <v>1971</v>
      </c>
      <c r="O687" s="4">
        <v>2020</v>
      </c>
      <c r="P687" s="2" t="s">
        <v>1991</v>
      </c>
      <c r="Q687" s="4">
        <v>2020</v>
      </c>
      <c r="R687" s="5">
        <v>119680</v>
      </c>
      <c r="S687" s="2" t="s">
        <v>2200</v>
      </c>
      <c r="T687" s="2" t="s">
        <v>52</v>
      </c>
      <c r="U687" s="2" t="s">
        <v>52</v>
      </c>
      <c r="V687" s="2" t="s">
        <v>52</v>
      </c>
      <c r="W687" s="4">
        <v>195</v>
      </c>
      <c r="Y687" s="2" t="s">
        <v>2201</v>
      </c>
      <c r="AA687" s="2" t="s">
        <v>2202</v>
      </c>
      <c r="AB687" s="2" t="s">
        <v>238</v>
      </c>
      <c r="AC687" s="2" t="s">
        <v>2203</v>
      </c>
      <c r="AD687" s="2" t="s">
        <v>2204</v>
      </c>
      <c r="AE687" s="2" t="s">
        <v>2205</v>
      </c>
      <c r="AF687" s="2" t="s">
        <v>2206</v>
      </c>
      <c r="AG687" s="2" t="s">
        <v>2207</v>
      </c>
      <c r="AH687" s="2" t="s">
        <v>2208</v>
      </c>
      <c r="AJ687" s="2" t="s">
        <v>2206</v>
      </c>
      <c r="AK687" s="2" t="s">
        <v>2209</v>
      </c>
      <c r="AP687" s="2" t="s">
        <v>2210</v>
      </c>
      <c r="AQ687" s="2">
        <v>1</v>
      </c>
    </row>
    <row r="688" spans="1:45">
      <c r="A688" s="2" t="str">
        <f>J688&amp;"-"&amp;H688</f>
        <v>206063-Phase I</v>
      </c>
      <c r="B688" s="2">
        <v>687</v>
      </c>
      <c r="C688" s="2" t="str">
        <f t="shared" si="10"/>
        <v>Christian</v>
      </c>
      <c r="D688" s="2" t="s">
        <v>1987</v>
      </c>
      <c r="E688" s="2" t="s">
        <v>1988</v>
      </c>
      <c r="F688" s="2" t="s">
        <v>1829</v>
      </c>
      <c r="H688" s="2" t="s">
        <v>43</v>
      </c>
      <c r="I688" s="2" t="s">
        <v>44</v>
      </c>
      <c r="J688" s="2" t="s">
        <v>1989</v>
      </c>
      <c r="K688" s="2" t="s">
        <v>1990</v>
      </c>
      <c r="L688" s="3" t="s">
        <v>1969</v>
      </c>
      <c r="M688" s="3" t="s">
        <v>1970</v>
      </c>
      <c r="N688" s="2" t="s">
        <v>1971</v>
      </c>
      <c r="O688" s="4">
        <v>2020</v>
      </c>
      <c r="P688" s="2" t="s">
        <v>1991</v>
      </c>
      <c r="Q688" s="4">
        <v>2020</v>
      </c>
      <c r="R688" s="5">
        <v>124776</v>
      </c>
      <c r="S688" s="2" t="s">
        <v>1992</v>
      </c>
      <c r="T688" s="2" t="s">
        <v>52</v>
      </c>
      <c r="U688" s="2" t="s">
        <v>73</v>
      </c>
      <c r="V688" s="2" t="s">
        <v>52</v>
      </c>
      <c r="W688" s="4">
        <v>3</v>
      </c>
      <c r="X688" s="2" t="s">
        <v>1993</v>
      </c>
      <c r="Y688" s="2" t="s">
        <v>1994</v>
      </c>
      <c r="AA688" s="2" t="s">
        <v>1995</v>
      </c>
      <c r="AB688" s="2" t="s">
        <v>55</v>
      </c>
      <c r="AC688" s="2" t="s">
        <v>1996</v>
      </c>
      <c r="AD688" s="2" t="s">
        <v>1997</v>
      </c>
      <c r="AF688" s="2" t="s">
        <v>1998</v>
      </c>
      <c r="AG688" s="2" t="s">
        <v>1999</v>
      </c>
      <c r="AH688" s="2" t="s">
        <v>1997</v>
      </c>
      <c r="AJ688" s="2" t="s">
        <v>1998</v>
      </c>
      <c r="AK688" s="2" t="s">
        <v>1999</v>
      </c>
      <c r="AP688" s="2" t="s">
        <v>2000</v>
      </c>
      <c r="AQ688" s="2">
        <v>1</v>
      </c>
    </row>
    <row r="689" spans="1:45">
      <c r="A689" s="2" t="str">
        <f>J689&amp;"-"&amp;H689</f>
        <v>206074-Phase I</v>
      </c>
      <c r="B689" s="2">
        <v>688</v>
      </c>
      <c r="C689" s="2" t="str">
        <f t="shared" si="10"/>
        <v>Christian</v>
      </c>
      <c r="D689" s="2" t="s">
        <v>2226</v>
      </c>
      <c r="E689" s="2" t="s">
        <v>2227</v>
      </c>
      <c r="F689" s="2" t="s">
        <v>1829</v>
      </c>
      <c r="H689" s="2" t="s">
        <v>43</v>
      </c>
      <c r="I689" s="2" t="s">
        <v>44</v>
      </c>
      <c r="J689" s="2" t="s">
        <v>2228</v>
      </c>
      <c r="K689" s="2" t="s">
        <v>2229</v>
      </c>
      <c r="L689" s="3" t="s">
        <v>1832</v>
      </c>
      <c r="M689" s="3" t="s">
        <v>1970</v>
      </c>
      <c r="N689" s="2" t="s">
        <v>1971</v>
      </c>
      <c r="O689" s="4">
        <v>2020</v>
      </c>
      <c r="P689" s="2" t="s">
        <v>2230</v>
      </c>
      <c r="Q689" s="4">
        <v>2020</v>
      </c>
      <c r="R689" s="5">
        <v>124679</v>
      </c>
      <c r="S689" s="2" t="s">
        <v>2231</v>
      </c>
      <c r="T689" s="2" t="s">
        <v>52</v>
      </c>
      <c r="U689" s="2" t="s">
        <v>52</v>
      </c>
      <c r="V689" s="2" t="s">
        <v>52</v>
      </c>
      <c r="W689" s="4">
        <v>2</v>
      </c>
      <c r="X689" s="2" t="s">
        <v>2232</v>
      </c>
      <c r="Y689" s="2" t="s">
        <v>2233</v>
      </c>
      <c r="AA689" s="2" t="s">
        <v>1413</v>
      </c>
      <c r="AB689" s="2" t="s">
        <v>147</v>
      </c>
      <c r="AC689" s="2" t="s">
        <v>2234</v>
      </c>
      <c r="AD689" s="2" t="s">
        <v>2235</v>
      </c>
      <c r="AE689" s="2" t="s">
        <v>2236</v>
      </c>
      <c r="AF689" s="2" t="s">
        <v>2237</v>
      </c>
      <c r="AG689" s="2" t="s">
        <v>2238</v>
      </c>
      <c r="AH689" s="2" t="s">
        <v>2235</v>
      </c>
      <c r="AJ689" s="2" t="s">
        <v>2237</v>
      </c>
      <c r="AK689" s="2" t="s">
        <v>2238</v>
      </c>
      <c r="AP689" s="2" t="s">
        <v>2239</v>
      </c>
      <c r="AQ689" s="2">
        <v>1</v>
      </c>
    </row>
    <row r="690" spans="1:45">
      <c r="A690" s="2" t="str">
        <f>J690&amp;"-"&amp;H690</f>
        <v>206124-Phase I</v>
      </c>
      <c r="B690" s="2">
        <v>689</v>
      </c>
      <c r="C690" s="2" t="str">
        <f t="shared" si="10"/>
        <v>Christian</v>
      </c>
      <c r="D690" s="2" t="s">
        <v>24290</v>
      </c>
      <c r="E690" s="2" t="s">
        <v>24291</v>
      </c>
      <c r="F690" s="2" t="s">
        <v>1829</v>
      </c>
      <c r="H690" s="2" t="s">
        <v>43</v>
      </c>
      <c r="I690" s="2" t="s">
        <v>44</v>
      </c>
      <c r="J690" s="2" t="s">
        <v>24292</v>
      </c>
      <c r="K690" s="2" t="s">
        <v>24293</v>
      </c>
      <c r="L690" s="3" t="s">
        <v>6507</v>
      </c>
      <c r="M690" s="3" t="s">
        <v>1970</v>
      </c>
      <c r="N690" s="2" t="s">
        <v>1971</v>
      </c>
      <c r="O690" s="4">
        <v>2020</v>
      </c>
      <c r="P690" s="2" t="s">
        <v>1991</v>
      </c>
      <c r="Q690" s="4">
        <v>2020</v>
      </c>
      <c r="R690" s="5">
        <v>123485</v>
      </c>
      <c r="S690" s="2" t="s">
        <v>24294</v>
      </c>
      <c r="T690" s="2" t="s">
        <v>52</v>
      </c>
      <c r="U690" s="2" t="s">
        <v>52</v>
      </c>
      <c r="V690" s="2" t="s">
        <v>73</v>
      </c>
      <c r="W690" s="4">
        <v>3</v>
      </c>
      <c r="X690" s="2" t="s">
        <v>24295</v>
      </c>
      <c r="Y690" s="2" t="s">
        <v>24296</v>
      </c>
      <c r="AA690" s="2" t="s">
        <v>24297</v>
      </c>
      <c r="AB690" s="2" t="s">
        <v>147</v>
      </c>
      <c r="AC690" s="2" t="s">
        <v>24298</v>
      </c>
      <c r="AD690" s="2" t="s">
        <v>24299</v>
      </c>
      <c r="AE690" s="2" t="s">
        <v>24300</v>
      </c>
      <c r="AF690" s="2" t="s">
        <v>24301</v>
      </c>
      <c r="AG690" s="2" t="s">
        <v>24302</v>
      </c>
      <c r="AH690" s="2" t="s">
        <v>24299</v>
      </c>
      <c r="AJ690" s="2" t="s">
        <v>24301</v>
      </c>
      <c r="AK690" s="2" t="s">
        <v>24302</v>
      </c>
      <c r="AP690" s="2" t="s">
        <v>24303</v>
      </c>
      <c r="AS690" s="2">
        <v>1</v>
      </c>
    </row>
    <row r="691" spans="1:45">
      <c r="A691" s="2" t="str">
        <f>J691&amp;"-"&amp;H691</f>
        <v>206224-Phase I</v>
      </c>
      <c r="B691" s="2">
        <v>690</v>
      </c>
      <c r="C691" s="2" t="str">
        <f t="shared" si="10"/>
        <v>Christian</v>
      </c>
      <c r="D691" s="2" t="s">
        <v>2265</v>
      </c>
      <c r="E691" s="2" t="s">
        <v>2266</v>
      </c>
      <c r="F691" s="2" t="s">
        <v>1829</v>
      </c>
      <c r="H691" s="2" t="s">
        <v>43</v>
      </c>
      <c r="I691" s="2" t="s">
        <v>374</v>
      </c>
      <c r="J691" s="2" t="s">
        <v>2267</v>
      </c>
      <c r="K691" s="2" t="s">
        <v>2268</v>
      </c>
      <c r="L691" s="3" t="s">
        <v>2269</v>
      </c>
      <c r="M691" s="3" t="s">
        <v>1381</v>
      </c>
      <c r="N691" s="2" t="s">
        <v>2270</v>
      </c>
      <c r="O691" s="4">
        <v>2020</v>
      </c>
      <c r="P691" s="2" t="s">
        <v>2271</v>
      </c>
      <c r="Q691" s="4">
        <v>2020</v>
      </c>
      <c r="R691" s="5">
        <v>124999</v>
      </c>
      <c r="S691" s="2" t="s">
        <v>2272</v>
      </c>
      <c r="T691" s="2" t="s">
        <v>52</v>
      </c>
      <c r="U691" s="2" t="s">
        <v>52</v>
      </c>
      <c r="V691" s="2" t="s">
        <v>52</v>
      </c>
      <c r="W691" s="4">
        <v>45</v>
      </c>
      <c r="X691" s="2" t="s">
        <v>2273</v>
      </c>
      <c r="Y691" s="2" t="s">
        <v>2274</v>
      </c>
      <c r="AA691" s="2" t="s">
        <v>1319</v>
      </c>
      <c r="AB691" s="2" t="s">
        <v>450</v>
      </c>
      <c r="AC691" s="2" t="s">
        <v>2275</v>
      </c>
      <c r="AD691" s="2" t="s">
        <v>2276</v>
      </c>
      <c r="AF691" s="2" t="s">
        <v>2277</v>
      </c>
      <c r="AG691" s="2" t="s">
        <v>2278</v>
      </c>
      <c r="AH691" s="2" t="s">
        <v>2279</v>
      </c>
      <c r="AJ691" s="2" t="s">
        <v>2280</v>
      </c>
      <c r="AK691" s="2" t="s">
        <v>2281</v>
      </c>
      <c r="AL691" s="2" t="s">
        <v>2282</v>
      </c>
      <c r="AP691" s="2" t="s">
        <v>2283</v>
      </c>
      <c r="AQ691" s="2">
        <v>1</v>
      </c>
    </row>
    <row r="692" spans="1:45">
      <c r="A692" s="2" t="str">
        <f>J692&amp;"-"&amp;H692</f>
        <v>206259-Phase I</v>
      </c>
      <c r="B692" s="2">
        <v>691</v>
      </c>
      <c r="C692" s="2" t="str">
        <f t="shared" si="10"/>
        <v>Christian</v>
      </c>
      <c r="D692" s="2" t="s">
        <v>2075</v>
      </c>
      <c r="E692" s="2" t="s">
        <v>2076</v>
      </c>
      <c r="F692" s="2" t="s">
        <v>1829</v>
      </c>
      <c r="H692" s="2" t="s">
        <v>43</v>
      </c>
      <c r="I692" s="2" t="s">
        <v>44</v>
      </c>
      <c r="J692" s="2" t="s">
        <v>2077</v>
      </c>
      <c r="K692" s="2" t="s">
        <v>2078</v>
      </c>
      <c r="L692" s="3" t="s">
        <v>2020</v>
      </c>
      <c r="M692" s="3" t="s">
        <v>1970</v>
      </c>
      <c r="N692" s="2" t="s">
        <v>1971</v>
      </c>
      <c r="O692" s="4">
        <v>2020</v>
      </c>
      <c r="P692" s="2" t="s">
        <v>1850</v>
      </c>
      <c r="Q692" s="4">
        <v>2020</v>
      </c>
      <c r="R692" s="5">
        <v>124994</v>
      </c>
      <c r="S692" s="2" t="s">
        <v>2079</v>
      </c>
      <c r="T692" s="2" t="s">
        <v>52</v>
      </c>
      <c r="U692" s="2" t="s">
        <v>52</v>
      </c>
      <c r="V692" s="2" t="s">
        <v>52</v>
      </c>
      <c r="W692" s="4">
        <v>8</v>
      </c>
      <c r="X692" s="2" t="s">
        <v>2080</v>
      </c>
      <c r="Y692" s="2" t="s">
        <v>2081</v>
      </c>
      <c r="AA692" s="2" t="s">
        <v>2082</v>
      </c>
      <c r="AB692" s="2" t="s">
        <v>2083</v>
      </c>
      <c r="AC692" s="2" t="s">
        <v>2084</v>
      </c>
      <c r="AD692" s="2" t="s">
        <v>2085</v>
      </c>
      <c r="AF692" s="2" t="s">
        <v>2086</v>
      </c>
      <c r="AG692" s="2" t="s">
        <v>2087</v>
      </c>
      <c r="AH692" s="2" t="s">
        <v>2085</v>
      </c>
      <c r="AJ692" s="2" t="s">
        <v>2086</v>
      </c>
      <c r="AK692" s="2" t="s">
        <v>2087</v>
      </c>
      <c r="AP692" s="2" t="s">
        <v>2088</v>
      </c>
      <c r="AQ692" s="2">
        <v>1</v>
      </c>
      <c r="AS692" s="2">
        <v>1</v>
      </c>
    </row>
    <row r="693" spans="1:45">
      <c r="A693" s="2" t="str">
        <f>J693&amp;"-"&amp;H693</f>
        <v>206415-Phase I</v>
      </c>
      <c r="B693" s="2">
        <v>692</v>
      </c>
      <c r="C693" s="2" t="str">
        <f t="shared" si="10"/>
        <v>Christian</v>
      </c>
      <c r="D693" s="2" t="s">
        <v>1973</v>
      </c>
      <c r="E693" s="2" t="s">
        <v>1974</v>
      </c>
      <c r="F693" s="2" t="s">
        <v>1829</v>
      </c>
      <c r="H693" s="2" t="s">
        <v>43</v>
      </c>
      <c r="I693" s="2" t="s">
        <v>44</v>
      </c>
      <c r="J693" s="2" t="s">
        <v>1975</v>
      </c>
      <c r="K693" s="2" t="s">
        <v>1976</v>
      </c>
      <c r="L693" s="3" t="s">
        <v>1832</v>
      </c>
      <c r="M693" s="3" t="s">
        <v>1970</v>
      </c>
      <c r="N693" s="2" t="s">
        <v>1971</v>
      </c>
      <c r="O693" s="4">
        <v>2020</v>
      </c>
      <c r="P693" s="2" t="s">
        <v>1922</v>
      </c>
      <c r="Q693" s="4">
        <v>2020</v>
      </c>
      <c r="R693" s="5">
        <v>124703</v>
      </c>
      <c r="S693" s="2" t="s">
        <v>1977</v>
      </c>
      <c r="T693" s="2" t="s">
        <v>52</v>
      </c>
      <c r="U693" s="2" t="s">
        <v>52</v>
      </c>
      <c r="V693" s="2" t="s">
        <v>52</v>
      </c>
      <c r="W693" s="4">
        <v>20</v>
      </c>
      <c r="X693" s="2" t="s">
        <v>1978</v>
      </c>
      <c r="Y693" s="2" t="s">
        <v>1979</v>
      </c>
      <c r="AA693" s="2" t="s">
        <v>1074</v>
      </c>
      <c r="AB693" s="2" t="s">
        <v>147</v>
      </c>
      <c r="AC693" s="2" t="s">
        <v>1980</v>
      </c>
      <c r="AD693" s="2" t="s">
        <v>1981</v>
      </c>
      <c r="AF693" s="2" t="s">
        <v>1982</v>
      </c>
      <c r="AG693" s="2" t="s">
        <v>1983</v>
      </c>
      <c r="AH693" s="2" t="s">
        <v>1984</v>
      </c>
      <c r="AJ693" s="2" t="s">
        <v>1982</v>
      </c>
      <c r="AK693" s="2" t="s">
        <v>1985</v>
      </c>
      <c r="AP693" s="2" t="s">
        <v>1986</v>
      </c>
      <c r="AQ693" s="2">
        <v>1</v>
      </c>
    </row>
    <row r="694" spans="1:45">
      <c r="A694" s="2" t="str">
        <f>J694&amp;"-"&amp;H694</f>
        <v>206527-Phase I</v>
      </c>
      <c r="B694" s="2">
        <v>693</v>
      </c>
      <c r="C694" s="2" t="str">
        <f t="shared" si="10"/>
        <v>Christian</v>
      </c>
      <c r="D694" s="2" t="s">
        <v>2284</v>
      </c>
      <c r="E694" s="2" t="s">
        <v>2285</v>
      </c>
      <c r="F694" s="2" t="s">
        <v>1829</v>
      </c>
      <c r="H694" s="2" t="s">
        <v>43</v>
      </c>
      <c r="I694" s="2" t="s">
        <v>374</v>
      </c>
      <c r="J694" s="2" t="s">
        <v>2286</v>
      </c>
      <c r="K694" s="2" t="s">
        <v>2287</v>
      </c>
      <c r="L694" s="3" t="s">
        <v>2005</v>
      </c>
      <c r="M694" s="3" t="s">
        <v>1381</v>
      </c>
      <c r="N694" s="2" t="s">
        <v>2270</v>
      </c>
      <c r="O694" s="4">
        <v>2020</v>
      </c>
      <c r="P694" s="2" t="s">
        <v>2288</v>
      </c>
      <c r="Q694" s="4">
        <v>2020</v>
      </c>
      <c r="R694" s="5">
        <v>124809</v>
      </c>
      <c r="S694" s="2" t="s">
        <v>2289</v>
      </c>
      <c r="T694" s="2" t="s">
        <v>52</v>
      </c>
      <c r="U694" s="2" t="s">
        <v>52</v>
      </c>
      <c r="V694" s="2" t="s">
        <v>52</v>
      </c>
      <c r="W694" s="4">
        <v>13</v>
      </c>
      <c r="X694" s="2" t="s">
        <v>2290</v>
      </c>
      <c r="Y694" s="2" t="s">
        <v>2291</v>
      </c>
      <c r="AA694" s="2" t="s">
        <v>2292</v>
      </c>
      <c r="AB694" s="2" t="s">
        <v>1006</v>
      </c>
      <c r="AC694" s="2" t="s">
        <v>2293</v>
      </c>
      <c r="AD694" s="2" t="s">
        <v>2294</v>
      </c>
      <c r="AF694" s="2" t="s">
        <v>2295</v>
      </c>
      <c r="AG694" s="2" t="s">
        <v>2296</v>
      </c>
      <c r="AH694" s="2" t="s">
        <v>2297</v>
      </c>
      <c r="AJ694" s="2" t="s">
        <v>2298</v>
      </c>
      <c r="AK694" s="2" t="s">
        <v>2299</v>
      </c>
      <c r="AL694" s="2" t="s">
        <v>2300</v>
      </c>
      <c r="AP694" s="2" t="s">
        <v>2301</v>
      </c>
      <c r="AQ694" s="2">
        <v>1</v>
      </c>
      <c r="AS694" s="2">
        <v>1</v>
      </c>
    </row>
    <row r="695" spans="1:45">
      <c r="A695" s="2" t="str">
        <f>J695&amp;"-"&amp;H695</f>
        <v>206577-Phase I</v>
      </c>
      <c r="B695" s="2">
        <v>694</v>
      </c>
      <c r="C695" s="2" t="str">
        <f t="shared" si="10"/>
        <v>Christian</v>
      </c>
      <c r="D695" s="2" t="s">
        <v>2181</v>
      </c>
      <c r="E695" s="2" t="s">
        <v>2182</v>
      </c>
      <c r="F695" s="2" t="s">
        <v>1829</v>
      </c>
      <c r="H695" s="2" t="s">
        <v>43</v>
      </c>
      <c r="I695" s="2" t="s">
        <v>44</v>
      </c>
      <c r="J695" s="2" t="s">
        <v>2183</v>
      </c>
      <c r="K695" s="2" t="s">
        <v>2184</v>
      </c>
      <c r="L695" s="3" t="s">
        <v>1606</v>
      </c>
      <c r="M695" s="3" t="s">
        <v>1970</v>
      </c>
      <c r="N695" s="2" t="s">
        <v>1971</v>
      </c>
      <c r="O695" s="4">
        <v>2020</v>
      </c>
      <c r="P695" s="2" t="s">
        <v>1869</v>
      </c>
      <c r="Q695" s="4">
        <v>2020</v>
      </c>
      <c r="R695" s="5">
        <v>124946</v>
      </c>
      <c r="S695" s="2" t="s">
        <v>2185</v>
      </c>
      <c r="T695" s="2" t="s">
        <v>52</v>
      </c>
      <c r="U695" s="2" t="s">
        <v>73</v>
      </c>
      <c r="V695" s="2" t="s">
        <v>52</v>
      </c>
      <c r="W695" s="4">
        <v>54</v>
      </c>
      <c r="X695" s="2" t="s">
        <v>2186</v>
      </c>
      <c r="Y695" s="2" t="s">
        <v>2187</v>
      </c>
      <c r="AA695" s="2" t="s">
        <v>1854</v>
      </c>
      <c r="AB695" s="2" t="s">
        <v>349</v>
      </c>
      <c r="AC695" s="2" t="s">
        <v>2188</v>
      </c>
      <c r="AD695" s="2" t="s">
        <v>2189</v>
      </c>
      <c r="AF695" s="2" t="s">
        <v>2190</v>
      </c>
      <c r="AG695" s="2" t="s">
        <v>2191</v>
      </c>
      <c r="AH695" s="2" t="s">
        <v>2192</v>
      </c>
      <c r="AJ695" s="2" t="s">
        <v>2193</v>
      </c>
      <c r="AK695" s="2" t="s">
        <v>2194</v>
      </c>
      <c r="AP695" s="2" t="s">
        <v>2195</v>
      </c>
      <c r="AQ695" s="2">
        <v>1</v>
      </c>
    </row>
    <row r="696" spans="1:45">
      <c r="A696" s="2" t="str">
        <f>J696&amp;"-"&amp;H696</f>
        <v>206750-Phase I</v>
      </c>
      <c r="B696" s="2">
        <v>695</v>
      </c>
      <c r="C696" s="2" t="str">
        <f t="shared" si="10"/>
        <v>Christian</v>
      </c>
      <c r="D696" s="2" t="s">
        <v>2030</v>
      </c>
      <c r="E696" s="2" t="s">
        <v>2031</v>
      </c>
      <c r="F696" s="2" t="s">
        <v>1829</v>
      </c>
      <c r="H696" s="2" t="s">
        <v>43</v>
      </c>
      <c r="I696" s="2" t="s">
        <v>44</v>
      </c>
      <c r="J696" s="2" t="s">
        <v>2032</v>
      </c>
      <c r="K696" s="2" t="s">
        <v>2033</v>
      </c>
      <c r="L696" s="3" t="s">
        <v>2034</v>
      </c>
      <c r="M696" s="3" t="s">
        <v>1970</v>
      </c>
      <c r="N696" s="2" t="s">
        <v>1971</v>
      </c>
      <c r="O696" s="4">
        <v>2020</v>
      </c>
      <c r="P696" s="2" t="s">
        <v>1922</v>
      </c>
      <c r="Q696" s="4">
        <v>2020</v>
      </c>
      <c r="R696" s="5">
        <v>124988</v>
      </c>
      <c r="S696" s="2" t="s">
        <v>2035</v>
      </c>
      <c r="T696" s="2" t="s">
        <v>52</v>
      </c>
      <c r="U696" s="2" t="s">
        <v>73</v>
      </c>
      <c r="V696" s="2" t="s">
        <v>52</v>
      </c>
      <c r="W696" s="4">
        <v>15</v>
      </c>
      <c r="Y696" s="2" t="s">
        <v>2036</v>
      </c>
      <c r="AA696" s="2" t="s">
        <v>2037</v>
      </c>
      <c r="AB696" s="2" t="s">
        <v>147</v>
      </c>
      <c r="AC696" s="2" t="s">
        <v>2038</v>
      </c>
      <c r="AD696" s="2" t="s">
        <v>2039</v>
      </c>
      <c r="AF696" s="2" t="s">
        <v>2040</v>
      </c>
      <c r="AG696" s="2" t="s">
        <v>2041</v>
      </c>
      <c r="AH696" s="2" t="s">
        <v>2042</v>
      </c>
      <c r="AJ696" s="2" t="s">
        <v>2040</v>
      </c>
      <c r="AK696" s="2" t="s">
        <v>2043</v>
      </c>
      <c r="AP696" s="2" t="s">
        <v>2044</v>
      </c>
      <c r="AQ696" s="2">
        <v>1</v>
      </c>
      <c r="AS696" s="2">
        <v>1</v>
      </c>
    </row>
    <row r="697" spans="1:45">
      <c r="A697" s="2" t="str">
        <f>J697&amp;"-"&amp;H697</f>
        <v>206795-Phase I</v>
      </c>
      <c r="B697" s="2">
        <v>696</v>
      </c>
      <c r="C697" s="2" t="str">
        <f t="shared" si="10"/>
        <v>Christian</v>
      </c>
      <c r="D697" s="2" t="s">
        <v>2045</v>
      </c>
      <c r="E697" s="2" t="s">
        <v>2046</v>
      </c>
      <c r="F697" s="2" t="s">
        <v>1829</v>
      </c>
      <c r="H697" s="2" t="s">
        <v>43</v>
      </c>
      <c r="I697" s="2" t="s">
        <v>44</v>
      </c>
      <c r="J697" s="2" t="s">
        <v>2047</v>
      </c>
      <c r="K697" s="2" t="s">
        <v>2048</v>
      </c>
      <c r="L697" s="3" t="s">
        <v>2049</v>
      </c>
      <c r="M697" s="3" t="s">
        <v>1970</v>
      </c>
      <c r="N697" s="2" t="s">
        <v>1971</v>
      </c>
      <c r="O697" s="4">
        <v>2020</v>
      </c>
      <c r="P697" s="2" t="s">
        <v>1922</v>
      </c>
      <c r="Q697" s="4">
        <v>2020</v>
      </c>
      <c r="R697" s="5">
        <v>124814</v>
      </c>
      <c r="S697" s="2" t="s">
        <v>2050</v>
      </c>
      <c r="T697" s="2" t="s">
        <v>52</v>
      </c>
      <c r="U697" s="2" t="s">
        <v>52</v>
      </c>
      <c r="V697" s="2" t="s">
        <v>52</v>
      </c>
      <c r="W697" s="4">
        <v>3</v>
      </c>
      <c r="X697" s="2" t="s">
        <v>2051</v>
      </c>
      <c r="Y697" s="2" t="s">
        <v>2052</v>
      </c>
      <c r="AA697" s="2" t="s">
        <v>2053</v>
      </c>
      <c r="AB697" s="2" t="s">
        <v>480</v>
      </c>
      <c r="AC697" s="2" t="s">
        <v>2054</v>
      </c>
      <c r="AD697" s="2" t="s">
        <v>2055</v>
      </c>
      <c r="AF697" s="2" t="s">
        <v>2056</v>
      </c>
      <c r="AG697" s="2" t="s">
        <v>2057</v>
      </c>
      <c r="AH697" s="2" t="s">
        <v>2055</v>
      </c>
      <c r="AJ697" s="2" t="s">
        <v>2056</v>
      </c>
      <c r="AK697" s="2" t="s">
        <v>2057</v>
      </c>
      <c r="AP697" s="2" t="s">
        <v>2058</v>
      </c>
      <c r="AQ697" s="2">
        <v>1</v>
      </c>
    </row>
    <row r="698" spans="1:45">
      <c r="A698" s="2" t="str">
        <f>J698&amp;"-"&amp;H698</f>
        <v>20828-Phase I</v>
      </c>
      <c r="B698" s="2">
        <v>697</v>
      </c>
      <c r="C698" s="2" t="str">
        <f t="shared" si="10"/>
        <v>Christian</v>
      </c>
      <c r="D698" s="2" t="s">
        <v>29269</v>
      </c>
      <c r="E698" s="2" t="s">
        <v>29270</v>
      </c>
      <c r="F698" s="2" t="s">
        <v>41</v>
      </c>
      <c r="G698" s="2" t="s">
        <v>67</v>
      </c>
      <c r="H698" s="2" t="s">
        <v>43</v>
      </c>
      <c r="I698" s="2" t="s">
        <v>44</v>
      </c>
      <c r="J698" s="2" t="s">
        <v>29271</v>
      </c>
      <c r="L698" s="3"/>
      <c r="M698" s="3"/>
      <c r="O698" s="4"/>
      <c r="Q698" s="4">
        <v>1991</v>
      </c>
      <c r="R698" s="5">
        <v>44976</v>
      </c>
      <c r="T698" s="2" t="s">
        <v>52</v>
      </c>
      <c r="U698" s="2" t="s">
        <v>52</v>
      </c>
      <c r="V698" s="2" t="s">
        <v>52</v>
      </c>
      <c r="W698" s="4">
        <v>12</v>
      </c>
      <c r="Y698" s="2" t="s">
        <v>29272</v>
      </c>
      <c r="AA698" s="2" t="s">
        <v>29273</v>
      </c>
      <c r="AB698" s="2" t="s">
        <v>789</v>
      </c>
      <c r="AC698" s="2" t="s">
        <v>29274</v>
      </c>
      <c r="AF698" s="2" t="s">
        <v>837</v>
      </c>
      <c r="AH698" s="2" t="s">
        <v>29275</v>
      </c>
      <c r="AJ698" s="2" t="s">
        <v>29276</v>
      </c>
      <c r="AP698" s="2" t="s">
        <v>29277</v>
      </c>
      <c r="AS698" s="2">
        <v>1</v>
      </c>
    </row>
    <row r="699" spans="1:45">
      <c r="A699" s="2" t="str">
        <f>J699&amp;"-"&amp;H699</f>
        <v>2098-Phase I</v>
      </c>
      <c r="B699" s="2">
        <v>698</v>
      </c>
      <c r="C699" s="2" t="str">
        <f t="shared" si="10"/>
        <v>Christian</v>
      </c>
      <c r="D699" s="2" t="s">
        <v>29568</v>
      </c>
      <c r="E699" s="2" t="s">
        <v>29569</v>
      </c>
      <c r="F699" s="2" t="s">
        <v>41</v>
      </c>
      <c r="G699" s="2" t="s">
        <v>272</v>
      </c>
      <c r="H699" s="2" t="s">
        <v>43</v>
      </c>
      <c r="I699" s="2" t="s">
        <v>44</v>
      </c>
      <c r="J699" s="2" t="s">
        <v>29570</v>
      </c>
      <c r="L699" s="3"/>
      <c r="M699" s="3"/>
      <c r="O699" s="4"/>
      <c r="Q699" s="4">
        <v>1985</v>
      </c>
      <c r="R699" s="5">
        <v>68528</v>
      </c>
      <c r="T699" s="2" t="s">
        <v>52</v>
      </c>
      <c r="U699" s="2" t="s">
        <v>52</v>
      </c>
      <c r="V699" s="2" t="s">
        <v>52</v>
      </c>
      <c r="W699" s="4">
        <v>40</v>
      </c>
      <c r="Y699" s="2" t="s">
        <v>29571</v>
      </c>
      <c r="AA699" s="2" t="s">
        <v>29572</v>
      </c>
      <c r="AB699" s="2" t="s">
        <v>701</v>
      </c>
      <c r="AC699" s="2" t="s">
        <v>29573</v>
      </c>
      <c r="AF699" s="2" t="s">
        <v>837</v>
      </c>
      <c r="AH699" s="2" t="s">
        <v>29574</v>
      </c>
      <c r="AJ699" s="2" t="s">
        <v>29575</v>
      </c>
      <c r="AP699" s="2" t="s">
        <v>21433</v>
      </c>
      <c r="AS699" s="2">
        <v>1</v>
      </c>
    </row>
    <row r="700" spans="1:45">
      <c r="A700" s="2" t="str">
        <f>J700&amp;"-"&amp;H700</f>
        <v>2098-Phase II</v>
      </c>
      <c r="B700" s="2">
        <v>699</v>
      </c>
      <c r="C700" s="2" t="str">
        <f t="shared" si="10"/>
        <v>Christian</v>
      </c>
      <c r="D700" s="2" t="s">
        <v>29568</v>
      </c>
      <c r="E700" s="2" t="s">
        <v>29569</v>
      </c>
      <c r="F700" s="2" t="s">
        <v>41</v>
      </c>
      <c r="G700" s="2" t="s">
        <v>272</v>
      </c>
      <c r="H700" s="2" t="s">
        <v>250</v>
      </c>
      <c r="I700" s="2" t="s">
        <v>44</v>
      </c>
      <c r="J700" s="2" t="s">
        <v>29570</v>
      </c>
      <c r="L700" s="3"/>
      <c r="M700" s="3"/>
      <c r="O700" s="4"/>
      <c r="Q700" s="4">
        <v>1986</v>
      </c>
      <c r="R700" s="5">
        <v>499000</v>
      </c>
      <c r="T700" s="2" t="s">
        <v>52</v>
      </c>
      <c r="U700" s="2" t="s">
        <v>52</v>
      </c>
      <c r="V700" s="2" t="s">
        <v>52</v>
      </c>
      <c r="W700" s="4">
        <v>40</v>
      </c>
      <c r="Y700" s="2" t="s">
        <v>29571</v>
      </c>
      <c r="AA700" s="2" t="s">
        <v>29572</v>
      </c>
      <c r="AB700" s="2" t="s">
        <v>701</v>
      </c>
      <c r="AC700" s="2" t="s">
        <v>29573</v>
      </c>
      <c r="AF700" s="2" t="s">
        <v>837</v>
      </c>
      <c r="AH700" s="2" t="s">
        <v>29574</v>
      </c>
      <c r="AJ700" s="2" t="s">
        <v>29575</v>
      </c>
      <c r="AP700" s="2" t="s">
        <v>29576</v>
      </c>
      <c r="AS700" s="2">
        <v>1</v>
      </c>
    </row>
    <row r="701" spans="1:45">
      <c r="A701" s="2" t="str">
        <f>J701&amp;"-"&amp;H701</f>
        <v>2099-Phase I</v>
      </c>
      <c r="B701" s="2">
        <v>700</v>
      </c>
      <c r="C701" s="2" t="str">
        <f t="shared" si="10"/>
        <v>Christian</v>
      </c>
      <c r="D701" s="2" t="s">
        <v>29413</v>
      </c>
      <c r="E701" s="2" t="s">
        <v>29562</v>
      </c>
      <c r="F701" s="2" t="s">
        <v>41</v>
      </c>
      <c r="G701" s="2" t="s">
        <v>272</v>
      </c>
      <c r="H701" s="2" t="s">
        <v>43</v>
      </c>
      <c r="I701" s="2" t="s">
        <v>44</v>
      </c>
      <c r="J701" s="2" t="s">
        <v>29563</v>
      </c>
      <c r="L701" s="3"/>
      <c r="M701" s="3"/>
      <c r="O701" s="4"/>
      <c r="Q701" s="4">
        <v>1985</v>
      </c>
      <c r="R701" s="5">
        <v>69977</v>
      </c>
      <c r="T701" s="2" t="s">
        <v>52</v>
      </c>
      <c r="U701" s="2" t="s">
        <v>52</v>
      </c>
      <c r="V701" s="2" t="s">
        <v>52</v>
      </c>
      <c r="W701" s="4">
        <v>12</v>
      </c>
      <c r="Y701" s="2" t="s">
        <v>29564</v>
      </c>
      <c r="AA701" s="2" t="s">
        <v>4991</v>
      </c>
      <c r="AB701" s="2" t="s">
        <v>260</v>
      </c>
      <c r="AC701" s="2" t="s">
        <v>29400</v>
      </c>
      <c r="AF701" s="2" t="s">
        <v>837</v>
      </c>
      <c r="AH701" s="2" t="s">
        <v>29565</v>
      </c>
      <c r="AJ701" s="2" t="s">
        <v>29566</v>
      </c>
      <c r="AP701" s="2" t="s">
        <v>21433</v>
      </c>
      <c r="AS701" s="2">
        <v>1</v>
      </c>
    </row>
    <row r="702" spans="1:45">
      <c r="A702" s="2" t="str">
        <f>J702&amp;"-"&amp;H702</f>
        <v>2099-Phase II</v>
      </c>
      <c r="B702" s="2">
        <v>701</v>
      </c>
      <c r="C702" s="2" t="str">
        <f t="shared" si="10"/>
        <v>Christian</v>
      </c>
      <c r="D702" s="2" t="s">
        <v>29413</v>
      </c>
      <c r="E702" s="2" t="s">
        <v>29562</v>
      </c>
      <c r="F702" s="2" t="s">
        <v>41</v>
      </c>
      <c r="G702" s="2" t="s">
        <v>272</v>
      </c>
      <c r="H702" s="2" t="s">
        <v>250</v>
      </c>
      <c r="I702" s="2" t="s">
        <v>44</v>
      </c>
      <c r="J702" s="2" t="s">
        <v>29563</v>
      </c>
      <c r="L702" s="3"/>
      <c r="M702" s="3"/>
      <c r="O702" s="4"/>
      <c r="Q702" s="4">
        <v>1986</v>
      </c>
      <c r="R702" s="5">
        <v>480000</v>
      </c>
      <c r="T702" s="2" t="s">
        <v>52</v>
      </c>
      <c r="U702" s="2" t="s">
        <v>52</v>
      </c>
      <c r="V702" s="2" t="s">
        <v>52</v>
      </c>
      <c r="W702" s="4">
        <v>12</v>
      </c>
      <c r="Y702" s="2" t="s">
        <v>29564</v>
      </c>
      <c r="AA702" s="2" t="s">
        <v>4991</v>
      </c>
      <c r="AB702" s="2" t="s">
        <v>260</v>
      </c>
      <c r="AC702" s="2" t="s">
        <v>29400</v>
      </c>
      <c r="AF702" s="2" t="s">
        <v>837</v>
      </c>
      <c r="AH702" s="2" t="s">
        <v>29565</v>
      </c>
      <c r="AJ702" s="2" t="s">
        <v>29566</v>
      </c>
      <c r="AP702" s="2" t="s">
        <v>29567</v>
      </c>
      <c r="AS702" s="2">
        <v>1</v>
      </c>
    </row>
    <row r="703" spans="1:45">
      <c r="A703" s="2" t="str">
        <f>J703&amp;"-"&amp;H703</f>
        <v>215334-Phase I</v>
      </c>
      <c r="B703" s="2">
        <v>702</v>
      </c>
      <c r="C703" s="2" t="str">
        <f t="shared" si="10"/>
        <v>Christian</v>
      </c>
      <c r="D703" s="2" t="s">
        <v>5188</v>
      </c>
      <c r="E703" s="2" t="s">
        <v>17837</v>
      </c>
      <c r="F703" s="2" t="s">
        <v>1042</v>
      </c>
      <c r="H703" s="2" t="s">
        <v>43</v>
      </c>
      <c r="I703" s="2" t="s">
        <v>44</v>
      </c>
      <c r="J703" s="2" t="s">
        <v>18370</v>
      </c>
      <c r="K703" s="2" t="s">
        <v>17839</v>
      </c>
      <c r="L703" s="3" t="s">
        <v>18371</v>
      </c>
      <c r="M703" s="3" t="s">
        <v>18372</v>
      </c>
      <c r="N703" s="2" t="s">
        <v>18373</v>
      </c>
      <c r="O703" s="4">
        <v>2015</v>
      </c>
      <c r="P703" s="2" t="s">
        <v>13631</v>
      </c>
      <c r="Q703" s="4">
        <v>2015</v>
      </c>
      <c r="R703" s="5">
        <v>150000</v>
      </c>
      <c r="S703" s="2" t="s">
        <v>5193</v>
      </c>
      <c r="T703" s="2" t="s">
        <v>52</v>
      </c>
      <c r="U703" s="2" t="s">
        <v>52</v>
      </c>
      <c r="V703" s="2" t="s">
        <v>52</v>
      </c>
      <c r="W703" s="4">
        <v>1</v>
      </c>
      <c r="Y703" s="2" t="s">
        <v>8780</v>
      </c>
      <c r="Z703" s="2" t="s">
        <v>18374</v>
      </c>
      <c r="AA703" s="2" t="s">
        <v>5195</v>
      </c>
      <c r="AB703" s="2" t="s">
        <v>3655</v>
      </c>
      <c r="AC703" s="2" t="s">
        <v>8782</v>
      </c>
      <c r="AD703" s="2" t="s">
        <v>5197</v>
      </c>
      <c r="AE703" s="2" t="s">
        <v>4121</v>
      </c>
      <c r="AF703" s="2" t="s">
        <v>5198</v>
      </c>
      <c r="AG703" s="2" t="s">
        <v>18375</v>
      </c>
      <c r="AH703" s="2" t="s">
        <v>5197</v>
      </c>
      <c r="AI703" s="2" t="s">
        <v>4121</v>
      </c>
      <c r="AJ703" s="2" t="s">
        <v>5198</v>
      </c>
      <c r="AK703" s="2" t="s">
        <v>18375</v>
      </c>
      <c r="AP703" s="2" t="s">
        <v>18376</v>
      </c>
      <c r="AQ703" s="2">
        <v>1</v>
      </c>
    </row>
    <row r="704" spans="1:45">
      <c r="A704" s="2" t="str">
        <f>J704&amp;"-"&amp;H704</f>
        <v>215340-Phase I</v>
      </c>
      <c r="B704" s="2">
        <v>703</v>
      </c>
      <c r="C704" s="2" t="str">
        <f t="shared" si="10"/>
        <v>Christian</v>
      </c>
      <c r="D704" s="2" t="s">
        <v>23301</v>
      </c>
      <c r="E704" s="2" t="s">
        <v>23302</v>
      </c>
      <c r="F704" s="2" t="s">
        <v>1042</v>
      </c>
      <c r="H704" s="2" t="s">
        <v>43</v>
      </c>
      <c r="I704" s="2" t="s">
        <v>44</v>
      </c>
      <c r="J704" s="2" t="s">
        <v>23303</v>
      </c>
      <c r="K704" s="2" t="s">
        <v>23304</v>
      </c>
      <c r="L704" s="3" t="s">
        <v>18371</v>
      </c>
      <c r="M704" s="3" t="s">
        <v>18372</v>
      </c>
      <c r="N704" s="2" t="s">
        <v>18373</v>
      </c>
      <c r="O704" s="4">
        <v>2015</v>
      </c>
      <c r="P704" s="2" t="s">
        <v>9391</v>
      </c>
      <c r="Q704" s="4">
        <v>2015</v>
      </c>
      <c r="R704" s="5">
        <v>149999</v>
      </c>
      <c r="S704" s="2" t="s">
        <v>23305</v>
      </c>
      <c r="T704" s="2" t="s">
        <v>52</v>
      </c>
      <c r="U704" s="2" t="s">
        <v>52</v>
      </c>
      <c r="V704" s="2" t="s">
        <v>52</v>
      </c>
      <c r="W704" s="4">
        <v>8</v>
      </c>
      <c r="Y704" s="2" t="s">
        <v>23306</v>
      </c>
      <c r="AA704" s="2" t="s">
        <v>651</v>
      </c>
      <c r="AB704" s="2" t="s">
        <v>260</v>
      </c>
      <c r="AC704" s="2" t="s">
        <v>23307</v>
      </c>
      <c r="AD704" s="2" t="s">
        <v>23308</v>
      </c>
      <c r="AE704" s="2" t="s">
        <v>10873</v>
      </c>
      <c r="AF704" s="2" t="s">
        <v>23309</v>
      </c>
      <c r="AG704" s="2" t="s">
        <v>23310</v>
      </c>
      <c r="AH704" s="2" t="s">
        <v>23311</v>
      </c>
      <c r="AI704" s="2" t="s">
        <v>10873</v>
      </c>
      <c r="AJ704" s="2" t="s">
        <v>23312</v>
      </c>
      <c r="AK704" s="2" t="s">
        <v>23313</v>
      </c>
      <c r="AP704" s="2" t="s">
        <v>23314</v>
      </c>
      <c r="AR704" s="2">
        <v>1</v>
      </c>
    </row>
    <row r="705" spans="1:45">
      <c r="A705" s="2" t="str">
        <f>J705&amp;"-"&amp;H705</f>
        <v>21544-Phase I</v>
      </c>
      <c r="B705" s="2">
        <v>704</v>
      </c>
      <c r="C705" s="2" t="str">
        <f t="shared" si="10"/>
        <v>Christian</v>
      </c>
      <c r="D705" s="2" t="s">
        <v>29209</v>
      </c>
      <c r="E705" s="2" t="s">
        <v>29210</v>
      </c>
      <c r="F705" s="2" t="s">
        <v>2405</v>
      </c>
      <c r="H705" s="2" t="s">
        <v>43</v>
      </c>
      <c r="I705" s="2" t="s">
        <v>44</v>
      </c>
      <c r="J705" s="2" t="s">
        <v>29211</v>
      </c>
      <c r="L705" s="3"/>
      <c r="M705" s="3"/>
      <c r="O705" s="4"/>
      <c r="Q705" s="4">
        <v>1993</v>
      </c>
      <c r="R705" s="5">
        <v>49972</v>
      </c>
      <c r="T705" s="2" t="s">
        <v>52</v>
      </c>
      <c r="U705" s="2" t="s">
        <v>52</v>
      </c>
      <c r="V705" s="2" t="s">
        <v>52</v>
      </c>
      <c r="W705" s="4">
        <v>0</v>
      </c>
      <c r="Y705" s="2" t="s">
        <v>29212</v>
      </c>
      <c r="AA705" s="2" t="s">
        <v>3088</v>
      </c>
      <c r="AB705" s="2" t="s">
        <v>1333</v>
      </c>
      <c r="AC705" s="2" t="s">
        <v>29213</v>
      </c>
      <c r="AF705" s="2" t="s">
        <v>837</v>
      </c>
      <c r="AH705" s="2" t="s">
        <v>29214</v>
      </c>
      <c r="AJ705" s="2" t="s">
        <v>29215</v>
      </c>
      <c r="AP705" s="2" t="s">
        <v>21433</v>
      </c>
      <c r="AS705" s="2">
        <v>1</v>
      </c>
    </row>
    <row r="706" spans="1:45">
      <c r="A706" s="2" t="str">
        <f>J706&amp;"-"&amp;H706</f>
        <v>21544-Phase II</v>
      </c>
      <c r="B706" s="2">
        <v>705</v>
      </c>
      <c r="C706" s="2" t="str">
        <f t="shared" si="10"/>
        <v>Christian</v>
      </c>
      <c r="D706" s="2" t="s">
        <v>29209</v>
      </c>
      <c r="E706" s="2" t="s">
        <v>29210</v>
      </c>
      <c r="F706" s="2" t="s">
        <v>2405</v>
      </c>
      <c r="H706" s="2" t="s">
        <v>250</v>
      </c>
      <c r="I706" s="2" t="s">
        <v>44</v>
      </c>
      <c r="J706" s="2" t="s">
        <v>29211</v>
      </c>
      <c r="L706" s="3"/>
      <c r="M706" s="3"/>
      <c r="O706" s="4"/>
      <c r="Q706" s="4">
        <v>1994</v>
      </c>
      <c r="R706" s="5">
        <v>164937</v>
      </c>
      <c r="T706" s="2" t="s">
        <v>52</v>
      </c>
      <c r="U706" s="2" t="s">
        <v>52</v>
      </c>
      <c r="V706" s="2" t="s">
        <v>52</v>
      </c>
      <c r="W706" s="4">
        <v>0</v>
      </c>
      <c r="Y706" s="2" t="s">
        <v>29212</v>
      </c>
      <c r="AA706" s="2" t="s">
        <v>3088</v>
      </c>
      <c r="AB706" s="2" t="s">
        <v>1333</v>
      </c>
      <c r="AC706" s="2" t="s">
        <v>29213</v>
      </c>
      <c r="AF706" s="2" t="s">
        <v>837</v>
      </c>
      <c r="AH706" s="2" t="s">
        <v>29214</v>
      </c>
      <c r="AJ706" s="2" t="s">
        <v>29215</v>
      </c>
      <c r="AP706" s="2" t="s">
        <v>29216</v>
      </c>
      <c r="AS706" s="2">
        <v>1</v>
      </c>
    </row>
    <row r="707" spans="1:45">
      <c r="A707" s="2" t="str">
        <f>J707&amp;"-"&amp;H707</f>
        <v>215632-Phase I</v>
      </c>
      <c r="B707" s="2">
        <v>706</v>
      </c>
      <c r="C707" s="2" t="str">
        <f t="shared" ref="C707:C770" si="11">IF(B707&lt;649, "JT", IF(B707&lt;649*2, "Christian", IF(B707&lt;649*3, "DJ", "Joel")))</f>
        <v>Christian</v>
      </c>
      <c r="D707" s="2" t="s">
        <v>2830</v>
      </c>
      <c r="E707" s="2" t="s">
        <v>23232</v>
      </c>
      <c r="F707" s="2" t="s">
        <v>1042</v>
      </c>
      <c r="H707" s="2" t="s">
        <v>43</v>
      </c>
      <c r="I707" s="2" t="s">
        <v>44</v>
      </c>
      <c r="J707" s="2" t="s">
        <v>23233</v>
      </c>
      <c r="K707" s="2" t="s">
        <v>23234</v>
      </c>
      <c r="L707" s="3" t="s">
        <v>18371</v>
      </c>
      <c r="M707" s="3" t="s">
        <v>18372</v>
      </c>
      <c r="N707" s="2" t="s">
        <v>18373</v>
      </c>
      <c r="O707" s="4">
        <v>2015</v>
      </c>
      <c r="P707" s="2" t="s">
        <v>1168</v>
      </c>
      <c r="Q707" s="4">
        <v>2015</v>
      </c>
      <c r="R707" s="5">
        <v>150000</v>
      </c>
      <c r="S707" s="2" t="s">
        <v>2836</v>
      </c>
      <c r="T707" s="2" t="s">
        <v>52</v>
      </c>
      <c r="U707" s="2" t="s">
        <v>52</v>
      </c>
      <c r="V707" s="2" t="s">
        <v>52</v>
      </c>
      <c r="W707" s="4">
        <v>118</v>
      </c>
      <c r="Y707" s="2" t="s">
        <v>13605</v>
      </c>
      <c r="AA707" s="2" t="s">
        <v>2839</v>
      </c>
      <c r="AB707" s="2" t="s">
        <v>365</v>
      </c>
      <c r="AC707" s="2" t="s">
        <v>3119</v>
      </c>
      <c r="AD707" s="2" t="s">
        <v>23235</v>
      </c>
      <c r="AE707" s="2" t="s">
        <v>4121</v>
      </c>
      <c r="AF707" s="2" t="s">
        <v>13609</v>
      </c>
      <c r="AG707" s="2" t="s">
        <v>23236</v>
      </c>
      <c r="AH707" s="2" t="s">
        <v>13611</v>
      </c>
      <c r="AI707" s="2" t="s">
        <v>4121</v>
      </c>
      <c r="AJ707" s="2" t="s">
        <v>13609</v>
      </c>
      <c r="AK707" s="2" t="s">
        <v>13612</v>
      </c>
      <c r="AL707" s="2" t="s">
        <v>18955</v>
      </c>
      <c r="AP707" s="2" t="s">
        <v>23237</v>
      </c>
      <c r="AR707" s="2">
        <v>1</v>
      </c>
    </row>
    <row r="708" spans="1:45">
      <c r="A708" s="2" t="str">
        <f>J708&amp;"-"&amp;H708</f>
        <v>215840-Phase I</v>
      </c>
      <c r="B708" s="2">
        <v>707</v>
      </c>
      <c r="C708" s="2" t="str">
        <f t="shared" si="11"/>
        <v>Christian</v>
      </c>
      <c r="D708" s="2" t="s">
        <v>18377</v>
      </c>
      <c r="E708" s="2" t="s">
        <v>18378</v>
      </c>
      <c r="F708" s="2" t="s">
        <v>1042</v>
      </c>
      <c r="H708" s="2" t="s">
        <v>43</v>
      </c>
      <c r="I708" s="2" t="s">
        <v>44</v>
      </c>
      <c r="J708" s="2" t="s">
        <v>18379</v>
      </c>
      <c r="K708" s="2" t="s">
        <v>18380</v>
      </c>
      <c r="L708" s="3" t="s">
        <v>18371</v>
      </c>
      <c r="M708" s="3" t="s">
        <v>18372</v>
      </c>
      <c r="N708" s="2" t="s">
        <v>18373</v>
      </c>
      <c r="O708" s="4">
        <v>2015</v>
      </c>
      <c r="P708" s="2" t="s">
        <v>18381</v>
      </c>
      <c r="Q708" s="4">
        <v>2015</v>
      </c>
      <c r="R708" s="5">
        <v>149673</v>
      </c>
      <c r="S708" s="2" t="s">
        <v>18382</v>
      </c>
      <c r="T708" s="2" t="s">
        <v>52</v>
      </c>
      <c r="U708" s="2" t="s">
        <v>52</v>
      </c>
      <c r="V708" s="2" t="s">
        <v>73</v>
      </c>
      <c r="W708" s="4">
        <v>7</v>
      </c>
      <c r="Y708" s="2" t="s">
        <v>18383</v>
      </c>
      <c r="Z708" s="2" t="s">
        <v>10671</v>
      </c>
      <c r="AA708" s="2" t="s">
        <v>146</v>
      </c>
      <c r="AB708" s="2" t="s">
        <v>147</v>
      </c>
      <c r="AC708" s="2" t="s">
        <v>18384</v>
      </c>
      <c r="AD708" s="2" t="s">
        <v>18385</v>
      </c>
      <c r="AE708" s="2" t="s">
        <v>10873</v>
      </c>
      <c r="AF708" s="2" t="s">
        <v>18386</v>
      </c>
      <c r="AG708" s="2" t="s">
        <v>18387</v>
      </c>
      <c r="AH708" s="2" t="s">
        <v>18388</v>
      </c>
      <c r="AI708" s="2" t="s">
        <v>4121</v>
      </c>
      <c r="AJ708" s="2" t="s">
        <v>18386</v>
      </c>
      <c r="AK708" s="2" t="s">
        <v>18389</v>
      </c>
      <c r="AP708" s="2" t="s">
        <v>18390</v>
      </c>
      <c r="AQ708" s="2">
        <v>1</v>
      </c>
    </row>
    <row r="709" spans="1:45">
      <c r="A709" s="2" t="str">
        <f>J709&amp;"-"&amp;H709</f>
        <v>218371-Phase I</v>
      </c>
      <c r="B709" s="2">
        <v>708</v>
      </c>
      <c r="C709" s="2" t="str">
        <f t="shared" si="11"/>
        <v>Christian</v>
      </c>
      <c r="D709" s="2" t="s">
        <v>3703</v>
      </c>
      <c r="E709" s="2" t="s">
        <v>18701</v>
      </c>
      <c r="F709" s="2" t="s">
        <v>1042</v>
      </c>
      <c r="H709" s="2" t="s">
        <v>43</v>
      </c>
      <c r="I709" s="2" t="s">
        <v>374</v>
      </c>
      <c r="J709" s="2" t="s">
        <v>18702</v>
      </c>
      <c r="K709" s="2" t="s">
        <v>18703</v>
      </c>
      <c r="L709" s="3" t="s">
        <v>18395</v>
      </c>
      <c r="M709" s="3" t="s">
        <v>18396</v>
      </c>
      <c r="N709" s="2" t="s">
        <v>18397</v>
      </c>
      <c r="O709" s="4">
        <v>2015</v>
      </c>
      <c r="P709" s="2" t="s">
        <v>17849</v>
      </c>
      <c r="Q709" s="4">
        <v>2015</v>
      </c>
      <c r="R709" s="5">
        <v>150000</v>
      </c>
      <c r="S709" s="2" t="s">
        <v>3708</v>
      </c>
      <c r="T709" s="2" t="s">
        <v>52</v>
      </c>
      <c r="U709" s="2" t="s">
        <v>52</v>
      </c>
      <c r="V709" s="2" t="s">
        <v>52</v>
      </c>
      <c r="W709" s="4">
        <v>6</v>
      </c>
      <c r="Y709" s="2" t="s">
        <v>18704</v>
      </c>
      <c r="Z709" s="2" t="s">
        <v>3710</v>
      </c>
      <c r="AA709" s="2" t="s">
        <v>2053</v>
      </c>
      <c r="AB709" s="2" t="s">
        <v>480</v>
      </c>
      <c r="AC709" s="2" t="s">
        <v>3711</v>
      </c>
      <c r="AD709" s="2" t="s">
        <v>17851</v>
      </c>
      <c r="AE709" s="2" t="s">
        <v>4121</v>
      </c>
      <c r="AF709" s="2" t="s">
        <v>3713</v>
      </c>
      <c r="AG709" s="2" t="s">
        <v>18705</v>
      </c>
      <c r="AH709" s="2" t="s">
        <v>18706</v>
      </c>
      <c r="AI709" s="2" t="s">
        <v>4121</v>
      </c>
      <c r="AJ709" s="2" t="s">
        <v>3713</v>
      </c>
      <c r="AK709" s="2" t="s">
        <v>18707</v>
      </c>
      <c r="AL709" s="2" t="s">
        <v>17854</v>
      </c>
      <c r="AN709" s="2" t="s">
        <v>837</v>
      </c>
      <c r="AP709" s="2" t="s">
        <v>18708</v>
      </c>
      <c r="AQ709" s="2">
        <v>1</v>
      </c>
    </row>
    <row r="710" spans="1:45">
      <c r="A710" s="2" t="str">
        <f>J710&amp;"-"&amp;H710</f>
        <v>218529-Phase I</v>
      </c>
      <c r="B710" s="2">
        <v>709</v>
      </c>
      <c r="C710" s="2" t="str">
        <f t="shared" si="11"/>
        <v>Christian</v>
      </c>
      <c r="D710" s="2" t="s">
        <v>18391</v>
      </c>
      <c r="E710" s="2" t="s">
        <v>18392</v>
      </c>
      <c r="F710" s="2" t="s">
        <v>1042</v>
      </c>
      <c r="H710" s="2" t="s">
        <v>43</v>
      </c>
      <c r="I710" s="2" t="s">
        <v>44</v>
      </c>
      <c r="J710" s="2" t="s">
        <v>18393</v>
      </c>
      <c r="K710" s="2" t="s">
        <v>18394</v>
      </c>
      <c r="L710" s="3" t="s">
        <v>18395</v>
      </c>
      <c r="M710" s="3" t="s">
        <v>18396</v>
      </c>
      <c r="N710" s="2" t="s">
        <v>18397</v>
      </c>
      <c r="O710" s="4">
        <v>2015</v>
      </c>
      <c r="P710" s="2" t="s">
        <v>18398</v>
      </c>
      <c r="Q710" s="4">
        <v>2015</v>
      </c>
      <c r="R710" s="5">
        <v>224981.56</v>
      </c>
      <c r="S710" s="2" t="s">
        <v>18399</v>
      </c>
      <c r="T710" s="2" t="s">
        <v>52</v>
      </c>
      <c r="U710" s="2" t="s">
        <v>52</v>
      </c>
      <c r="V710" s="2" t="s">
        <v>52</v>
      </c>
      <c r="W710" s="4">
        <v>1</v>
      </c>
      <c r="Y710" s="2" t="s">
        <v>18400</v>
      </c>
      <c r="AA710" s="2" t="s">
        <v>18401</v>
      </c>
      <c r="AB710" s="2" t="s">
        <v>365</v>
      </c>
      <c r="AC710" s="2" t="s">
        <v>18402</v>
      </c>
      <c r="AD710" s="2" t="s">
        <v>18403</v>
      </c>
      <c r="AE710" s="2" t="s">
        <v>4121</v>
      </c>
      <c r="AF710" s="2" t="s">
        <v>18404</v>
      </c>
      <c r="AG710" s="2" t="s">
        <v>18405</v>
      </c>
      <c r="AH710" s="2" t="s">
        <v>10528</v>
      </c>
      <c r="AI710" s="2" t="s">
        <v>4121</v>
      </c>
      <c r="AJ710" s="2" t="s">
        <v>18406</v>
      </c>
      <c r="AK710" s="2" t="s">
        <v>18407</v>
      </c>
      <c r="AP710" s="2" t="s">
        <v>18408</v>
      </c>
      <c r="AQ710" s="2">
        <v>1</v>
      </c>
    </row>
    <row r="711" spans="1:45">
      <c r="A711" s="2" t="str">
        <f>J711&amp;"-"&amp;H711</f>
        <v>218586-Phase I</v>
      </c>
      <c r="B711" s="2">
        <v>710</v>
      </c>
      <c r="C711" s="2" t="str">
        <f t="shared" si="11"/>
        <v>Christian</v>
      </c>
      <c r="D711" s="2" t="s">
        <v>2319</v>
      </c>
      <c r="E711" s="2" t="s">
        <v>18420</v>
      </c>
      <c r="F711" s="2" t="s">
        <v>1042</v>
      </c>
      <c r="H711" s="2" t="s">
        <v>43</v>
      </c>
      <c r="I711" s="2" t="s">
        <v>44</v>
      </c>
      <c r="J711" s="2" t="s">
        <v>18421</v>
      </c>
      <c r="K711" s="2" t="s">
        <v>18422</v>
      </c>
      <c r="L711" s="3" t="s">
        <v>18395</v>
      </c>
      <c r="M711" s="3" t="s">
        <v>18396</v>
      </c>
      <c r="N711" s="2" t="s">
        <v>18397</v>
      </c>
      <c r="O711" s="4">
        <v>2015</v>
      </c>
      <c r="P711" s="2" t="s">
        <v>18423</v>
      </c>
      <c r="Q711" s="4">
        <v>2015</v>
      </c>
      <c r="R711" s="5">
        <v>149916.20000000001</v>
      </c>
      <c r="S711" s="2" t="s">
        <v>2325</v>
      </c>
      <c r="T711" s="2" t="s">
        <v>52</v>
      </c>
      <c r="U711" s="2" t="s">
        <v>52</v>
      </c>
      <c r="V711" s="2" t="s">
        <v>52</v>
      </c>
      <c r="W711" s="4">
        <v>102</v>
      </c>
      <c r="Y711" s="2" t="s">
        <v>2327</v>
      </c>
      <c r="AA711" s="2" t="s">
        <v>2328</v>
      </c>
      <c r="AB711" s="2" t="s">
        <v>55</v>
      </c>
      <c r="AC711" s="2" t="s">
        <v>2329</v>
      </c>
      <c r="AD711" s="2" t="s">
        <v>2568</v>
      </c>
      <c r="AE711" s="2" t="s">
        <v>4121</v>
      </c>
      <c r="AF711" s="2" t="s">
        <v>2570</v>
      </c>
      <c r="AG711" s="2" t="s">
        <v>2571</v>
      </c>
      <c r="AH711" s="2" t="s">
        <v>18424</v>
      </c>
      <c r="AI711" s="2" t="s">
        <v>4121</v>
      </c>
      <c r="AJ711" s="2" t="s">
        <v>18425</v>
      </c>
      <c r="AK711" s="2" t="s">
        <v>18426</v>
      </c>
      <c r="AP711" s="2" t="s">
        <v>18427</v>
      </c>
      <c r="AQ711" s="2">
        <v>1</v>
      </c>
    </row>
    <row r="712" spans="1:45">
      <c r="A712" s="2" t="str">
        <f>J712&amp;"-"&amp;H712</f>
        <v>218878-Phase I</v>
      </c>
      <c r="B712" s="2">
        <v>711</v>
      </c>
      <c r="C712" s="2" t="str">
        <f t="shared" si="11"/>
        <v>Christian</v>
      </c>
      <c r="D712" s="2" t="s">
        <v>18409</v>
      </c>
      <c r="E712" s="2" t="s">
        <v>18410</v>
      </c>
      <c r="F712" s="2" t="s">
        <v>1042</v>
      </c>
      <c r="H712" s="2" t="s">
        <v>43</v>
      </c>
      <c r="I712" s="2" t="s">
        <v>44</v>
      </c>
      <c r="J712" s="2" t="s">
        <v>18411</v>
      </c>
      <c r="K712" s="2" t="s">
        <v>18412</v>
      </c>
      <c r="L712" s="3" t="s">
        <v>18395</v>
      </c>
      <c r="M712" s="3" t="s">
        <v>18396</v>
      </c>
      <c r="N712" s="2" t="s">
        <v>18397</v>
      </c>
      <c r="O712" s="4">
        <v>2015</v>
      </c>
      <c r="P712" s="2" t="s">
        <v>18398</v>
      </c>
      <c r="Q712" s="4">
        <v>2015</v>
      </c>
      <c r="R712" s="5">
        <v>224805</v>
      </c>
      <c r="S712" s="2" t="s">
        <v>18413</v>
      </c>
      <c r="T712" s="2" t="s">
        <v>73</v>
      </c>
      <c r="U712" s="2" t="s">
        <v>52</v>
      </c>
      <c r="V712" s="2" t="s">
        <v>52</v>
      </c>
      <c r="W712" s="4">
        <v>6</v>
      </c>
      <c r="Y712" s="2" t="s">
        <v>18414</v>
      </c>
      <c r="Z712" s="2" t="s">
        <v>13859</v>
      </c>
      <c r="AA712" s="2" t="s">
        <v>1413</v>
      </c>
      <c r="AB712" s="2" t="s">
        <v>147</v>
      </c>
      <c r="AC712" s="2" t="s">
        <v>18415</v>
      </c>
      <c r="AD712" s="2" t="s">
        <v>18416</v>
      </c>
      <c r="AE712" s="2" t="s">
        <v>10873</v>
      </c>
      <c r="AF712" s="2" t="s">
        <v>18417</v>
      </c>
      <c r="AG712" s="2" t="s">
        <v>18418</v>
      </c>
      <c r="AH712" s="2" t="s">
        <v>18416</v>
      </c>
      <c r="AI712" s="2" t="s">
        <v>10873</v>
      </c>
      <c r="AJ712" s="2" t="s">
        <v>18417</v>
      </c>
      <c r="AK712" s="2" t="s">
        <v>18418</v>
      </c>
      <c r="AP712" s="2" t="s">
        <v>18419</v>
      </c>
      <c r="AQ712" s="2">
        <v>1</v>
      </c>
    </row>
    <row r="713" spans="1:45">
      <c r="A713" s="2" t="str">
        <f>J713&amp;"-"&amp;H713</f>
        <v>220694-Phase I</v>
      </c>
      <c r="B713" s="2">
        <v>712</v>
      </c>
      <c r="C713" s="2" t="str">
        <f t="shared" si="11"/>
        <v>Christian</v>
      </c>
      <c r="D713" s="2" t="s">
        <v>17822</v>
      </c>
      <c r="E713" s="2" t="s">
        <v>17823</v>
      </c>
      <c r="F713" s="2" t="s">
        <v>1042</v>
      </c>
      <c r="H713" s="2" t="s">
        <v>43</v>
      </c>
      <c r="I713" s="2" t="s">
        <v>44</v>
      </c>
      <c r="J713" s="2" t="s">
        <v>17824</v>
      </c>
      <c r="K713" s="2" t="s">
        <v>17825</v>
      </c>
      <c r="L713" s="3" t="s">
        <v>17826</v>
      </c>
      <c r="M713" s="3" t="s">
        <v>17827</v>
      </c>
      <c r="N713" s="2" t="s">
        <v>17828</v>
      </c>
      <c r="O713" s="4">
        <v>2016</v>
      </c>
      <c r="P713" s="2" t="s">
        <v>13631</v>
      </c>
      <c r="Q713" s="4">
        <v>2016</v>
      </c>
      <c r="R713" s="5">
        <v>149871.84</v>
      </c>
      <c r="S713" s="2" t="s">
        <v>17829</v>
      </c>
      <c r="T713" s="2" t="s">
        <v>52</v>
      </c>
      <c r="U713" s="2" t="s">
        <v>73</v>
      </c>
      <c r="V713" s="2" t="s">
        <v>73</v>
      </c>
      <c r="W713" s="4">
        <v>2</v>
      </c>
      <c r="Y713" s="2" t="s">
        <v>17830</v>
      </c>
      <c r="Z713" s="2" t="s">
        <v>17831</v>
      </c>
      <c r="AA713" s="2" t="s">
        <v>5113</v>
      </c>
      <c r="AB713" s="2" t="s">
        <v>733</v>
      </c>
      <c r="AC713" s="2" t="s">
        <v>17832</v>
      </c>
      <c r="AD713" s="2" t="s">
        <v>17833</v>
      </c>
      <c r="AF713" s="2" t="s">
        <v>17834</v>
      </c>
      <c r="AG713" s="2" t="s">
        <v>17835</v>
      </c>
      <c r="AH713" s="2" t="s">
        <v>17833</v>
      </c>
      <c r="AI713" s="2" t="s">
        <v>4121</v>
      </c>
      <c r="AJ713" s="2" t="s">
        <v>17834</v>
      </c>
      <c r="AK713" s="2" t="s">
        <v>17835</v>
      </c>
      <c r="AP713" s="2" t="s">
        <v>17836</v>
      </c>
      <c r="AQ713" s="2">
        <v>1</v>
      </c>
    </row>
    <row r="714" spans="1:45">
      <c r="A714" s="2" t="str">
        <f>J714&amp;"-"&amp;H714</f>
        <v>220768-Phase I</v>
      </c>
      <c r="B714" s="2">
        <v>713</v>
      </c>
      <c r="C714" s="2" t="str">
        <f t="shared" si="11"/>
        <v>Christian</v>
      </c>
      <c r="D714" s="2" t="s">
        <v>23148</v>
      </c>
      <c r="E714" s="2" t="s">
        <v>23149</v>
      </c>
      <c r="F714" s="2" t="s">
        <v>1042</v>
      </c>
      <c r="H714" s="2" t="s">
        <v>43</v>
      </c>
      <c r="I714" s="2" t="s">
        <v>44</v>
      </c>
      <c r="J714" s="2" t="s">
        <v>23150</v>
      </c>
      <c r="K714" s="2" t="s">
        <v>23151</v>
      </c>
      <c r="L714" s="3" t="s">
        <v>23152</v>
      </c>
      <c r="M714" s="3" t="s">
        <v>23153</v>
      </c>
      <c r="N714" s="2" t="s">
        <v>17828</v>
      </c>
      <c r="O714" s="4">
        <v>2016</v>
      </c>
      <c r="P714" s="2" t="s">
        <v>3774</v>
      </c>
      <c r="Q714" s="4">
        <v>2016</v>
      </c>
      <c r="R714" s="5">
        <v>149993</v>
      </c>
      <c r="S714" s="2" t="s">
        <v>23154</v>
      </c>
      <c r="T714" s="2" t="s">
        <v>52</v>
      </c>
      <c r="U714" s="2" t="s">
        <v>52</v>
      </c>
      <c r="V714" s="2" t="s">
        <v>52</v>
      </c>
      <c r="W714" s="4">
        <v>5</v>
      </c>
      <c r="Y714" s="2" t="s">
        <v>23155</v>
      </c>
      <c r="AA714" s="2" t="s">
        <v>2053</v>
      </c>
      <c r="AB714" s="2" t="s">
        <v>480</v>
      </c>
      <c r="AC714" s="2" t="s">
        <v>23156</v>
      </c>
      <c r="AD714" s="2" t="s">
        <v>23157</v>
      </c>
      <c r="AE714" s="2" t="s">
        <v>4121</v>
      </c>
      <c r="AF714" s="2" t="s">
        <v>23158</v>
      </c>
      <c r="AG714" s="2" t="s">
        <v>23159</v>
      </c>
      <c r="AH714" s="2" t="s">
        <v>23160</v>
      </c>
      <c r="AI714" s="2" t="s">
        <v>10873</v>
      </c>
      <c r="AJ714" s="2" t="s">
        <v>23158</v>
      </c>
      <c r="AK714" s="2" t="s">
        <v>23161</v>
      </c>
      <c r="AP714" s="2" t="s">
        <v>23162</v>
      </c>
      <c r="AR714" s="2">
        <v>1</v>
      </c>
    </row>
    <row r="715" spans="1:45">
      <c r="A715" s="2" t="str">
        <f>J715&amp;"-"&amp;H715</f>
        <v>222352-Phase II</v>
      </c>
      <c r="B715" s="2">
        <v>714</v>
      </c>
      <c r="C715" s="2" t="str">
        <f t="shared" si="11"/>
        <v>Christian</v>
      </c>
      <c r="D715" s="2" t="s">
        <v>5188</v>
      </c>
      <c r="E715" s="2" t="s">
        <v>17837</v>
      </c>
      <c r="F715" s="2" t="s">
        <v>1042</v>
      </c>
      <c r="H715" s="2" t="s">
        <v>250</v>
      </c>
      <c r="I715" s="2" t="s">
        <v>44</v>
      </c>
      <c r="J715" s="2" t="s">
        <v>17838</v>
      </c>
      <c r="K715" s="2" t="s">
        <v>17839</v>
      </c>
      <c r="L715" s="3" t="s">
        <v>17840</v>
      </c>
      <c r="M715" s="3" t="s">
        <v>17841</v>
      </c>
      <c r="N715" s="2" t="s">
        <v>17842</v>
      </c>
      <c r="O715" s="4">
        <v>2016</v>
      </c>
      <c r="P715" s="2" t="s">
        <v>13631</v>
      </c>
      <c r="Q715" s="4">
        <v>2016</v>
      </c>
      <c r="R715" s="5">
        <v>1000000</v>
      </c>
      <c r="S715" s="2" t="s">
        <v>5193</v>
      </c>
      <c r="T715" s="2" t="s">
        <v>52</v>
      </c>
      <c r="U715" s="2" t="s">
        <v>52</v>
      </c>
      <c r="V715" s="2" t="s">
        <v>52</v>
      </c>
      <c r="W715" s="4">
        <v>1</v>
      </c>
      <c r="Y715" s="2" t="s">
        <v>8780</v>
      </c>
      <c r="AA715" s="2" t="s">
        <v>5195</v>
      </c>
      <c r="AB715" s="2" t="s">
        <v>3655</v>
      </c>
      <c r="AC715" s="2" t="s">
        <v>17843</v>
      </c>
      <c r="AD715" s="2" t="s">
        <v>5197</v>
      </c>
      <c r="AE715" s="2" t="s">
        <v>4121</v>
      </c>
      <c r="AF715" s="2" t="s">
        <v>5198</v>
      </c>
      <c r="AG715" s="2" t="s">
        <v>8783</v>
      </c>
      <c r="AH715" s="2" t="s">
        <v>5197</v>
      </c>
      <c r="AI715" s="2" t="s">
        <v>4121</v>
      </c>
      <c r="AJ715" s="2" t="s">
        <v>5198</v>
      </c>
      <c r="AK715" s="2" t="s">
        <v>8783</v>
      </c>
      <c r="AP715" s="2" t="s">
        <v>17844</v>
      </c>
      <c r="AQ715" s="2">
        <v>1</v>
      </c>
    </row>
    <row r="716" spans="1:45">
      <c r="A716" s="2" t="str">
        <f>J716&amp;"-"&amp;H716</f>
        <v>224909-Phase II</v>
      </c>
      <c r="B716" s="2">
        <v>715</v>
      </c>
      <c r="C716" s="2" t="str">
        <f t="shared" si="11"/>
        <v>Christian</v>
      </c>
      <c r="D716" s="2" t="s">
        <v>3703</v>
      </c>
      <c r="E716" s="2" t="s">
        <v>17845</v>
      </c>
      <c r="F716" s="2" t="s">
        <v>1042</v>
      </c>
      <c r="H716" s="2" t="s">
        <v>250</v>
      </c>
      <c r="I716" s="2" t="s">
        <v>374</v>
      </c>
      <c r="J716" s="2" t="s">
        <v>17846</v>
      </c>
      <c r="K716" s="2" t="s">
        <v>17847</v>
      </c>
      <c r="L716" s="3" t="s">
        <v>17648</v>
      </c>
      <c r="M716" s="3" t="s">
        <v>16236</v>
      </c>
      <c r="N716" s="2" t="s">
        <v>17848</v>
      </c>
      <c r="O716" s="4">
        <v>2016</v>
      </c>
      <c r="P716" s="2" t="s">
        <v>17849</v>
      </c>
      <c r="Q716" s="4">
        <v>2016</v>
      </c>
      <c r="R716" s="5">
        <v>1000000</v>
      </c>
      <c r="S716" s="2" t="s">
        <v>3708</v>
      </c>
      <c r="T716" s="2" t="s">
        <v>52</v>
      </c>
      <c r="U716" s="2" t="s">
        <v>52</v>
      </c>
      <c r="V716" s="2" t="s">
        <v>52</v>
      </c>
      <c r="W716" s="4">
        <v>8</v>
      </c>
      <c r="Y716" s="2" t="s">
        <v>3709</v>
      </c>
      <c r="AA716" s="2" t="s">
        <v>2053</v>
      </c>
      <c r="AB716" s="2" t="s">
        <v>480</v>
      </c>
      <c r="AC716" s="2" t="s">
        <v>17850</v>
      </c>
      <c r="AD716" s="2" t="s">
        <v>17851</v>
      </c>
      <c r="AE716" s="2" t="s">
        <v>4121</v>
      </c>
      <c r="AF716" s="2" t="s">
        <v>3713</v>
      </c>
      <c r="AG716" s="2" t="s">
        <v>17852</v>
      </c>
      <c r="AH716" s="2" t="s">
        <v>3715</v>
      </c>
      <c r="AI716" s="2" t="s">
        <v>4121</v>
      </c>
      <c r="AJ716" s="2" t="s">
        <v>3713</v>
      </c>
      <c r="AK716" s="2" t="s">
        <v>17853</v>
      </c>
      <c r="AL716" s="2" t="s">
        <v>17854</v>
      </c>
      <c r="AM716" s="2" t="s">
        <v>17855</v>
      </c>
      <c r="AN716" s="2" t="s">
        <v>17856</v>
      </c>
      <c r="AP716" s="2" t="s">
        <v>17857</v>
      </c>
      <c r="AQ716" s="2">
        <v>1</v>
      </c>
    </row>
    <row r="717" spans="1:45">
      <c r="A717" s="2" t="str">
        <f>J717&amp;"-"&amp;H717</f>
        <v>2251-1511-Phase I</v>
      </c>
      <c r="B717" s="2">
        <v>716</v>
      </c>
      <c r="C717" s="2" t="str">
        <f t="shared" si="11"/>
        <v>Christian</v>
      </c>
      <c r="D717" s="2" t="s">
        <v>2699</v>
      </c>
      <c r="E717" s="2" t="s">
        <v>24380</v>
      </c>
      <c r="F717" s="2" t="s">
        <v>1042</v>
      </c>
      <c r="G717" s="2" t="s">
        <v>13921</v>
      </c>
      <c r="H717" s="2" t="s">
        <v>43</v>
      </c>
      <c r="I717" s="2" t="s">
        <v>44</v>
      </c>
      <c r="J717" s="2" t="s">
        <v>24381</v>
      </c>
      <c r="K717" s="2" t="s">
        <v>24382</v>
      </c>
      <c r="L717" s="3" t="s">
        <v>2612</v>
      </c>
      <c r="M717" s="3" t="s">
        <v>24383</v>
      </c>
      <c r="N717" s="2" t="s">
        <v>24384</v>
      </c>
      <c r="O717" s="4">
        <v>2020</v>
      </c>
      <c r="P717" s="2" t="s">
        <v>15487</v>
      </c>
      <c r="Q717" s="4">
        <v>2020</v>
      </c>
      <c r="R717" s="5">
        <v>256573</v>
      </c>
      <c r="S717" s="2" t="s">
        <v>2705</v>
      </c>
      <c r="T717" s="2" t="s">
        <v>52</v>
      </c>
      <c r="U717" s="2" t="s">
        <v>52</v>
      </c>
      <c r="V717" s="2" t="s">
        <v>52</v>
      </c>
      <c r="W717" s="4"/>
      <c r="Y717" s="2" t="s">
        <v>24385</v>
      </c>
      <c r="Z717" s="2" t="s">
        <v>24386</v>
      </c>
      <c r="AA717" s="2" t="s">
        <v>2382</v>
      </c>
      <c r="AB717" s="2" t="s">
        <v>934</v>
      </c>
      <c r="AC717" s="2" t="s">
        <v>2707</v>
      </c>
      <c r="AD717" s="2" t="s">
        <v>24387</v>
      </c>
      <c r="AF717" s="2" t="s">
        <v>2709</v>
      </c>
      <c r="AG717" s="2" t="s">
        <v>24388</v>
      </c>
      <c r="AH717" s="2" t="s">
        <v>24389</v>
      </c>
      <c r="AJ717" s="2" t="s">
        <v>24390</v>
      </c>
      <c r="AK717" s="2" t="s">
        <v>24391</v>
      </c>
      <c r="AP717" s="2" t="s">
        <v>24392</v>
      </c>
      <c r="AS717" s="2">
        <v>1</v>
      </c>
    </row>
    <row r="718" spans="1:45">
      <c r="A718" s="2" t="str">
        <f>J718&amp;"-"&amp;H718</f>
        <v>2251-1511-Phase II</v>
      </c>
      <c r="B718" s="2">
        <v>717</v>
      </c>
      <c r="C718" s="2" t="str">
        <f t="shared" si="11"/>
        <v>Christian</v>
      </c>
      <c r="D718" s="2" t="s">
        <v>2699</v>
      </c>
      <c r="E718" s="2" t="s">
        <v>24380</v>
      </c>
      <c r="F718" s="2" t="s">
        <v>1042</v>
      </c>
      <c r="G718" s="2" t="s">
        <v>13921</v>
      </c>
      <c r="H718" s="2" t="s">
        <v>250</v>
      </c>
      <c r="I718" s="2" t="s">
        <v>44</v>
      </c>
      <c r="J718" s="2" t="s">
        <v>24381</v>
      </c>
      <c r="K718" s="2" t="s">
        <v>24382</v>
      </c>
      <c r="L718" s="3" t="s">
        <v>24393</v>
      </c>
      <c r="M718" s="3" t="s">
        <v>24394</v>
      </c>
      <c r="N718" s="2" t="s">
        <v>24384</v>
      </c>
      <c r="O718" s="4">
        <v>2020</v>
      </c>
      <c r="P718" s="2" t="s">
        <v>15487</v>
      </c>
      <c r="Q718" s="4">
        <v>2020</v>
      </c>
      <c r="R718" s="5">
        <v>1710525</v>
      </c>
      <c r="S718" s="2" t="s">
        <v>2705</v>
      </c>
      <c r="T718" s="2" t="s">
        <v>52</v>
      </c>
      <c r="U718" s="2" t="s">
        <v>52</v>
      </c>
      <c r="V718" s="2" t="s">
        <v>52</v>
      </c>
      <c r="W718" s="4"/>
      <c r="Y718" s="2" t="s">
        <v>24395</v>
      </c>
      <c r="Z718" s="2" t="s">
        <v>24386</v>
      </c>
      <c r="AA718" s="2" t="s">
        <v>2382</v>
      </c>
      <c r="AB718" s="2" t="s">
        <v>934</v>
      </c>
      <c r="AC718" s="2" t="s">
        <v>2707</v>
      </c>
      <c r="AD718" s="2" t="s">
        <v>24387</v>
      </c>
      <c r="AF718" s="2" t="s">
        <v>2709</v>
      </c>
      <c r="AG718" s="2" t="s">
        <v>24388</v>
      </c>
      <c r="AH718" s="2" t="s">
        <v>24389</v>
      </c>
      <c r="AJ718" s="2" t="s">
        <v>24390</v>
      </c>
      <c r="AK718" s="2" t="s">
        <v>24391</v>
      </c>
      <c r="AP718" s="2" t="s">
        <v>24392</v>
      </c>
      <c r="AS718" s="2">
        <v>1</v>
      </c>
    </row>
    <row r="719" spans="1:45">
      <c r="A719" s="2" t="str">
        <f>J719&amp;"-"&amp;H719</f>
        <v>22558-Phase I</v>
      </c>
      <c r="B719" s="2">
        <v>718</v>
      </c>
      <c r="C719" s="2" t="str">
        <f t="shared" si="11"/>
        <v>Christian</v>
      </c>
      <c r="D719" s="2" t="s">
        <v>2355</v>
      </c>
      <c r="E719" s="2" t="s">
        <v>29188</v>
      </c>
      <c r="F719" s="2" t="s">
        <v>1829</v>
      </c>
      <c r="H719" s="2" t="s">
        <v>43</v>
      </c>
      <c r="I719" s="2" t="s">
        <v>44</v>
      </c>
      <c r="J719" s="2" t="s">
        <v>29189</v>
      </c>
      <c r="L719" s="3"/>
      <c r="M719" s="3"/>
      <c r="O719" s="4"/>
      <c r="Q719" s="4">
        <v>1994</v>
      </c>
      <c r="R719" s="5">
        <v>70000</v>
      </c>
      <c r="T719" s="2" t="s">
        <v>52</v>
      </c>
      <c r="U719" s="2" t="s">
        <v>52</v>
      </c>
      <c r="V719" s="2" t="s">
        <v>52</v>
      </c>
      <c r="W719" s="4">
        <v>0</v>
      </c>
      <c r="Y719" s="2" t="s">
        <v>29186</v>
      </c>
      <c r="AA719" s="2" t="s">
        <v>1521</v>
      </c>
      <c r="AB719" s="2" t="s">
        <v>147</v>
      </c>
      <c r="AC719" s="2" t="s">
        <v>29096</v>
      </c>
      <c r="AF719" s="2" t="s">
        <v>837</v>
      </c>
      <c r="AH719" s="2" t="s">
        <v>29147</v>
      </c>
      <c r="AJ719" s="2" t="s">
        <v>29146</v>
      </c>
      <c r="AP719" s="2" t="s">
        <v>21433</v>
      </c>
      <c r="AS719" s="2">
        <v>1</v>
      </c>
    </row>
    <row r="720" spans="1:45">
      <c r="A720" s="2" t="str">
        <f>J720&amp;"-"&amp;H720</f>
        <v>22558-Phase II</v>
      </c>
      <c r="B720" s="2">
        <v>719</v>
      </c>
      <c r="C720" s="2" t="str">
        <f t="shared" si="11"/>
        <v>Christian</v>
      </c>
      <c r="D720" s="2" t="s">
        <v>2355</v>
      </c>
      <c r="E720" s="2" t="s">
        <v>29188</v>
      </c>
      <c r="F720" s="2" t="s">
        <v>1829</v>
      </c>
      <c r="H720" s="2" t="s">
        <v>250</v>
      </c>
      <c r="I720" s="2" t="s">
        <v>44</v>
      </c>
      <c r="J720" s="2" t="s">
        <v>29189</v>
      </c>
      <c r="L720" s="3"/>
      <c r="M720" s="3"/>
      <c r="O720" s="4"/>
      <c r="Q720" s="4">
        <v>1995</v>
      </c>
      <c r="R720" s="5">
        <v>525481</v>
      </c>
      <c r="T720" s="2" t="s">
        <v>52</v>
      </c>
      <c r="U720" s="2" t="s">
        <v>52</v>
      </c>
      <c r="V720" s="2" t="s">
        <v>52</v>
      </c>
      <c r="W720" s="4">
        <v>0</v>
      </c>
      <c r="Y720" s="2" t="s">
        <v>29186</v>
      </c>
      <c r="AA720" s="2" t="s">
        <v>1521</v>
      </c>
      <c r="AB720" s="2" t="s">
        <v>147</v>
      </c>
      <c r="AC720" s="2" t="s">
        <v>29096</v>
      </c>
      <c r="AF720" s="2" t="s">
        <v>837</v>
      </c>
      <c r="AH720" s="2" t="s">
        <v>29147</v>
      </c>
      <c r="AJ720" s="2" t="s">
        <v>29146</v>
      </c>
      <c r="AP720" s="2" t="s">
        <v>29190</v>
      </c>
      <c r="AS720" s="2">
        <v>1</v>
      </c>
    </row>
    <row r="721" spans="1:45">
      <c r="A721" s="2" t="str">
        <f>J721&amp;"-"&amp;H721</f>
        <v>230231-Phase I</v>
      </c>
      <c r="B721" s="2">
        <v>720</v>
      </c>
      <c r="C721" s="2" t="str">
        <f t="shared" si="11"/>
        <v>Christian</v>
      </c>
      <c r="D721" s="2" t="s">
        <v>16178</v>
      </c>
      <c r="E721" s="2" t="s">
        <v>16179</v>
      </c>
      <c r="F721" s="2" t="s">
        <v>1042</v>
      </c>
      <c r="H721" s="2" t="s">
        <v>43</v>
      </c>
      <c r="I721" s="2" t="s">
        <v>44</v>
      </c>
      <c r="J721" s="2" t="s">
        <v>16180</v>
      </c>
      <c r="K721" s="2" t="s">
        <v>16181</v>
      </c>
      <c r="L721" s="3" t="s">
        <v>16182</v>
      </c>
      <c r="M721" s="3" t="s">
        <v>16183</v>
      </c>
      <c r="N721" s="2" t="s">
        <v>16184</v>
      </c>
      <c r="O721" s="4">
        <v>2017</v>
      </c>
      <c r="P721" s="2" t="s">
        <v>9391</v>
      </c>
      <c r="Q721" s="4">
        <v>2017</v>
      </c>
      <c r="R721" s="5">
        <v>149641</v>
      </c>
      <c r="S721" s="2" t="s">
        <v>16185</v>
      </c>
      <c r="T721" s="2" t="s">
        <v>52</v>
      </c>
      <c r="U721" s="2" t="s">
        <v>52</v>
      </c>
      <c r="V721" s="2" t="s">
        <v>52</v>
      </c>
      <c r="W721" s="4">
        <v>10</v>
      </c>
      <c r="Y721" s="2" t="s">
        <v>16186</v>
      </c>
      <c r="AA721" s="2" t="s">
        <v>13210</v>
      </c>
      <c r="AB721" s="2" t="s">
        <v>147</v>
      </c>
      <c r="AC721" s="2" t="s">
        <v>16187</v>
      </c>
      <c r="AD721" s="2" t="s">
        <v>16188</v>
      </c>
      <c r="AF721" s="2" t="s">
        <v>16189</v>
      </c>
      <c r="AG721" s="2" t="s">
        <v>16190</v>
      </c>
      <c r="AH721" s="2" t="s">
        <v>16191</v>
      </c>
      <c r="AJ721" s="2" t="s">
        <v>16189</v>
      </c>
      <c r="AK721" s="2" t="s">
        <v>16192</v>
      </c>
      <c r="AP721" s="2" t="s">
        <v>16193</v>
      </c>
      <c r="AQ721" s="2">
        <v>1</v>
      </c>
    </row>
    <row r="722" spans="1:45">
      <c r="A722" s="2" t="str">
        <f>J722&amp;"-"&amp;H722</f>
        <v>230255-Phase I</v>
      </c>
      <c r="B722" s="2">
        <v>721</v>
      </c>
      <c r="C722" s="2" t="str">
        <f t="shared" si="11"/>
        <v>Christian</v>
      </c>
      <c r="D722" s="2" t="s">
        <v>9433</v>
      </c>
      <c r="E722" s="2" t="s">
        <v>22815</v>
      </c>
      <c r="F722" s="2" t="s">
        <v>1042</v>
      </c>
      <c r="H722" s="2" t="s">
        <v>43</v>
      </c>
      <c r="I722" s="2" t="s">
        <v>44</v>
      </c>
      <c r="J722" s="2" t="s">
        <v>22816</v>
      </c>
      <c r="K722" s="2" t="s">
        <v>22817</v>
      </c>
      <c r="L722" s="3" t="s">
        <v>16182</v>
      </c>
      <c r="M722" s="3" t="s">
        <v>16183</v>
      </c>
      <c r="N722" s="2" t="s">
        <v>16184</v>
      </c>
      <c r="O722" s="4">
        <v>2017</v>
      </c>
      <c r="P722" s="2" t="s">
        <v>22818</v>
      </c>
      <c r="Q722" s="4">
        <v>2017</v>
      </c>
      <c r="R722" s="5">
        <v>224879</v>
      </c>
      <c r="S722" s="2" t="s">
        <v>9440</v>
      </c>
      <c r="T722" s="2" t="s">
        <v>52</v>
      </c>
      <c r="U722" s="2" t="s">
        <v>52</v>
      </c>
      <c r="V722" s="2" t="s">
        <v>52</v>
      </c>
      <c r="W722" s="4">
        <v>30</v>
      </c>
      <c r="Y722" s="2" t="s">
        <v>21785</v>
      </c>
      <c r="AA722" s="2" t="s">
        <v>678</v>
      </c>
      <c r="AB722" s="2" t="s">
        <v>147</v>
      </c>
      <c r="AC722" s="2" t="s">
        <v>9442</v>
      </c>
      <c r="AD722" s="2" t="s">
        <v>9443</v>
      </c>
      <c r="AF722" s="2" t="s">
        <v>9444</v>
      </c>
      <c r="AG722" s="2" t="s">
        <v>9445</v>
      </c>
      <c r="AH722" s="2" t="s">
        <v>22819</v>
      </c>
      <c r="AJ722" s="2" t="s">
        <v>9447</v>
      </c>
      <c r="AK722" s="2" t="s">
        <v>22820</v>
      </c>
      <c r="AP722" s="2" t="s">
        <v>22821</v>
      </c>
      <c r="AR722" s="2">
        <v>1</v>
      </c>
    </row>
    <row r="723" spans="1:45">
      <c r="A723" s="2" t="str">
        <f>J723&amp;"-"&amp;H723</f>
        <v>230308-Phase I</v>
      </c>
      <c r="B723" s="2">
        <v>722</v>
      </c>
      <c r="C723" s="2" t="str">
        <f t="shared" si="11"/>
        <v>Christian</v>
      </c>
      <c r="D723" s="2" t="s">
        <v>4775</v>
      </c>
      <c r="E723" s="2" t="s">
        <v>22822</v>
      </c>
      <c r="F723" s="2" t="s">
        <v>1042</v>
      </c>
      <c r="H723" s="2" t="s">
        <v>43</v>
      </c>
      <c r="I723" s="2" t="s">
        <v>44</v>
      </c>
      <c r="J723" s="2" t="s">
        <v>22823</v>
      </c>
      <c r="K723" s="2" t="s">
        <v>22824</v>
      </c>
      <c r="L723" s="3" t="s">
        <v>16182</v>
      </c>
      <c r="M723" s="3" t="s">
        <v>16183</v>
      </c>
      <c r="N723" s="2" t="s">
        <v>16184</v>
      </c>
      <c r="O723" s="4">
        <v>2017</v>
      </c>
      <c r="P723" s="2" t="s">
        <v>3774</v>
      </c>
      <c r="Q723" s="4">
        <v>2017</v>
      </c>
      <c r="R723" s="5">
        <v>149991.45000000001</v>
      </c>
      <c r="S723" s="2" t="s">
        <v>4779</v>
      </c>
      <c r="T723" s="2" t="s">
        <v>52</v>
      </c>
      <c r="U723" s="2" t="s">
        <v>73</v>
      </c>
      <c r="V723" s="2" t="s">
        <v>52</v>
      </c>
      <c r="W723" s="4">
        <v>5</v>
      </c>
      <c r="Y723" s="2" t="s">
        <v>22825</v>
      </c>
      <c r="Z723" s="2" t="s">
        <v>2838</v>
      </c>
      <c r="AA723" s="2" t="s">
        <v>2870</v>
      </c>
      <c r="AB723" s="2" t="s">
        <v>260</v>
      </c>
      <c r="AC723" s="2" t="s">
        <v>22826</v>
      </c>
      <c r="AD723" s="2" t="s">
        <v>4781</v>
      </c>
      <c r="AF723" s="2" t="s">
        <v>4782</v>
      </c>
      <c r="AG723" s="2" t="s">
        <v>4783</v>
      </c>
      <c r="AH723" s="2" t="s">
        <v>4784</v>
      </c>
      <c r="AJ723" s="2" t="s">
        <v>4785</v>
      </c>
      <c r="AK723" s="2" t="s">
        <v>4786</v>
      </c>
      <c r="AP723" s="2" t="s">
        <v>22827</v>
      </c>
      <c r="AR723" s="2">
        <v>1</v>
      </c>
    </row>
    <row r="724" spans="1:45">
      <c r="A724" s="2" t="str">
        <f>J724&amp;"-"&amp;H724</f>
        <v>230353-Phase I</v>
      </c>
      <c r="B724" s="2">
        <v>723</v>
      </c>
      <c r="C724" s="2" t="str">
        <f t="shared" si="11"/>
        <v>Christian</v>
      </c>
      <c r="D724" s="2" t="s">
        <v>22828</v>
      </c>
      <c r="E724" s="2" t="s">
        <v>22829</v>
      </c>
      <c r="F724" s="2" t="s">
        <v>1042</v>
      </c>
      <c r="H724" s="2" t="s">
        <v>43</v>
      </c>
      <c r="I724" s="2" t="s">
        <v>374</v>
      </c>
      <c r="J724" s="2" t="s">
        <v>22830</v>
      </c>
      <c r="K724" s="2" t="s">
        <v>22831</v>
      </c>
      <c r="L724" s="3" t="s">
        <v>16182</v>
      </c>
      <c r="M724" s="3" t="s">
        <v>16183</v>
      </c>
      <c r="N724" s="2" t="s">
        <v>16184</v>
      </c>
      <c r="O724" s="4">
        <v>2017</v>
      </c>
      <c r="P724" s="2" t="s">
        <v>13813</v>
      </c>
      <c r="Q724" s="4">
        <v>2017</v>
      </c>
      <c r="R724" s="5">
        <v>223898</v>
      </c>
      <c r="S724" s="2" t="s">
        <v>22832</v>
      </c>
      <c r="T724" s="2" t="s">
        <v>73</v>
      </c>
      <c r="U724" s="2" t="s">
        <v>52</v>
      </c>
      <c r="V724" s="2" t="s">
        <v>52</v>
      </c>
      <c r="W724" s="4">
        <v>2</v>
      </c>
      <c r="Y724" s="2" t="s">
        <v>22833</v>
      </c>
      <c r="Z724" s="2" t="s">
        <v>22834</v>
      </c>
      <c r="AA724" s="2" t="s">
        <v>22835</v>
      </c>
      <c r="AB724" s="2" t="s">
        <v>167</v>
      </c>
      <c r="AC724" s="2" t="s">
        <v>22836</v>
      </c>
      <c r="AD724" s="2" t="s">
        <v>22837</v>
      </c>
      <c r="AF724" s="2" t="s">
        <v>22838</v>
      </c>
      <c r="AG724" s="2" t="s">
        <v>22839</v>
      </c>
      <c r="AH724" s="2" t="s">
        <v>22837</v>
      </c>
      <c r="AJ724" s="2" t="s">
        <v>22840</v>
      </c>
      <c r="AK724" s="2" t="s">
        <v>22839</v>
      </c>
      <c r="AL724" s="2" t="s">
        <v>22841</v>
      </c>
      <c r="AM724" s="2" t="s">
        <v>22842</v>
      </c>
      <c r="AN724" s="2" t="s">
        <v>22843</v>
      </c>
      <c r="AP724" s="2" t="s">
        <v>22844</v>
      </c>
      <c r="AR724" s="2">
        <v>1</v>
      </c>
    </row>
    <row r="725" spans="1:45">
      <c r="A725" s="2" t="str">
        <f>J725&amp;"-"&amp;H725</f>
        <v>230642-Phase I</v>
      </c>
      <c r="B725" s="2">
        <v>724</v>
      </c>
      <c r="C725" s="2" t="str">
        <f t="shared" si="11"/>
        <v>Christian</v>
      </c>
      <c r="D725" s="2" t="s">
        <v>26821</v>
      </c>
      <c r="E725" s="2" t="s">
        <v>26822</v>
      </c>
      <c r="F725" s="2" t="s">
        <v>1042</v>
      </c>
      <c r="H725" s="2" t="s">
        <v>43</v>
      </c>
      <c r="I725" s="2" t="s">
        <v>374</v>
      </c>
      <c r="J725" s="2" t="s">
        <v>26823</v>
      </c>
      <c r="K725" s="2" t="s">
        <v>26824</v>
      </c>
      <c r="L725" s="3" t="s">
        <v>16182</v>
      </c>
      <c r="M725" s="3" t="s">
        <v>16183</v>
      </c>
      <c r="N725" s="2" t="s">
        <v>16184</v>
      </c>
      <c r="O725" s="4">
        <v>2017</v>
      </c>
      <c r="P725" s="2" t="s">
        <v>8927</v>
      </c>
      <c r="Q725" s="4">
        <v>2017</v>
      </c>
      <c r="R725" s="5">
        <v>150000</v>
      </c>
      <c r="S725" s="2" t="s">
        <v>26825</v>
      </c>
      <c r="T725" s="2" t="s">
        <v>52</v>
      </c>
      <c r="U725" s="2" t="s">
        <v>52</v>
      </c>
      <c r="V725" s="2" t="s">
        <v>52</v>
      </c>
      <c r="W725" s="4">
        <v>3</v>
      </c>
      <c r="Y725" s="2" t="s">
        <v>26826</v>
      </c>
      <c r="AA725" s="2" t="s">
        <v>2909</v>
      </c>
      <c r="AB725" s="2" t="s">
        <v>6275</v>
      </c>
      <c r="AC725" s="2" t="s">
        <v>26827</v>
      </c>
      <c r="AD725" s="2" t="s">
        <v>26828</v>
      </c>
      <c r="AF725" s="2" t="s">
        <v>26829</v>
      </c>
      <c r="AG725" s="2" t="s">
        <v>26830</v>
      </c>
      <c r="AH725" s="2" t="s">
        <v>26828</v>
      </c>
      <c r="AJ725" s="2" t="s">
        <v>26831</v>
      </c>
      <c r="AK725" s="2" t="s">
        <v>26832</v>
      </c>
      <c r="AL725" s="2" t="s">
        <v>26833</v>
      </c>
      <c r="AM725" s="2" t="s">
        <v>26828</v>
      </c>
      <c r="AN725" s="2" t="s">
        <v>26831</v>
      </c>
      <c r="AP725" s="2" t="s">
        <v>26834</v>
      </c>
      <c r="AS725" s="2">
        <v>1</v>
      </c>
    </row>
    <row r="726" spans="1:45">
      <c r="A726" s="2" t="str">
        <f>J726&amp;"-"&amp;H726</f>
        <v>230720-Phase I</v>
      </c>
      <c r="B726" s="2">
        <v>725</v>
      </c>
      <c r="C726" s="2" t="str">
        <f t="shared" si="11"/>
        <v>Christian</v>
      </c>
      <c r="D726" s="2" t="s">
        <v>11386</v>
      </c>
      <c r="E726" s="2" t="s">
        <v>16194</v>
      </c>
      <c r="F726" s="2" t="s">
        <v>1042</v>
      </c>
      <c r="H726" s="2" t="s">
        <v>43</v>
      </c>
      <c r="I726" s="2" t="s">
        <v>374</v>
      </c>
      <c r="J726" s="2" t="s">
        <v>16195</v>
      </c>
      <c r="K726" s="2" t="s">
        <v>16196</v>
      </c>
      <c r="L726" s="3" t="s">
        <v>16182</v>
      </c>
      <c r="M726" s="3" t="s">
        <v>16183</v>
      </c>
      <c r="N726" s="2" t="s">
        <v>16184</v>
      </c>
      <c r="O726" s="4">
        <v>2017</v>
      </c>
      <c r="P726" s="2" t="s">
        <v>13631</v>
      </c>
      <c r="Q726" s="4">
        <v>2017</v>
      </c>
      <c r="R726" s="5">
        <v>149979</v>
      </c>
      <c r="S726" s="2" t="s">
        <v>11391</v>
      </c>
      <c r="T726" s="2" t="s">
        <v>52</v>
      </c>
      <c r="U726" s="2" t="s">
        <v>52</v>
      </c>
      <c r="V726" s="2" t="s">
        <v>52</v>
      </c>
      <c r="W726" s="4">
        <v>11</v>
      </c>
      <c r="Y726" s="2" t="s">
        <v>16197</v>
      </c>
      <c r="Z726" s="2" t="s">
        <v>11394</v>
      </c>
      <c r="AA726" s="2" t="s">
        <v>10157</v>
      </c>
      <c r="AB726" s="2" t="s">
        <v>260</v>
      </c>
      <c r="AC726" s="2" t="s">
        <v>16198</v>
      </c>
      <c r="AD726" s="2" t="s">
        <v>11395</v>
      </c>
      <c r="AF726" s="2" t="s">
        <v>16199</v>
      </c>
      <c r="AG726" s="2" t="s">
        <v>11397</v>
      </c>
      <c r="AH726" s="2" t="s">
        <v>11395</v>
      </c>
      <c r="AJ726" s="2" t="s">
        <v>16199</v>
      </c>
      <c r="AK726" s="2" t="s">
        <v>11397</v>
      </c>
      <c r="AL726" s="2" t="s">
        <v>636</v>
      </c>
      <c r="AM726" s="2" t="s">
        <v>16200</v>
      </c>
      <c r="AN726" s="2" t="s">
        <v>16199</v>
      </c>
      <c r="AP726" s="2" t="s">
        <v>16201</v>
      </c>
      <c r="AQ726" s="2">
        <v>1</v>
      </c>
    </row>
    <row r="727" spans="1:45">
      <c r="A727" s="2" t="str">
        <f>J727&amp;"-"&amp;H727</f>
        <v>23205-Phase I</v>
      </c>
      <c r="B727" s="2">
        <v>726</v>
      </c>
      <c r="C727" s="2" t="str">
        <f t="shared" si="11"/>
        <v>Christian</v>
      </c>
      <c r="D727" s="2" t="s">
        <v>29217</v>
      </c>
      <c r="E727" s="2" t="s">
        <v>29218</v>
      </c>
      <c r="F727" s="2" t="s">
        <v>1829</v>
      </c>
      <c r="H727" s="2" t="s">
        <v>43</v>
      </c>
      <c r="I727" s="2" t="s">
        <v>44</v>
      </c>
      <c r="J727" s="2" t="s">
        <v>29219</v>
      </c>
      <c r="L727" s="3"/>
      <c r="M727" s="3"/>
      <c r="O727" s="4"/>
      <c r="Q727" s="4">
        <v>1993</v>
      </c>
      <c r="R727" s="5">
        <v>49105</v>
      </c>
      <c r="T727" s="2" t="s">
        <v>52</v>
      </c>
      <c r="U727" s="2" t="s">
        <v>52</v>
      </c>
      <c r="V727" s="2" t="s">
        <v>52</v>
      </c>
      <c r="W727" s="4">
        <v>0</v>
      </c>
      <c r="Y727" s="2" t="s">
        <v>29220</v>
      </c>
      <c r="AA727" s="2" t="s">
        <v>8087</v>
      </c>
      <c r="AB727" s="2" t="s">
        <v>147</v>
      </c>
      <c r="AC727" s="2" t="s">
        <v>11105</v>
      </c>
      <c r="AF727" s="2" t="s">
        <v>837</v>
      </c>
      <c r="AH727" s="2" t="s">
        <v>29221</v>
      </c>
      <c r="AJ727" s="2" t="s">
        <v>29222</v>
      </c>
      <c r="AP727" s="2" t="s">
        <v>21433</v>
      </c>
      <c r="AS727" s="2">
        <v>1</v>
      </c>
    </row>
    <row r="728" spans="1:45">
      <c r="A728" s="2" t="str">
        <f>J728&amp;"-"&amp;H728</f>
        <v>23205-Phase II</v>
      </c>
      <c r="B728" s="2">
        <v>727</v>
      </c>
      <c r="C728" s="2" t="str">
        <f t="shared" si="11"/>
        <v>Christian</v>
      </c>
      <c r="D728" s="2" t="s">
        <v>29217</v>
      </c>
      <c r="E728" s="2" t="s">
        <v>29218</v>
      </c>
      <c r="F728" s="2" t="s">
        <v>1829</v>
      </c>
      <c r="H728" s="2" t="s">
        <v>250</v>
      </c>
      <c r="I728" s="2" t="s">
        <v>44</v>
      </c>
      <c r="J728" s="2" t="s">
        <v>29219</v>
      </c>
      <c r="L728" s="3"/>
      <c r="M728" s="3"/>
      <c r="O728" s="4"/>
      <c r="Q728" s="4">
        <v>1994</v>
      </c>
      <c r="R728" s="5">
        <v>500000</v>
      </c>
      <c r="T728" s="2" t="s">
        <v>52</v>
      </c>
      <c r="U728" s="2" t="s">
        <v>52</v>
      </c>
      <c r="V728" s="2" t="s">
        <v>52</v>
      </c>
      <c r="W728" s="4">
        <v>0</v>
      </c>
      <c r="Y728" s="2" t="s">
        <v>29220</v>
      </c>
      <c r="AA728" s="2" t="s">
        <v>8087</v>
      </c>
      <c r="AB728" s="2" t="s">
        <v>147</v>
      </c>
      <c r="AC728" s="2" t="s">
        <v>11105</v>
      </c>
      <c r="AF728" s="2" t="s">
        <v>837</v>
      </c>
      <c r="AH728" s="2" t="s">
        <v>29221</v>
      </c>
      <c r="AJ728" s="2" t="s">
        <v>29222</v>
      </c>
      <c r="AP728" s="2" t="s">
        <v>21433</v>
      </c>
      <c r="AS728" s="2">
        <v>1</v>
      </c>
    </row>
    <row r="729" spans="1:45">
      <c r="A729" s="2" t="str">
        <f>J729&amp;"-"&amp;H729</f>
        <v>2328-Phase I</v>
      </c>
      <c r="B729" s="2">
        <v>728</v>
      </c>
      <c r="C729" s="2" t="str">
        <f t="shared" si="11"/>
        <v>Christian</v>
      </c>
      <c r="D729" s="2" t="s">
        <v>29548</v>
      </c>
      <c r="E729" s="2" t="s">
        <v>29549</v>
      </c>
      <c r="F729" s="2" t="s">
        <v>41</v>
      </c>
      <c r="G729" s="2" t="s">
        <v>6009</v>
      </c>
      <c r="H729" s="2" t="s">
        <v>43</v>
      </c>
      <c r="I729" s="2" t="s">
        <v>44</v>
      </c>
      <c r="J729" s="2" t="s">
        <v>29550</v>
      </c>
      <c r="L729" s="3"/>
      <c r="M729" s="3"/>
      <c r="O729" s="4"/>
      <c r="Q729" s="4">
        <v>1985</v>
      </c>
      <c r="R729" s="5">
        <v>50000</v>
      </c>
      <c r="T729" s="2" t="s">
        <v>52</v>
      </c>
      <c r="U729" s="2" t="s">
        <v>52</v>
      </c>
      <c r="V729" s="2" t="s">
        <v>52</v>
      </c>
      <c r="W729" s="4">
        <v>10</v>
      </c>
      <c r="Y729" s="2" t="s">
        <v>29551</v>
      </c>
      <c r="AA729" s="2" t="s">
        <v>2366</v>
      </c>
      <c r="AB729" s="2" t="s">
        <v>147</v>
      </c>
      <c r="AC729" s="2" t="s">
        <v>4525</v>
      </c>
      <c r="AF729" s="2" t="s">
        <v>837</v>
      </c>
      <c r="AH729" s="2" t="s">
        <v>29552</v>
      </c>
      <c r="AJ729" s="2" t="s">
        <v>29553</v>
      </c>
      <c r="AP729" s="2" t="s">
        <v>21433</v>
      </c>
      <c r="AS729" s="2">
        <v>1</v>
      </c>
    </row>
    <row r="730" spans="1:45">
      <c r="A730" s="2" t="str">
        <f>J730&amp;"-"&amp;H730</f>
        <v>2328-Phase II</v>
      </c>
      <c r="B730" s="2">
        <v>729</v>
      </c>
      <c r="C730" s="2" t="str">
        <f t="shared" si="11"/>
        <v>Christian</v>
      </c>
      <c r="D730" s="2" t="s">
        <v>29548</v>
      </c>
      <c r="E730" s="2" t="s">
        <v>29549</v>
      </c>
      <c r="F730" s="2" t="s">
        <v>41</v>
      </c>
      <c r="G730" s="2" t="s">
        <v>6009</v>
      </c>
      <c r="H730" s="2" t="s">
        <v>250</v>
      </c>
      <c r="I730" s="2" t="s">
        <v>44</v>
      </c>
      <c r="J730" s="2" t="s">
        <v>29550</v>
      </c>
      <c r="L730" s="3"/>
      <c r="M730" s="3"/>
      <c r="O730" s="4"/>
      <c r="Q730" s="4">
        <v>1986</v>
      </c>
      <c r="R730" s="5">
        <v>500000</v>
      </c>
      <c r="T730" s="2" t="s">
        <v>52</v>
      </c>
      <c r="U730" s="2" t="s">
        <v>52</v>
      </c>
      <c r="V730" s="2" t="s">
        <v>52</v>
      </c>
      <c r="W730" s="4">
        <v>10</v>
      </c>
      <c r="Y730" s="2" t="s">
        <v>29551</v>
      </c>
      <c r="AA730" s="2" t="s">
        <v>2366</v>
      </c>
      <c r="AB730" s="2" t="s">
        <v>147</v>
      </c>
      <c r="AC730" s="2" t="s">
        <v>4525</v>
      </c>
      <c r="AF730" s="2" t="s">
        <v>837</v>
      </c>
      <c r="AH730" s="2" t="s">
        <v>29552</v>
      </c>
      <c r="AJ730" s="2" t="s">
        <v>29553</v>
      </c>
      <c r="AP730" s="2" t="s">
        <v>29554</v>
      </c>
      <c r="AS730" s="2">
        <v>1</v>
      </c>
    </row>
    <row r="731" spans="1:45">
      <c r="A731" s="2" t="str">
        <f>J731&amp;"-"&amp;H731</f>
        <v>235452-Phase II</v>
      </c>
      <c r="B731" s="2">
        <v>730</v>
      </c>
      <c r="C731" s="2" t="str">
        <f t="shared" si="11"/>
        <v>Christian</v>
      </c>
      <c r="D731" s="2" t="s">
        <v>2830</v>
      </c>
      <c r="E731" s="2" t="s">
        <v>13599</v>
      </c>
      <c r="F731" s="2" t="s">
        <v>1042</v>
      </c>
      <c r="H731" s="2" t="s">
        <v>250</v>
      </c>
      <c r="I731" s="2" t="s">
        <v>44</v>
      </c>
      <c r="J731" s="2" t="s">
        <v>13600</v>
      </c>
      <c r="K731" s="2" t="s">
        <v>13601</v>
      </c>
      <c r="L731" s="3" t="s">
        <v>13602</v>
      </c>
      <c r="M731" s="3" t="s">
        <v>3053</v>
      </c>
      <c r="N731" s="2" t="s">
        <v>13603</v>
      </c>
      <c r="O731" s="4">
        <v>2018</v>
      </c>
      <c r="P731" s="2" t="s">
        <v>13604</v>
      </c>
      <c r="Q731" s="4">
        <v>2018</v>
      </c>
      <c r="R731" s="5">
        <v>999998</v>
      </c>
      <c r="S731" s="2" t="s">
        <v>2836</v>
      </c>
      <c r="T731" s="2" t="s">
        <v>52</v>
      </c>
      <c r="U731" s="2" t="s">
        <v>52</v>
      </c>
      <c r="V731" s="2" t="s">
        <v>52</v>
      </c>
      <c r="W731" s="4">
        <v>147</v>
      </c>
      <c r="Y731" s="2" t="s">
        <v>13605</v>
      </c>
      <c r="AA731" s="2" t="s">
        <v>13606</v>
      </c>
      <c r="AB731" s="2" t="s">
        <v>365</v>
      </c>
      <c r="AC731" s="2" t="s">
        <v>13607</v>
      </c>
      <c r="AD731" s="2" t="s">
        <v>13608</v>
      </c>
      <c r="AF731" s="2" t="s">
        <v>13609</v>
      </c>
      <c r="AG731" s="2" t="s">
        <v>13610</v>
      </c>
      <c r="AH731" s="2" t="s">
        <v>13611</v>
      </c>
      <c r="AJ731" s="2" t="s">
        <v>13609</v>
      </c>
      <c r="AK731" s="2" t="s">
        <v>13612</v>
      </c>
      <c r="AP731" s="2" t="s">
        <v>13613</v>
      </c>
      <c r="AQ731" s="2">
        <v>1</v>
      </c>
      <c r="AR731" s="2">
        <v>1</v>
      </c>
    </row>
    <row r="732" spans="1:45">
      <c r="A732" s="2" t="str">
        <f>J732&amp;"-"&amp;H732</f>
        <v>235472-Phase II</v>
      </c>
      <c r="B732" s="2">
        <v>731</v>
      </c>
      <c r="C732" s="2" t="str">
        <f t="shared" si="11"/>
        <v>Christian</v>
      </c>
      <c r="D732" s="2" t="s">
        <v>231</v>
      </c>
      <c r="E732" s="2" t="s">
        <v>13614</v>
      </c>
      <c r="F732" s="2" t="s">
        <v>1042</v>
      </c>
      <c r="H732" s="2" t="s">
        <v>250</v>
      </c>
      <c r="I732" s="2" t="s">
        <v>44</v>
      </c>
      <c r="J732" s="2" t="s">
        <v>13615</v>
      </c>
      <c r="K732" s="2" t="s">
        <v>13616</v>
      </c>
      <c r="L732" s="3" t="s">
        <v>13602</v>
      </c>
      <c r="M732" s="3" t="s">
        <v>3053</v>
      </c>
      <c r="N732" s="2" t="s">
        <v>13603</v>
      </c>
      <c r="O732" s="4">
        <v>2018</v>
      </c>
      <c r="P732" s="2" t="s">
        <v>13617</v>
      </c>
      <c r="Q732" s="4">
        <v>2018</v>
      </c>
      <c r="R732" s="5">
        <v>1050000</v>
      </c>
      <c r="S732" s="2" t="s">
        <v>235</v>
      </c>
      <c r="T732" s="2" t="s">
        <v>52</v>
      </c>
      <c r="U732" s="2" t="s">
        <v>52</v>
      </c>
      <c r="V732" s="2" t="s">
        <v>73</v>
      </c>
      <c r="W732" s="4">
        <v>163</v>
      </c>
      <c r="Y732" s="2" t="s">
        <v>2853</v>
      </c>
      <c r="Z732" s="2" t="s">
        <v>2854</v>
      </c>
      <c r="AA732" s="2" t="s">
        <v>237</v>
      </c>
      <c r="AB732" s="2" t="s">
        <v>238</v>
      </c>
      <c r="AC732" s="2" t="s">
        <v>239</v>
      </c>
      <c r="AD732" s="2" t="s">
        <v>240</v>
      </c>
      <c r="AF732" s="2" t="s">
        <v>241</v>
      </c>
      <c r="AG732" s="2" t="s">
        <v>242</v>
      </c>
      <c r="AH732" s="2" t="s">
        <v>13618</v>
      </c>
      <c r="AJ732" s="2" t="s">
        <v>13619</v>
      </c>
      <c r="AK732" s="2" t="s">
        <v>13620</v>
      </c>
      <c r="AP732" s="2" t="s">
        <v>13621</v>
      </c>
      <c r="AQ732" s="2">
        <v>1</v>
      </c>
      <c r="AR732" s="2">
        <v>1</v>
      </c>
    </row>
    <row r="733" spans="1:45">
      <c r="A733" s="2" t="str">
        <f>J733&amp;"-"&amp;H733</f>
        <v>235480-Phase II</v>
      </c>
      <c r="B733" s="2">
        <v>732</v>
      </c>
      <c r="C733" s="2" t="str">
        <f t="shared" si="11"/>
        <v>Christian</v>
      </c>
      <c r="D733" s="2" t="s">
        <v>3626</v>
      </c>
      <c r="E733" s="2" t="s">
        <v>13622</v>
      </c>
      <c r="F733" s="2" t="s">
        <v>1042</v>
      </c>
      <c r="H733" s="2" t="s">
        <v>250</v>
      </c>
      <c r="I733" s="2" t="s">
        <v>44</v>
      </c>
      <c r="J733" s="2" t="s">
        <v>13623</v>
      </c>
      <c r="K733" s="2" t="s">
        <v>13624</v>
      </c>
      <c r="L733" s="3" t="s">
        <v>13602</v>
      </c>
      <c r="M733" s="3" t="s">
        <v>3053</v>
      </c>
      <c r="N733" s="2" t="s">
        <v>13603</v>
      </c>
      <c r="O733" s="4">
        <v>2018</v>
      </c>
      <c r="P733" s="2" t="s">
        <v>13604</v>
      </c>
      <c r="Q733" s="4">
        <v>2018</v>
      </c>
      <c r="R733" s="5">
        <v>1009931</v>
      </c>
      <c r="S733" s="2" t="s">
        <v>3630</v>
      </c>
      <c r="T733" s="2" t="s">
        <v>52</v>
      </c>
      <c r="U733" s="2" t="s">
        <v>52</v>
      </c>
      <c r="V733" s="2" t="s">
        <v>52</v>
      </c>
      <c r="W733" s="4">
        <v>34</v>
      </c>
      <c r="Y733" s="2" t="s">
        <v>3631</v>
      </c>
      <c r="Z733" s="2" t="s">
        <v>3632</v>
      </c>
      <c r="AA733" s="2" t="s">
        <v>316</v>
      </c>
      <c r="AB733" s="2" t="s">
        <v>317</v>
      </c>
      <c r="AC733" s="2" t="s">
        <v>3633</v>
      </c>
      <c r="AD733" s="2" t="s">
        <v>3634</v>
      </c>
      <c r="AF733" s="2" t="s">
        <v>3635</v>
      </c>
      <c r="AG733" s="2" t="s">
        <v>3636</v>
      </c>
      <c r="AH733" s="2" t="s">
        <v>13625</v>
      </c>
      <c r="AJ733" s="2" t="s">
        <v>13626</v>
      </c>
      <c r="AK733" s="2" t="s">
        <v>3639</v>
      </c>
      <c r="AP733" s="2" t="s">
        <v>13627</v>
      </c>
      <c r="AQ733" s="2">
        <v>1</v>
      </c>
      <c r="AS733" s="2">
        <v>1</v>
      </c>
    </row>
    <row r="734" spans="1:45">
      <c r="A734" s="2" t="str">
        <f>J734&amp;"-"&amp;H734</f>
        <v>235511-Phase II</v>
      </c>
      <c r="B734" s="2">
        <v>733</v>
      </c>
      <c r="C734" s="2" t="str">
        <f t="shared" si="11"/>
        <v>Christian</v>
      </c>
      <c r="D734" s="2" t="s">
        <v>2726</v>
      </c>
      <c r="E734" s="2" t="s">
        <v>13628</v>
      </c>
      <c r="F734" s="2" t="s">
        <v>1042</v>
      </c>
      <c r="H734" s="2" t="s">
        <v>250</v>
      </c>
      <c r="I734" s="2" t="s">
        <v>44</v>
      </c>
      <c r="J734" s="2" t="s">
        <v>13629</v>
      </c>
      <c r="K734" s="2" t="s">
        <v>13630</v>
      </c>
      <c r="L734" s="3" t="s">
        <v>13602</v>
      </c>
      <c r="M734" s="3" t="s">
        <v>3053</v>
      </c>
      <c r="N734" s="2" t="s">
        <v>13603</v>
      </c>
      <c r="O734" s="4">
        <v>2018</v>
      </c>
      <c r="P734" s="2" t="s">
        <v>13631</v>
      </c>
      <c r="Q734" s="4">
        <v>2018</v>
      </c>
      <c r="R734" s="5">
        <v>1010000</v>
      </c>
      <c r="S734" s="2" t="s">
        <v>2731</v>
      </c>
      <c r="T734" s="2" t="s">
        <v>73</v>
      </c>
      <c r="U734" s="2" t="s">
        <v>52</v>
      </c>
      <c r="V734" s="2" t="s">
        <v>52</v>
      </c>
      <c r="W734" s="4">
        <v>65</v>
      </c>
      <c r="Y734" s="2" t="s">
        <v>13632</v>
      </c>
      <c r="Z734" s="2" t="s">
        <v>13633</v>
      </c>
      <c r="AA734" s="2" t="s">
        <v>2733</v>
      </c>
      <c r="AB734" s="2" t="s">
        <v>450</v>
      </c>
      <c r="AC734" s="2" t="s">
        <v>13634</v>
      </c>
      <c r="AD734" s="2" t="s">
        <v>2735</v>
      </c>
      <c r="AF734" s="2" t="s">
        <v>13635</v>
      </c>
      <c r="AG734" s="2" t="s">
        <v>2737</v>
      </c>
      <c r="AH734" s="2" t="s">
        <v>2735</v>
      </c>
      <c r="AJ734" s="2" t="s">
        <v>13635</v>
      </c>
      <c r="AK734" s="2" t="s">
        <v>2737</v>
      </c>
      <c r="AP734" s="2" t="s">
        <v>13636</v>
      </c>
      <c r="AQ734" s="2">
        <v>1</v>
      </c>
    </row>
    <row r="735" spans="1:45">
      <c r="A735" s="2" t="str">
        <f>J735&amp;"-"&amp;H735</f>
        <v>235567-Phase II</v>
      </c>
      <c r="B735" s="2">
        <v>734</v>
      </c>
      <c r="C735" s="2" t="str">
        <f t="shared" si="11"/>
        <v>Christian</v>
      </c>
      <c r="D735" s="2" t="s">
        <v>9801</v>
      </c>
      <c r="E735" s="2" t="s">
        <v>13648</v>
      </c>
      <c r="F735" s="2" t="s">
        <v>1042</v>
      </c>
      <c r="H735" s="2" t="s">
        <v>250</v>
      </c>
      <c r="I735" s="2" t="s">
        <v>374</v>
      </c>
      <c r="J735" s="2" t="s">
        <v>13649</v>
      </c>
      <c r="K735" s="2" t="s">
        <v>13650</v>
      </c>
      <c r="L735" s="3" t="s">
        <v>13602</v>
      </c>
      <c r="M735" s="3" t="s">
        <v>3053</v>
      </c>
      <c r="N735" s="2" t="s">
        <v>13603</v>
      </c>
      <c r="O735" s="4">
        <v>2018</v>
      </c>
      <c r="P735" s="2" t="s">
        <v>13651</v>
      </c>
      <c r="Q735" s="4">
        <v>2018</v>
      </c>
      <c r="R735" s="5">
        <v>1500000</v>
      </c>
      <c r="S735" s="2" t="s">
        <v>9807</v>
      </c>
      <c r="T735" s="2" t="s">
        <v>52</v>
      </c>
      <c r="U735" s="2" t="s">
        <v>52</v>
      </c>
      <c r="V735" s="2" t="s">
        <v>52</v>
      </c>
      <c r="W735" s="4">
        <v>6</v>
      </c>
      <c r="Y735" s="2" t="s">
        <v>13652</v>
      </c>
      <c r="AA735" s="2" t="s">
        <v>9809</v>
      </c>
      <c r="AB735" s="2" t="s">
        <v>167</v>
      </c>
      <c r="AC735" s="2" t="s">
        <v>9810</v>
      </c>
      <c r="AD735" s="2" t="s">
        <v>13653</v>
      </c>
      <c r="AF735" s="2" t="s">
        <v>9812</v>
      </c>
      <c r="AG735" s="2" t="s">
        <v>13654</v>
      </c>
      <c r="AH735" s="2" t="s">
        <v>13653</v>
      </c>
      <c r="AJ735" s="2" t="s">
        <v>9812</v>
      </c>
      <c r="AK735" s="2" t="s">
        <v>13654</v>
      </c>
      <c r="AL735" s="2" t="s">
        <v>5572</v>
      </c>
      <c r="AM735" s="2" t="s">
        <v>13655</v>
      </c>
      <c r="AN735" s="2" t="s">
        <v>13656</v>
      </c>
      <c r="AP735" s="2" t="s">
        <v>13657</v>
      </c>
      <c r="AQ735" s="2">
        <v>1</v>
      </c>
    </row>
    <row r="736" spans="1:45">
      <c r="A736" s="2" t="str">
        <f>J736&amp;"-"&amp;H736</f>
        <v>235828-Phase I</v>
      </c>
      <c r="B736" s="2">
        <v>735</v>
      </c>
      <c r="C736" s="2" t="str">
        <f t="shared" si="11"/>
        <v>Christian</v>
      </c>
      <c r="D736" s="2" t="s">
        <v>1064</v>
      </c>
      <c r="E736" s="2" t="s">
        <v>13808</v>
      </c>
      <c r="F736" s="2" t="s">
        <v>1042</v>
      </c>
      <c r="H736" s="2" t="s">
        <v>43</v>
      </c>
      <c r="I736" s="2" t="s">
        <v>44</v>
      </c>
      <c r="J736" s="2" t="s">
        <v>13809</v>
      </c>
      <c r="K736" s="2" t="s">
        <v>13810</v>
      </c>
      <c r="L736" s="3" t="s">
        <v>13811</v>
      </c>
      <c r="M736" s="3" t="s">
        <v>9972</v>
      </c>
      <c r="N736" s="2" t="s">
        <v>13812</v>
      </c>
      <c r="O736" s="4">
        <v>2018</v>
      </c>
      <c r="P736" s="2" t="s">
        <v>13813</v>
      </c>
      <c r="Q736" s="4">
        <v>2018</v>
      </c>
      <c r="R736" s="5">
        <v>224999</v>
      </c>
      <c r="S736" s="2" t="s">
        <v>1072</v>
      </c>
      <c r="T736" s="2" t="s">
        <v>52</v>
      </c>
      <c r="U736" s="2" t="s">
        <v>52</v>
      </c>
      <c r="V736" s="2" t="s">
        <v>52</v>
      </c>
      <c r="W736" s="4">
        <v>393</v>
      </c>
      <c r="Y736" s="2" t="s">
        <v>1073</v>
      </c>
      <c r="AA736" s="2" t="s">
        <v>1074</v>
      </c>
      <c r="AB736" s="2" t="s">
        <v>147</v>
      </c>
      <c r="AC736" s="2" t="s">
        <v>1075</v>
      </c>
      <c r="AD736" s="2" t="s">
        <v>13814</v>
      </c>
      <c r="AF736" s="2" t="s">
        <v>1077</v>
      </c>
      <c r="AG736" s="2" t="s">
        <v>13815</v>
      </c>
      <c r="AH736" s="2" t="s">
        <v>13816</v>
      </c>
      <c r="AJ736" s="2" t="s">
        <v>1077</v>
      </c>
      <c r="AK736" s="2" t="s">
        <v>13817</v>
      </c>
      <c r="AP736" s="2" t="s">
        <v>13818</v>
      </c>
      <c r="AQ736" s="2">
        <v>1</v>
      </c>
      <c r="AS736" s="2">
        <v>1</v>
      </c>
    </row>
    <row r="737" spans="1:45">
      <c r="A737" s="2" t="str">
        <f>J737&amp;"-"&amp;H737</f>
        <v>235832-Phase I</v>
      </c>
      <c r="B737" s="2">
        <v>736</v>
      </c>
      <c r="C737" s="2" t="str">
        <f t="shared" si="11"/>
        <v>Christian</v>
      </c>
      <c r="D737" s="2" t="s">
        <v>1064</v>
      </c>
      <c r="E737" s="2" t="s">
        <v>13819</v>
      </c>
      <c r="F737" s="2" t="s">
        <v>1042</v>
      </c>
      <c r="H737" s="2" t="s">
        <v>43</v>
      </c>
      <c r="I737" s="2" t="s">
        <v>44</v>
      </c>
      <c r="J737" s="2" t="s">
        <v>13820</v>
      </c>
      <c r="K737" s="2" t="s">
        <v>13821</v>
      </c>
      <c r="L737" s="3" t="s">
        <v>13811</v>
      </c>
      <c r="M737" s="3" t="s">
        <v>9972</v>
      </c>
      <c r="N737" s="2" t="s">
        <v>13812</v>
      </c>
      <c r="O737" s="4">
        <v>2018</v>
      </c>
      <c r="P737" s="2" t="s">
        <v>9454</v>
      </c>
      <c r="Q737" s="4">
        <v>2018</v>
      </c>
      <c r="R737" s="5">
        <v>150000</v>
      </c>
      <c r="S737" s="2" t="s">
        <v>1072</v>
      </c>
      <c r="T737" s="2" t="s">
        <v>52</v>
      </c>
      <c r="U737" s="2" t="s">
        <v>52</v>
      </c>
      <c r="V737" s="2" t="s">
        <v>52</v>
      </c>
      <c r="W737" s="4">
        <v>393</v>
      </c>
      <c r="Y737" s="2" t="s">
        <v>1073</v>
      </c>
      <c r="AA737" s="2" t="s">
        <v>1074</v>
      </c>
      <c r="AB737" s="2" t="s">
        <v>147</v>
      </c>
      <c r="AC737" s="2" t="s">
        <v>1075</v>
      </c>
      <c r="AD737" s="2" t="s">
        <v>13814</v>
      </c>
      <c r="AF737" s="2" t="s">
        <v>1077</v>
      </c>
      <c r="AG737" s="2" t="s">
        <v>13815</v>
      </c>
      <c r="AH737" s="2" t="s">
        <v>1079</v>
      </c>
      <c r="AJ737" s="2" t="s">
        <v>1077</v>
      </c>
      <c r="AK737" s="2" t="s">
        <v>13822</v>
      </c>
      <c r="AP737" s="2" t="s">
        <v>13823</v>
      </c>
      <c r="AQ737" s="2">
        <v>1</v>
      </c>
      <c r="AS737" s="2">
        <v>1</v>
      </c>
    </row>
    <row r="738" spans="1:45">
      <c r="A738" s="2" t="str">
        <f>J738&amp;"-"&amp;H738</f>
        <v>236943-Phase I</v>
      </c>
      <c r="B738" s="2">
        <v>737</v>
      </c>
      <c r="C738" s="2" t="str">
        <f t="shared" si="11"/>
        <v>Christian</v>
      </c>
      <c r="D738" s="2" t="s">
        <v>9450</v>
      </c>
      <c r="E738" s="2" t="s">
        <v>9451</v>
      </c>
      <c r="F738" s="2" t="s">
        <v>1042</v>
      </c>
      <c r="H738" s="2" t="s">
        <v>43</v>
      </c>
      <c r="I738" s="2" t="s">
        <v>44</v>
      </c>
      <c r="J738" s="2" t="s">
        <v>22518</v>
      </c>
      <c r="K738" s="2" t="s">
        <v>9453</v>
      </c>
      <c r="L738" s="3" t="s">
        <v>13811</v>
      </c>
      <c r="M738" s="3" t="s">
        <v>9972</v>
      </c>
      <c r="N738" s="2" t="s">
        <v>13812</v>
      </c>
      <c r="O738" s="4">
        <v>2018</v>
      </c>
      <c r="P738" s="2" t="s">
        <v>9454</v>
      </c>
      <c r="Q738" s="4">
        <v>2018</v>
      </c>
      <c r="R738" s="5">
        <v>150000</v>
      </c>
      <c r="S738" s="2" t="s">
        <v>9455</v>
      </c>
      <c r="T738" s="2" t="s">
        <v>52</v>
      </c>
      <c r="U738" s="2" t="s">
        <v>52</v>
      </c>
      <c r="V738" s="2" t="s">
        <v>52</v>
      </c>
      <c r="W738" s="4">
        <v>2</v>
      </c>
      <c r="Y738" s="2" t="s">
        <v>22519</v>
      </c>
      <c r="AA738" s="2" t="s">
        <v>5302</v>
      </c>
      <c r="AB738" s="2" t="s">
        <v>260</v>
      </c>
      <c r="AC738" s="2" t="s">
        <v>22520</v>
      </c>
      <c r="AD738" s="2" t="s">
        <v>9459</v>
      </c>
      <c r="AF738" s="2" t="s">
        <v>9460</v>
      </c>
      <c r="AG738" s="2" t="s">
        <v>9461</v>
      </c>
      <c r="AH738" s="2" t="s">
        <v>9459</v>
      </c>
      <c r="AJ738" s="2" t="s">
        <v>9460</v>
      </c>
      <c r="AK738" s="2" t="s">
        <v>9461</v>
      </c>
      <c r="AP738" s="2" t="s">
        <v>22521</v>
      </c>
      <c r="AR738" s="2">
        <v>1</v>
      </c>
      <c r="AS738" s="2">
        <v>1</v>
      </c>
    </row>
    <row r="739" spans="1:45">
      <c r="A739" s="2" t="str">
        <f>J739&amp;"-"&amp;H739</f>
        <v>237047-Phase I</v>
      </c>
      <c r="B739" s="2">
        <v>738</v>
      </c>
      <c r="C739" s="2" t="str">
        <f t="shared" si="11"/>
        <v>Christian</v>
      </c>
      <c r="D739" s="2" t="s">
        <v>13824</v>
      </c>
      <c r="E739" s="2" t="s">
        <v>13825</v>
      </c>
      <c r="F739" s="2" t="s">
        <v>1042</v>
      </c>
      <c r="H739" s="2" t="s">
        <v>43</v>
      </c>
      <c r="I739" s="2" t="s">
        <v>44</v>
      </c>
      <c r="J739" s="2" t="s">
        <v>13826</v>
      </c>
      <c r="K739" s="2" t="s">
        <v>13827</v>
      </c>
      <c r="L739" s="3" t="s">
        <v>13811</v>
      </c>
      <c r="M739" s="3" t="s">
        <v>13828</v>
      </c>
      <c r="N739" s="2" t="s">
        <v>13812</v>
      </c>
      <c r="O739" s="4">
        <v>2018</v>
      </c>
      <c r="P739" s="2" t="s">
        <v>1638</v>
      </c>
      <c r="Q739" s="4">
        <v>2018</v>
      </c>
      <c r="R739" s="5">
        <v>149921</v>
      </c>
      <c r="S739" s="2" t="s">
        <v>13829</v>
      </c>
      <c r="T739" s="2" t="s">
        <v>52</v>
      </c>
      <c r="U739" s="2" t="s">
        <v>73</v>
      </c>
      <c r="V739" s="2" t="s">
        <v>52</v>
      </c>
      <c r="W739" s="4">
        <v>3</v>
      </c>
      <c r="Y739" s="2" t="s">
        <v>13830</v>
      </c>
      <c r="AA739" s="2" t="s">
        <v>13831</v>
      </c>
      <c r="AB739" s="2" t="s">
        <v>147</v>
      </c>
      <c r="AC739" s="2" t="s">
        <v>13832</v>
      </c>
      <c r="AD739" s="2" t="s">
        <v>13833</v>
      </c>
      <c r="AF739" s="2" t="s">
        <v>13834</v>
      </c>
      <c r="AG739" s="2" t="s">
        <v>13835</v>
      </c>
      <c r="AH739" s="2" t="s">
        <v>13833</v>
      </c>
      <c r="AJ739" s="2" t="s">
        <v>13834</v>
      </c>
      <c r="AK739" s="2" t="s">
        <v>13836</v>
      </c>
      <c r="AP739" s="2" t="s">
        <v>13837</v>
      </c>
      <c r="AQ739" s="2">
        <v>1</v>
      </c>
      <c r="AR739" s="2">
        <v>1</v>
      </c>
    </row>
    <row r="740" spans="1:45">
      <c r="A740" s="2" t="str">
        <f>J740&amp;"-"&amp;H740</f>
        <v>2370-Phase I</v>
      </c>
      <c r="B740" s="2">
        <v>739</v>
      </c>
      <c r="C740" s="2" t="str">
        <f t="shared" si="11"/>
        <v>Christian</v>
      </c>
      <c r="D740" s="2" t="s">
        <v>29577</v>
      </c>
      <c r="E740" s="2" t="s">
        <v>29578</v>
      </c>
      <c r="F740" s="2" t="s">
        <v>41</v>
      </c>
      <c r="G740" s="2" t="s">
        <v>6009</v>
      </c>
      <c r="H740" s="2" t="s">
        <v>43</v>
      </c>
      <c r="I740" s="2" t="s">
        <v>44</v>
      </c>
      <c r="J740" s="2" t="s">
        <v>29579</v>
      </c>
      <c r="L740" s="3"/>
      <c r="M740" s="3"/>
      <c r="O740" s="4"/>
      <c r="Q740" s="4">
        <v>1985</v>
      </c>
      <c r="R740" s="5">
        <v>79784</v>
      </c>
      <c r="T740" s="2" t="s">
        <v>52</v>
      </c>
      <c r="U740" s="2" t="s">
        <v>52</v>
      </c>
      <c r="V740" s="2" t="s">
        <v>52</v>
      </c>
      <c r="W740" s="4">
        <v>28</v>
      </c>
      <c r="Y740" s="2" t="s">
        <v>29580</v>
      </c>
      <c r="AA740" s="2" t="s">
        <v>4682</v>
      </c>
      <c r="AB740" s="2" t="s">
        <v>147</v>
      </c>
      <c r="AC740" s="2" t="s">
        <v>10672</v>
      </c>
      <c r="AF740" s="2" t="s">
        <v>837</v>
      </c>
      <c r="AH740" s="2" t="s">
        <v>29581</v>
      </c>
      <c r="AJ740" s="2" t="s">
        <v>29582</v>
      </c>
      <c r="AP740" s="2" t="s">
        <v>21433</v>
      </c>
      <c r="AS740" s="2">
        <v>1</v>
      </c>
    </row>
    <row r="741" spans="1:45">
      <c r="A741" s="2" t="str">
        <f>J741&amp;"-"&amp;H741</f>
        <v>2370-Phase II</v>
      </c>
      <c r="B741" s="2">
        <v>740</v>
      </c>
      <c r="C741" s="2" t="str">
        <f t="shared" si="11"/>
        <v>Christian</v>
      </c>
      <c r="D741" s="2" t="s">
        <v>29577</v>
      </c>
      <c r="E741" s="2" t="s">
        <v>29578</v>
      </c>
      <c r="F741" s="2" t="s">
        <v>41</v>
      </c>
      <c r="G741" s="2" t="s">
        <v>6009</v>
      </c>
      <c r="H741" s="2" t="s">
        <v>250</v>
      </c>
      <c r="I741" s="2" t="s">
        <v>44</v>
      </c>
      <c r="J741" s="2" t="s">
        <v>29579</v>
      </c>
      <c r="L741" s="3"/>
      <c r="M741" s="3"/>
      <c r="O741" s="4"/>
      <c r="Q741" s="4">
        <v>1986</v>
      </c>
      <c r="R741" s="5">
        <v>574000</v>
      </c>
      <c r="T741" s="2" t="s">
        <v>52</v>
      </c>
      <c r="U741" s="2" t="s">
        <v>52</v>
      </c>
      <c r="V741" s="2" t="s">
        <v>52</v>
      </c>
      <c r="W741" s="4">
        <v>28</v>
      </c>
      <c r="Y741" s="2" t="s">
        <v>29580</v>
      </c>
      <c r="AA741" s="2" t="s">
        <v>4682</v>
      </c>
      <c r="AB741" s="2" t="s">
        <v>147</v>
      </c>
      <c r="AC741" s="2" t="s">
        <v>10672</v>
      </c>
      <c r="AF741" s="2" t="s">
        <v>837</v>
      </c>
      <c r="AH741" s="2" t="s">
        <v>29581</v>
      </c>
      <c r="AJ741" s="2" t="s">
        <v>29582</v>
      </c>
      <c r="AP741" s="2" t="s">
        <v>29583</v>
      </c>
      <c r="AS741" s="2">
        <v>1</v>
      </c>
    </row>
    <row r="742" spans="1:45">
      <c r="A742" s="2" t="str">
        <f>J742&amp;"-"&amp;H742</f>
        <v>237275-Phase I</v>
      </c>
      <c r="B742" s="2">
        <v>741</v>
      </c>
      <c r="C742" s="2" t="str">
        <f t="shared" si="11"/>
        <v>Christian</v>
      </c>
      <c r="D742" s="2" t="s">
        <v>13873</v>
      </c>
      <c r="E742" s="2" t="s">
        <v>13874</v>
      </c>
      <c r="F742" s="2" t="s">
        <v>1042</v>
      </c>
      <c r="H742" s="2" t="s">
        <v>43</v>
      </c>
      <c r="I742" s="2" t="s">
        <v>374</v>
      </c>
      <c r="J742" s="2" t="s">
        <v>13875</v>
      </c>
      <c r="K742" s="2" t="s">
        <v>13876</v>
      </c>
      <c r="L742" s="3" t="s">
        <v>13811</v>
      </c>
      <c r="M742" s="3" t="s">
        <v>10035</v>
      </c>
      <c r="N742" s="2" t="s">
        <v>13812</v>
      </c>
      <c r="O742" s="4">
        <v>2018</v>
      </c>
      <c r="P742" s="2" t="s">
        <v>9481</v>
      </c>
      <c r="Q742" s="4">
        <v>2018</v>
      </c>
      <c r="R742" s="5">
        <v>150000</v>
      </c>
      <c r="S742" s="2" t="s">
        <v>13877</v>
      </c>
      <c r="T742" s="2" t="s">
        <v>73</v>
      </c>
      <c r="U742" s="2" t="s">
        <v>52</v>
      </c>
      <c r="V742" s="2" t="s">
        <v>52</v>
      </c>
      <c r="W742" s="4">
        <v>2</v>
      </c>
      <c r="Y742" s="2" t="s">
        <v>13878</v>
      </c>
      <c r="Z742" s="2" t="s">
        <v>13879</v>
      </c>
      <c r="AA742" s="2" t="s">
        <v>13880</v>
      </c>
      <c r="AB742" s="2" t="s">
        <v>480</v>
      </c>
      <c r="AC742" s="2" t="s">
        <v>13881</v>
      </c>
      <c r="AD742" s="2" t="s">
        <v>13882</v>
      </c>
      <c r="AF742" s="2" t="s">
        <v>13883</v>
      </c>
      <c r="AG742" s="2" t="s">
        <v>13884</v>
      </c>
      <c r="AH742" s="2" t="s">
        <v>13885</v>
      </c>
      <c r="AJ742" s="2" t="s">
        <v>13886</v>
      </c>
      <c r="AK742" s="2" t="s">
        <v>13887</v>
      </c>
      <c r="AL742" s="2" t="s">
        <v>13888</v>
      </c>
      <c r="AM742" s="2" t="s">
        <v>13885</v>
      </c>
      <c r="AN742" s="2" t="s">
        <v>13886</v>
      </c>
      <c r="AP742" s="2" t="s">
        <v>13889</v>
      </c>
      <c r="AQ742" s="2">
        <v>1</v>
      </c>
    </row>
    <row r="743" spans="1:45">
      <c r="A743" s="2" t="str">
        <f>J743&amp;"-"&amp;H743</f>
        <v>237285-Phase I</v>
      </c>
      <c r="B743" s="2">
        <v>742</v>
      </c>
      <c r="C743" s="2" t="str">
        <f t="shared" si="11"/>
        <v>Christian</v>
      </c>
      <c r="D743" s="2" t="s">
        <v>9477</v>
      </c>
      <c r="E743" s="2" t="s">
        <v>9478</v>
      </c>
      <c r="F743" s="2" t="s">
        <v>1042</v>
      </c>
      <c r="H743" s="2" t="s">
        <v>43</v>
      </c>
      <c r="I743" s="2" t="s">
        <v>44</v>
      </c>
      <c r="J743" s="2" t="s">
        <v>13838</v>
      </c>
      <c r="K743" s="2" t="s">
        <v>9480</v>
      </c>
      <c r="L743" s="3" t="s">
        <v>13811</v>
      </c>
      <c r="M743" s="3" t="s">
        <v>9972</v>
      </c>
      <c r="N743" s="2" t="s">
        <v>13812</v>
      </c>
      <c r="O743" s="4">
        <v>2018</v>
      </c>
      <c r="P743" s="2" t="s">
        <v>9481</v>
      </c>
      <c r="Q743" s="4">
        <v>2018</v>
      </c>
      <c r="R743" s="5">
        <v>150000</v>
      </c>
      <c r="S743" s="2" t="s">
        <v>9482</v>
      </c>
      <c r="T743" s="2" t="s">
        <v>52</v>
      </c>
      <c r="U743" s="2" t="s">
        <v>52</v>
      </c>
      <c r="V743" s="2" t="s">
        <v>52</v>
      </c>
      <c r="W743" s="4">
        <v>6</v>
      </c>
      <c r="Y743" s="2" t="s">
        <v>13839</v>
      </c>
      <c r="Z743" s="2" t="s">
        <v>8845</v>
      </c>
      <c r="AA743" s="2" t="s">
        <v>237</v>
      </c>
      <c r="AB743" s="2" t="s">
        <v>238</v>
      </c>
      <c r="AC743" s="2" t="s">
        <v>9484</v>
      </c>
      <c r="AD743" s="2" t="s">
        <v>9485</v>
      </c>
      <c r="AF743" s="2" t="s">
        <v>9486</v>
      </c>
      <c r="AG743" s="2" t="s">
        <v>9487</v>
      </c>
      <c r="AH743" s="2" t="s">
        <v>9488</v>
      </c>
      <c r="AJ743" s="2" t="s">
        <v>9486</v>
      </c>
      <c r="AK743" s="2" t="s">
        <v>9489</v>
      </c>
      <c r="AP743" s="2" t="s">
        <v>13840</v>
      </c>
      <c r="AQ743" s="2">
        <v>1</v>
      </c>
    </row>
    <row r="744" spans="1:45">
      <c r="A744" s="2" t="str">
        <f>J744&amp;"-"&amp;H744</f>
        <v>2373-Phase I</v>
      </c>
      <c r="B744" s="2">
        <v>743</v>
      </c>
      <c r="C744" s="2" t="str">
        <f t="shared" si="11"/>
        <v>Christian</v>
      </c>
      <c r="D744" s="2" t="s">
        <v>29584</v>
      </c>
      <c r="E744" s="2" t="s">
        <v>29585</v>
      </c>
      <c r="F744" s="2" t="s">
        <v>41</v>
      </c>
      <c r="G744" s="2" t="s">
        <v>6009</v>
      </c>
      <c r="H744" s="2" t="s">
        <v>43</v>
      </c>
      <c r="I744" s="2" t="s">
        <v>44</v>
      </c>
      <c r="J744" s="2" t="s">
        <v>29586</v>
      </c>
      <c r="L744" s="3"/>
      <c r="M744" s="3"/>
      <c r="O744" s="4"/>
      <c r="Q744" s="4">
        <v>1985</v>
      </c>
      <c r="R744" s="5">
        <v>84243</v>
      </c>
      <c r="T744" s="2" t="s">
        <v>52</v>
      </c>
      <c r="U744" s="2" t="s">
        <v>52</v>
      </c>
      <c r="V744" s="2" t="s">
        <v>52</v>
      </c>
      <c r="W744" s="4">
        <v>17</v>
      </c>
      <c r="Y744" s="2" t="s">
        <v>29587</v>
      </c>
      <c r="AA744" s="2" t="s">
        <v>2382</v>
      </c>
      <c r="AB744" s="2" t="s">
        <v>934</v>
      </c>
      <c r="AC744" s="2" t="s">
        <v>29588</v>
      </c>
      <c r="AF744" s="2" t="s">
        <v>837</v>
      </c>
      <c r="AH744" s="2" t="s">
        <v>29589</v>
      </c>
      <c r="AJ744" s="2" t="s">
        <v>29590</v>
      </c>
      <c r="AP744" s="2" t="s">
        <v>21433</v>
      </c>
      <c r="AS744" s="2">
        <v>1</v>
      </c>
    </row>
    <row r="745" spans="1:45">
      <c r="A745" s="2" t="str">
        <f>J745&amp;"-"&amp;H745</f>
        <v>2373-Phase II</v>
      </c>
      <c r="B745" s="2">
        <v>744</v>
      </c>
      <c r="C745" s="2" t="str">
        <f t="shared" si="11"/>
        <v>Christian</v>
      </c>
      <c r="D745" s="2" t="s">
        <v>29584</v>
      </c>
      <c r="E745" s="2" t="s">
        <v>29585</v>
      </c>
      <c r="F745" s="2" t="s">
        <v>41</v>
      </c>
      <c r="G745" s="2" t="s">
        <v>6009</v>
      </c>
      <c r="H745" s="2" t="s">
        <v>250</v>
      </c>
      <c r="I745" s="2" t="s">
        <v>44</v>
      </c>
      <c r="J745" s="2" t="s">
        <v>29586</v>
      </c>
      <c r="L745" s="3"/>
      <c r="M745" s="3"/>
      <c r="O745" s="4"/>
      <c r="Q745" s="4">
        <v>1986</v>
      </c>
      <c r="R745" s="5">
        <v>500000</v>
      </c>
      <c r="T745" s="2" t="s">
        <v>52</v>
      </c>
      <c r="U745" s="2" t="s">
        <v>52</v>
      </c>
      <c r="V745" s="2" t="s">
        <v>52</v>
      </c>
      <c r="W745" s="4">
        <v>17</v>
      </c>
      <c r="Y745" s="2" t="s">
        <v>29587</v>
      </c>
      <c r="AA745" s="2" t="s">
        <v>2382</v>
      </c>
      <c r="AB745" s="2" t="s">
        <v>934</v>
      </c>
      <c r="AC745" s="2" t="s">
        <v>29588</v>
      </c>
      <c r="AF745" s="2" t="s">
        <v>837</v>
      </c>
      <c r="AH745" s="2" t="s">
        <v>29589</v>
      </c>
      <c r="AJ745" s="2" t="s">
        <v>29590</v>
      </c>
      <c r="AP745" s="2" t="s">
        <v>29591</v>
      </c>
      <c r="AS745" s="2">
        <v>1</v>
      </c>
    </row>
    <row r="746" spans="1:45">
      <c r="A746" s="2" t="str">
        <f>J746&amp;"-"&amp;H746</f>
        <v>237473-Phase I</v>
      </c>
      <c r="B746" s="2">
        <v>745</v>
      </c>
      <c r="C746" s="2" t="str">
        <f t="shared" si="11"/>
        <v>Christian</v>
      </c>
      <c r="D746" s="2" t="s">
        <v>13890</v>
      </c>
      <c r="E746" s="2" t="s">
        <v>13891</v>
      </c>
      <c r="F746" s="2" t="s">
        <v>1042</v>
      </c>
      <c r="H746" s="2" t="s">
        <v>43</v>
      </c>
      <c r="I746" s="2" t="s">
        <v>374</v>
      </c>
      <c r="J746" s="2" t="s">
        <v>13892</v>
      </c>
      <c r="K746" s="2" t="s">
        <v>13893</v>
      </c>
      <c r="L746" s="3" t="s">
        <v>13811</v>
      </c>
      <c r="M746" s="3" t="s">
        <v>9972</v>
      </c>
      <c r="N746" s="2" t="s">
        <v>13812</v>
      </c>
      <c r="O746" s="4">
        <v>2018</v>
      </c>
      <c r="P746" s="2" t="s">
        <v>1346</v>
      </c>
      <c r="Q746" s="4">
        <v>2018</v>
      </c>
      <c r="R746" s="5">
        <v>149510</v>
      </c>
      <c r="S746" s="2" t="s">
        <v>13894</v>
      </c>
      <c r="T746" s="2" t="s">
        <v>52</v>
      </c>
      <c r="U746" s="2" t="s">
        <v>52</v>
      </c>
      <c r="V746" s="2" t="s">
        <v>52</v>
      </c>
      <c r="W746" s="4">
        <v>2</v>
      </c>
      <c r="Y746" s="2" t="s">
        <v>13895</v>
      </c>
      <c r="AA746" s="2" t="s">
        <v>13896</v>
      </c>
      <c r="AB746" s="2" t="s">
        <v>1303</v>
      </c>
      <c r="AC746" s="2" t="s">
        <v>13897</v>
      </c>
      <c r="AD746" s="2" t="s">
        <v>13898</v>
      </c>
      <c r="AF746" s="2" t="s">
        <v>13899</v>
      </c>
      <c r="AG746" s="2" t="s">
        <v>13900</v>
      </c>
      <c r="AH746" s="2" t="s">
        <v>13898</v>
      </c>
      <c r="AJ746" s="2" t="s">
        <v>13899</v>
      </c>
      <c r="AK746" s="2" t="s">
        <v>13900</v>
      </c>
      <c r="AL746" s="2" t="s">
        <v>5539</v>
      </c>
      <c r="AM746" s="2" t="s">
        <v>13901</v>
      </c>
      <c r="AN746" s="2" t="s">
        <v>13902</v>
      </c>
      <c r="AP746" s="2" t="s">
        <v>13903</v>
      </c>
      <c r="AQ746" s="2">
        <v>1</v>
      </c>
    </row>
    <row r="747" spans="1:45">
      <c r="A747" s="2" t="str">
        <f>J747&amp;"-"&amp;H747</f>
        <v>237732-Phase I</v>
      </c>
      <c r="B747" s="2">
        <v>746</v>
      </c>
      <c r="C747" s="2" t="str">
        <f t="shared" si="11"/>
        <v>Christian</v>
      </c>
      <c r="D747" s="2" t="s">
        <v>13272</v>
      </c>
      <c r="E747" s="2" t="s">
        <v>22443</v>
      </c>
      <c r="F747" s="2" t="s">
        <v>1042</v>
      </c>
      <c r="H747" s="2" t="s">
        <v>43</v>
      </c>
      <c r="I747" s="2" t="s">
        <v>44</v>
      </c>
      <c r="J747" s="2" t="s">
        <v>22703</v>
      </c>
      <c r="K747" s="2" t="s">
        <v>22445</v>
      </c>
      <c r="L747" s="3" t="s">
        <v>13811</v>
      </c>
      <c r="M747" s="3" t="s">
        <v>8924</v>
      </c>
      <c r="N747" s="2" t="s">
        <v>13812</v>
      </c>
      <c r="O747" s="4">
        <v>2018</v>
      </c>
      <c r="P747" s="2" t="s">
        <v>13813</v>
      </c>
      <c r="Q747" s="4">
        <v>2018</v>
      </c>
      <c r="R747" s="5">
        <v>230000</v>
      </c>
      <c r="S747" s="2" t="s">
        <v>13277</v>
      </c>
      <c r="T747" s="2" t="s">
        <v>52</v>
      </c>
      <c r="U747" s="2" t="s">
        <v>52</v>
      </c>
      <c r="V747" s="2" t="s">
        <v>52</v>
      </c>
      <c r="W747" s="4">
        <v>330</v>
      </c>
      <c r="Y747" s="2" t="s">
        <v>13278</v>
      </c>
      <c r="AA747" s="2" t="s">
        <v>13280</v>
      </c>
      <c r="AB747" s="2" t="s">
        <v>701</v>
      </c>
      <c r="AC747" s="2" t="s">
        <v>22446</v>
      </c>
      <c r="AD747" s="2" t="s">
        <v>22447</v>
      </c>
      <c r="AF747" s="2" t="s">
        <v>22448</v>
      </c>
      <c r="AG747" s="2" t="s">
        <v>22449</v>
      </c>
      <c r="AH747" s="2" t="s">
        <v>22450</v>
      </c>
      <c r="AJ747" s="2" t="s">
        <v>22451</v>
      </c>
      <c r="AK747" s="2" t="s">
        <v>22452</v>
      </c>
      <c r="AP747" s="2" t="s">
        <v>22704</v>
      </c>
      <c r="AR747" s="2">
        <v>1</v>
      </c>
    </row>
    <row r="748" spans="1:45">
      <c r="A748" s="2" t="str">
        <f>J748&amp;"-"&amp;H748</f>
        <v>237900-Phase I</v>
      </c>
      <c r="B748" s="2">
        <v>747</v>
      </c>
      <c r="C748" s="2" t="str">
        <f t="shared" si="11"/>
        <v>Christian</v>
      </c>
      <c r="D748" s="2" t="s">
        <v>13841</v>
      </c>
      <c r="E748" s="2" t="s">
        <v>13842</v>
      </c>
      <c r="F748" s="2" t="s">
        <v>1042</v>
      </c>
      <c r="H748" s="2" t="s">
        <v>43</v>
      </c>
      <c r="I748" s="2" t="s">
        <v>44</v>
      </c>
      <c r="J748" s="2" t="s">
        <v>13843</v>
      </c>
      <c r="K748" s="2" t="s">
        <v>13844</v>
      </c>
      <c r="L748" s="3" t="s">
        <v>13811</v>
      </c>
      <c r="M748" s="3" t="s">
        <v>10035</v>
      </c>
      <c r="N748" s="2" t="s">
        <v>13812</v>
      </c>
      <c r="O748" s="4">
        <v>2018</v>
      </c>
      <c r="P748" s="2" t="s">
        <v>1638</v>
      </c>
      <c r="Q748" s="4">
        <v>2018</v>
      </c>
      <c r="R748" s="5">
        <v>148590</v>
      </c>
      <c r="S748" s="2" t="s">
        <v>13845</v>
      </c>
      <c r="T748" s="2" t="s">
        <v>52</v>
      </c>
      <c r="U748" s="2" t="s">
        <v>73</v>
      </c>
      <c r="V748" s="2" t="s">
        <v>52</v>
      </c>
      <c r="W748" s="4">
        <v>2</v>
      </c>
      <c r="Y748" s="2" t="s">
        <v>13846</v>
      </c>
      <c r="AA748" s="2" t="s">
        <v>5302</v>
      </c>
      <c r="AB748" s="2" t="s">
        <v>260</v>
      </c>
      <c r="AC748" s="2" t="s">
        <v>13847</v>
      </c>
      <c r="AD748" s="2" t="s">
        <v>13848</v>
      </c>
      <c r="AF748" s="2" t="s">
        <v>13849</v>
      </c>
      <c r="AG748" s="2" t="s">
        <v>13850</v>
      </c>
      <c r="AH748" s="2" t="s">
        <v>13851</v>
      </c>
      <c r="AJ748" s="2" t="s">
        <v>13849</v>
      </c>
      <c r="AK748" s="2" t="s">
        <v>13850</v>
      </c>
      <c r="AP748" s="2" t="s">
        <v>13852</v>
      </c>
      <c r="AQ748" s="2">
        <v>1</v>
      </c>
    </row>
    <row r="749" spans="1:45">
      <c r="A749" s="2" t="str">
        <f>J749&amp;"-"&amp;H749</f>
        <v>237915-Phase I</v>
      </c>
      <c r="B749" s="2">
        <v>748</v>
      </c>
      <c r="C749" s="2" t="str">
        <f t="shared" si="11"/>
        <v>Christian</v>
      </c>
      <c r="D749" s="2" t="s">
        <v>13853</v>
      </c>
      <c r="E749" s="2" t="s">
        <v>13854</v>
      </c>
      <c r="F749" s="2" t="s">
        <v>1042</v>
      </c>
      <c r="H749" s="2" t="s">
        <v>43</v>
      </c>
      <c r="I749" s="2" t="s">
        <v>44</v>
      </c>
      <c r="J749" s="2" t="s">
        <v>13855</v>
      </c>
      <c r="K749" s="2" t="s">
        <v>13856</v>
      </c>
      <c r="L749" s="3" t="s">
        <v>13811</v>
      </c>
      <c r="M749" s="3" t="s">
        <v>9972</v>
      </c>
      <c r="N749" s="2" t="s">
        <v>13812</v>
      </c>
      <c r="O749" s="4">
        <v>2018</v>
      </c>
      <c r="P749" s="2" t="s">
        <v>9454</v>
      </c>
      <c r="Q749" s="4">
        <v>2018</v>
      </c>
      <c r="R749" s="5">
        <v>145310.48000000001</v>
      </c>
      <c r="S749" s="2" t="s">
        <v>13857</v>
      </c>
      <c r="T749" s="2" t="s">
        <v>52</v>
      </c>
      <c r="U749" s="2" t="s">
        <v>52</v>
      </c>
      <c r="V749" s="2" t="s">
        <v>73</v>
      </c>
      <c r="W749" s="4">
        <v>35</v>
      </c>
      <c r="Y749" s="2" t="s">
        <v>13858</v>
      </c>
      <c r="Z749" s="2" t="s">
        <v>13859</v>
      </c>
      <c r="AA749" s="2" t="s">
        <v>13860</v>
      </c>
      <c r="AB749" s="2" t="s">
        <v>1303</v>
      </c>
      <c r="AC749" s="2" t="s">
        <v>13861</v>
      </c>
      <c r="AD749" s="2" t="s">
        <v>13862</v>
      </c>
      <c r="AF749" s="2" t="s">
        <v>13863</v>
      </c>
      <c r="AG749" s="2" t="s">
        <v>13864</v>
      </c>
      <c r="AH749" s="2" t="s">
        <v>13865</v>
      </c>
      <c r="AJ749" s="2" t="s">
        <v>13866</v>
      </c>
      <c r="AK749" s="2" t="s">
        <v>13867</v>
      </c>
      <c r="AP749" s="2" t="s">
        <v>13868</v>
      </c>
      <c r="AQ749" s="2">
        <v>1</v>
      </c>
    </row>
    <row r="750" spans="1:45">
      <c r="A750" s="2" t="str">
        <f>J750&amp;"-"&amp;H750</f>
        <v>237965-Phase I</v>
      </c>
      <c r="B750" s="2">
        <v>749</v>
      </c>
      <c r="C750" s="2" t="str">
        <f t="shared" si="11"/>
        <v>Christian</v>
      </c>
      <c r="D750" s="2" t="s">
        <v>9491</v>
      </c>
      <c r="E750" s="2" t="s">
        <v>9492</v>
      </c>
      <c r="F750" s="2" t="s">
        <v>1042</v>
      </c>
      <c r="H750" s="2" t="s">
        <v>43</v>
      </c>
      <c r="I750" s="2" t="s">
        <v>44</v>
      </c>
      <c r="J750" s="2" t="s">
        <v>13869</v>
      </c>
      <c r="K750" s="2" t="s">
        <v>9494</v>
      </c>
      <c r="L750" s="3" t="s">
        <v>13811</v>
      </c>
      <c r="M750" s="3" t="s">
        <v>9972</v>
      </c>
      <c r="N750" s="2" t="s">
        <v>13812</v>
      </c>
      <c r="O750" s="4">
        <v>2018</v>
      </c>
      <c r="P750" s="2" t="s">
        <v>1346</v>
      </c>
      <c r="Q750" s="4">
        <v>2018</v>
      </c>
      <c r="R750" s="5">
        <v>149999</v>
      </c>
      <c r="S750" s="2" t="s">
        <v>9495</v>
      </c>
      <c r="T750" s="2" t="s">
        <v>73</v>
      </c>
      <c r="U750" s="2" t="s">
        <v>52</v>
      </c>
      <c r="V750" s="2" t="s">
        <v>52</v>
      </c>
      <c r="W750" s="4">
        <v>4</v>
      </c>
      <c r="Y750" s="2" t="s">
        <v>13870</v>
      </c>
      <c r="AA750" s="2" t="s">
        <v>1413</v>
      </c>
      <c r="AB750" s="2" t="s">
        <v>147</v>
      </c>
      <c r="AC750" s="2" t="s">
        <v>9497</v>
      </c>
      <c r="AD750" s="2" t="s">
        <v>9498</v>
      </c>
      <c r="AF750" s="2" t="s">
        <v>13871</v>
      </c>
      <c r="AG750" s="2" t="s">
        <v>9500</v>
      </c>
      <c r="AH750" s="2" t="s">
        <v>9498</v>
      </c>
      <c r="AJ750" s="2" t="s">
        <v>13871</v>
      </c>
      <c r="AK750" s="2" t="s">
        <v>9500</v>
      </c>
      <c r="AP750" s="2" t="s">
        <v>13872</v>
      </c>
      <c r="AQ750" s="2">
        <v>1</v>
      </c>
    </row>
    <row r="751" spans="1:45">
      <c r="A751" s="2" t="str">
        <f>J751&amp;"-"&amp;H751</f>
        <v>240786-Phase II</v>
      </c>
      <c r="B751" s="2">
        <v>750</v>
      </c>
      <c r="C751" s="2" t="str">
        <f t="shared" si="11"/>
        <v>Christian</v>
      </c>
      <c r="D751" s="2" t="s">
        <v>3732</v>
      </c>
      <c r="E751" s="2" t="s">
        <v>13637</v>
      </c>
      <c r="F751" s="2" t="s">
        <v>1042</v>
      </c>
      <c r="H751" s="2" t="s">
        <v>250</v>
      </c>
      <c r="I751" s="2" t="s">
        <v>44</v>
      </c>
      <c r="J751" s="2" t="s">
        <v>13638</v>
      </c>
      <c r="K751" s="2" t="s">
        <v>13639</v>
      </c>
      <c r="L751" s="3" t="s">
        <v>13640</v>
      </c>
      <c r="M751" s="3" t="s">
        <v>6507</v>
      </c>
      <c r="N751" s="2" t="s">
        <v>13641</v>
      </c>
      <c r="O751" s="4">
        <v>2018</v>
      </c>
      <c r="P751" s="2" t="s">
        <v>3613</v>
      </c>
      <c r="Q751" s="4">
        <v>2018</v>
      </c>
      <c r="R751" s="5">
        <v>1000000</v>
      </c>
      <c r="S751" s="2" t="s">
        <v>3736</v>
      </c>
      <c r="T751" s="2" t="s">
        <v>52</v>
      </c>
      <c r="U751" s="2" t="s">
        <v>52</v>
      </c>
      <c r="V751" s="2" t="s">
        <v>52</v>
      </c>
      <c r="W751" s="4">
        <v>110</v>
      </c>
      <c r="Y751" s="2" t="s">
        <v>3737</v>
      </c>
      <c r="Z751" s="2" t="s">
        <v>13642</v>
      </c>
      <c r="AA751" s="2" t="s">
        <v>3739</v>
      </c>
      <c r="AB751" s="2" t="s">
        <v>3740</v>
      </c>
      <c r="AC751" s="2" t="s">
        <v>3741</v>
      </c>
      <c r="AD751" s="2" t="s">
        <v>13643</v>
      </c>
      <c r="AF751" s="2" t="s">
        <v>3743</v>
      </c>
      <c r="AG751" s="2" t="s">
        <v>13644</v>
      </c>
      <c r="AH751" s="2" t="s">
        <v>13645</v>
      </c>
      <c r="AJ751" s="2" t="s">
        <v>3743</v>
      </c>
      <c r="AK751" s="2" t="s">
        <v>13646</v>
      </c>
      <c r="AP751" s="2" t="s">
        <v>13647</v>
      </c>
      <c r="AQ751" s="2">
        <v>1</v>
      </c>
    </row>
    <row r="752" spans="1:45">
      <c r="A752" s="2" t="str">
        <f>J752&amp;"-"&amp;H752</f>
        <v>2410-Phase I</v>
      </c>
      <c r="B752" s="2">
        <v>751</v>
      </c>
      <c r="C752" s="2" t="str">
        <f t="shared" si="11"/>
        <v>Christian</v>
      </c>
      <c r="D752" s="2" t="s">
        <v>29628</v>
      </c>
      <c r="E752" s="2" t="s">
        <v>29629</v>
      </c>
      <c r="F752" s="2" t="s">
        <v>41</v>
      </c>
      <c r="G752" s="2" t="s">
        <v>6009</v>
      </c>
      <c r="H752" s="2" t="s">
        <v>43</v>
      </c>
      <c r="I752" s="2" t="s">
        <v>44</v>
      </c>
      <c r="J752" s="2" t="s">
        <v>29630</v>
      </c>
      <c r="L752" s="3"/>
      <c r="M752" s="3"/>
      <c r="O752" s="4"/>
      <c r="Q752" s="4">
        <v>1985</v>
      </c>
      <c r="R752" s="5">
        <v>49981</v>
      </c>
      <c r="T752" s="2" t="s">
        <v>52</v>
      </c>
      <c r="U752" s="2" t="s">
        <v>52</v>
      </c>
      <c r="V752" s="2" t="s">
        <v>52</v>
      </c>
      <c r="W752" s="4">
        <v>16</v>
      </c>
      <c r="Y752" s="2" t="s">
        <v>29631</v>
      </c>
      <c r="AA752" s="2" t="s">
        <v>2760</v>
      </c>
      <c r="AB752" s="2" t="s">
        <v>147</v>
      </c>
      <c r="AC752" s="2" t="s">
        <v>29632</v>
      </c>
      <c r="AF752" s="2" t="s">
        <v>837</v>
      </c>
      <c r="AH752" s="2" t="s">
        <v>29633</v>
      </c>
      <c r="AJ752" s="2" t="s">
        <v>29385</v>
      </c>
      <c r="AP752" s="2" t="s">
        <v>29634</v>
      </c>
      <c r="AS752" s="2">
        <v>1</v>
      </c>
    </row>
    <row r="753" spans="1:45">
      <c r="A753" s="2" t="str">
        <f>J753&amp;"-"&amp;H753</f>
        <v>242133-Phase I</v>
      </c>
      <c r="B753" s="2">
        <v>752</v>
      </c>
      <c r="C753" s="2" t="str">
        <f t="shared" si="11"/>
        <v>Christian</v>
      </c>
      <c r="D753" s="2" t="s">
        <v>8878</v>
      </c>
      <c r="E753" s="2" t="s">
        <v>8879</v>
      </c>
      <c r="F753" s="2" t="s">
        <v>1042</v>
      </c>
      <c r="H753" s="2" t="s">
        <v>43</v>
      </c>
      <c r="I753" s="2" t="s">
        <v>44</v>
      </c>
      <c r="J753" s="2" t="s">
        <v>8880</v>
      </c>
      <c r="K753" s="2" t="s">
        <v>8881</v>
      </c>
      <c r="L753" s="3" t="s">
        <v>8759</v>
      </c>
      <c r="M753" s="3" t="s">
        <v>1045</v>
      </c>
      <c r="N753" s="2" t="s">
        <v>8760</v>
      </c>
      <c r="O753" s="4">
        <v>2019</v>
      </c>
      <c r="P753" s="2" t="s">
        <v>1048</v>
      </c>
      <c r="Q753" s="4">
        <v>2019</v>
      </c>
      <c r="R753" s="5">
        <v>225000</v>
      </c>
      <c r="S753" s="2" t="s">
        <v>8882</v>
      </c>
      <c r="T753" s="2" t="s">
        <v>52</v>
      </c>
      <c r="U753" s="2" t="s">
        <v>52</v>
      </c>
      <c r="V753" s="2" t="s">
        <v>52</v>
      </c>
      <c r="W753" s="4">
        <v>5</v>
      </c>
      <c r="Y753" s="2" t="s">
        <v>8883</v>
      </c>
      <c r="Z753" s="2" t="s">
        <v>8884</v>
      </c>
      <c r="AA753" s="2" t="s">
        <v>3254</v>
      </c>
      <c r="AB753" s="2" t="s">
        <v>147</v>
      </c>
      <c r="AC753" s="2" t="s">
        <v>8885</v>
      </c>
      <c r="AD753" s="2" t="s">
        <v>8886</v>
      </c>
      <c r="AF753" s="2" t="s">
        <v>8887</v>
      </c>
      <c r="AG753" s="2" t="s">
        <v>8888</v>
      </c>
      <c r="AH753" s="2" t="s">
        <v>8886</v>
      </c>
      <c r="AJ753" s="2" t="s">
        <v>8887</v>
      </c>
      <c r="AK753" s="2" t="s">
        <v>8888</v>
      </c>
      <c r="AP753" s="2" t="s">
        <v>8889</v>
      </c>
      <c r="AQ753" s="2">
        <v>1</v>
      </c>
    </row>
    <row r="754" spans="1:45">
      <c r="A754" s="2" t="str">
        <f>J754&amp;"-"&amp;H754</f>
        <v>242198-Phase I</v>
      </c>
      <c r="B754" s="2">
        <v>753</v>
      </c>
      <c r="C754" s="2" t="str">
        <f t="shared" si="11"/>
        <v>Christian</v>
      </c>
      <c r="D754" s="2" t="s">
        <v>5188</v>
      </c>
      <c r="E754" s="2" t="s">
        <v>8776</v>
      </c>
      <c r="F754" s="2" t="s">
        <v>1042</v>
      </c>
      <c r="H754" s="2" t="s">
        <v>43</v>
      </c>
      <c r="I754" s="2" t="s">
        <v>44</v>
      </c>
      <c r="J754" s="2" t="s">
        <v>8777</v>
      </c>
      <c r="K754" s="2" t="s">
        <v>8778</v>
      </c>
      <c r="L754" s="3" t="s">
        <v>8759</v>
      </c>
      <c r="M754" s="3" t="s">
        <v>8771</v>
      </c>
      <c r="N754" s="2" t="s">
        <v>8760</v>
      </c>
      <c r="O754" s="4">
        <v>2019</v>
      </c>
      <c r="P754" s="2" t="s">
        <v>8779</v>
      </c>
      <c r="Q754" s="4">
        <v>2019</v>
      </c>
      <c r="R754" s="5">
        <v>225000</v>
      </c>
      <c r="S754" s="2" t="s">
        <v>5193</v>
      </c>
      <c r="T754" s="2" t="s">
        <v>52</v>
      </c>
      <c r="U754" s="2" t="s">
        <v>52</v>
      </c>
      <c r="V754" s="2" t="s">
        <v>52</v>
      </c>
      <c r="W754" s="4">
        <v>12</v>
      </c>
      <c r="Y754" s="2" t="s">
        <v>8780</v>
      </c>
      <c r="Z754" s="2" t="s">
        <v>8781</v>
      </c>
      <c r="AA754" s="2" t="s">
        <v>5195</v>
      </c>
      <c r="AB754" s="2" t="s">
        <v>3655</v>
      </c>
      <c r="AC754" s="2" t="s">
        <v>8782</v>
      </c>
      <c r="AD754" s="2" t="s">
        <v>5197</v>
      </c>
      <c r="AF754" s="2" t="s">
        <v>5198</v>
      </c>
      <c r="AG754" s="2" t="s">
        <v>8783</v>
      </c>
      <c r="AH754" s="2" t="s">
        <v>5197</v>
      </c>
      <c r="AJ754" s="2" t="s">
        <v>5198</v>
      </c>
      <c r="AK754" s="2" t="s">
        <v>8783</v>
      </c>
      <c r="AP754" s="2" t="s">
        <v>8784</v>
      </c>
      <c r="AQ754" s="2">
        <v>1</v>
      </c>
    </row>
    <row r="755" spans="1:45">
      <c r="A755" s="2" t="str">
        <f>J755&amp;"-"&amp;H755</f>
        <v>242220-Phase I</v>
      </c>
      <c r="B755" s="2">
        <v>754</v>
      </c>
      <c r="C755" s="2" t="str">
        <f t="shared" si="11"/>
        <v>Christian</v>
      </c>
      <c r="D755" s="2" t="s">
        <v>23989</v>
      </c>
      <c r="E755" s="2" t="s">
        <v>25643</v>
      </c>
      <c r="F755" s="2" t="s">
        <v>1042</v>
      </c>
      <c r="H755" s="2" t="s">
        <v>43</v>
      </c>
      <c r="I755" s="2" t="s">
        <v>374</v>
      </c>
      <c r="J755" s="2" t="s">
        <v>25644</v>
      </c>
      <c r="K755" s="2" t="s">
        <v>23992</v>
      </c>
      <c r="L755" s="3" t="s">
        <v>8759</v>
      </c>
      <c r="M755" s="3" t="s">
        <v>1045</v>
      </c>
      <c r="N755" s="2" t="s">
        <v>8760</v>
      </c>
      <c r="O755" s="4">
        <v>2019</v>
      </c>
      <c r="P755" s="2" t="s">
        <v>18398</v>
      </c>
      <c r="Q755" s="4">
        <v>2019</v>
      </c>
      <c r="R755" s="5">
        <v>149915</v>
      </c>
      <c r="S755" s="2" t="s">
        <v>23993</v>
      </c>
      <c r="T755" s="2" t="s">
        <v>52</v>
      </c>
      <c r="U755" s="2" t="s">
        <v>52</v>
      </c>
      <c r="V755" s="2" t="s">
        <v>52</v>
      </c>
      <c r="W755" s="4">
        <v>12</v>
      </c>
      <c r="Y755" s="2" t="s">
        <v>23994</v>
      </c>
      <c r="AA755" s="2" t="s">
        <v>13508</v>
      </c>
      <c r="AB755" s="2" t="s">
        <v>349</v>
      </c>
      <c r="AC755" s="2" t="s">
        <v>23995</v>
      </c>
      <c r="AD755" s="2" t="s">
        <v>25645</v>
      </c>
      <c r="AF755" s="2" t="s">
        <v>25646</v>
      </c>
      <c r="AG755" s="2" t="s">
        <v>23998</v>
      </c>
      <c r="AH755" s="2" t="s">
        <v>23999</v>
      </c>
      <c r="AJ755" s="2" t="s">
        <v>25647</v>
      </c>
      <c r="AK755" s="2" t="s">
        <v>24001</v>
      </c>
      <c r="AL755" s="2" t="s">
        <v>25648</v>
      </c>
      <c r="AP755" s="2" t="s">
        <v>25649</v>
      </c>
      <c r="AS755" s="2">
        <v>1</v>
      </c>
    </row>
    <row r="756" spans="1:45">
      <c r="A756" s="2" t="str">
        <f>J756&amp;"-"&amp;H756</f>
        <v>242247-Phase I</v>
      </c>
      <c r="B756" s="2">
        <v>755</v>
      </c>
      <c r="C756" s="2" t="str">
        <f t="shared" si="11"/>
        <v>Christian</v>
      </c>
      <c r="D756" s="2" t="s">
        <v>1064</v>
      </c>
      <c r="E756" s="2" t="s">
        <v>8769</v>
      </c>
      <c r="F756" s="2" t="s">
        <v>1042</v>
      </c>
      <c r="H756" s="2" t="s">
        <v>43</v>
      </c>
      <c r="I756" s="2" t="s">
        <v>44</v>
      </c>
      <c r="J756" s="2" t="s">
        <v>8770</v>
      </c>
      <c r="K756" s="2" t="s">
        <v>1067</v>
      </c>
      <c r="L756" s="3" t="s">
        <v>8759</v>
      </c>
      <c r="M756" s="3" t="s">
        <v>8771</v>
      </c>
      <c r="N756" s="2" t="s">
        <v>8760</v>
      </c>
      <c r="O756" s="4">
        <v>2019</v>
      </c>
      <c r="P756" s="2" t="s">
        <v>1071</v>
      </c>
      <c r="Q756" s="4">
        <v>2019</v>
      </c>
      <c r="R756" s="5">
        <v>231499</v>
      </c>
      <c r="S756" s="2" t="s">
        <v>1072</v>
      </c>
      <c r="T756" s="2" t="s">
        <v>52</v>
      </c>
      <c r="U756" s="2" t="s">
        <v>52</v>
      </c>
      <c r="V756" s="2" t="s">
        <v>52</v>
      </c>
      <c r="W756" s="4">
        <v>390</v>
      </c>
      <c r="Y756" s="2" t="s">
        <v>1073</v>
      </c>
      <c r="AA756" s="2" t="s">
        <v>1074</v>
      </c>
      <c r="AB756" s="2" t="s">
        <v>147</v>
      </c>
      <c r="AC756" s="2" t="s">
        <v>1075</v>
      </c>
      <c r="AD756" s="2" t="s">
        <v>1076</v>
      </c>
      <c r="AF756" s="2" t="s">
        <v>1077</v>
      </c>
      <c r="AG756" s="2" t="s">
        <v>1078</v>
      </c>
      <c r="AH756" s="2" t="s">
        <v>1079</v>
      </c>
      <c r="AJ756" s="2" t="s">
        <v>1077</v>
      </c>
      <c r="AK756" s="2" t="s">
        <v>1080</v>
      </c>
      <c r="AP756" s="2" t="s">
        <v>8772</v>
      </c>
      <c r="AQ756" s="2">
        <v>1</v>
      </c>
      <c r="AS756" s="2">
        <v>1</v>
      </c>
    </row>
    <row r="757" spans="1:45">
      <c r="A757" s="2" t="str">
        <f>J757&amp;"-"&amp;H757</f>
        <v>242299-Phase I</v>
      </c>
      <c r="B757" s="2">
        <v>756</v>
      </c>
      <c r="C757" s="2" t="str">
        <f t="shared" si="11"/>
        <v>Christian</v>
      </c>
      <c r="D757" s="2" t="s">
        <v>8854</v>
      </c>
      <c r="E757" s="2" t="s">
        <v>8855</v>
      </c>
      <c r="F757" s="2" t="s">
        <v>1042</v>
      </c>
      <c r="H757" s="2" t="s">
        <v>43</v>
      </c>
      <c r="I757" s="2" t="s">
        <v>44</v>
      </c>
      <c r="J757" s="2" t="s">
        <v>8856</v>
      </c>
      <c r="K757" s="2" t="s">
        <v>8857</v>
      </c>
      <c r="L757" s="3" t="s">
        <v>8759</v>
      </c>
      <c r="M757" s="3" t="s">
        <v>1045</v>
      </c>
      <c r="N757" s="2" t="s">
        <v>8760</v>
      </c>
      <c r="O757" s="4">
        <v>2019</v>
      </c>
      <c r="P757" s="2" t="s">
        <v>8806</v>
      </c>
      <c r="Q757" s="4">
        <v>2019</v>
      </c>
      <c r="R757" s="5">
        <v>150000</v>
      </c>
      <c r="S757" s="2" t="s">
        <v>8858</v>
      </c>
      <c r="T757" s="2" t="s">
        <v>52</v>
      </c>
      <c r="U757" s="2" t="s">
        <v>52</v>
      </c>
      <c r="V757" s="2" t="s">
        <v>52</v>
      </c>
      <c r="W757" s="4">
        <v>4</v>
      </c>
      <c r="Y757" s="2" t="s">
        <v>8859</v>
      </c>
      <c r="Z757" s="2" t="s">
        <v>8860</v>
      </c>
      <c r="AA757" s="2" t="s">
        <v>8861</v>
      </c>
      <c r="AB757" s="2" t="s">
        <v>349</v>
      </c>
      <c r="AC757" s="2" t="s">
        <v>8862</v>
      </c>
      <c r="AD757" s="2" t="s">
        <v>8863</v>
      </c>
      <c r="AF757" s="2" t="s">
        <v>8864</v>
      </c>
      <c r="AG757" s="2" t="s">
        <v>8865</v>
      </c>
      <c r="AH757" s="2" t="s">
        <v>8863</v>
      </c>
      <c r="AJ757" s="2" t="s">
        <v>8864</v>
      </c>
      <c r="AK757" s="2" t="s">
        <v>8865</v>
      </c>
      <c r="AP757" s="2" t="s">
        <v>8866</v>
      </c>
      <c r="AQ757" s="2">
        <v>1</v>
      </c>
    </row>
    <row r="758" spans="1:45">
      <c r="A758" s="2" t="str">
        <f>J758&amp;"-"&amp;H758</f>
        <v>242395-Phase I</v>
      </c>
      <c r="B758" s="2">
        <v>757</v>
      </c>
      <c r="C758" s="2" t="str">
        <f t="shared" si="11"/>
        <v>Christian</v>
      </c>
      <c r="D758" s="2" t="s">
        <v>8802</v>
      </c>
      <c r="E758" s="2" t="s">
        <v>8803</v>
      </c>
      <c r="F758" s="2" t="s">
        <v>1042</v>
      </c>
      <c r="H758" s="2" t="s">
        <v>43</v>
      </c>
      <c r="I758" s="2" t="s">
        <v>44</v>
      </c>
      <c r="J758" s="2" t="s">
        <v>8804</v>
      </c>
      <c r="K758" s="2" t="s">
        <v>8805</v>
      </c>
      <c r="L758" s="3" t="s">
        <v>8759</v>
      </c>
      <c r="M758" s="3" t="s">
        <v>8771</v>
      </c>
      <c r="N758" s="2" t="s">
        <v>8760</v>
      </c>
      <c r="O758" s="4">
        <v>2019</v>
      </c>
      <c r="P758" s="2" t="s">
        <v>8806</v>
      </c>
      <c r="Q758" s="4">
        <v>2019</v>
      </c>
      <c r="R758" s="5">
        <v>156489.31</v>
      </c>
      <c r="S758" s="2" t="s">
        <v>8807</v>
      </c>
      <c r="T758" s="2" t="s">
        <v>52</v>
      </c>
      <c r="U758" s="2" t="s">
        <v>52</v>
      </c>
      <c r="V758" s="2" t="s">
        <v>52</v>
      </c>
      <c r="W758" s="4">
        <v>16</v>
      </c>
      <c r="Y758" s="2" t="s">
        <v>8808</v>
      </c>
      <c r="Z758" s="2" t="s">
        <v>8809</v>
      </c>
      <c r="AA758" s="2" t="s">
        <v>146</v>
      </c>
      <c r="AB758" s="2" t="s">
        <v>147</v>
      </c>
      <c r="AC758" s="2" t="s">
        <v>8810</v>
      </c>
      <c r="AD758" s="2" t="s">
        <v>8811</v>
      </c>
      <c r="AF758" s="2" t="s">
        <v>8812</v>
      </c>
      <c r="AG758" s="2" t="s">
        <v>8813</v>
      </c>
      <c r="AH758" s="2" t="s">
        <v>8814</v>
      </c>
      <c r="AJ758" s="2" t="s">
        <v>8815</v>
      </c>
      <c r="AK758" s="2" t="s">
        <v>8816</v>
      </c>
      <c r="AP758" s="2" t="s">
        <v>8817</v>
      </c>
      <c r="AQ758" s="2">
        <v>1</v>
      </c>
    </row>
    <row r="759" spans="1:45">
      <c r="A759" s="2" t="str">
        <f>J759&amp;"-"&amp;H759</f>
        <v>242453-Phase I</v>
      </c>
      <c r="B759" s="2">
        <v>758</v>
      </c>
      <c r="C759" s="2" t="str">
        <f t="shared" si="11"/>
        <v>Christian</v>
      </c>
      <c r="D759" s="2" t="s">
        <v>1109</v>
      </c>
      <c r="E759" s="2" t="s">
        <v>1096</v>
      </c>
      <c r="F759" s="2" t="s">
        <v>1042</v>
      </c>
      <c r="H759" s="2" t="s">
        <v>43</v>
      </c>
      <c r="I759" s="2" t="s">
        <v>44</v>
      </c>
      <c r="J759" s="2" t="s">
        <v>8797</v>
      </c>
      <c r="K759" s="2" t="s">
        <v>1111</v>
      </c>
      <c r="L759" s="3" t="s">
        <v>8759</v>
      </c>
      <c r="M759" s="3" t="s">
        <v>1045</v>
      </c>
      <c r="N759" s="2" t="s">
        <v>8760</v>
      </c>
      <c r="O759" s="4">
        <v>2019</v>
      </c>
      <c r="P759" s="2" t="s">
        <v>1099</v>
      </c>
      <c r="Q759" s="4">
        <v>2019</v>
      </c>
      <c r="R759" s="5">
        <v>225000</v>
      </c>
      <c r="S759" s="2" t="s">
        <v>8798</v>
      </c>
      <c r="T759" s="2" t="s">
        <v>52</v>
      </c>
      <c r="U759" s="2" t="s">
        <v>52</v>
      </c>
      <c r="V759" s="2" t="s">
        <v>52</v>
      </c>
      <c r="W759" s="4">
        <v>5</v>
      </c>
      <c r="Y759" s="2" t="s">
        <v>8799</v>
      </c>
      <c r="Z759" s="2" t="s">
        <v>8800</v>
      </c>
      <c r="AA759" s="2" t="s">
        <v>1114</v>
      </c>
      <c r="AB759" s="2" t="s">
        <v>147</v>
      </c>
      <c r="AC759" s="2" t="s">
        <v>1115</v>
      </c>
      <c r="AD759" s="2" t="s">
        <v>1116</v>
      </c>
      <c r="AF759" s="2" t="s">
        <v>1117</v>
      </c>
      <c r="AG759" s="2" t="s">
        <v>1118</v>
      </c>
      <c r="AH759" s="2" t="s">
        <v>1116</v>
      </c>
      <c r="AJ759" s="2" t="s">
        <v>1117</v>
      </c>
      <c r="AK759" s="2" t="s">
        <v>1118</v>
      </c>
      <c r="AP759" s="2" t="s">
        <v>8801</v>
      </c>
      <c r="AQ759" s="2">
        <v>1</v>
      </c>
      <c r="AS759" s="2">
        <v>1</v>
      </c>
    </row>
    <row r="760" spans="1:45">
      <c r="A760" s="2" t="str">
        <f>J760&amp;"-"&amp;H760</f>
        <v>242466-Phase I</v>
      </c>
      <c r="B760" s="2">
        <v>759</v>
      </c>
      <c r="C760" s="2" t="str">
        <f t="shared" si="11"/>
        <v>Christian</v>
      </c>
      <c r="D760" s="2" t="s">
        <v>3679</v>
      </c>
      <c r="E760" s="2" t="s">
        <v>22067</v>
      </c>
      <c r="F760" s="2" t="s">
        <v>1042</v>
      </c>
      <c r="H760" s="2" t="s">
        <v>43</v>
      </c>
      <c r="I760" s="2" t="s">
        <v>44</v>
      </c>
      <c r="J760" s="2" t="s">
        <v>22068</v>
      </c>
      <c r="K760" s="2" t="s">
        <v>21616</v>
      </c>
      <c r="L760" s="3" t="s">
        <v>8759</v>
      </c>
      <c r="M760" s="3" t="s">
        <v>1045</v>
      </c>
      <c r="N760" s="2" t="s">
        <v>8760</v>
      </c>
      <c r="O760" s="4">
        <v>2019</v>
      </c>
      <c r="P760" s="2" t="s">
        <v>21617</v>
      </c>
      <c r="Q760" s="4">
        <v>2019</v>
      </c>
      <c r="R760" s="5">
        <v>156413</v>
      </c>
      <c r="S760" s="2" t="s">
        <v>3684</v>
      </c>
      <c r="T760" s="2" t="s">
        <v>52</v>
      </c>
      <c r="U760" s="2" t="s">
        <v>52</v>
      </c>
      <c r="V760" s="2" t="s">
        <v>52</v>
      </c>
      <c r="W760" s="4">
        <v>19</v>
      </c>
      <c r="Y760" s="2" t="s">
        <v>22069</v>
      </c>
      <c r="AA760" s="2" t="s">
        <v>316</v>
      </c>
      <c r="AB760" s="2" t="s">
        <v>317</v>
      </c>
      <c r="AC760" s="2" t="s">
        <v>3686</v>
      </c>
      <c r="AD760" s="2" t="s">
        <v>9020</v>
      </c>
      <c r="AF760" s="2" t="s">
        <v>3688</v>
      </c>
      <c r="AG760" s="2" t="s">
        <v>9021</v>
      </c>
      <c r="AH760" s="2" t="s">
        <v>8415</v>
      </c>
      <c r="AJ760" s="2" t="s">
        <v>3688</v>
      </c>
      <c r="AK760" s="2" t="s">
        <v>8416</v>
      </c>
      <c r="AP760" s="2" t="s">
        <v>22070</v>
      </c>
      <c r="AR760" s="2">
        <v>1</v>
      </c>
    </row>
    <row r="761" spans="1:45">
      <c r="A761" s="2" t="str">
        <f>J761&amp;"-"&amp;H761</f>
        <v>242528-Phase I</v>
      </c>
      <c r="B761" s="2">
        <v>760</v>
      </c>
      <c r="C761" s="2" t="str">
        <f t="shared" si="11"/>
        <v>Christian</v>
      </c>
      <c r="D761" s="2" t="s">
        <v>21620</v>
      </c>
      <c r="E761" s="2" t="s">
        <v>21621</v>
      </c>
      <c r="F761" s="2" t="s">
        <v>1042</v>
      </c>
      <c r="H761" s="2" t="s">
        <v>43</v>
      </c>
      <c r="I761" s="2" t="s">
        <v>44</v>
      </c>
      <c r="J761" s="2" t="s">
        <v>22071</v>
      </c>
      <c r="K761" s="2" t="s">
        <v>21623</v>
      </c>
      <c r="L761" s="3" t="s">
        <v>8759</v>
      </c>
      <c r="M761" s="3" t="s">
        <v>1045</v>
      </c>
      <c r="N761" s="2" t="s">
        <v>8760</v>
      </c>
      <c r="O761" s="4">
        <v>2019</v>
      </c>
      <c r="P761" s="2" t="s">
        <v>13617</v>
      </c>
      <c r="Q761" s="4">
        <v>2019</v>
      </c>
      <c r="R761" s="5">
        <v>224996</v>
      </c>
      <c r="S761" s="2" t="s">
        <v>21624</v>
      </c>
      <c r="T761" s="2" t="s">
        <v>52</v>
      </c>
      <c r="U761" s="2" t="s">
        <v>52</v>
      </c>
      <c r="V761" s="2" t="s">
        <v>52</v>
      </c>
      <c r="W761" s="4">
        <v>7</v>
      </c>
      <c r="Y761" s="2" t="s">
        <v>21625</v>
      </c>
      <c r="AA761" s="2" t="s">
        <v>14258</v>
      </c>
      <c r="AB761" s="2" t="s">
        <v>965</v>
      </c>
      <c r="AC761" s="2" t="s">
        <v>21626</v>
      </c>
      <c r="AD761" s="2" t="s">
        <v>22072</v>
      </c>
      <c r="AF761" s="2" t="s">
        <v>21628</v>
      </c>
      <c r="AG761" s="2" t="s">
        <v>22073</v>
      </c>
      <c r="AH761" s="2" t="s">
        <v>21630</v>
      </c>
      <c r="AJ761" s="2" t="s">
        <v>21628</v>
      </c>
      <c r="AK761" s="2" t="s">
        <v>21632</v>
      </c>
      <c r="AP761" s="2" t="s">
        <v>22074</v>
      </c>
      <c r="AR761" s="2">
        <v>1</v>
      </c>
    </row>
    <row r="762" spans="1:45">
      <c r="A762" s="2" t="str">
        <f>J762&amp;"-"&amp;H762</f>
        <v>242557-Phase I</v>
      </c>
      <c r="B762" s="2">
        <v>761</v>
      </c>
      <c r="C762" s="2" t="str">
        <f t="shared" si="11"/>
        <v>Christian</v>
      </c>
      <c r="D762" s="2" t="s">
        <v>8867</v>
      </c>
      <c r="E762" s="2" t="s">
        <v>8868</v>
      </c>
      <c r="F762" s="2" t="s">
        <v>1042</v>
      </c>
      <c r="H762" s="2" t="s">
        <v>43</v>
      </c>
      <c r="I762" s="2" t="s">
        <v>44</v>
      </c>
      <c r="J762" s="2" t="s">
        <v>8869</v>
      </c>
      <c r="K762" s="2" t="s">
        <v>8870</v>
      </c>
      <c r="L762" s="3" t="s">
        <v>8759</v>
      </c>
      <c r="M762" s="3" t="s">
        <v>8771</v>
      </c>
      <c r="N762" s="2" t="s">
        <v>8760</v>
      </c>
      <c r="O762" s="4">
        <v>2019</v>
      </c>
      <c r="P762" s="2" t="s">
        <v>1086</v>
      </c>
      <c r="Q762" s="4">
        <v>2019</v>
      </c>
      <c r="R762" s="5">
        <v>150000</v>
      </c>
      <c r="S762" s="2" t="s">
        <v>8871</v>
      </c>
      <c r="T762" s="2" t="s">
        <v>52</v>
      </c>
      <c r="U762" s="2" t="s">
        <v>52</v>
      </c>
      <c r="V762" s="2" t="s">
        <v>52</v>
      </c>
      <c r="W762" s="4">
        <v>1</v>
      </c>
      <c r="Y762" s="2" t="s">
        <v>8872</v>
      </c>
      <c r="AA762" s="2" t="s">
        <v>1854</v>
      </c>
      <c r="AB762" s="2" t="s">
        <v>349</v>
      </c>
      <c r="AC762" s="2" t="s">
        <v>8873</v>
      </c>
      <c r="AD762" s="2" t="s">
        <v>8874</v>
      </c>
      <c r="AF762" s="2" t="s">
        <v>8875</v>
      </c>
      <c r="AG762" s="2" t="s">
        <v>8876</v>
      </c>
      <c r="AH762" s="2" t="s">
        <v>8874</v>
      </c>
      <c r="AJ762" s="2" t="s">
        <v>8875</v>
      </c>
      <c r="AK762" s="2" t="s">
        <v>8876</v>
      </c>
      <c r="AP762" s="2" t="s">
        <v>8877</v>
      </c>
      <c r="AQ762" s="2">
        <v>1</v>
      </c>
    </row>
    <row r="763" spans="1:45">
      <c r="A763" s="2" t="str">
        <f>J763&amp;"-"&amp;H763</f>
        <v>242558-Phase I</v>
      </c>
      <c r="B763" s="2">
        <v>762</v>
      </c>
      <c r="C763" s="2" t="str">
        <f t="shared" si="11"/>
        <v>Christian</v>
      </c>
      <c r="D763" s="2" t="s">
        <v>1082</v>
      </c>
      <c r="E763" s="2" t="s">
        <v>1083</v>
      </c>
      <c r="F763" s="2" t="s">
        <v>1042</v>
      </c>
      <c r="H763" s="2" t="s">
        <v>43</v>
      </c>
      <c r="I763" s="2" t="s">
        <v>374</v>
      </c>
      <c r="J763" s="2" t="s">
        <v>8890</v>
      </c>
      <c r="K763" s="2" t="s">
        <v>1085</v>
      </c>
      <c r="L763" s="3" t="s">
        <v>8759</v>
      </c>
      <c r="M763" s="3" t="s">
        <v>1045</v>
      </c>
      <c r="N763" s="2" t="s">
        <v>8760</v>
      </c>
      <c r="O763" s="4">
        <v>2019</v>
      </c>
      <c r="P763" s="2" t="s">
        <v>1086</v>
      </c>
      <c r="Q763" s="4">
        <v>2019</v>
      </c>
      <c r="R763" s="5">
        <v>150000</v>
      </c>
      <c r="S763" s="2" t="s">
        <v>8891</v>
      </c>
      <c r="T763" s="2" t="s">
        <v>52</v>
      </c>
      <c r="U763" s="2" t="s">
        <v>52</v>
      </c>
      <c r="V763" s="2" t="s">
        <v>52</v>
      </c>
      <c r="W763" s="4">
        <v>15</v>
      </c>
      <c r="Y763" s="2" t="s">
        <v>8892</v>
      </c>
      <c r="Z763" s="2" t="s">
        <v>8893</v>
      </c>
      <c r="AA763" s="2" t="s">
        <v>1089</v>
      </c>
      <c r="AB763" s="2" t="s">
        <v>349</v>
      </c>
      <c r="AC763" s="2" t="s">
        <v>1090</v>
      </c>
      <c r="AD763" s="2" t="s">
        <v>1091</v>
      </c>
      <c r="AF763" s="2" t="s">
        <v>1092</v>
      </c>
      <c r="AG763" s="2" t="s">
        <v>1093</v>
      </c>
      <c r="AH763" s="2" t="s">
        <v>1091</v>
      </c>
      <c r="AJ763" s="2" t="s">
        <v>1092</v>
      </c>
      <c r="AK763" s="2" t="s">
        <v>1093</v>
      </c>
      <c r="AL763" s="2" t="s">
        <v>8894</v>
      </c>
      <c r="AP763" s="2" t="s">
        <v>8895</v>
      </c>
      <c r="AQ763" s="2">
        <v>1</v>
      </c>
    </row>
    <row r="764" spans="1:45">
      <c r="A764" s="2" t="str">
        <f>J764&amp;"-"&amp;H764</f>
        <v>242629-Phase I</v>
      </c>
      <c r="B764" s="2">
        <v>763</v>
      </c>
      <c r="C764" s="2" t="str">
        <f t="shared" si="11"/>
        <v>Christian</v>
      </c>
      <c r="D764" s="2" t="s">
        <v>8755</v>
      </c>
      <c r="E764" s="2" t="s">
        <v>8756</v>
      </c>
      <c r="F764" s="2" t="s">
        <v>1042</v>
      </c>
      <c r="H764" s="2" t="s">
        <v>43</v>
      </c>
      <c r="I764" s="2" t="s">
        <v>44</v>
      </c>
      <c r="J764" s="2" t="s">
        <v>8757</v>
      </c>
      <c r="K764" s="2" t="s">
        <v>8758</v>
      </c>
      <c r="L764" s="3" t="s">
        <v>8759</v>
      </c>
      <c r="M764" s="3" t="s">
        <v>5618</v>
      </c>
      <c r="N764" s="2" t="s">
        <v>8760</v>
      </c>
      <c r="O764" s="4">
        <v>2019</v>
      </c>
      <c r="P764" s="2" t="s">
        <v>8761</v>
      </c>
      <c r="Q764" s="4">
        <v>2019</v>
      </c>
      <c r="R764" s="5">
        <v>225000.38</v>
      </c>
      <c r="S764" s="2" t="s">
        <v>8762</v>
      </c>
      <c r="T764" s="2" t="s">
        <v>52</v>
      </c>
      <c r="U764" s="2" t="s">
        <v>73</v>
      </c>
      <c r="V764" s="2" t="s">
        <v>73</v>
      </c>
      <c r="W764" s="4">
        <v>4</v>
      </c>
      <c r="Y764" s="2" t="s">
        <v>8763</v>
      </c>
      <c r="AA764" s="2" t="s">
        <v>1426</v>
      </c>
      <c r="AB764" s="2" t="s">
        <v>365</v>
      </c>
      <c r="AC764" s="2" t="s">
        <v>8764</v>
      </c>
      <c r="AD764" s="2" t="s">
        <v>8765</v>
      </c>
      <c r="AF764" s="2" t="s">
        <v>8766</v>
      </c>
      <c r="AG764" s="2" t="s">
        <v>8767</v>
      </c>
      <c r="AH764" s="2" t="s">
        <v>8765</v>
      </c>
      <c r="AJ764" s="2" t="s">
        <v>8766</v>
      </c>
      <c r="AK764" s="2" t="s">
        <v>8767</v>
      </c>
      <c r="AP764" s="2" t="s">
        <v>8768</v>
      </c>
      <c r="AQ764" s="2">
        <v>1</v>
      </c>
    </row>
    <row r="765" spans="1:45">
      <c r="A765" s="2" t="str">
        <f>J765&amp;"-"&amp;H765</f>
        <v>242646-Phase I</v>
      </c>
      <c r="B765" s="2">
        <v>764</v>
      </c>
      <c r="C765" s="2" t="str">
        <f t="shared" si="11"/>
        <v>Christian</v>
      </c>
      <c r="D765" s="2" t="s">
        <v>8785</v>
      </c>
      <c r="E765" s="2" t="s">
        <v>8786</v>
      </c>
      <c r="F765" s="2" t="s">
        <v>1042</v>
      </c>
      <c r="H765" s="2" t="s">
        <v>43</v>
      </c>
      <c r="I765" s="2" t="s">
        <v>44</v>
      </c>
      <c r="J765" s="2" t="s">
        <v>8787</v>
      </c>
      <c r="K765" s="2" t="s">
        <v>8788</v>
      </c>
      <c r="L765" s="3" t="s">
        <v>8759</v>
      </c>
      <c r="M765" s="3" t="s">
        <v>8771</v>
      </c>
      <c r="N765" s="2" t="s">
        <v>8760</v>
      </c>
      <c r="O765" s="4">
        <v>2019</v>
      </c>
      <c r="P765" s="2" t="s">
        <v>8789</v>
      </c>
      <c r="Q765" s="4">
        <v>2019</v>
      </c>
      <c r="R765" s="5">
        <v>224949.8</v>
      </c>
      <c r="S765" s="2" t="s">
        <v>8790</v>
      </c>
      <c r="T765" s="2" t="s">
        <v>52</v>
      </c>
      <c r="U765" s="2" t="s">
        <v>73</v>
      </c>
      <c r="V765" s="2" t="s">
        <v>52</v>
      </c>
      <c r="W765" s="4">
        <v>2</v>
      </c>
      <c r="Y765" s="2" t="s">
        <v>8791</v>
      </c>
      <c r="AA765" s="2" t="s">
        <v>2053</v>
      </c>
      <c r="AB765" s="2" t="s">
        <v>480</v>
      </c>
      <c r="AC765" s="2" t="s">
        <v>8792</v>
      </c>
      <c r="AD765" s="2" t="s">
        <v>8793</v>
      </c>
      <c r="AF765" s="2" t="s">
        <v>8794</v>
      </c>
      <c r="AG765" s="2" t="s">
        <v>8795</v>
      </c>
      <c r="AH765" s="2" t="s">
        <v>8793</v>
      </c>
      <c r="AJ765" s="2" t="s">
        <v>8794</v>
      </c>
      <c r="AK765" s="2" t="s">
        <v>8795</v>
      </c>
      <c r="AP765" s="2" t="s">
        <v>8796</v>
      </c>
      <c r="AQ765" s="2">
        <v>1</v>
      </c>
    </row>
    <row r="766" spans="1:45">
      <c r="A766" s="2" t="str">
        <f>J766&amp;"-"&amp;H766</f>
        <v>242647-Phase I</v>
      </c>
      <c r="B766" s="2">
        <v>765</v>
      </c>
      <c r="C766" s="2" t="str">
        <f t="shared" si="11"/>
        <v>Christian</v>
      </c>
      <c r="D766" s="2" t="s">
        <v>8824</v>
      </c>
      <c r="E766" s="2" t="s">
        <v>8825</v>
      </c>
      <c r="F766" s="2" t="s">
        <v>1042</v>
      </c>
      <c r="H766" s="2" t="s">
        <v>43</v>
      </c>
      <c r="I766" s="2" t="s">
        <v>44</v>
      </c>
      <c r="J766" s="2" t="s">
        <v>8826</v>
      </c>
      <c r="K766" s="2" t="s">
        <v>8827</v>
      </c>
      <c r="L766" s="3" t="s">
        <v>8759</v>
      </c>
      <c r="M766" s="3" t="s">
        <v>8771</v>
      </c>
      <c r="N766" s="2" t="s">
        <v>8760</v>
      </c>
      <c r="O766" s="4">
        <v>2019</v>
      </c>
      <c r="P766" s="2" t="s">
        <v>2630</v>
      </c>
      <c r="Q766" s="4">
        <v>2019</v>
      </c>
      <c r="R766" s="5">
        <v>149769.29999999999</v>
      </c>
      <c r="S766" s="2" t="s">
        <v>8828</v>
      </c>
      <c r="T766" s="2" t="s">
        <v>52</v>
      </c>
      <c r="U766" s="2" t="s">
        <v>52</v>
      </c>
      <c r="V766" s="2" t="s">
        <v>52</v>
      </c>
      <c r="W766" s="4">
        <v>6</v>
      </c>
      <c r="Y766" s="2" t="s">
        <v>8829</v>
      </c>
      <c r="AA766" s="2" t="s">
        <v>8830</v>
      </c>
      <c r="AB766" s="2" t="s">
        <v>111</v>
      </c>
      <c r="AC766" s="2" t="s">
        <v>8831</v>
      </c>
      <c r="AD766" s="2" t="s">
        <v>8832</v>
      </c>
      <c r="AF766" s="2" t="s">
        <v>8833</v>
      </c>
      <c r="AG766" s="2" t="s">
        <v>8834</v>
      </c>
      <c r="AH766" s="2" t="s">
        <v>8835</v>
      </c>
      <c r="AJ766" s="2" t="s">
        <v>8836</v>
      </c>
      <c r="AK766" s="2" t="s">
        <v>8837</v>
      </c>
      <c r="AP766" s="2" t="s">
        <v>8838</v>
      </c>
      <c r="AQ766" s="2">
        <v>1</v>
      </c>
    </row>
    <row r="767" spans="1:45">
      <c r="A767" s="2" t="str">
        <f>J767&amp;"-"&amp;H767</f>
        <v>242712-Phase I</v>
      </c>
      <c r="B767" s="2">
        <v>766</v>
      </c>
      <c r="C767" s="2" t="str">
        <f t="shared" si="11"/>
        <v>Christian</v>
      </c>
      <c r="D767" s="2" t="s">
        <v>8839</v>
      </c>
      <c r="E767" s="2" t="s">
        <v>8840</v>
      </c>
      <c r="F767" s="2" t="s">
        <v>1042</v>
      </c>
      <c r="H767" s="2" t="s">
        <v>43</v>
      </c>
      <c r="I767" s="2" t="s">
        <v>44</v>
      </c>
      <c r="J767" s="2" t="s">
        <v>8841</v>
      </c>
      <c r="K767" s="2" t="s">
        <v>8842</v>
      </c>
      <c r="L767" s="3" t="s">
        <v>8759</v>
      </c>
      <c r="M767" s="3" t="s">
        <v>8771</v>
      </c>
      <c r="N767" s="2" t="s">
        <v>8760</v>
      </c>
      <c r="O767" s="4">
        <v>2019</v>
      </c>
      <c r="P767" s="2" t="s">
        <v>1609</v>
      </c>
      <c r="Q767" s="4">
        <v>2019</v>
      </c>
      <c r="R767" s="5">
        <v>224992</v>
      </c>
      <c r="S767" s="2" t="s">
        <v>8843</v>
      </c>
      <c r="T767" s="2" t="s">
        <v>52</v>
      </c>
      <c r="U767" s="2" t="s">
        <v>52</v>
      </c>
      <c r="V767" s="2" t="s">
        <v>52</v>
      </c>
      <c r="W767" s="4">
        <v>39</v>
      </c>
      <c r="Y767" s="2" t="s">
        <v>8844</v>
      </c>
      <c r="Z767" s="2" t="s">
        <v>8845</v>
      </c>
      <c r="AA767" s="2" t="s">
        <v>3336</v>
      </c>
      <c r="AB767" s="2" t="s">
        <v>764</v>
      </c>
      <c r="AC767" s="2" t="s">
        <v>8846</v>
      </c>
      <c r="AD767" s="2" t="s">
        <v>8847</v>
      </c>
      <c r="AF767" s="2" t="s">
        <v>8848</v>
      </c>
      <c r="AG767" s="2" t="s">
        <v>8849</v>
      </c>
      <c r="AH767" s="2" t="s">
        <v>8850</v>
      </c>
      <c r="AJ767" s="2" t="s">
        <v>8851</v>
      </c>
      <c r="AK767" s="2" t="s">
        <v>8852</v>
      </c>
      <c r="AP767" s="2" t="s">
        <v>8853</v>
      </c>
      <c r="AQ767" s="2">
        <v>1</v>
      </c>
      <c r="AR767" s="2">
        <v>1</v>
      </c>
    </row>
    <row r="768" spans="1:45">
      <c r="A768" s="2" t="str">
        <f>J768&amp;"-"&amp;H768</f>
        <v>242719-Phase I</v>
      </c>
      <c r="B768" s="2">
        <v>767</v>
      </c>
      <c r="C768" s="2" t="str">
        <f t="shared" si="11"/>
        <v>Christian</v>
      </c>
      <c r="D768" s="2" t="s">
        <v>1095</v>
      </c>
      <c r="E768" s="2" t="s">
        <v>1096</v>
      </c>
      <c r="F768" s="2" t="s">
        <v>1042</v>
      </c>
      <c r="H768" s="2" t="s">
        <v>43</v>
      </c>
      <c r="I768" s="2" t="s">
        <v>374</v>
      </c>
      <c r="J768" s="2" t="s">
        <v>8896</v>
      </c>
      <c r="K768" s="2" t="s">
        <v>1098</v>
      </c>
      <c r="L768" s="3" t="s">
        <v>8759</v>
      </c>
      <c r="M768" s="3" t="s">
        <v>1045</v>
      </c>
      <c r="N768" s="2" t="s">
        <v>8760</v>
      </c>
      <c r="O768" s="4">
        <v>2019</v>
      </c>
      <c r="P768" s="2" t="s">
        <v>1099</v>
      </c>
      <c r="Q768" s="4">
        <v>2019</v>
      </c>
      <c r="R768" s="5">
        <v>224868</v>
      </c>
      <c r="S768" s="2" t="s">
        <v>8897</v>
      </c>
      <c r="T768" s="2" t="s">
        <v>52</v>
      </c>
      <c r="U768" s="2" t="s">
        <v>52</v>
      </c>
      <c r="V768" s="2" t="s">
        <v>52</v>
      </c>
      <c r="W768" s="4">
        <v>21</v>
      </c>
      <c r="Y768" s="2" t="s">
        <v>8898</v>
      </c>
      <c r="Z768" s="2" t="s">
        <v>8240</v>
      </c>
      <c r="AA768" s="2" t="s">
        <v>1102</v>
      </c>
      <c r="AB768" s="2" t="s">
        <v>764</v>
      </c>
      <c r="AC768" s="2" t="s">
        <v>1103</v>
      </c>
      <c r="AD768" s="2" t="s">
        <v>1104</v>
      </c>
      <c r="AF768" s="2" t="s">
        <v>1105</v>
      </c>
      <c r="AG768" s="2" t="s">
        <v>1106</v>
      </c>
      <c r="AH768" s="2" t="s">
        <v>1104</v>
      </c>
      <c r="AJ768" s="2" t="s">
        <v>1105</v>
      </c>
      <c r="AK768" s="2" t="s">
        <v>8899</v>
      </c>
      <c r="AL768" s="2" t="s">
        <v>1133</v>
      </c>
      <c r="AP768" s="2" t="s">
        <v>8900</v>
      </c>
      <c r="AQ768" s="2">
        <v>1</v>
      </c>
      <c r="AS768" s="2">
        <v>1</v>
      </c>
    </row>
    <row r="769" spans="1:45">
      <c r="A769" s="2" t="str">
        <f>J769&amp;"-"&amp;H769</f>
        <v>242801-Phase I</v>
      </c>
      <c r="B769" s="2">
        <v>768</v>
      </c>
      <c r="C769" s="2" t="str">
        <f t="shared" si="11"/>
        <v>Christian</v>
      </c>
      <c r="D769" s="2" t="s">
        <v>1120</v>
      </c>
      <c r="E769" s="2" t="s">
        <v>1096</v>
      </c>
      <c r="F769" s="2" t="s">
        <v>1042</v>
      </c>
      <c r="H769" s="2" t="s">
        <v>43</v>
      </c>
      <c r="I769" s="2" t="s">
        <v>44</v>
      </c>
      <c r="J769" s="2" t="s">
        <v>8773</v>
      </c>
      <c r="K769" s="2" t="s">
        <v>1122</v>
      </c>
      <c r="L769" s="3" t="s">
        <v>8759</v>
      </c>
      <c r="M769" s="3" t="s">
        <v>1045</v>
      </c>
      <c r="N769" s="2" t="s">
        <v>8760</v>
      </c>
      <c r="O769" s="4">
        <v>2019</v>
      </c>
      <c r="P769" s="2" t="s">
        <v>1099</v>
      </c>
      <c r="Q769" s="4">
        <v>2019</v>
      </c>
      <c r="R769" s="5">
        <v>231470.23</v>
      </c>
      <c r="S769" s="2" t="s">
        <v>1123</v>
      </c>
      <c r="T769" s="2" t="s">
        <v>52</v>
      </c>
      <c r="U769" s="2" t="s">
        <v>52</v>
      </c>
      <c r="V769" s="2" t="s">
        <v>52</v>
      </c>
      <c r="W769" s="4">
        <v>40</v>
      </c>
      <c r="Y769" s="2" t="s">
        <v>1124</v>
      </c>
      <c r="AA769" s="2" t="s">
        <v>1125</v>
      </c>
      <c r="AB769" s="2" t="s">
        <v>147</v>
      </c>
      <c r="AC769" s="2" t="s">
        <v>1126</v>
      </c>
      <c r="AD769" s="2" t="s">
        <v>1127</v>
      </c>
      <c r="AF769" s="2" t="s">
        <v>1128</v>
      </c>
      <c r="AG769" s="2" t="s">
        <v>8774</v>
      </c>
      <c r="AH769" s="2" t="s">
        <v>1130</v>
      </c>
      <c r="AJ769" s="2" t="s">
        <v>1128</v>
      </c>
      <c r="AK769" s="2" t="s">
        <v>1131</v>
      </c>
      <c r="AP769" s="2" t="s">
        <v>8775</v>
      </c>
      <c r="AQ769" s="2">
        <v>1</v>
      </c>
      <c r="AS769" s="2">
        <v>1</v>
      </c>
    </row>
    <row r="770" spans="1:45">
      <c r="A770" s="2" t="str">
        <f>J770&amp;"-"&amp;H770</f>
        <v>242837-Phase I</v>
      </c>
      <c r="B770" s="2">
        <v>769</v>
      </c>
      <c r="C770" s="2" t="str">
        <f t="shared" si="11"/>
        <v>Christian</v>
      </c>
      <c r="D770" s="2" t="s">
        <v>1040</v>
      </c>
      <c r="E770" s="2" t="s">
        <v>8818</v>
      </c>
      <c r="F770" s="2" t="s">
        <v>1042</v>
      </c>
      <c r="H770" s="2" t="s">
        <v>43</v>
      </c>
      <c r="I770" s="2" t="s">
        <v>44</v>
      </c>
      <c r="J770" s="2" t="s">
        <v>8819</v>
      </c>
      <c r="K770" s="2" t="s">
        <v>8820</v>
      </c>
      <c r="L770" s="3" t="s">
        <v>8759</v>
      </c>
      <c r="M770" s="3" t="s">
        <v>8771</v>
      </c>
      <c r="N770" s="2" t="s">
        <v>8760</v>
      </c>
      <c r="O770" s="4">
        <v>2019</v>
      </c>
      <c r="P770" s="2" t="s">
        <v>1048</v>
      </c>
      <c r="Q770" s="4">
        <v>2019</v>
      </c>
      <c r="R770" s="5">
        <v>222447</v>
      </c>
      <c r="S770" s="2" t="s">
        <v>1049</v>
      </c>
      <c r="T770" s="2" t="s">
        <v>52</v>
      </c>
      <c r="U770" s="2" t="s">
        <v>52</v>
      </c>
      <c r="V770" s="2" t="s">
        <v>52</v>
      </c>
      <c r="W770" s="4">
        <v>5</v>
      </c>
      <c r="Y770" s="2" t="s">
        <v>8821</v>
      </c>
      <c r="AA770" s="2" t="s">
        <v>1052</v>
      </c>
      <c r="AB770" s="2" t="s">
        <v>111</v>
      </c>
      <c r="AC770" s="2" t="s">
        <v>1053</v>
      </c>
      <c r="AD770" s="2" t="s">
        <v>1054</v>
      </c>
      <c r="AF770" s="2" t="s">
        <v>1055</v>
      </c>
      <c r="AG770" s="2" t="s">
        <v>8822</v>
      </c>
      <c r="AH770" s="2" t="s">
        <v>1054</v>
      </c>
      <c r="AJ770" s="2" t="s">
        <v>1055</v>
      </c>
      <c r="AK770" s="2" t="s">
        <v>8822</v>
      </c>
      <c r="AP770" s="2" t="s">
        <v>8823</v>
      </c>
      <c r="AQ770" s="2">
        <v>1</v>
      </c>
    </row>
    <row r="771" spans="1:45">
      <c r="A771" s="2" t="str">
        <f>J771&amp;"-"&amp;H771</f>
        <v>243689-Phase II</v>
      </c>
      <c r="B771" s="2">
        <v>770</v>
      </c>
      <c r="C771" s="2" t="str">
        <f t="shared" ref="C771:C834" si="12">IF(B771&lt;649, "JT", IF(B771&lt;649*2, "Christian", IF(B771&lt;649*3, "DJ", "Joel")))</f>
        <v>Christian</v>
      </c>
      <c r="D771" s="2" t="s">
        <v>9384</v>
      </c>
      <c r="E771" s="2" t="s">
        <v>9385</v>
      </c>
      <c r="F771" s="2" t="s">
        <v>1042</v>
      </c>
      <c r="H771" s="2" t="s">
        <v>250</v>
      </c>
      <c r="I771" s="2" t="s">
        <v>44</v>
      </c>
      <c r="J771" s="2" t="s">
        <v>9386</v>
      </c>
      <c r="K771" s="2" t="s">
        <v>9387</v>
      </c>
      <c r="L771" s="3" t="s">
        <v>9388</v>
      </c>
      <c r="M771" s="3" t="s">
        <v>9389</v>
      </c>
      <c r="N771" s="2" t="s">
        <v>9390</v>
      </c>
      <c r="O771" s="4">
        <v>2019</v>
      </c>
      <c r="P771" s="2" t="s">
        <v>9391</v>
      </c>
      <c r="Q771" s="4">
        <v>2019</v>
      </c>
      <c r="R771" s="5">
        <v>1499994</v>
      </c>
      <c r="S771" s="2" t="s">
        <v>9392</v>
      </c>
      <c r="T771" s="2" t="s">
        <v>52</v>
      </c>
      <c r="U771" s="2" t="s">
        <v>52</v>
      </c>
      <c r="V771" s="2" t="s">
        <v>52</v>
      </c>
      <c r="W771" s="4">
        <v>12</v>
      </c>
      <c r="Y771" s="2" t="s">
        <v>9393</v>
      </c>
      <c r="AA771" s="2" t="s">
        <v>146</v>
      </c>
      <c r="AB771" s="2" t="s">
        <v>147</v>
      </c>
      <c r="AC771" s="2" t="s">
        <v>9394</v>
      </c>
      <c r="AD771" s="2" t="s">
        <v>9395</v>
      </c>
      <c r="AF771" s="2" t="s">
        <v>9396</v>
      </c>
      <c r="AG771" s="2" t="s">
        <v>9397</v>
      </c>
      <c r="AH771" s="2" t="s">
        <v>9398</v>
      </c>
      <c r="AJ771" s="2" t="s">
        <v>9399</v>
      </c>
      <c r="AK771" s="2" t="s">
        <v>9400</v>
      </c>
      <c r="AP771" s="2" t="s">
        <v>9401</v>
      </c>
      <c r="AQ771" s="2">
        <v>1</v>
      </c>
    </row>
    <row r="772" spans="1:45">
      <c r="A772" s="2" t="str">
        <f>J772&amp;"-"&amp;H772</f>
        <v>243698-Phase II</v>
      </c>
      <c r="B772" s="2">
        <v>771</v>
      </c>
      <c r="C772" s="2" t="str">
        <f t="shared" si="12"/>
        <v>Christian</v>
      </c>
      <c r="D772" s="2" t="s">
        <v>9402</v>
      </c>
      <c r="E772" s="2" t="s">
        <v>9403</v>
      </c>
      <c r="F772" s="2" t="s">
        <v>1042</v>
      </c>
      <c r="H772" s="2" t="s">
        <v>250</v>
      </c>
      <c r="I772" s="2" t="s">
        <v>44</v>
      </c>
      <c r="J772" s="2" t="s">
        <v>9404</v>
      </c>
      <c r="K772" s="2" t="s">
        <v>9405</v>
      </c>
      <c r="L772" s="3" t="s">
        <v>9388</v>
      </c>
      <c r="M772" s="3" t="s">
        <v>9389</v>
      </c>
      <c r="N772" s="2" t="s">
        <v>9390</v>
      </c>
      <c r="O772" s="4">
        <v>2019</v>
      </c>
      <c r="P772" s="2" t="s">
        <v>1048</v>
      </c>
      <c r="Q772" s="4">
        <v>2019</v>
      </c>
      <c r="R772" s="5">
        <v>1487301</v>
      </c>
      <c r="S772" s="2" t="s">
        <v>9406</v>
      </c>
      <c r="T772" s="2" t="s">
        <v>52</v>
      </c>
      <c r="U772" s="2" t="s">
        <v>52</v>
      </c>
      <c r="V772" s="2" t="s">
        <v>52</v>
      </c>
      <c r="W772" s="4">
        <v>4</v>
      </c>
      <c r="Y772" s="2" t="s">
        <v>9407</v>
      </c>
      <c r="AA772" s="2" t="s">
        <v>9408</v>
      </c>
      <c r="AB772" s="2" t="s">
        <v>147</v>
      </c>
      <c r="AC772" s="2" t="s">
        <v>9409</v>
      </c>
      <c r="AD772" s="2" t="s">
        <v>9410</v>
      </c>
      <c r="AF772" s="2" t="s">
        <v>9411</v>
      </c>
      <c r="AG772" s="2" t="s">
        <v>9412</v>
      </c>
      <c r="AH772" s="2" t="s">
        <v>9410</v>
      </c>
      <c r="AJ772" s="2" t="s">
        <v>9411</v>
      </c>
      <c r="AK772" s="2" t="s">
        <v>9412</v>
      </c>
      <c r="AP772" s="2" t="s">
        <v>9413</v>
      </c>
      <c r="AQ772" s="2">
        <v>1</v>
      </c>
    </row>
    <row r="773" spans="1:45">
      <c r="A773" s="2" t="str">
        <f>J773&amp;"-"&amp;H773</f>
        <v>243747-Phase II</v>
      </c>
      <c r="B773" s="2">
        <v>772</v>
      </c>
      <c r="C773" s="2" t="str">
        <f t="shared" si="12"/>
        <v>Christian</v>
      </c>
      <c r="D773" s="2" t="s">
        <v>3679</v>
      </c>
      <c r="E773" s="2" t="s">
        <v>9414</v>
      </c>
      <c r="F773" s="2" t="s">
        <v>1042</v>
      </c>
      <c r="H773" s="2" t="s">
        <v>250</v>
      </c>
      <c r="I773" s="2" t="s">
        <v>44</v>
      </c>
      <c r="J773" s="2" t="s">
        <v>9415</v>
      </c>
      <c r="K773" s="2" t="s">
        <v>9416</v>
      </c>
      <c r="L773" s="3" t="s">
        <v>9388</v>
      </c>
      <c r="M773" s="3" t="s">
        <v>9389</v>
      </c>
      <c r="N773" s="2" t="s">
        <v>9390</v>
      </c>
      <c r="O773" s="4">
        <v>2019</v>
      </c>
      <c r="P773" s="2" t="s">
        <v>3707</v>
      </c>
      <c r="Q773" s="4">
        <v>2019</v>
      </c>
      <c r="R773" s="5">
        <v>1049905</v>
      </c>
      <c r="S773" s="2" t="s">
        <v>3684</v>
      </c>
      <c r="T773" s="2" t="s">
        <v>52</v>
      </c>
      <c r="U773" s="2" t="s">
        <v>52</v>
      </c>
      <c r="V773" s="2" t="s">
        <v>52</v>
      </c>
      <c r="W773" s="4">
        <v>20</v>
      </c>
      <c r="Y773" s="2" t="s">
        <v>3685</v>
      </c>
      <c r="AA773" s="2" t="s">
        <v>316</v>
      </c>
      <c r="AB773" s="2" t="s">
        <v>317</v>
      </c>
      <c r="AC773" s="2" t="s">
        <v>3686</v>
      </c>
      <c r="AD773" s="2" t="s">
        <v>9417</v>
      </c>
      <c r="AF773" s="2" t="s">
        <v>3688</v>
      </c>
      <c r="AG773" s="2" t="s">
        <v>3689</v>
      </c>
      <c r="AH773" s="2" t="s">
        <v>9418</v>
      </c>
      <c r="AJ773" s="2" t="s">
        <v>3688</v>
      </c>
      <c r="AK773" s="2" t="s">
        <v>9419</v>
      </c>
      <c r="AP773" s="2" t="s">
        <v>9420</v>
      </c>
      <c r="AQ773" s="2">
        <v>1</v>
      </c>
    </row>
    <row r="774" spans="1:45">
      <c r="A774" s="2" t="str">
        <f>J774&amp;"-"&amp;H774</f>
        <v>243756-Phase II</v>
      </c>
      <c r="B774" s="2">
        <v>773</v>
      </c>
      <c r="C774" s="2" t="str">
        <f t="shared" si="12"/>
        <v>Christian</v>
      </c>
      <c r="D774" s="2" t="s">
        <v>5088</v>
      </c>
      <c r="E774" s="2" t="s">
        <v>12340</v>
      </c>
      <c r="F774" s="2" t="s">
        <v>1042</v>
      </c>
      <c r="H774" s="2" t="s">
        <v>250</v>
      </c>
      <c r="I774" s="2" t="s">
        <v>44</v>
      </c>
      <c r="J774" s="2" t="s">
        <v>12341</v>
      </c>
      <c r="K774" s="2" t="s">
        <v>12342</v>
      </c>
      <c r="L774" s="3" t="s">
        <v>9388</v>
      </c>
      <c r="M774" s="3" t="s">
        <v>9389</v>
      </c>
      <c r="N774" s="2" t="s">
        <v>9390</v>
      </c>
      <c r="O774" s="4">
        <v>2019</v>
      </c>
      <c r="P774" s="2" t="s">
        <v>12343</v>
      </c>
      <c r="Q774" s="4">
        <v>2019</v>
      </c>
      <c r="R774" s="5">
        <v>1494282</v>
      </c>
      <c r="S774" s="2" t="s">
        <v>5093</v>
      </c>
      <c r="T774" s="2" t="s">
        <v>52</v>
      </c>
      <c r="U774" s="2" t="s">
        <v>52</v>
      </c>
      <c r="V774" s="2" t="s">
        <v>52</v>
      </c>
      <c r="W774" s="4">
        <v>115</v>
      </c>
      <c r="Y774" s="2" t="s">
        <v>12344</v>
      </c>
      <c r="Z774" s="2" t="s">
        <v>12345</v>
      </c>
      <c r="AA774" s="2" t="s">
        <v>75</v>
      </c>
      <c r="AB774" s="2" t="s">
        <v>76</v>
      </c>
      <c r="AC774" s="2" t="s">
        <v>12346</v>
      </c>
      <c r="AD774" s="2" t="s">
        <v>12347</v>
      </c>
      <c r="AF774" s="2" t="s">
        <v>5101</v>
      </c>
      <c r="AG774" s="2" t="s">
        <v>12348</v>
      </c>
      <c r="AH774" s="2" t="s">
        <v>12347</v>
      </c>
      <c r="AJ774" s="2" t="s">
        <v>5101</v>
      </c>
      <c r="AK774" s="2" t="s">
        <v>12348</v>
      </c>
      <c r="AP774" s="2" t="s">
        <v>12349</v>
      </c>
      <c r="AQ774" s="2">
        <v>1</v>
      </c>
    </row>
    <row r="775" spans="1:45">
      <c r="A775" s="2" t="str">
        <f>J775&amp;"-"&amp;H775</f>
        <v>243774-Phase II</v>
      </c>
      <c r="B775" s="2">
        <v>774</v>
      </c>
      <c r="C775" s="2" t="str">
        <f t="shared" si="12"/>
        <v>Christian</v>
      </c>
      <c r="D775" s="2" t="s">
        <v>9421</v>
      </c>
      <c r="E775" s="2" t="s">
        <v>9422</v>
      </c>
      <c r="F775" s="2" t="s">
        <v>1042</v>
      </c>
      <c r="H775" s="2" t="s">
        <v>250</v>
      </c>
      <c r="I775" s="2" t="s">
        <v>44</v>
      </c>
      <c r="J775" s="2" t="s">
        <v>9423</v>
      </c>
      <c r="K775" s="2" t="s">
        <v>9424</v>
      </c>
      <c r="L775" s="3" t="s">
        <v>9388</v>
      </c>
      <c r="M775" s="3" t="s">
        <v>9389</v>
      </c>
      <c r="N775" s="2" t="s">
        <v>9390</v>
      </c>
      <c r="O775" s="4">
        <v>2019</v>
      </c>
      <c r="P775" s="2" t="s">
        <v>1048</v>
      </c>
      <c r="Q775" s="4">
        <v>2019</v>
      </c>
      <c r="R775" s="5">
        <v>974933</v>
      </c>
      <c r="S775" s="2" t="s">
        <v>9425</v>
      </c>
      <c r="T775" s="2" t="s">
        <v>52</v>
      </c>
      <c r="U775" s="2" t="s">
        <v>73</v>
      </c>
      <c r="V775" s="2" t="s">
        <v>73</v>
      </c>
      <c r="W775" s="4">
        <v>2</v>
      </c>
      <c r="Y775" s="2" t="s">
        <v>9426</v>
      </c>
      <c r="Z775" s="2" t="s">
        <v>9427</v>
      </c>
      <c r="AA775" s="2" t="s">
        <v>3755</v>
      </c>
      <c r="AB775" s="2" t="s">
        <v>764</v>
      </c>
      <c r="AC775" s="2" t="s">
        <v>9428</v>
      </c>
      <c r="AD775" s="2" t="s">
        <v>9429</v>
      </c>
      <c r="AF775" s="2" t="s">
        <v>9430</v>
      </c>
      <c r="AG775" s="2" t="s">
        <v>9431</v>
      </c>
      <c r="AH775" s="2" t="s">
        <v>9429</v>
      </c>
      <c r="AJ775" s="2" t="s">
        <v>9430</v>
      </c>
      <c r="AK775" s="2" t="s">
        <v>9431</v>
      </c>
      <c r="AP775" s="2" t="s">
        <v>9432</v>
      </c>
      <c r="AQ775" s="2">
        <v>1</v>
      </c>
    </row>
    <row r="776" spans="1:45">
      <c r="A776" s="2" t="str">
        <f>J776&amp;"-"&amp;H776</f>
        <v>243868-Phase II</v>
      </c>
      <c r="B776" s="2">
        <v>775</v>
      </c>
      <c r="C776" s="2" t="str">
        <f t="shared" si="12"/>
        <v>Christian</v>
      </c>
      <c r="D776" s="2" t="s">
        <v>1444</v>
      </c>
      <c r="E776" s="2" t="s">
        <v>22134</v>
      </c>
      <c r="F776" s="2" t="s">
        <v>1042</v>
      </c>
      <c r="H776" s="2" t="s">
        <v>250</v>
      </c>
      <c r="I776" s="2" t="s">
        <v>44</v>
      </c>
      <c r="J776" s="2" t="s">
        <v>22135</v>
      </c>
      <c r="K776" s="2" t="s">
        <v>22136</v>
      </c>
      <c r="L776" s="3" t="s">
        <v>9388</v>
      </c>
      <c r="M776" s="3" t="s">
        <v>9389</v>
      </c>
      <c r="N776" s="2" t="s">
        <v>9390</v>
      </c>
      <c r="O776" s="4">
        <v>2019</v>
      </c>
      <c r="P776" s="2" t="s">
        <v>8789</v>
      </c>
      <c r="Q776" s="4">
        <v>2019</v>
      </c>
      <c r="R776" s="5">
        <v>1048788</v>
      </c>
      <c r="S776" s="2" t="s">
        <v>1447</v>
      </c>
      <c r="T776" s="2" t="s">
        <v>52</v>
      </c>
      <c r="U776" s="2" t="s">
        <v>52</v>
      </c>
      <c r="V776" s="2" t="s">
        <v>52</v>
      </c>
      <c r="W776" s="4">
        <v>5</v>
      </c>
      <c r="Y776" s="2" t="s">
        <v>22137</v>
      </c>
      <c r="Z776" s="2" t="s">
        <v>22138</v>
      </c>
      <c r="AA776" s="2" t="s">
        <v>5391</v>
      </c>
      <c r="AB776" s="2" t="s">
        <v>147</v>
      </c>
      <c r="AC776" s="2" t="s">
        <v>22139</v>
      </c>
      <c r="AD776" s="2" t="s">
        <v>22140</v>
      </c>
      <c r="AF776" s="2" t="s">
        <v>1452</v>
      </c>
      <c r="AG776" s="2" t="s">
        <v>22141</v>
      </c>
      <c r="AH776" s="2" t="s">
        <v>22140</v>
      </c>
      <c r="AJ776" s="2" t="s">
        <v>1452</v>
      </c>
      <c r="AK776" s="2" t="s">
        <v>22141</v>
      </c>
      <c r="AP776" s="2" t="s">
        <v>22142</v>
      </c>
      <c r="AR776" s="2">
        <v>1</v>
      </c>
    </row>
    <row r="777" spans="1:45">
      <c r="A777" s="2" t="str">
        <f>J777&amp;"-"&amp;H777</f>
        <v>244071-Phase I</v>
      </c>
      <c r="B777" s="2">
        <v>776</v>
      </c>
      <c r="C777" s="2" t="str">
        <f t="shared" si="12"/>
        <v>Christian</v>
      </c>
      <c r="D777" s="2" t="s">
        <v>8961</v>
      </c>
      <c r="E777" s="2" t="s">
        <v>8962</v>
      </c>
      <c r="F777" s="2" t="s">
        <v>1042</v>
      </c>
      <c r="H777" s="2" t="s">
        <v>43</v>
      </c>
      <c r="I777" s="2" t="s">
        <v>44</v>
      </c>
      <c r="J777" s="2" t="s">
        <v>8963</v>
      </c>
      <c r="K777" s="2" t="s">
        <v>8964</v>
      </c>
      <c r="L777" s="3" t="s">
        <v>8924</v>
      </c>
      <c r="M777" s="3" t="s">
        <v>5290</v>
      </c>
      <c r="N777" s="2" t="s">
        <v>8926</v>
      </c>
      <c r="O777" s="4">
        <v>2019</v>
      </c>
      <c r="P777" s="2" t="s">
        <v>1168</v>
      </c>
      <c r="Q777" s="4">
        <v>2019</v>
      </c>
      <c r="R777" s="5">
        <v>200000</v>
      </c>
      <c r="S777" s="2" t="s">
        <v>8965</v>
      </c>
      <c r="T777" s="2" t="s">
        <v>52</v>
      </c>
      <c r="U777" s="2" t="s">
        <v>52</v>
      </c>
      <c r="V777" s="2" t="s">
        <v>52</v>
      </c>
      <c r="W777" s="4">
        <v>2</v>
      </c>
      <c r="Y777" s="2" t="s">
        <v>8966</v>
      </c>
      <c r="Z777" s="2" t="s">
        <v>3698</v>
      </c>
      <c r="AA777" s="2" t="s">
        <v>8967</v>
      </c>
      <c r="AB777" s="2" t="s">
        <v>147</v>
      </c>
      <c r="AC777" s="2" t="s">
        <v>8968</v>
      </c>
      <c r="AD777" s="2" t="s">
        <v>8969</v>
      </c>
      <c r="AF777" s="2" t="s">
        <v>8970</v>
      </c>
      <c r="AG777" s="2" t="s">
        <v>8971</v>
      </c>
      <c r="AH777" s="2" t="s">
        <v>8969</v>
      </c>
      <c r="AJ777" s="2" t="s">
        <v>8970</v>
      </c>
      <c r="AK777" s="2" t="s">
        <v>8971</v>
      </c>
      <c r="AP777" s="2" t="s">
        <v>8972</v>
      </c>
      <c r="AQ777" s="2">
        <v>1</v>
      </c>
    </row>
    <row r="778" spans="1:45">
      <c r="A778" s="2" t="str">
        <f>J778&amp;"-"&amp;H778</f>
        <v>245148-Phase I</v>
      </c>
      <c r="B778" s="2">
        <v>777</v>
      </c>
      <c r="C778" s="2" t="str">
        <f t="shared" si="12"/>
        <v>Christian</v>
      </c>
      <c r="D778" s="2" t="s">
        <v>1634</v>
      </c>
      <c r="E778" s="2" t="s">
        <v>8939</v>
      </c>
      <c r="F778" s="2" t="s">
        <v>1042</v>
      </c>
      <c r="H778" s="2" t="s">
        <v>43</v>
      </c>
      <c r="I778" s="2" t="s">
        <v>44</v>
      </c>
      <c r="J778" s="2" t="s">
        <v>8940</v>
      </c>
      <c r="K778" s="2" t="s">
        <v>1637</v>
      </c>
      <c r="L778" s="3" t="s">
        <v>8924</v>
      </c>
      <c r="M778" s="3" t="s">
        <v>4318</v>
      </c>
      <c r="N778" s="2" t="s">
        <v>8926</v>
      </c>
      <c r="O778" s="4">
        <v>2019</v>
      </c>
      <c r="P778" s="2" t="s">
        <v>1638</v>
      </c>
      <c r="Q778" s="4">
        <v>2019</v>
      </c>
      <c r="R778" s="5">
        <v>200000</v>
      </c>
      <c r="S778" s="2" t="s">
        <v>1639</v>
      </c>
      <c r="T778" s="2" t="s">
        <v>52</v>
      </c>
      <c r="U778" s="2" t="s">
        <v>52</v>
      </c>
      <c r="V778" s="2" t="s">
        <v>52</v>
      </c>
      <c r="W778" s="4">
        <v>3</v>
      </c>
      <c r="Y778" s="2" t="s">
        <v>8941</v>
      </c>
      <c r="Z778" s="2" t="s">
        <v>8942</v>
      </c>
      <c r="AA778" s="2" t="s">
        <v>1727</v>
      </c>
      <c r="AB778" s="2" t="s">
        <v>55</v>
      </c>
      <c r="AC778" s="2" t="s">
        <v>8943</v>
      </c>
      <c r="AD778" s="2" t="s">
        <v>1641</v>
      </c>
      <c r="AF778" s="2" t="s">
        <v>1642</v>
      </c>
      <c r="AG778" s="2" t="s">
        <v>1643</v>
      </c>
      <c r="AH778" s="2" t="s">
        <v>1644</v>
      </c>
      <c r="AJ778" s="2" t="s">
        <v>1645</v>
      </c>
      <c r="AK778" s="2" t="s">
        <v>1646</v>
      </c>
      <c r="AP778" s="2" t="s">
        <v>8944</v>
      </c>
      <c r="AQ778" s="2">
        <v>1</v>
      </c>
    </row>
    <row r="779" spans="1:45">
      <c r="A779" s="2" t="str">
        <f>J779&amp;"-"&amp;H779</f>
        <v>245200-Phase I</v>
      </c>
      <c r="B779" s="2">
        <v>778</v>
      </c>
      <c r="C779" s="2" t="str">
        <f t="shared" si="12"/>
        <v>Christian</v>
      </c>
      <c r="D779" s="2" t="s">
        <v>231</v>
      </c>
      <c r="E779" s="2" t="s">
        <v>9002</v>
      </c>
      <c r="F779" s="2" t="s">
        <v>1042</v>
      </c>
      <c r="H779" s="2" t="s">
        <v>43</v>
      </c>
      <c r="I779" s="2" t="s">
        <v>44</v>
      </c>
      <c r="J779" s="2" t="s">
        <v>9003</v>
      </c>
      <c r="K779" s="2" t="s">
        <v>9004</v>
      </c>
      <c r="L779" s="3" t="s">
        <v>8924</v>
      </c>
      <c r="M779" s="3" t="s">
        <v>1679</v>
      </c>
      <c r="N779" s="2" t="s">
        <v>8926</v>
      </c>
      <c r="O779" s="4">
        <v>2019</v>
      </c>
      <c r="P779" s="2" t="s">
        <v>1625</v>
      </c>
      <c r="Q779" s="4">
        <v>2019</v>
      </c>
      <c r="R779" s="5">
        <v>206500</v>
      </c>
      <c r="S779" s="2" t="s">
        <v>235</v>
      </c>
      <c r="T779" s="2" t="s">
        <v>52</v>
      </c>
      <c r="U779" s="2" t="s">
        <v>52</v>
      </c>
      <c r="V779" s="2" t="s">
        <v>52</v>
      </c>
      <c r="W779" s="4">
        <v>200</v>
      </c>
      <c r="Y779" s="2" t="s">
        <v>1836</v>
      </c>
      <c r="AA779" s="2" t="s">
        <v>237</v>
      </c>
      <c r="AB779" s="2" t="s">
        <v>238</v>
      </c>
      <c r="AC779" s="2" t="s">
        <v>239</v>
      </c>
      <c r="AD779" s="2" t="s">
        <v>240</v>
      </c>
      <c r="AF779" s="2" t="s">
        <v>241</v>
      </c>
      <c r="AG779" s="2" t="s">
        <v>242</v>
      </c>
      <c r="AH779" s="2" t="s">
        <v>9005</v>
      </c>
      <c r="AJ779" s="2" t="s">
        <v>9006</v>
      </c>
      <c r="AK779" s="2" t="s">
        <v>9007</v>
      </c>
      <c r="AP779" s="2" t="s">
        <v>9008</v>
      </c>
      <c r="AQ779" s="2">
        <v>1</v>
      </c>
    </row>
    <row r="780" spans="1:45">
      <c r="A780" s="2" t="str">
        <f>J780&amp;"-"&amp;H780</f>
        <v>245234-Phase I</v>
      </c>
      <c r="B780" s="2">
        <v>779</v>
      </c>
      <c r="C780" s="2" t="str">
        <f t="shared" si="12"/>
        <v>Christian</v>
      </c>
      <c r="D780" s="2" t="s">
        <v>3679</v>
      </c>
      <c r="E780" s="2" t="s">
        <v>9016</v>
      </c>
      <c r="F780" s="2" t="s">
        <v>1042</v>
      </c>
      <c r="H780" s="2" t="s">
        <v>43</v>
      </c>
      <c r="I780" s="2" t="s">
        <v>44</v>
      </c>
      <c r="J780" s="2" t="s">
        <v>9017</v>
      </c>
      <c r="K780" s="2" t="s">
        <v>9018</v>
      </c>
      <c r="L780" s="3" t="s">
        <v>8924</v>
      </c>
      <c r="M780" s="3" t="s">
        <v>1679</v>
      </c>
      <c r="N780" s="2" t="s">
        <v>8926</v>
      </c>
      <c r="O780" s="4">
        <v>2019</v>
      </c>
      <c r="P780" s="2" t="s">
        <v>3644</v>
      </c>
      <c r="Q780" s="4">
        <v>2019</v>
      </c>
      <c r="R780" s="5">
        <v>206494</v>
      </c>
      <c r="S780" s="2" t="s">
        <v>3684</v>
      </c>
      <c r="T780" s="2" t="s">
        <v>52</v>
      </c>
      <c r="U780" s="2" t="s">
        <v>52</v>
      </c>
      <c r="V780" s="2" t="s">
        <v>52</v>
      </c>
      <c r="W780" s="4">
        <v>20</v>
      </c>
      <c r="Y780" s="2" t="s">
        <v>9019</v>
      </c>
      <c r="AA780" s="2" t="s">
        <v>316</v>
      </c>
      <c r="AB780" s="2" t="s">
        <v>317</v>
      </c>
      <c r="AC780" s="2" t="s">
        <v>3686</v>
      </c>
      <c r="AD780" s="2" t="s">
        <v>9020</v>
      </c>
      <c r="AF780" s="2" t="s">
        <v>3688</v>
      </c>
      <c r="AG780" s="2" t="s">
        <v>9021</v>
      </c>
      <c r="AH780" s="2" t="s">
        <v>8415</v>
      </c>
      <c r="AJ780" s="2" t="s">
        <v>9022</v>
      </c>
      <c r="AK780" s="2" t="s">
        <v>8416</v>
      </c>
      <c r="AP780" s="2" t="s">
        <v>9023</v>
      </c>
      <c r="AQ780" s="2">
        <v>1</v>
      </c>
    </row>
    <row r="781" spans="1:45">
      <c r="A781" s="2" t="str">
        <f>J781&amp;"-"&amp;H781</f>
        <v>245362-Phase I</v>
      </c>
      <c r="B781" s="2">
        <v>780</v>
      </c>
      <c r="C781" s="2" t="str">
        <f t="shared" si="12"/>
        <v>Christian</v>
      </c>
      <c r="D781" s="2" t="s">
        <v>25650</v>
      </c>
      <c r="E781" s="2" t="s">
        <v>25651</v>
      </c>
      <c r="F781" s="2" t="s">
        <v>1042</v>
      </c>
      <c r="H781" s="2" t="s">
        <v>43</v>
      </c>
      <c r="I781" s="2" t="s">
        <v>44</v>
      </c>
      <c r="J781" s="2" t="s">
        <v>25652</v>
      </c>
      <c r="K781" s="2" t="s">
        <v>25653</v>
      </c>
      <c r="L781" s="3" t="s">
        <v>8924</v>
      </c>
      <c r="M781" s="3" t="s">
        <v>8925</v>
      </c>
      <c r="N781" s="2" t="s">
        <v>8926</v>
      </c>
      <c r="O781" s="4">
        <v>2019</v>
      </c>
      <c r="P781" s="2" t="s">
        <v>3613</v>
      </c>
      <c r="Q781" s="4">
        <v>2019</v>
      </c>
      <c r="R781" s="5">
        <v>200000</v>
      </c>
      <c r="S781" s="2" t="s">
        <v>25654</v>
      </c>
      <c r="T781" s="2" t="s">
        <v>52</v>
      </c>
      <c r="U781" s="2" t="s">
        <v>52</v>
      </c>
      <c r="V781" s="2" t="s">
        <v>52</v>
      </c>
      <c r="W781" s="4">
        <v>3</v>
      </c>
      <c r="Y781" s="2" t="s">
        <v>25655</v>
      </c>
      <c r="AA781" s="2" t="s">
        <v>20843</v>
      </c>
      <c r="AB781" s="2" t="s">
        <v>147</v>
      </c>
      <c r="AC781" s="2" t="s">
        <v>25656</v>
      </c>
      <c r="AD781" s="2" t="s">
        <v>25657</v>
      </c>
      <c r="AF781" s="2" t="s">
        <v>25658</v>
      </c>
      <c r="AG781" s="2" t="s">
        <v>25659</v>
      </c>
      <c r="AH781" s="2" t="s">
        <v>25660</v>
      </c>
      <c r="AJ781" s="2" t="s">
        <v>25661</v>
      </c>
      <c r="AK781" s="2" t="s">
        <v>25662</v>
      </c>
      <c r="AP781" s="2" t="s">
        <v>25663</v>
      </c>
      <c r="AS781" s="2">
        <v>1</v>
      </c>
    </row>
    <row r="782" spans="1:45">
      <c r="A782" s="2" t="str">
        <f>J782&amp;"-"&amp;H782</f>
        <v>245431-Phase I</v>
      </c>
      <c r="B782" s="2">
        <v>781</v>
      </c>
      <c r="C782" s="2" t="str">
        <f t="shared" si="12"/>
        <v>Christian</v>
      </c>
      <c r="D782" s="2" t="s">
        <v>1602</v>
      </c>
      <c r="E782" s="2" t="s">
        <v>9009</v>
      </c>
      <c r="F782" s="2" t="s">
        <v>1042</v>
      </c>
      <c r="H782" s="2" t="s">
        <v>43</v>
      </c>
      <c r="I782" s="2" t="s">
        <v>44</v>
      </c>
      <c r="J782" s="2" t="s">
        <v>9010</v>
      </c>
      <c r="K782" s="2" t="s">
        <v>1605</v>
      </c>
      <c r="L782" s="3" t="s">
        <v>8924</v>
      </c>
      <c r="M782" s="3" t="s">
        <v>1679</v>
      </c>
      <c r="N782" s="2" t="s">
        <v>8926</v>
      </c>
      <c r="O782" s="4">
        <v>2019</v>
      </c>
      <c r="P782" s="2" t="s">
        <v>1609</v>
      </c>
      <c r="Q782" s="4">
        <v>2019</v>
      </c>
      <c r="R782" s="5">
        <v>199435</v>
      </c>
      <c r="S782" s="2" t="s">
        <v>1610</v>
      </c>
      <c r="T782" s="2" t="s">
        <v>52</v>
      </c>
      <c r="U782" s="2" t="s">
        <v>52</v>
      </c>
      <c r="V782" s="2" t="s">
        <v>52</v>
      </c>
      <c r="W782" s="4">
        <v>6</v>
      </c>
      <c r="Y782" s="2" t="s">
        <v>1611</v>
      </c>
      <c r="AA782" s="2" t="s">
        <v>1612</v>
      </c>
      <c r="AB782" s="2" t="s">
        <v>238</v>
      </c>
      <c r="AC782" s="2" t="s">
        <v>1613</v>
      </c>
      <c r="AD782" s="2" t="s">
        <v>1617</v>
      </c>
      <c r="AF782" s="2" t="s">
        <v>1618</v>
      </c>
      <c r="AG782" s="2" t="s">
        <v>1619</v>
      </c>
      <c r="AH782" s="2" t="s">
        <v>1617</v>
      </c>
      <c r="AJ782" s="2" t="s">
        <v>1618</v>
      </c>
      <c r="AK782" s="2" t="s">
        <v>1619</v>
      </c>
      <c r="AP782" s="2" t="s">
        <v>9011</v>
      </c>
      <c r="AQ782" s="2">
        <v>1</v>
      </c>
    </row>
    <row r="783" spans="1:45">
      <c r="A783" s="2" t="str">
        <f>J783&amp;"-"&amp;H783</f>
        <v>245630-Phase I</v>
      </c>
      <c r="B783" s="2">
        <v>782</v>
      </c>
      <c r="C783" s="2" t="str">
        <f t="shared" si="12"/>
        <v>Christian</v>
      </c>
      <c r="D783" s="2" t="s">
        <v>22083</v>
      </c>
      <c r="E783" s="2" t="s">
        <v>22084</v>
      </c>
      <c r="F783" s="2" t="s">
        <v>1042</v>
      </c>
      <c r="H783" s="2" t="s">
        <v>43</v>
      </c>
      <c r="I783" s="2" t="s">
        <v>44</v>
      </c>
      <c r="J783" s="2" t="s">
        <v>22085</v>
      </c>
      <c r="K783" s="2" t="s">
        <v>22086</v>
      </c>
      <c r="L783" s="3" t="s">
        <v>8924</v>
      </c>
      <c r="M783" s="3" t="s">
        <v>1679</v>
      </c>
      <c r="N783" s="2" t="s">
        <v>8926</v>
      </c>
      <c r="O783" s="4">
        <v>2019</v>
      </c>
      <c r="P783" s="2" t="s">
        <v>22087</v>
      </c>
      <c r="Q783" s="4">
        <v>2019</v>
      </c>
      <c r="R783" s="5">
        <v>197371</v>
      </c>
      <c r="S783" s="2" t="s">
        <v>22088</v>
      </c>
      <c r="T783" s="2" t="s">
        <v>52</v>
      </c>
      <c r="U783" s="2" t="s">
        <v>52</v>
      </c>
      <c r="V783" s="2" t="s">
        <v>52</v>
      </c>
      <c r="W783" s="4">
        <v>13</v>
      </c>
      <c r="Y783" s="2" t="s">
        <v>22089</v>
      </c>
      <c r="AA783" s="2" t="s">
        <v>22090</v>
      </c>
      <c r="AB783" s="2" t="s">
        <v>450</v>
      </c>
      <c r="AC783" s="2" t="s">
        <v>22091</v>
      </c>
      <c r="AD783" s="2" t="s">
        <v>22092</v>
      </c>
      <c r="AF783" s="2" t="s">
        <v>22093</v>
      </c>
      <c r="AG783" s="2" t="s">
        <v>22094</v>
      </c>
      <c r="AH783" s="2" t="s">
        <v>22095</v>
      </c>
      <c r="AJ783" s="2" t="s">
        <v>22093</v>
      </c>
      <c r="AK783" s="2" t="s">
        <v>22096</v>
      </c>
      <c r="AP783" s="2" t="s">
        <v>22097</v>
      </c>
      <c r="AR783" s="2">
        <v>1</v>
      </c>
    </row>
    <row r="784" spans="1:45">
      <c r="A784" s="2" t="str">
        <f>J784&amp;"-"&amp;H784</f>
        <v>245741-Phase I</v>
      </c>
      <c r="B784" s="2">
        <v>783</v>
      </c>
      <c r="C784" s="2" t="str">
        <f t="shared" si="12"/>
        <v>Christian</v>
      </c>
      <c r="D784" s="2" t="s">
        <v>8987</v>
      </c>
      <c r="E784" s="2" t="s">
        <v>8988</v>
      </c>
      <c r="F784" s="2" t="s">
        <v>1042</v>
      </c>
      <c r="H784" s="2" t="s">
        <v>43</v>
      </c>
      <c r="I784" s="2" t="s">
        <v>44</v>
      </c>
      <c r="J784" s="2" t="s">
        <v>8989</v>
      </c>
      <c r="K784" s="2" t="s">
        <v>8990</v>
      </c>
      <c r="L784" s="3" t="s">
        <v>8924</v>
      </c>
      <c r="M784" s="3" t="s">
        <v>1679</v>
      </c>
      <c r="N784" s="2" t="s">
        <v>8926</v>
      </c>
      <c r="O784" s="4">
        <v>2019</v>
      </c>
      <c r="P784" s="2" t="s">
        <v>8991</v>
      </c>
      <c r="Q784" s="4">
        <v>2019</v>
      </c>
      <c r="R784" s="5">
        <v>206492</v>
      </c>
      <c r="S784" s="2" t="s">
        <v>8992</v>
      </c>
      <c r="T784" s="2" t="s">
        <v>52</v>
      </c>
      <c r="U784" s="2" t="s">
        <v>52</v>
      </c>
      <c r="V784" s="2" t="s">
        <v>52</v>
      </c>
      <c r="W784" s="4">
        <v>18</v>
      </c>
      <c r="Y784" s="2" t="s">
        <v>8993</v>
      </c>
      <c r="Z784" s="2" t="s">
        <v>1349</v>
      </c>
      <c r="AA784" s="2" t="s">
        <v>3336</v>
      </c>
      <c r="AB784" s="2" t="s">
        <v>764</v>
      </c>
      <c r="AC784" s="2" t="s">
        <v>8994</v>
      </c>
      <c r="AD784" s="2" t="s">
        <v>8995</v>
      </c>
      <c r="AF784" s="2" t="s">
        <v>8996</v>
      </c>
      <c r="AG784" s="2" t="s">
        <v>8997</v>
      </c>
      <c r="AH784" s="2" t="s">
        <v>8998</v>
      </c>
      <c r="AJ784" s="2" t="s">
        <v>8999</v>
      </c>
      <c r="AK784" s="2" t="s">
        <v>9000</v>
      </c>
      <c r="AP784" s="2" t="s">
        <v>9001</v>
      </c>
      <c r="AQ784" s="2">
        <v>1</v>
      </c>
    </row>
    <row r="785" spans="1:45">
      <c r="A785" s="2" t="str">
        <f>J785&amp;"-"&amp;H785</f>
        <v>245842-Phase I</v>
      </c>
      <c r="B785" s="2">
        <v>784</v>
      </c>
      <c r="C785" s="2" t="str">
        <f t="shared" si="12"/>
        <v>Christian</v>
      </c>
      <c r="D785" s="2" t="s">
        <v>8945</v>
      </c>
      <c r="E785" s="2" t="s">
        <v>8946</v>
      </c>
      <c r="F785" s="2" t="s">
        <v>1042</v>
      </c>
      <c r="H785" s="2" t="s">
        <v>43</v>
      </c>
      <c r="I785" s="2" t="s">
        <v>44</v>
      </c>
      <c r="J785" s="2" t="s">
        <v>8947</v>
      </c>
      <c r="K785" s="2" t="s">
        <v>8948</v>
      </c>
      <c r="L785" s="3" t="s">
        <v>8924</v>
      </c>
      <c r="M785" s="3" t="s">
        <v>4318</v>
      </c>
      <c r="N785" s="2" t="s">
        <v>8926</v>
      </c>
      <c r="O785" s="4">
        <v>2019</v>
      </c>
      <c r="P785" s="2" t="s">
        <v>8949</v>
      </c>
      <c r="Q785" s="4">
        <v>2019</v>
      </c>
      <c r="R785" s="5">
        <v>206329</v>
      </c>
      <c r="S785" s="2" t="s">
        <v>8950</v>
      </c>
      <c r="T785" s="2" t="s">
        <v>52</v>
      </c>
      <c r="U785" s="2" t="s">
        <v>52</v>
      </c>
      <c r="V785" s="2" t="s">
        <v>52</v>
      </c>
      <c r="W785" s="4">
        <v>14</v>
      </c>
      <c r="Y785" s="2" t="s">
        <v>8951</v>
      </c>
      <c r="AA785" s="2" t="s">
        <v>8952</v>
      </c>
      <c r="AB785" s="2" t="s">
        <v>701</v>
      </c>
      <c r="AC785" s="2" t="s">
        <v>8953</v>
      </c>
      <c r="AD785" s="2" t="s">
        <v>8954</v>
      </c>
      <c r="AF785" s="2" t="s">
        <v>8955</v>
      </c>
      <c r="AG785" s="2" t="s">
        <v>8956</v>
      </c>
      <c r="AH785" s="2" t="s">
        <v>8957</v>
      </c>
      <c r="AJ785" s="2" t="s">
        <v>8958</v>
      </c>
      <c r="AK785" s="2" t="s">
        <v>8959</v>
      </c>
      <c r="AP785" s="2" t="s">
        <v>8960</v>
      </c>
      <c r="AQ785" s="2">
        <v>1</v>
      </c>
    </row>
    <row r="786" spans="1:45">
      <c r="A786" s="2" t="str">
        <f>J786&amp;"-"&amp;H786</f>
        <v>245952-Phase I</v>
      </c>
      <c r="B786" s="2">
        <v>785</v>
      </c>
      <c r="C786" s="2" t="str">
        <f t="shared" si="12"/>
        <v>Christian</v>
      </c>
      <c r="D786" s="2" t="s">
        <v>1621</v>
      </c>
      <c r="E786" s="2" t="s">
        <v>9012</v>
      </c>
      <c r="F786" s="2" t="s">
        <v>1042</v>
      </c>
      <c r="H786" s="2" t="s">
        <v>43</v>
      </c>
      <c r="I786" s="2" t="s">
        <v>44</v>
      </c>
      <c r="J786" s="2" t="s">
        <v>9013</v>
      </c>
      <c r="K786" s="2" t="s">
        <v>1624</v>
      </c>
      <c r="L786" s="3" t="s">
        <v>8924</v>
      </c>
      <c r="M786" s="3" t="s">
        <v>1679</v>
      </c>
      <c r="N786" s="2" t="s">
        <v>8926</v>
      </c>
      <c r="O786" s="4">
        <v>2019</v>
      </c>
      <c r="P786" s="2" t="s">
        <v>1625</v>
      </c>
      <c r="Q786" s="4">
        <v>2019</v>
      </c>
      <c r="R786" s="5">
        <v>199856</v>
      </c>
      <c r="S786" s="2" t="s">
        <v>1626</v>
      </c>
      <c r="T786" s="2" t="s">
        <v>52</v>
      </c>
      <c r="U786" s="2" t="s">
        <v>52</v>
      </c>
      <c r="V786" s="2" t="s">
        <v>52</v>
      </c>
      <c r="W786" s="4">
        <v>121</v>
      </c>
      <c r="Y786" s="2" t="s">
        <v>1627</v>
      </c>
      <c r="AA786" s="2" t="s">
        <v>1628</v>
      </c>
      <c r="AB786" s="2" t="s">
        <v>480</v>
      </c>
      <c r="AC786" s="2" t="s">
        <v>1629</v>
      </c>
      <c r="AD786" s="2" t="s">
        <v>1630</v>
      </c>
      <c r="AF786" s="2" t="s">
        <v>1631</v>
      </c>
      <c r="AG786" s="2" t="s">
        <v>9014</v>
      </c>
      <c r="AH786" s="2" t="s">
        <v>1630</v>
      </c>
      <c r="AJ786" s="2" t="s">
        <v>1631</v>
      </c>
      <c r="AK786" s="2" t="s">
        <v>9014</v>
      </c>
      <c r="AP786" s="2" t="s">
        <v>9015</v>
      </c>
      <c r="AQ786" s="2">
        <v>1</v>
      </c>
      <c r="AS786" s="2">
        <v>1</v>
      </c>
    </row>
    <row r="787" spans="1:45">
      <c r="A787" s="2" t="str">
        <f>J787&amp;"-"&amp;H787</f>
        <v>245961-Phase I</v>
      </c>
      <c r="B787" s="2">
        <v>786</v>
      </c>
      <c r="C787" s="2" t="str">
        <f t="shared" si="12"/>
        <v>Christian</v>
      </c>
      <c r="D787" s="2" t="s">
        <v>8973</v>
      </c>
      <c r="E787" s="2" t="s">
        <v>8974</v>
      </c>
      <c r="F787" s="2" t="s">
        <v>1042</v>
      </c>
      <c r="H787" s="2" t="s">
        <v>43</v>
      </c>
      <c r="I787" s="2" t="s">
        <v>44</v>
      </c>
      <c r="J787" s="2" t="s">
        <v>8975</v>
      </c>
      <c r="K787" s="2" t="s">
        <v>8976</v>
      </c>
      <c r="L787" s="3" t="s">
        <v>8924</v>
      </c>
      <c r="M787" s="3" t="s">
        <v>1679</v>
      </c>
      <c r="N787" s="2" t="s">
        <v>8926</v>
      </c>
      <c r="O787" s="4">
        <v>2019</v>
      </c>
      <c r="P787" s="2" t="s">
        <v>3683</v>
      </c>
      <c r="Q787" s="4">
        <v>2019</v>
      </c>
      <c r="R787" s="5">
        <v>192763</v>
      </c>
      <c r="S787" s="2" t="s">
        <v>8977</v>
      </c>
      <c r="T787" s="2" t="s">
        <v>52</v>
      </c>
      <c r="U787" s="2" t="s">
        <v>52</v>
      </c>
      <c r="V787" s="2" t="s">
        <v>52</v>
      </c>
      <c r="W787" s="4">
        <v>15</v>
      </c>
      <c r="Y787" s="2" t="s">
        <v>8978</v>
      </c>
      <c r="AA787" s="2" t="s">
        <v>8498</v>
      </c>
      <c r="AB787" s="2" t="s">
        <v>349</v>
      </c>
      <c r="AC787" s="2" t="s">
        <v>8979</v>
      </c>
      <c r="AD787" s="2" t="s">
        <v>8980</v>
      </c>
      <c r="AF787" s="2" t="s">
        <v>8981</v>
      </c>
      <c r="AG787" s="2" t="s">
        <v>8982</v>
      </c>
      <c r="AH787" s="2" t="s">
        <v>8983</v>
      </c>
      <c r="AJ787" s="2" t="s">
        <v>8984</v>
      </c>
      <c r="AK787" s="2" t="s">
        <v>8985</v>
      </c>
      <c r="AP787" s="2" t="s">
        <v>8986</v>
      </c>
      <c r="AQ787" s="2">
        <v>1</v>
      </c>
      <c r="AR787" s="2">
        <v>1</v>
      </c>
    </row>
    <row r="788" spans="1:45">
      <c r="A788" s="2" t="str">
        <f>J788&amp;"-"&amp;H788</f>
        <v>245993-Phase I</v>
      </c>
      <c r="B788" s="2">
        <v>787</v>
      </c>
      <c r="C788" s="2" t="str">
        <f t="shared" si="12"/>
        <v>Christian</v>
      </c>
      <c r="D788" s="2" t="s">
        <v>3785</v>
      </c>
      <c r="E788" s="2" t="s">
        <v>22075</v>
      </c>
      <c r="F788" s="2" t="s">
        <v>1042</v>
      </c>
      <c r="H788" s="2" t="s">
        <v>43</v>
      </c>
      <c r="I788" s="2" t="s">
        <v>44</v>
      </c>
      <c r="J788" s="2" t="s">
        <v>22076</v>
      </c>
      <c r="K788" s="2" t="s">
        <v>22077</v>
      </c>
      <c r="L788" s="3" t="s">
        <v>8924</v>
      </c>
      <c r="M788" s="3" t="s">
        <v>4318</v>
      </c>
      <c r="N788" s="2" t="s">
        <v>8926</v>
      </c>
      <c r="O788" s="4">
        <v>2019</v>
      </c>
      <c r="P788" s="2" t="s">
        <v>22078</v>
      </c>
      <c r="Q788" s="4">
        <v>2019</v>
      </c>
      <c r="R788" s="5">
        <v>199592</v>
      </c>
      <c r="S788" s="2" t="s">
        <v>3789</v>
      </c>
      <c r="T788" s="2" t="s">
        <v>52</v>
      </c>
      <c r="U788" s="2" t="s">
        <v>52</v>
      </c>
      <c r="V788" s="2" t="s">
        <v>52</v>
      </c>
      <c r="W788" s="4">
        <v>5</v>
      </c>
      <c r="Y788" s="2" t="s">
        <v>22079</v>
      </c>
      <c r="AA788" s="2" t="s">
        <v>3791</v>
      </c>
      <c r="AB788" s="2" t="s">
        <v>733</v>
      </c>
      <c r="AC788" s="2" t="s">
        <v>3792</v>
      </c>
      <c r="AD788" s="2" t="s">
        <v>3793</v>
      </c>
      <c r="AF788" s="2" t="s">
        <v>3794</v>
      </c>
      <c r="AG788" s="2" t="s">
        <v>3804</v>
      </c>
      <c r="AH788" s="2" t="s">
        <v>22080</v>
      </c>
      <c r="AJ788" s="2" t="s">
        <v>3794</v>
      </c>
      <c r="AK788" s="2" t="s">
        <v>22081</v>
      </c>
      <c r="AP788" s="2" t="s">
        <v>22082</v>
      </c>
      <c r="AR788" s="2">
        <v>1</v>
      </c>
    </row>
    <row r="789" spans="1:45">
      <c r="A789" s="2" t="str">
        <f>J789&amp;"-"&amp;H789</f>
        <v>246079-Phase I</v>
      </c>
      <c r="B789" s="2">
        <v>788</v>
      </c>
      <c r="C789" s="2" t="str">
        <f t="shared" si="12"/>
        <v>Christian</v>
      </c>
      <c r="D789" s="2" t="s">
        <v>8920</v>
      </c>
      <c r="E789" s="2" t="s">
        <v>8921</v>
      </c>
      <c r="F789" s="2" t="s">
        <v>1042</v>
      </c>
      <c r="H789" s="2" t="s">
        <v>43</v>
      </c>
      <c r="I789" s="2" t="s">
        <v>44</v>
      </c>
      <c r="J789" s="2" t="s">
        <v>8922</v>
      </c>
      <c r="K789" s="2" t="s">
        <v>8923</v>
      </c>
      <c r="L789" s="3" t="s">
        <v>8924</v>
      </c>
      <c r="M789" s="3" t="s">
        <v>8925</v>
      </c>
      <c r="N789" s="2" t="s">
        <v>8926</v>
      </c>
      <c r="O789" s="4">
        <v>2019</v>
      </c>
      <c r="P789" s="2" t="s">
        <v>8927</v>
      </c>
      <c r="Q789" s="4">
        <v>2019</v>
      </c>
      <c r="R789" s="5">
        <v>200000</v>
      </c>
      <c r="S789" s="2" t="s">
        <v>8928</v>
      </c>
      <c r="T789" s="2" t="s">
        <v>52</v>
      </c>
      <c r="U789" s="2" t="s">
        <v>73</v>
      </c>
      <c r="V789" s="2" t="s">
        <v>52</v>
      </c>
      <c r="W789" s="4">
        <v>5</v>
      </c>
      <c r="Y789" s="2" t="s">
        <v>8929</v>
      </c>
      <c r="AA789" s="2" t="s">
        <v>8930</v>
      </c>
      <c r="AB789" s="2" t="s">
        <v>55</v>
      </c>
      <c r="AC789" s="2" t="s">
        <v>8931</v>
      </c>
      <c r="AD789" s="2" t="s">
        <v>8932</v>
      </c>
      <c r="AF789" s="2" t="s">
        <v>8933</v>
      </c>
      <c r="AG789" s="2" t="s">
        <v>8934</v>
      </c>
      <c r="AH789" s="2" t="s">
        <v>8935</v>
      </c>
      <c r="AJ789" s="2" t="s">
        <v>8936</v>
      </c>
      <c r="AK789" s="2" t="s">
        <v>8937</v>
      </c>
      <c r="AP789" s="2" t="s">
        <v>8938</v>
      </c>
      <c r="AQ789" s="2">
        <v>1</v>
      </c>
    </row>
    <row r="790" spans="1:45">
      <c r="A790" s="2" t="str">
        <f>J790&amp;"-"&amp;H790</f>
        <v>247204-Phase II</v>
      </c>
      <c r="B790" s="2">
        <v>789</v>
      </c>
      <c r="C790" s="2" t="str">
        <f t="shared" si="12"/>
        <v>Christian</v>
      </c>
      <c r="D790" s="2" t="s">
        <v>9477</v>
      </c>
      <c r="E790" s="2" t="s">
        <v>9478</v>
      </c>
      <c r="F790" s="2" t="s">
        <v>1042</v>
      </c>
      <c r="H790" s="2" t="s">
        <v>250</v>
      </c>
      <c r="I790" s="2" t="s">
        <v>44</v>
      </c>
      <c r="J790" s="2" t="s">
        <v>9479</v>
      </c>
      <c r="K790" s="2" t="s">
        <v>9480</v>
      </c>
      <c r="L790" s="3" t="s">
        <v>9437</v>
      </c>
      <c r="M790" s="3" t="s">
        <v>9438</v>
      </c>
      <c r="N790" s="2" t="s">
        <v>9439</v>
      </c>
      <c r="O790" s="4">
        <v>2019</v>
      </c>
      <c r="P790" s="2" t="s">
        <v>9481</v>
      </c>
      <c r="Q790" s="4">
        <v>2019</v>
      </c>
      <c r="R790" s="5">
        <v>1000000</v>
      </c>
      <c r="S790" s="2" t="s">
        <v>9482</v>
      </c>
      <c r="T790" s="2" t="s">
        <v>52</v>
      </c>
      <c r="U790" s="2" t="s">
        <v>52</v>
      </c>
      <c r="V790" s="2" t="s">
        <v>52</v>
      </c>
      <c r="W790" s="4">
        <v>6</v>
      </c>
      <c r="Y790" s="2" t="s">
        <v>9483</v>
      </c>
      <c r="Z790" s="2" t="s">
        <v>8845</v>
      </c>
      <c r="AA790" s="2" t="s">
        <v>237</v>
      </c>
      <c r="AB790" s="2" t="s">
        <v>238</v>
      </c>
      <c r="AC790" s="2" t="s">
        <v>9484</v>
      </c>
      <c r="AD790" s="2" t="s">
        <v>9485</v>
      </c>
      <c r="AF790" s="2" t="s">
        <v>9486</v>
      </c>
      <c r="AG790" s="2" t="s">
        <v>9487</v>
      </c>
      <c r="AH790" s="2" t="s">
        <v>9488</v>
      </c>
      <c r="AJ790" s="2" t="s">
        <v>9486</v>
      </c>
      <c r="AK790" s="2" t="s">
        <v>9489</v>
      </c>
      <c r="AP790" s="2" t="s">
        <v>9490</v>
      </c>
      <c r="AQ790" s="2">
        <v>1</v>
      </c>
    </row>
    <row r="791" spans="1:45">
      <c r="A791" s="2" t="str">
        <f>J791&amp;"-"&amp;H791</f>
        <v>247318-Phase II</v>
      </c>
      <c r="B791" s="2">
        <v>790</v>
      </c>
      <c r="C791" s="2" t="str">
        <f t="shared" si="12"/>
        <v>Christian</v>
      </c>
      <c r="D791" s="2" t="s">
        <v>9463</v>
      </c>
      <c r="E791" s="2" t="s">
        <v>9464</v>
      </c>
      <c r="F791" s="2" t="s">
        <v>1042</v>
      </c>
      <c r="H791" s="2" t="s">
        <v>250</v>
      </c>
      <c r="I791" s="2" t="s">
        <v>44</v>
      </c>
      <c r="J791" s="2" t="s">
        <v>9465</v>
      </c>
      <c r="K791" s="2" t="s">
        <v>9466</v>
      </c>
      <c r="L791" s="3" t="s">
        <v>9437</v>
      </c>
      <c r="M791" s="3" t="s">
        <v>9438</v>
      </c>
      <c r="N791" s="2" t="s">
        <v>9439</v>
      </c>
      <c r="O791" s="4">
        <v>2019</v>
      </c>
      <c r="P791" s="2" t="s">
        <v>1180</v>
      </c>
      <c r="Q791" s="4">
        <v>2019</v>
      </c>
      <c r="R791" s="5">
        <v>1049949</v>
      </c>
      <c r="S791" s="2" t="s">
        <v>9467</v>
      </c>
      <c r="T791" s="2" t="s">
        <v>52</v>
      </c>
      <c r="U791" s="2" t="s">
        <v>73</v>
      </c>
      <c r="V791" s="2" t="s">
        <v>52</v>
      </c>
      <c r="W791" s="4">
        <v>6</v>
      </c>
      <c r="Y791" s="2" t="s">
        <v>9468</v>
      </c>
      <c r="AA791" s="2" t="s">
        <v>651</v>
      </c>
      <c r="AB791" s="2" t="s">
        <v>260</v>
      </c>
      <c r="AC791" s="2" t="s">
        <v>9469</v>
      </c>
      <c r="AD791" s="2" t="s">
        <v>9470</v>
      </c>
      <c r="AF791" s="2" t="s">
        <v>9471</v>
      </c>
      <c r="AG791" s="2" t="s">
        <v>9472</v>
      </c>
      <c r="AH791" s="2" t="s">
        <v>9473</v>
      </c>
      <c r="AJ791" s="2" t="s">
        <v>9474</v>
      </c>
      <c r="AK791" s="2" t="s">
        <v>9475</v>
      </c>
      <c r="AP791" s="2" t="s">
        <v>9476</v>
      </c>
      <c r="AQ791" s="2">
        <v>1</v>
      </c>
    </row>
    <row r="792" spans="1:45">
      <c r="A792" s="2" t="str">
        <f>J792&amp;"-"&amp;H792</f>
        <v>247331-Phase II</v>
      </c>
      <c r="B792" s="2">
        <v>791</v>
      </c>
      <c r="C792" s="2" t="str">
        <f t="shared" si="12"/>
        <v>Christian</v>
      </c>
      <c r="D792" s="2" t="s">
        <v>9450</v>
      </c>
      <c r="E792" s="2" t="s">
        <v>9451</v>
      </c>
      <c r="F792" s="2" t="s">
        <v>1042</v>
      </c>
      <c r="H792" s="2" t="s">
        <v>250</v>
      </c>
      <c r="I792" s="2" t="s">
        <v>44</v>
      </c>
      <c r="J792" s="2" t="s">
        <v>9452</v>
      </c>
      <c r="K792" s="2" t="s">
        <v>9453</v>
      </c>
      <c r="L792" s="3" t="s">
        <v>9437</v>
      </c>
      <c r="M792" s="3" t="s">
        <v>9438</v>
      </c>
      <c r="N792" s="2" t="s">
        <v>9439</v>
      </c>
      <c r="O792" s="4">
        <v>2019</v>
      </c>
      <c r="P792" s="2" t="s">
        <v>9454</v>
      </c>
      <c r="Q792" s="4">
        <v>2019</v>
      </c>
      <c r="R792" s="5">
        <v>1050000</v>
      </c>
      <c r="S792" s="2" t="s">
        <v>9455</v>
      </c>
      <c r="T792" s="2" t="s">
        <v>52</v>
      </c>
      <c r="U792" s="2" t="s">
        <v>52</v>
      </c>
      <c r="V792" s="2" t="s">
        <v>52</v>
      </c>
      <c r="W792" s="4">
        <v>15</v>
      </c>
      <c r="Y792" s="2" t="s">
        <v>9456</v>
      </c>
      <c r="Z792" s="2" t="s">
        <v>9457</v>
      </c>
      <c r="AA792" s="2" t="s">
        <v>1940</v>
      </c>
      <c r="AB792" s="2" t="s">
        <v>260</v>
      </c>
      <c r="AC792" s="2" t="s">
        <v>9458</v>
      </c>
      <c r="AD792" s="2" t="s">
        <v>9459</v>
      </c>
      <c r="AF792" s="2" t="s">
        <v>9460</v>
      </c>
      <c r="AG792" s="2" t="s">
        <v>9461</v>
      </c>
      <c r="AH792" s="2" t="s">
        <v>9459</v>
      </c>
      <c r="AJ792" s="2" t="s">
        <v>9460</v>
      </c>
      <c r="AK792" s="2" t="s">
        <v>9461</v>
      </c>
      <c r="AP792" s="2" t="s">
        <v>9462</v>
      </c>
      <c r="AQ792" s="2">
        <v>1</v>
      </c>
      <c r="AR792" s="2">
        <v>1</v>
      </c>
    </row>
    <row r="793" spans="1:45">
      <c r="A793" s="2" t="str">
        <f>J793&amp;"-"&amp;H793</f>
        <v>247393-Phase II</v>
      </c>
      <c r="B793" s="2">
        <v>792</v>
      </c>
      <c r="C793" s="2" t="str">
        <f t="shared" si="12"/>
        <v>Christian</v>
      </c>
      <c r="D793" s="2" t="s">
        <v>9491</v>
      </c>
      <c r="E793" s="2" t="s">
        <v>9492</v>
      </c>
      <c r="F793" s="2" t="s">
        <v>1042</v>
      </c>
      <c r="H793" s="2" t="s">
        <v>250</v>
      </c>
      <c r="I793" s="2" t="s">
        <v>44</v>
      </c>
      <c r="J793" s="2" t="s">
        <v>9493</v>
      </c>
      <c r="K793" s="2" t="s">
        <v>9494</v>
      </c>
      <c r="L793" s="3" t="s">
        <v>9437</v>
      </c>
      <c r="M793" s="3" t="s">
        <v>9438</v>
      </c>
      <c r="N793" s="2" t="s">
        <v>9439</v>
      </c>
      <c r="O793" s="4">
        <v>2019</v>
      </c>
      <c r="P793" s="2" t="s">
        <v>1346</v>
      </c>
      <c r="Q793" s="4">
        <v>2019</v>
      </c>
      <c r="R793" s="5">
        <v>1000000</v>
      </c>
      <c r="S793" s="2" t="s">
        <v>9495</v>
      </c>
      <c r="T793" s="2" t="s">
        <v>73</v>
      </c>
      <c r="U793" s="2" t="s">
        <v>52</v>
      </c>
      <c r="V793" s="2" t="s">
        <v>52</v>
      </c>
      <c r="W793" s="4">
        <v>5</v>
      </c>
      <c r="Y793" s="2" t="s">
        <v>9496</v>
      </c>
      <c r="AA793" s="2" t="s">
        <v>1413</v>
      </c>
      <c r="AB793" s="2" t="s">
        <v>147</v>
      </c>
      <c r="AC793" s="2" t="s">
        <v>9497</v>
      </c>
      <c r="AD793" s="2" t="s">
        <v>9498</v>
      </c>
      <c r="AF793" s="2" t="s">
        <v>9499</v>
      </c>
      <c r="AG793" s="2" t="s">
        <v>9500</v>
      </c>
      <c r="AH793" s="2" t="s">
        <v>9498</v>
      </c>
      <c r="AJ793" s="2" t="s">
        <v>9499</v>
      </c>
      <c r="AK793" s="2" t="s">
        <v>9500</v>
      </c>
      <c r="AP793" s="2" t="s">
        <v>9501</v>
      </c>
      <c r="AQ793" s="2">
        <v>1</v>
      </c>
    </row>
    <row r="794" spans="1:45">
      <c r="A794" s="2" t="str">
        <f>J794&amp;"-"&amp;H794</f>
        <v>247448-Phase II</v>
      </c>
      <c r="B794" s="2">
        <v>793</v>
      </c>
      <c r="C794" s="2" t="str">
        <f t="shared" si="12"/>
        <v>Christian</v>
      </c>
      <c r="D794" s="2" t="s">
        <v>13272</v>
      </c>
      <c r="E794" s="2" t="s">
        <v>22443</v>
      </c>
      <c r="F794" s="2" t="s">
        <v>1042</v>
      </c>
      <c r="H794" s="2" t="s">
        <v>250</v>
      </c>
      <c r="I794" s="2" t="s">
        <v>44</v>
      </c>
      <c r="J794" s="2" t="s">
        <v>22444</v>
      </c>
      <c r="K794" s="2" t="s">
        <v>22445</v>
      </c>
      <c r="L794" s="3" t="s">
        <v>9437</v>
      </c>
      <c r="M794" s="3" t="s">
        <v>9438</v>
      </c>
      <c r="N794" s="2" t="s">
        <v>9439</v>
      </c>
      <c r="O794" s="4">
        <v>2019</v>
      </c>
      <c r="P794" s="2" t="s">
        <v>13813</v>
      </c>
      <c r="Q794" s="4">
        <v>2019</v>
      </c>
      <c r="R794" s="5">
        <v>1549952</v>
      </c>
      <c r="S794" s="2" t="s">
        <v>13277</v>
      </c>
      <c r="T794" s="2" t="s">
        <v>52</v>
      </c>
      <c r="U794" s="2" t="s">
        <v>52</v>
      </c>
      <c r="V794" s="2" t="s">
        <v>52</v>
      </c>
      <c r="W794" s="4">
        <v>330</v>
      </c>
      <c r="Y794" s="2" t="s">
        <v>13278</v>
      </c>
      <c r="AA794" s="2" t="s">
        <v>13280</v>
      </c>
      <c r="AB794" s="2" t="s">
        <v>701</v>
      </c>
      <c r="AC794" s="2" t="s">
        <v>22446</v>
      </c>
      <c r="AD794" s="2" t="s">
        <v>22447</v>
      </c>
      <c r="AF794" s="2" t="s">
        <v>22448</v>
      </c>
      <c r="AG794" s="2" t="s">
        <v>22449</v>
      </c>
      <c r="AH794" s="2" t="s">
        <v>22450</v>
      </c>
      <c r="AJ794" s="2" t="s">
        <v>22451</v>
      </c>
      <c r="AK794" s="2" t="s">
        <v>22452</v>
      </c>
      <c r="AP794" s="2" t="s">
        <v>22453</v>
      </c>
      <c r="AR794" s="2">
        <v>1</v>
      </c>
    </row>
    <row r="795" spans="1:45">
      <c r="A795" s="2" t="str">
        <f>J795&amp;"-"&amp;H795</f>
        <v>247455-Phase II</v>
      </c>
      <c r="B795" s="2">
        <v>794</v>
      </c>
      <c r="C795" s="2" t="str">
        <f t="shared" si="12"/>
        <v>Christian</v>
      </c>
      <c r="D795" s="2" t="s">
        <v>9502</v>
      </c>
      <c r="E795" s="2" t="s">
        <v>9503</v>
      </c>
      <c r="F795" s="2" t="s">
        <v>1042</v>
      </c>
      <c r="H795" s="2" t="s">
        <v>250</v>
      </c>
      <c r="I795" s="2" t="s">
        <v>374</v>
      </c>
      <c r="J795" s="2" t="s">
        <v>9504</v>
      </c>
      <c r="K795" s="2" t="s">
        <v>9505</v>
      </c>
      <c r="L795" s="3" t="s">
        <v>9437</v>
      </c>
      <c r="M795" s="3" t="s">
        <v>9438</v>
      </c>
      <c r="N795" s="2" t="s">
        <v>9439</v>
      </c>
      <c r="O795" s="4">
        <v>2019</v>
      </c>
      <c r="P795" s="2" t="s">
        <v>9481</v>
      </c>
      <c r="Q795" s="4">
        <v>2019</v>
      </c>
      <c r="R795" s="5">
        <v>1000000</v>
      </c>
      <c r="S795" s="2" t="s">
        <v>9506</v>
      </c>
      <c r="T795" s="2" t="s">
        <v>52</v>
      </c>
      <c r="U795" s="2" t="s">
        <v>52</v>
      </c>
      <c r="V795" s="2" t="s">
        <v>52</v>
      </c>
      <c r="W795" s="4">
        <v>2</v>
      </c>
      <c r="Y795" s="2" t="s">
        <v>9507</v>
      </c>
      <c r="AA795" s="2" t="s">
        <v>9508</v>
      </c>
      <c r="AB795" s="2" t="s">
        <v>450</v>
      </c>
      <c r="AC795" s="2" t="s">
        <v>9509</v>
      </c>
      <c r="AD795" s="2" t="s">
        <v>9510</v>
      </c>
      <c r="AE795" s="2" t="s">
        <v>9511</v>
      </c>
      <c r="AF795" s="2" t="s">
        <v>9512</v>
      </c>
      <c r="AG795" s="2" t="s">
        <v>9513</v>
      </c>
      <c r="AH795" s="2" t="s">
        <v>9510</v>
      </c>
      <c r="AI795" s="2" t="s">
        <v>9511</v>
      </c>
      <c r="AJ795" s="2" t="s">
        <v>9512</v>
      </c>
      <c r="AK795" s="2" t="s">
        <v>9513</v>
      </c>
      <c r="AL795" s="2" t="s">
        <v>9514</v>
      </c>
      <c r="AN795" s="2" t="s">
        <v>9515</v>
      </c>
      <c r="AP795" s="2" t="s">
        <v>9516</v>
      </c>
      <c r="AQ795" s="2">
        <v>1</v>
      </c>
    </row>
    <row r="796" spans="1:45">
      <c r="A796" s="2" t="str">
        <f>J796&amp;"-"&amp;H796</f>
        <v>247709-Phase II</v>
      </c>
      <c r="B796" s="2">
        <v>795</v>
      </c>
      <c r="C796" s="2" t="str">
        <f t="shared" si="12"/>
        <v>Christian</v>
      </c>
      <c r="D796" s="2" t="s">
        <v>9433</v>
      </c>
      <c r="E796" s="2" t="s">
        <v>9434</v>
      </c>
      <c r="F796" s="2" t="s">
        <v>1042</v>
      </c>
      <c r="H796" s="2" t="s">
        <v>250</v>
      </c>
      <c r="I796" s="2" t="s">
        <v>44</v>
      </c>
      <c r="J796" s="2" t="s">
        <v>9435</v>
      </c>
      <c r="K796" s="2" t="s">
        <v>9436</v>
      </c>
      <c r="L796" s="3" t="s">
        <v>9437</v>
      </c>
      <c r="M796" s="3" t="s">
        <v>9438</v>
      </c>
      <c r="N796" s="2" t="s">
        <v>9439</v>
      </c>
      <c r="O796" s="4">
        <v>2019</v>
      </c>
      <c r="P796" s="2" t="s">
        <v>8779</v>
      </c>
      <c r="Q796" s="4">
        <v>2019</v>
      </c>
      <c r="R796" s="5">
        <v>1149541</v>
      </c>
      <c r="S796" s="2" t="s">
        <v>9440</v>
      </c>
      <c r="T796" s="2" t="s">
        <v>52</v>
      </c>
      <c r="U796" s="2" t="s">
        <v>52</v>
      </c>
      <c r="V796" s="2" t="s">
        <v>52</v>
      </c>
      <c r="W796" s="4">
        <v>36</v>
      </c>
      <c r="Y796" s="2" t="s">
        <v>9441</v>
      </c>
      <c r="AA796" s="2" t="s">
        <v>678</v>
      </c>
      <c r="AB796" s="2" t="s">
        <v>147</v>
      </c>
      <c r="AC796" s="2" t="s">
        <v>9442</v>
      </c>
      <c r="AD796" s="2" t="s">
        <v>9443</v>
      </c>
      <c r="AF796" s="2" t="s">
        <v>9444</v>
      </c>
      <c r="AG796" s="2" t="s">
        <v>9445</v>
      </c>
      <c r="AH796" s="2" t="s">
        <v>9446</v>
      </c>
      <c r="AJ796" s="2" t="s">
        <v>9447</v>
      </c>
      <c r="AK796" s="2" t="s">
        <v>9448</v>
      </c>
      <c r="AP796" s="2" t="s">
        <v>9449</v>
      </c>
      <c r="AQ796" s="2">
        <v>1</v>
      </c>
    </row>
    <row r="797" spans="1:45">
      <c r="A797" s="2" t="str">
        <f>J797&amp;"-"&amp;H797</f>
        <v>249344-Phase I</v>
      </c>
      <c r="B797" s="2">
        <v>796</v>
      </c>
      <c r="C797" s="2" t="str">
        <f t="shared" si="12"/>
        <v>Christian</v>
      </c>
      <c r="D797" s="2" t="s">
        <v>3609</v>
      </c>
      <c r="E797" s="2" t="s">
        <v>3610</v>
      </c>
      <c r="F797" s="2" t="s">
        <v>1042</v>
      </c>
      <c r="H797" s="2" t="s">
        <v>43</v>
      </c>
      <c r="I797" s="2" t="s">
        <v>44</v>
      </c>
      <c r="J797" s="2" t="s">
        <v>3611</v>
      </c>
      <c r="K797" s="2" t="s">
        <v>3612</v>
      </c>
      <c r="L797" s="3" t="s">
        <v>1045</v>
      </c>
      <c r="M797" s="3" t="s">
        <v>1046</v>
      </c>
      <c r="N797" s="2" t="s">
        <v>1047</v>
      </c>
      <c r="O797" s="4">
        <v>2020</v>
      </c>
      <c r="P797" s="2" t="s">
        <v>3613</v>
      </c>
      <c r="Q797" s="4">
        <v>2020</v>
      </c>
      <c r="R797" s="5">
        <v>200000</v>
      </c>
      <c r="S797" s="2" t="s">
        <v>3614</v>
      </c>
      <c r="T797" s="2" t="s">
        <v>52</v>
      </c>
      <c r="U797" s="2" t="s">
        <v>73</v>
      </c>
      <c r="V797" s="2" t="s">
        <v>52</v>
      </c>
      <c r="W797" s="4">
        <v>6</v>
      </c>
      <c r="Y797" s="2" t="s">
        <v>3615</v>
      </c>
      <c r="Z797" s="2" t="s">
        <v>3616</v>
      </c>
      <c r="AA797" s="2" t="s">
        <v>3617</v>
      </c>
      <c r="AB797" s="2" t="s">
        <v>147</v>
      </c>
      <c r="AC797" s="2" t="s">
        <v>3618</v>
      </c>
      <c r="AD797" s="2" t="s">
        <v>3619</v>
      </c>
      <c r="AF797" s="2" t="s">
        <v>3620</v>
      </c>
      <c r="AG797" s="2" t="s">
        <v>3621</v>
      </c>
      <c r="AH797" s="2" t="s">
        <v>3622</v>
      </c>
      <c r="AJ797" s="2" t="s">
        <v>3623</v>
      </c>
      <c r="AK797" s="2" t="s">
        <v>3624</v>
      </c>
      <c r="AP797" s="2" t="s">
        <v>3625</v>
      </c>
      <c r="AQ797" s="2">
        <v>1</v>
      </c>
    </row>
    <row r="798" spans="1:45">
      <c r="A798" s="2" t="str">
        <f>J798&amp;"-"&amp;H798</f>
        <v>249358-Phase I</v>
      </c>
      <c r="B798" s="2">
        <v>797</v>
      </c>
      <c r="C798" s="2" t="str">
        <f t="shared" si="12"/>
        <v>Christian</v>
      </c>
      <c r="D798" s="2" t="s">
        <v>21598</v>
      </c>
      <c r="E798" s="2" t="s">
        <v>21599</v>
      </c>
      <c r="F798" s="2" t="s">
        <v>1042</v>
      </c>
      <c r="H798" s="2" t="s">
        <v>43</v>
      </c>
      <c r="I798" s="2" t="s">
        <v>374</v>
      </c>
      <c r="J798" s="2" t="s">
        <v>21600</v>
      </c>
      <c r="K798" s="2" t="s">
        <v>21601</v>
      </c>
      <c r="L798" s="3" t="s">
        <v>1045</v>
      </c>
      <c r="M798" s="3" t="s">
        <v>2809</v>
      </c>
      <c r="N798" s="2" t="s">
        <v>1047</v>
      </c>
      <c r="O798" s="4">
        <v>2020</v>
      </c>
      <c r="P798" s="2" t="s">
        <v>3644</v>
      </c>
      <c r="Q798" s="4">
        <v>2020</v>
      </c>
      <c r="R798" s="5">
        <v>199421</v>
      </c>
      <c r="S798" s="2" t="s">
        <v>21602</v>
      </c>
      <c r="T798" s="2" t="s">
        <v>52</v>
      </c>
      <c r="U798" s="2" t="s">
        <v>52</v>
      </c>
      <c r="V798" s="2" t="s">
        <v>52</v>
      </c>
      <c r="W798" s="4">
        <v>18</v>
      </c>
      <c r="Y798" s="2" t="s">
        <v>21603</v>
      </c>
      <c r="Z798" s="2" t="s">
        <v>8942</v>
      </c>
      <c r="AA798" s="2" t="s">
        <v>2909</v>
      </c>
      <c r="AB798" s="2" t="s">
        <v>184</v>
      </c>
      <c r="AC798" s="2" t="s">
        <v>21604</v>
      </c>
      <c r="AD798" s="2" t="s">
        <v>21605</v>
      </c>
      <c r="AF798" s="2" t="s">
        <v>21606</v>
      </c>
      <c r="AG798" s="2" t="s">
        <v>21607</v>
      </c>
      <c r="AH798" s="2" t="s">
        <v>21608</v>
      </c>
      <c r="AJ798" s="2" t="s">
        <v>21609</v>
      </c>
      <c r="AK798" s="2" t="s">
        <v>21610</v>
      </c>
      <c r="AL798" s="2" t="s">
        <v>17428</v>
      </c>
      <c r="AM798" s="2" t="s">
        <v>21611</v>
      </c>
      <c r="AN798" s="2" t="s">
        <v>21612</v>
      </c>
      <c r="AP798" s="2" t="s">
        <v>21613</v>
      </c>
      <c r="AR798" s="2">
        <v>1</v>
      </c>
    </row>
    <row r="799" spans="1:45">
      <c r="A799" s="2" t="str">
        <f>J799&amp;"-"&amp;H799</f>
        <v>249361-Phase I</v>
      </c>
      <c r="B799" s="2">
        <v>798</v>
      </c>
      <c r="C799" s="2" t="str">
        <f t="shared" si="12"/>
        <v>Christian</v>
      </c>
      <c r="D799" s="2" t="s">
        <v>3626</v>
      </c>
      <c r="E799" s="2" t="s">
        <v>3627</v>
      </c>
      <c r="F799" s="2" t="s">
        <v>1042</v>
      </c>
      <c r="H799" s="2" t="s">
        <v>43</v>
      </c>
      <c r="I799" s="2" t="s">
        <v>44</v>
      </c>
      <c r="J799" s="2" t="s">
        <v>3628</v>
      </c>
      <c r="K799" s="2" t="s">
        <v>3629</v>
      </c>
      <c r="L799" s="3" t="s">
        <v>1045</v>
      </c>
      <c r="M799" s="3" t="s">
        <v>1046</v>
      </c>
      <c r="N799" s="2" t="s">
        <v>1047</v>
      </c>
      <c r="O799" s="4">
        <v>2020</v>
      </c>
      <c r="P799" s="2" t="s">
        <v>1048</v>
      </c>
      <c r="Q799" s="4">
        <v>2020</v>
      </c>
      <c r="R799" s="5">
        <v>206481</v>
      </c>
      <c r="S799" s="2" t="s">
        <v>3630</v>
      </c>
      <c r="T799" s="2" t="s">
        <v>52</v>
      </c>
      <c r="U799" s="2" t="s">
        <v>52</v>
      </c>
      <c r="V799" s="2" t="s">
        <v>52</v>
      </c>
      <c r="W799" s="4">
        <v>38</v>
      </c>
      <c r="Y799" s="2" t="s">
        <v>3631</v>
      </c>
      <c r="Z799" s="2" t="s">
        <v>3632</v>
      </c>
      <c r="AA799" s="2" t="s">
        <v>316</v>
      </c>
      <c r="AB799" s="2" t="s">
        <v>317</v>
      </c>
      <c r="AC799" s="2" t="s">
        <v>3633</v>
      </c>
      <c r="AD799" s="2" t="s">
        <v>3634</v>
      </c>
      <c r="AF799" s="2" t="s">
        <v>3635</v>
      </c>
      <c r="AG799" s="2" t="s">
        <v>3636</v>
      </c>
      <c r="AH799" s="2" t="s">
        <v>3637</v>
      </c>
      <c r="AJ799" s="2" t="s">
        <v>3638</v>
      </c>
      <c r="AK799" s="2" t="s">
        <v>3639</v>
      </c>
      <c r="AP799" s="2" t="s">
        <v>3640</v>
      </c>
      <c r="AQ799" s="2">
        <v>1</v>
      </c>
      <c r="AS799" s="2">
        <v>1</v>
      </c>
    </row>
    <row r="800" spans="1:45">
      <c r="A800" s="2" t="str">
        <f>J800&amp;"-"&amp;H800</f>
        <v>249576-Phase I</v>
      </c>
      <c r="B800" s="2">
        <v>799</v>
      </c>
      <c r="C800" s="2" t="str">
        <f t="shared" si="12"/>
        <v>Christian</v>
      </c>
      <c r="D800" s="2" t="s">
        <v>3626</v>
      </c>
      <c r="E800" s="2" t="s">
        <v>3641</v>
      </c>
      <c r="F800" s="2" t="s">
        <v>1042</v>
      </c>
      <c r="H800" s="2" t="s">
        <v>43</v>
      </c>
      <c r="I800" s="2" t="s">
        <v>44</v>
      </c>
      <c r="J800" s="2" t="s">
        <v>3642</v>
      </c>
      <c r="K800" s="2" t="s">
        <v>3643</v>
      </c>
      <c r="L800" s="3" t="s">
        <v>1045</v>
      </c>
      <c r="M800" s="3" t="s">
        <v>1046</v>
      </c>
      <c r="N800" s="2" t="s">
        <v>1047</v>
      </c>
      <c r="O800" s="4">
        <v>2020</v>
      </c>
      <c r="P800" s="2" t="s">
        <v>3644</v>
      </c>
      <c r="Q800" s="4">
        <v>2020</v>
      </c>
      <c r="R800" s="5">
        <v>199908</v>
      </c>
      <c r="S800" s="2" t="s">
        <v>3630</v>
      </c>
      <c r="T800" s="2" t="s">
        <v>52</v>
      </c>
      <c r="U800" s="2" t="s">
        <v>52</v>
      </c>
      <c r="V800" s="2" t="s">
        <v>52</v>
      </c>
      <c r="W800" s="4">
        <v>38</v>
      </c>
      <c r="Y800" s="2" t="s">
        <v>3631</v>
      </c>
      <c r="Z800" s="2" t="s">
        <v>3632</v>
      </c>
      <c r="AA800" s="2" t="s">
        <v>316</v>
      </c>
      <c r="AB800" s="2" t="s">
        <v>317</v>
      </c>
      <c r="AC800" s="2" t="s">
        <v>3633</v>
      </c>
      <c r="AD800" s="2" t="s">
        <v>3634</v>
      </c>
      <c r="AF800" s="2" t="s">
        <v>3635</v>
      </c>
      <c r="AG800" s="2" t="s">
        <v>3636</v>
      </c>
      <c r="AH800" s="2" t="s">
        <v>3645</v>
      </c>
      <c r="AJ800" s="2" t="s">
        <v>3646</v>
      </c>
      <c r="AK800" s="2" t="s">
        <v>3647</v>
      </c>
      <c r="AP800" s="2" t="s">
        <v>3648</v>
      </c>
      <c r="AQ800" s="2">
        <v>1</v>
      </c>
    </row>
    <row r="801" spans="1:45">
      <c r="A801" s="2" t="str">
        <f>J801&amp;"-"&amp;H801</f>
        <v>249587-Phase I</v>
      </c>
      <c r="B801" s="2">
        <v>800</v>
      </c>
      <c r="C801" s="2" t="str">
        <f t="shared" si="12"/>
        <v>Christian</v>
      </c>
      <c r="D801" s="2" t="s">
        <v>3649</v>
      </c>
      <c r="E801" s="2" t="s">
        <v>3650</v>
      </c>
      <c r="F801" s="2" t="s">
        <v>1042</v>
      </c>
      <c r="H801" s="2" t="s">
        <v>43</v>
      </c>
      <c r="I801" s="2" t="s">
        <v>44</v>
      </c>
      <c r="J801" s="2" t="s">
        <v>3651</v>
      </c>
      <c r="K801" s="2" t="s">
        <v>3652</v>
      </c>
      <c r="L801" s="3" t="s">
        <v>1045</v>
      </c>
      <c r="M801" s="3" t="s">
        <v>1046</v>
      </c>
      <c r="N801" s="2" t="s">
        <v>1047</v>
      </c>
      <c r="O801" s="4">
        <v>2020</v>
      </c>
      <c r="P801" s="2" t="s">
        <v>3644</v>
      </c>
      <c r="Q801" s="4">
        <v>2020</v>
      </c>
      <c r="R801" s="5">
        <v>200000</v>
      </c>
      <c r="S801" s="2" t="s">
        <v>3653</v>
      </c>
      <c r="T801" s="2" t="s">
        <v>52</v>
      </c>
      <c r="U801" s="2" t="s">
        <v>73</v>
      </c>
      <c r="V801" s="2" t="s">
        <v>52</v>
      </c>
      <c r="W801" s="4">
        <v>20</v>
      </c>
      <c r="Y801" s="2" t="s">
        <v>3654</v>
      </c>
      <c r="AA801" s="2" t="s">
        <v>92</v>
      </c>
      <c r="AB801" s="2" t="s">
        <v>3655</v>
      </c>
      <c r="AC801" s="2" t="s">
        <v>3656</v>
      </c>
      <c r="AD801" s="2" t="s">
        <v>3657</v>
      </c>
      <c r="AF801" s="2" t="s">
        <v>3658</v>
      </c>
      <c r="AG801" s="2" t="s">
        <v>3659</v>
      </c>
      <c r="AH801" s="2" t="s">
        <v>3660</v>
      </c>
      <c r="AJ801" s="2" t="s">
        <v>3661</v>
      </c>
      <c r="AK801" s="2" t="s">
        <v>3662</v>
      </c>
      <c r="AP801" s="2" t="s">
        <v>3663</v>
      </c>
      <c r="AQ801" s="2">
        <v>1</v>
      </c>
      <c r="AS801" s="2">
        <v>1</v>
      </c>
    </row>
    <row r="802" spans="1:45">
      <c r="A802" s="2" t="str">
        <f>J802&amp;"-"&amp;H802</f>
        <v>249620-Phase I</v>
      </c>
      <c r="B802" s="2">
        <v>801</v>
      </c>
      <c r="C802" s="2" t="str">
        <f t="shared" si="12"/>
        <v>Christian</v>
      </c>
      <c r="D802" s="2" t="s">
        <v>3664</v>
      </c>
      <c r="E802" s="2" t="s">
        <v>3665</v>
      </c>
      <c r="F802" s="2" t="s">
        <v>1042</v>
      </c>
      <c r="H802" s="2" t="s">
        <v>43</v>
      </c>
      <c r="I802" s="2" t="s">
        <v>44</v>
      </c>
      <c r="J802" s="2" t="s">
        <v>3666</v>
      </c>
      <c r="K802" s="2" t="s">
        <v>3667</v>
      </c>
      <c r="L802" s="3" t="s">
        <v>1045</v>
      </c>
      <c r="M802" s="3" t="s">
        <v>2809</v>
      </c>
      <c r="N802" s="2" t="s">
        <v>1047</v>
      </c>
      <c r="O802" s="4">
        <v>2020</v>
      </c>
      <c r="P802" s="2" t="s">
        <v>3644</v>
      </c>
      <c r="Q802" s="4">
        <v>2020</v>
      </c>
      <c r="R802" s="5">
        <v>206392.72</v>
      </c>
      <c r="S802" s="2" t="s">
        <v>3668</v>
      </c>
      <c r="T802" s="2" t="s">
        <v>52</v>
      </c>
      <c r="U802" s="2" t="s">
        <v>52</v>
      </c>
      <c r="V802" s="2" t="s">
        <v>52</v>
      </c>
      <c r="W802" s="4">
        <v>6</v>
      </c>
      <c r="Y802" s="2" t="s">
        <v>3669</v>
      </c>
      <c r="AA802" s="2" t="s">
        <v>3670</v>
      </c>
      <c r="AB802" s="2" t="s">
        <v>3671</v>
      </c>
      <c r="AC802" s="2" t="s">
        <v>3672</v>
      </c>
      <c r="AD802" s="2" t="s">
        <v>3673</v>
      </c>
      <c r="AF802" s="2" t="s">
        <v>3674</v>
      </c>
      <c r="AG802" s="2" t="s">
        <v>3675</v>
      </c>
      <c r="AH802" s="2" t="s">
        <v>3676</v>
      </c>
      <c r="AJ802" s="2" t="s">
        <v>3674</v>
      </c>
      <c r="AK802" s="2" t="s">
        <v>3677</v>
      </c>
      <c r="AP802" s="2" t="s">
        <v>3678</v>
      </c>
      <c r="AQ802" s="2">
        <v>1</v>
      </c>
    </row>
    <row r="803" spans="1:45">
      <c r="A803" s="2" t="str">
        <f>J803&amp;"-"&amp;H803</f>
        <v>249623-Phase I</v>
      </c>
      <c r="B803" s="2">
        <v>802</v>
      </c>
      <c r="C803" s="2" t="str">
        <f t="shared" si="12"/>
        <v>Christian</v>
      </c>
      <c r="D803" s="2" t="s">
        <v>3679</v>
      </c>
      <c r="E803" s="2" t="s">
        <v>3680</v>
      </c>
      <c r="F803" s="2" t="s">
        <v>1042</v>
      </c>
      <c r="H803" s="2" t="s">
        <v>43</v>
      </c>
      <c r="I803" s="2" t="s">
        <v>44</v>
      </c>
      <c r="J803" s="2" t="s">
        <v>3681</v>
      </c>
      <c r="K803" s="2" t="s">
        <v>3682</v>
      </c>
      <c r="L803" s="3" t="s">
        <v>1045</v>
      </c>
      <c r="M803" s="3" t="s">
        <v>2809</v>
      </c>
      <c r="N803" s="2" t="s">
        <v>1047</v>
      </c>
      <c r="O803" s="4">
        <v>2020</v>
      </c>
      <c r="P803" s="2" t="s">
        <v>3683</v>
      </c>
      <c r="Q803" s="4">
        <v>2020</v>
      </c>
      <c r="R803" s="5">
        <v>206430</v>
      </c>
      <c r="S803" s="2" t="s">
        <v>3684</v>
      </c>
      <c r="T803" s="2" t="s">
        <v>52</v>
      </c>
      <c r="U803" s="2" t="s">
        <v>52</v>
      </c>
      <c r="V803" s="2" t="s">
        <v>52</v>
      </c>
      <c r="W803" s="4">
        <v>22</v>
      </c>
      <c r="Y803" s="2" t="s">
        <v>3685</v>
      </c>
      <c r="AA803" s="2" t="s">
        <v>316</v>
      </c>
      <c r="AB803" s="2" t="s">
        <v>317</v>
      </c>
      <c r="AC803" s="2" t="s">
        <v>3686</v>
      </c>
      <c r="AD803" s="2" t="s">
        <v>3687</v>
      </c>
      <c r="AF803" s="2" t="s">
        <v>3688</v>
      </c>
      <c r="AG803" s="2" t="s">
        <v>3689</v>
      </c>
      <c r="AH803" s="2" t="s">
        <v>3690</v>
      </c>
      <c r="AJ803" s="2" t="s">
        <v>3691</v>
      </c>
      <c r="AK803" s="2" t="s">
        <v>3692</v>
      </c>
      <c r="AP803" s="2" t="s">
        <v>3693</v>
      </c>
      <c r="AQ803" s="2">
        <v>1</v>
      </c>
    </row>
    <row r="804" spans="1:45">
      <c r="A804" s="2" t="str">
        <f>J804&amp;"-"&amp;H804</f>
        <v>249624-Phase I</v>
      </c>
      <c r="B804" s="2">
        <v>803</v>
      </c>
      <c r="C804" s="2" t="str">
        <f t="shared" si="12"/>
        <v>Christian</v>
      </c>
      <c r="D804" s="2" t="s">
        <v>21766</v>
      </c>
      <c r="E804" s="2" t="s">
        <v>21767</v>
      </c>
      <c r="F804" s="2" t="s">
        <v>1042</v>
      </c>
      <c r="H804" s="2" t="s">
        <v>43</v>
      </c>
      <c r="I804" s="2" t="s">
        <v>44</v>
      </c>
      <c r="J804" s="2" t="s">
        <v>21768</v>
      </c>
      <c r="K804" s="2" t="s">
        <v>21769</v>
      </c>
      <c r="L804" s="3" t="s">
        <v>1045</v>
      </c>
      <c r="M804" s="3" t="s">
        <v>1046</v>
      </c>
      <c r="N804" s="2" t="s">
        <v>1047</v>
      </c>
      <c r="O804" s="4">
        <v>2020</v>
      </c>
      <c r="P804" s="2" t="s">
        <v>1194</v>
      </c>
      <c r="Q804" s="4">
        <v>2020</v>
      </c>
      <c r="R804" s="5">
        <v>200000</v>
      </c>
      <c r="S804" s="2" t="s">
        <v>21770</v>
      </c>
      <c r="T804" s="2" t="s">
        <v>52</v>
      </c>
      <c r="U804" s="2" t="s">
        <v>52</v>
      </c>
      <c r="V804" s="2" t="s">
        <v>52</v>
      </c>
      <c r="W804" s="4">
        <v>12</v>
      </c>
      <c r="Y804" s="2" t="s">
        <v>21771</v>
      </c>
      <c r="AA804" s="2" t="s">
        <v>21772</v>
      </c>
      <c r="AB804" s="2" t="s">
        <v>147</v>
      </c>
      <c r="AC804" s="2" t="s">
        <v>21773</v>
      </c>
      <c r="AD804" s="2" t="s">
        <v>21774</v>
      </c>
      <c r="AF804" s="2" t="s">
        <v>21775</v>
      </c>
      <c r="AG804" s="2" t="s">
        <v>21776</v>
      </c>
      <c r="AH804" s="2" t="s">
        <v>21777</v>
      </c>
      <c r="AJ804" s="2" t="s">
        <v>21778</v>
      </c>
      <c r="AK804" s="2" t="s">
        <v>21779</v>
      </c>
      <c r="AP804" s="2" t="s">
        <v>21780</v>
      </c>
      <c r="AR804" s="2">
        <v>1</v>
      </c>
    </row>
    <row r="805" spans="1:45">
      <c r="A805" s="2" t="str">
        <f>J805&amp;"-"&amp;H805</f>
        <v>249625-Phase I</v>
      </c>
      <c r="B805" s="2">
        <v>804</v>
      </c>
      <c r="C805" s="2" t="str">
        <f t="shared" si="12"/>
        <v>Christian</v>
      </c>
      <c r="D805" s="2" t="s">
        <v>3664</v>
      </c>
      <c r="E805" s="2" t="s">
        <v>3694</v>
      </c>
      <c r="F805" s="2" t="s">
        <v>1042</v>
      </c>
      <c r="H805" s="2" t="s">
        <v>43</v>
      </c>
      <c r="I805" s="2" t="s">
        <v>44</v>
      </c>
      <c r="J805" s="2" t="s">
        <v>3695</v>
      </c>
      <c r="K805" s="2" t="s">
        <v>3696</v>
      </c>
      <c r="L805" s="3" t="s">
        <v>1045</v>
      </c>
      <c r="M805" s="3" t="s">
        <v>2809</v>
      </c>
      <c r="N805" s="2" t="s">
        <v>1047</v>
      </c>
      <c r="O805" s="4">
        <v>2020</v>
      </c>
      <c r="P805" s="2" t="s">
        <v>3697</v>
      </c>
      <c r="Q805" s="4">
        <v>2020</v>
      </c>
      <c r="R805" s="5">
        <v>199977.4</v>
      </c>
      <c r="S805" s="2" t="s">
        <v>3668</v>
      </c>
      <c r="T805" s="2" t="s">
        <v>52</v>
      </c>
      <c r="U805" s="2" t="s">
        <v>52</v>
      </c>
      <c r="V805" s="2" t="s">
        <v>52</v>
      </c>
      <c r="W805" s="4">
        <v>8</v>
      </c>
      <c r="Y805" s="2" t="s">
        <v>3669</v>
      </c>
      <c r="Z805" s="2" t="s">
        <v>3698</v>
      </c>
      <c r="AA805" s="2" t="s">
        <v>3670</v>
      </c>
      <c r="AB805" s="2" t="s">
        <v>3671</v>
      </c>
      <c r="AC805" s="2" t="s">
        <v>3672</v>
      </c>
      <c r="AD805" s="2" t="s">
        <v>3699</v>
      </c>
      <c r="AF805" s="2" t="s">
        <v>3700</v>
      </c>
      <c r="AG805" s="2" t="s">
        <v>3701</v>
      </c>
      <c r="AH805" s="2" t="s">
        <v>3699</v>
      </c>
      <c r="AJ805" s="2" t="s">
        <v>3700</v>
      </c>
      <c r="AK805" s="2" t="s">
        <v>3701</v>
      </c>
      <c r="AP805" s="2" t="s">
        <v>3702</v>
      </c>
      <c r="AQ805" s="2">
        <v>1</v>
      </c>
    </row>
    <row r="806" spans="1:45">
      <c r="A806" s="2" t="str">
        <f>J806&amp;"-"&amp;H806</f>
        <v>249699-Phase I</v>
      </c>
      <c r="B806" s="2">
        <v>805</v>
      </c>
      <c r="C806" s="2" t="str">
        <f t="shared" si="12"/>
        <v>Christian</v>
      </c>
      <c r="D806" s="2" t="s">
        <v>3703</v>
      </c>
      <c r="E806" s="2" t="s">
        <v>3704</v>
      </c>
      <c r="F806" s="2" t="s">
        <v>1042</v>
      </c>
      <c r="H806" s="2" t="s">
        <v>43</v>
      </c>
      <c r="I806" s="2" t="s">
        <v>44</v>
      </c>
      <c r="J806" s="2" t="s">
        <v>3705</v>
      </c>
      <c r="K806" s="2" t="s">
        <v>3706</v>
      </c>
      <c r="L806" s="3" t="s">
        <v>1045</v>
      </c>
      <c r="M806" s="3" t="s">
        <v>2809</v>
      </c>
      <c r="N806" s="2" t="s">
        <v>1047</v>
      </c>
      <c r="O806" s="4">
        <v>2020</v>
      </c>
      <c r="P806" s="2" t="s">
        <v>3707</v>
      </c>
      <c r="Q806" s="4">
        <v>2020</v>
      </c>
      <c r="R806" s="5">
        <v>200000</v>
      </c>
      <c r="S806" s="2" t="s">
        <v>3708</v>
      </c>
      <c r="T806" s="2" t="s">
        <v>52</v>
      </c>
      <c r="U806" s="2" t="s">
        <v>52</v>
      </c>
      <c r="V806" s="2" t="s">
        <v>52</v>
      </c>
      <c r="W806" s="4">
        <v>5</v>
      </c>
      <c r="Y806" s="2" t="s">
        <v>3709</v>
      </c>
      <c r="Z806" s="2" t="s">
        <v>3710</v>
      </c>
      <c r="AA806" s="2" t="s">
        <v>2053</v>
      </c>
      <c r="AB806" s="2" t="s">
        <v>480</v>
      </c>
      <c r="AC806" s="2" t="s">
        <v>3711</v>
      </c>
      <c r="AD806" s="2" t="s">
        <v>3712</v>
      </c>
      <c r="AF806" s="2" t="s">
        <v>3713</v>
      </c>
      <c r="AG806" s="2" t="s">
        <v>3714</v>
      </c>
      <c r="AH806" s="2" t="s">
        <v>3715</v>
      </c>
      <c r="AJ806" s="2" t="s">
        <v>3713</v>
      </c>
      <c r="AK806" s="2" t="s">
        <v>3716</v>
      </c>
      <c r="AP806" s="2" t="s">
        <v>3717</v>
      </c>
      <c r="AQ806" s="2">
        <v>1</v>
      </c>
    </row>
    <row r="807" spans="1:45">
      <c r="A807" s="2" t="str">
        <f>J807&amp;"-"&amp;H807</f>
        <v>249769-Phase I</v>
      </c>
      <c r="B807" s="2">
        <v>806</v>
      </c>
      <c r="C807" s="2" t="str">
        <f t="shared" si="12"/>
        <v>Christian</v>
      </c>
      <c r="D807" s="2" t="s">
        <v>3718</v>
      </c>
      <c r="E807" s="2" t="s">
        <v>3719</v>
      </c>
      <c r="F807" s="2" t="s">
        <v>1042</v>
      </c>
      <c r="H807" s="2" t="s">
        <v>43</v>
      </c>
      <c r="I807" s="2" t="s">
        <v>44</v>
      </c>
      <c r="J807" s="2" t="s">
        <v>3720</v>
      </c>
      <c r="K807" s="2" t="s">
        <v>3721</v>
      </c>
      <c r="L807" s="3" t="s">
        <v>1045</v>
      </c>
      <c r="M807" s="3" t="s">
        <v>1046</v>
      </c>
      <c r="N807" s="2" t="s">
        <v>1047</v>
      </c>
      <c r="O807" s="4">
        <v>2020</v>
      </c>
      <c r="P807" s="2" t="s">
        <v>3722</v>
      </c>
      <c r="Q807" s="4">
        <v>2020</v>
      </c>
      <c r="R807" s="5">
        <v>199917.72</v>
      </c>
      <c r="S807" s="2" t="s">
        <v>3723</v>
      </c>
      <c r="T807" s="2" t="s">
        <v>52</v>
      </c>
      <c r="U807" s="2" t="s">
        <v>52</v>
      </c>
      <c r="V807" s="2" t="s">
        <v>52</v>
      </c>
      <c r="W807" s="4">
        <v>10</v>
      </c>
      <c r="Y807" s="2" t="s">
        <v>3724</v>
      </c>
      <c r="AA807" s="2" t="s">
        <v>1350</v>
      </c>
      <c r="AB807" s="2" t="s">
        <v>147</v>
      </c>
      <c r="AC807" s="2" t="s">
        <v>3725</v>
      </c>
      <c r="AD807" s="2" t="s">
        <v>3726</v>
      </c>
      <c r="AF807" s="2" t="s">
        <v>3727</v>
      </c>
      <c r="AG807" s="2" t="s">
        <v>3728</v>
      </c>
      <c r="AH807" s="2" t="s">
        <v>3729</v>
      </c>
      <c r="AJ807" s="2" t="s">
        <v>3727</v>
      </c>
      <c r="AK807" s="2" t="s">
        <v>3730</v>
      </c>
      <c r="AP807" s="2" t="s">
        <v>3731</v>
      </c>
      <c r="AQ807" s="2">
        <v>1</v>
      </c>
    </row>
    <row r="808" spans="1:45">
      <c r="A808" s="2" t="str">
        <f>J808&amp;"-"&amp;H808</f>
        <v>249781-Phase I</v>
      </c>
      <c r="B808" s="2">
        <v>807</v>
      </c>
      <c r="C808" s="2" t="str">
        <f t="shared" si="12"/>
        <v>Christian</v>
      </c>
      <c r="D808" s="2" t="s">
        <v>1040</v>
      </c>
      <c r="E808" s="2" t="s">
        <v>1041</v>
      </c>
      <c r="F808" s="2" t="s">
        <v>1042</v>
      </c>
      <c r="H808" s="2" t="s">
        <v>43</v>
      </c>
      <c r="I808" s="2" t="s">
        <v>374</v>
      </c>
      <c r="J808" s="2" t="s">
        <v>1043</v>
      </c>
      <c r="K808" s="2" t="s">
        <v>1044</v>
      </c>
      <c r="L808" s="3" t="s">
        <v>1045</v>
      </c>
      <c r="M808" s="3" t="s">
        <v>1046</v>
      </c>
      <c r="N808" s="2" t="s">
        <v>1047</v>
      </c>
      <c r="O808" s="4">
        <v>2020</v>
      </c>
      <c r="P808" s="2" t="s">
        <v>1048</v>
      </c>
      <c r="Q808" s="4">
        <v>2020</v>
      </c>
      <c r="R808" s="5">
        <v>200000</v>
      </c>
      <c r="S808" s="2" t="s">
        <v>1049</v>
      </c>
      <c r="T808" s="2" t="s">
        <v>52</v>
      </c>
      <c r="U808" s="2" t="s">
        <v>52</v>
      </c>
      <c r="V808" s="2" t="s">
        <v>52</v>
      </c>
      <c r="W808" s="4">
        <v>10</v>
      </c>
      <c r="Y808" s="2" t="s">
        <v>1050</v>
      </c>
      <c r="Z808" s="2" t="s">
        <v>1051</v>
      </c>
      <c r="AA808" s="2" t="s">
        <v>1052</v>
      </c>
      <c r="AB808" s="2" t="s">
        <v>111</v>
      </c>
      <c r="AC808" s="2" t="s">
        <v>1053</v>
      </c>
      <c r="AD808" s="2" t="s">
        <v>1054</v>
      </c>
      <c r="AF808" s="2" t="s">
        <v>1055</v>
      </c>
      <c r="AG808" s="2" t="s">
        <v>1056</v>
      </c>
      <c r="AH808" s="2" t="s">
        <v>1057</v>
      </c>
      <c r="AJ808" s="2" t="s">
        <v>1058</v>
      </c>
      <c r="AK808" s="2" t="s">
        <v>1059</v>
      </c>
      <c r="AL808" s="2" t="s">
        <v>1060</v>
      </c>
      <c r="AM808" s="2" t="s">
        <v>1061</v>
      </c>
      <c r="AN808" s="2" t="s">
        <v>1062</v>
      </c>
      <c r="AP808" s="2" t="s">
        <v>1063</v>
      </c>
      <c r="AQ808" s="2">
        <v>1</v>
      </c>
    </row>
    <row r="809" spans="1:45">
      <c r="A809" s="2" t="str">
        <f>J809&amp;"-"&amp;H809</f>
        <v>249814-Phase I</v>
      </c>
      <c r="B809" s="2">
        <v>808</v>
      </c>
      <c r="C809" s="2" t="str">
        <f t="shared" si="12"/>
        <v>Christian</v>
      </c>
      <c r="D809" s="2" t="s">
        <v>3732</v>
      </c>
      <c r="E809" s="2" t="s">
        <v>3733</v>
      </c>
      <c r="F809" s="2" t="s">
        <v>1042</v>
      </c>
      <c r="H809" s="2" t="s">
        <v>43</v>
      </c>
      <c r="I809" s="2" t="s">
        <v>44</v>
      </c>
      <c r="J809" s="2" t="s">
        <v>3734</v>
      </c>
      <c r="K809" s="2" t="s">
        <v>3735</v>
      </c>
      <c r="L809" s="3" t="s">
        <v>1045</v>
      </c>
      <c r="M809" s="3" t="s">
        <v>1046</v>
      </c>
      <c r="N809" s="2" t="s">
        <v>1047</v>
      </c>
      <c r="O809" s="4">
        <v>2020</v>
      </c>
      <c r="P809" s="2" t="s">
        <v>3644</v>
      </c>
      <c r="Q809" s="4">
        <v>2020</v>
      </c>
      <c r="R809" s="5">
        <v>199999.95</v>
      </c>
      <c r="S809" s="2" t="s">
        <v>3736</v>
      </c>
      <c r="T809" s="2" t="s">
        <v>52</v>
      </c>
      <c r="U809" s="2" t="s">
        <v>52</v>
      </c>
      <c r="V809" s="2" t="s">
        <v>52</v>
      </c>
      <c r="W809" s="4">
        <v>110</v>
      </c>
      <c r="Y809" s="2" t="s">
        <v>3737</v>
      </c>
      <c r="Z809" s="2" t="s">
        <v>3738</v>
      </c>
      <c r="AA809" s="2" t="s">
        <v>3739</v>
      </c>
      <c r="AB809" s="2" t="s">
        <v>3740</v>
      </c>
      <c r="AC809" s="2" t="s">
        <v>3741</v>
      </c>
      <c r="AD809" s="2" t="s">
        <v>3742</v>
      </c>
      <c r="AF809" s="2" t="s">
        <v>3743</v>
      </c>
      <c r="AG809" s="2" t="s">
        <v>3744</v>
      </c>
      <c r="AH809" s="2" t="s">
        <v>3745</v>
      </c>
      <c r="AJ809" s="2" t="s">
        <v>3743</v>
      </c>
      <c r="AK809" s="2" t="s">
        <v>3746</v>
      </c>
      <c r="AP809" s="2" t="s">
        <v>3747</v>
      </c>
      <c r="AQ809" s="2">
        <v>1</v>
      </c>
    </row>
    <row r="810" spans="1:45">
      <c r="A810" s="2" t="str">
        <f>J810&amp;"-"&amp;H810</f>
        <v>249824-Phase I</v>
      </c>
      <c r="B810" s="2">
        <v>809</v>
      </c>
      <c r="C810" s="2" t="str">
        <f t="shared" si="12"/>
        <v>Christian</v>
      </c>
      <c r="D810" s="2" t="s">
        <v>3748</v>
      </c>
      <c r="E810" s="2" t="s">
        <v>3749</v>
      </c>
      <c r="F810" s="2" t="s">
        <v>1042</v>
      </c>
      <c r="H810" s="2" t="s">
        <v>43</v>
      </c>
      <c r="I810" s="2" t="s">
        <v>44</v>
      </c>
      <c r="J810" s="2" t="s">
        <v>3750</v>
      </c>
      <c r="K810" s="2" t="s">
        <v>3751</v>
      </c>
      <c r="L810" s="3" t="s">
        <v>1045</v>
      </c>
      <c r="M810" s="3" t="s">
        <v>1046</v>
      </c>
      <c r="N810" s="2" t="s">
        <v>1047</v>
      </c>
      <c r="O810" s="4">
        <v>2020</v>
      </c>
      <c r="P810" s="2" t="s">
        <v>1048</v>
      </c>
      <c r="Q810" s="4">
        <v>2020</v>
      </c>
      <c r="R810" s="5">
        <v>199427.38</v>
      </c>
      <c r="S810" s="2" t="s">
        <v>3752</v>
      </c>
      <c r="T810" s="2" t="s">
        <v>52</v>
      </c>
      <c r="U810" s="2" t="s">
        <v>52</v>
      </c>
      <c r="V810" s="2" t="s">
        <v>52</v>
      </c>
      <c r="W810" s="4">
        <v>6</v>
      </c>
      <c r="Y810" s="2" t="s">
        <v>3753</v>
      </c>
      <c r="Z810" s="2" t="s">
        <v>3754</v>
      </c>
      <c r="AA810" s="2" t="s">
        <v>3755</v>
      </c>
      <c r="AB810" s="2" t="s">
        <v>764</v>
      </c>
      <c r="AC810" s="2" t="s">
        <v>3756</v>
      </c>
      <c r="AD810" s="2" t="s">
        <v>3757</v>
      </c>
      <c r="AF810" s="2" t="s">
        <v>3758</v>
      </c>
      <c r="AG810" s="2" t="s">
        <v>3759</v>
      </c>
      <c r="AH810" s="2" t="s">
        <v>3757</v>
      </c>
      <c r="AJ810" s="2" t="s">
        <v>3760</v>
      </c>
      <c r="AK810" s="2" t="s">
        <v>3759</v>
      </c>
      <c r="AP810" s="2" t="s">
        <v>3761</v>
      </c>
      <c r="AQ810" s="2">
        <v>1</v>
      </c>
    </row>
    <row r="811" spans="1:45">
      <c r="A811" s="2" t="str">
        <f>J811&amp;"-"&amp;H811</f>
        <v>249842-Phase I</v>
      </c>
      <c r="B811" s="2">
        <v>810</v>
      </c>
      <c r="C811" s="2" t="str">
        <f t="shared" si="12"/>
        <v>Christian</v>
      </c>
      <c r="D811" s="2" t="s">
        <v>2319</v>
      </c>
      <c r="E811" s="2" t="s">
        <v>3762</v>
      </c>
      <c r="F811" s="2" t="s">
        <v>1042</v>
      </c>
      <c r="H811" s="2" t="s">
        <v>43</v>
      </c>
      <c r="I811" s="2" t="s">
        <v>44</v>
      </c>
      <c r="J811" s="2" t="s">
        <v>3763</v>
      </c>
      <c r="K811" s="2" t="s">
        <v>3764</v>
      </c>
      <c r="L811" s="3" t="s">
        <v>1045</v>
      </c>
      <c r="M811" s="3" t="s">
        <v>1046</v>
      </c>
      <c r="N811" s="2" t="s">
        <v>1047</v>
      </c>
      <c r="O811" s="4">
        <v>2020</v>
      </c>
      <c r="P811" s="2" t="s">
        <v>1194</v>
      </c>
      <c r="Q811" s="4">
        <v>2020</v>
      </c>
      <c r="R811" s="5">
        <v>199980.7</v>
      </c>
      <c r="S811" s="2" t="s">
        <v>2325</v>
      </c>
      <c r="T811" s="2" t="s">
        <v>52</v>
      </c>
      <c r="U811" s="2" t="s">
        <v>52</v>
      </c>
      <c r="V811" s="2" t="s">
        <v>52</v>
      </c>
      <c r="W811" s="4">
        <v>185</v>
      </c>
      <c r="Y811" s="2" t="s">
        <v>2327</v>
      </c>
      <c r="AA811" s="2" t="s">
        <v>2328</v>
      </c>
      <c r="AB811" s="2" t="s">
        <v>55</v>
      </c>
      <c r="AC811" s="2" t="s">
        <v>2329</v>
      </c>
      <c r="AD811" s="2" t="s">
        <v>3765</v>
      </c>
      <c r="AF811" s="2" t="s">
        <v>2570</v>
      </c>
      <c r="AG811" s="2" t="s">
        <v>3766</v>
      </c>
      <c r="AH811" s="2" t="s">
        <v>3767</v>
      </c>
      <c r="AJ811" s="2" t="s">
        <v>2570</v>
      </c>
      <c r="AK811" s="2" t="s">
        <v>3768</v>
      </c>
      <c r="AP811" s="2" t="s">
        <v>3769</v>
      </c>
      <c r="AQ811" s="2">
        <v>1</v>
      </c>
    </row>
    <row r="812" spans="1:45">
      <c r="A812" s="2" t="str">
        <f>J812&amp;"-"&amp;H812</f>
        <v>249845-Phase I</v>
      </c>
      <c r="B812" s="2">
        <v>811</v>
      </c>
      <c r="C812" s="2" t="str">
        <f t="shared" si="12"/>
        <v>Christian</v>
      </c>
      <c r="D812" s="2" t="s">
        <v>2319</v>
      </c>
      <c r="E812" s="2" t="s">
        <v>24646</v>
      </c>
      <c r="F812" s="2" t="s">
        <v>1042</v>
      </c>
      <c r="H812" s="2" t="s">
        <v>43</v>
      </c>
      <c r="I812" s="2" t="s">
        <v>44</v>
      </c>
      <c r="J812" s="2" t="s">
        <v>24647</v>
      </c>
      <c r="K812" s="2" t="s">
        <v>24648</v>
      </c>
      <c r="L812" s="3" t="s">
        <v>1045</v>
      </c>
      <c r="M812" s="3" t="s">
        <v>1046</v>
      </c>
      <c r="N812" s="2" t="s">
        <v>1047</v>
      </c>
      <c r="O812" s="4">
        <v>2020</v>
      </c>
      <c r="P812" s="2" t="s">
        <v>9481</v>
      </c>
      <c r="Q812" s="4">
        <v>2020</v>
      </c>
      <c r="R812" s="5">
        <v>199824.95</v>
      </c>
      <c r="S812" s="2" t="s">
        <v>2325</v>
      </c>
      <c r="T812" s="2" t="s">
        <v>52</v>
      </c>
      <c r="U812" s="2" t="s">
        <v>52</v>
      </c>
      <c r="V812" s="2" t="s">
        <v>52</v>
      </c>
      <c r="W812" s="4">
        <v>185</v>
      </c>
      <c r="Y812" s="2" t="s">
        <v>2327</v>
      </c>
      <c r="AA812" s="2" t="s">
        <v>2328</v>
      </c>
      <c r="AB812" s="2" t="s">
        <v>55</v>
      </c>
      <c r="AC812" s="2" t="s">
        <v>2329</v>
      </c>
      <c r="AD812" s="2" t="s">
        <v>3765</v>
      </c>
      <c r="AF812" s="2" t="s">
        <v>2570</v>
      </c>
      <c r="AG812" s="2" t="s">
        <v>3766</v>
      </c>
      <c r="AH812" s="2" t="s">
        <v>24649</v>
      </c>
      <c r="AJ812" s="2" t="s">
        <v>24650</v>
      </c>
      <c r="AK812" s="2" t="s">
        <v>24651</v>
      </c>
      <c r="AP812" s="2" t="s">
        <v>24652</v>
      </c>
      <c r="AS812" s="2">
        <v>1</v>
      </c>
    </row>
    <row r="813" spans="1:45">
      <c r="A813" s="2" t="str">
        <f>J813&amp;"-"&amp;H813</f>
        <v>249883-Phase I</v>
      </c>
      <c r="B813" s="2">
        <v>812</v>
      </c>
      <c r="C813" s="2" t="str">
        <f t="shared" si="12"/>
        <v>Christian</v>
      </c>
      <c r="D813" s="2" t="s">
        <v>3770</v>
      </c>
      <c r="E813" s="2" t="s">
        <v>3771</v>
      </c>
      <c r="F813" s="2" t="s">
        <v>1042</v>
      </c>
      <c r="H813" s="2" t="s">
        <v>43</v>
      </c>
      <c r="I813" s="2" t="s">
        <v>44</v>
      </c>
      <c r="J813" s="2" t="s">
        <v>3772</v>
      </c>
      <c r="K813" s="2" t="s">
        <v>3773</v>
      </c>
      <c r="L813" s="3" t="s">
        <v>1045</v>
      </c>
      <c r="M813" s="3" t="s">
        <v>1046</v>
      </c>
      <c r="N813" s="2" t="s">
        <v>1047</v>
      </c>
      <c r="O813" s="4">
        <v>2020</v>
      </c>
      <c r="P813" s="2" t="s">
        <v>3774</v>
      </c>
      <c r="Q813" s="4">
        <v>2020</v>
      </c>
      <c r="R813" s="5">
        <v>200000</v>
      </c>
      <c r="S813" s="2" t="s">
        <v>3775</v>
      </c>
      <c r="T813" s="2" t="s">
        <v>52</v>
      </c>
      <c r="U813" s="2" t="s">
        <v>73</v>
      </c>
      <c r="V813" s="2" t="s">
        <v>52</v>
      </c>
      <c r="W813" s="4">
        <v>4</v>
      </c>
      <c r="Y813" s="2" t="s">
        <v>3776</v>
      </c>
      <c r="AA813" s="2" t="s">
        <v>3777</v>
      </c>
      <c r="AB813" s="2" t="s">
        <v>147</v>
      </c>
      <c r="AC813" s="2" t="s">
        <v>3778</v>
      </c>
      <c r="AD813" s="2" t="s">
        <v>3779</v>
      </c>
      <c r="AF813" s="2" t="s">
        <v>3780</v>
      </c>
      <c r="AG813" s="2" t="s">
        <v>3781</v>
      </c>
      <c r="AH813" s="2" t="s">
        <v>3782</v>
      </c>
      <c r="AJ813" s="2" t="s">
        <v>3780</v>
      </c>
      <c r="AK813" s="2" t="s">
        <v>3783</v>
      </c>
      <c r="AP813" s="2" t="s">
        <v>3784</v>
      </c>
      <c r="AQ813" s="2">
        <v>1</v>
      </c>
    </row>
    <row r="814" spans="1:45">
      <c r="A814" s="2" t="str">
        <f>J814&amp;"-"&amp;H814</f>
        <v>249890-Phase I</v>
      </c>
      <c r="B814" s="2">
        <v>813</v>
      </c>
      <c r="C814" s="2" t="str">
        <f t="shared" si="12"/>
        <v>Christian</v>
      </c>
      <c r="D814" s="2" t="s">
        <v>3785</v>
      </c>
      <c r="E814" s="2" t="s">
        <v>3786</v>
      </c>
      <c r="F814" s="2" t="s">
        <v>1042</v>
      </c>
      <c r="H814" s="2" t="s">
        <v>43</v>
      </c>
      <c r="I814" s="2" t="s">
        <v>44</v>
      </c>
      <c r="J814" s="2" t="s">
        <v>3787</v>
      </c>
      <c r="K814" s="2" t="s">
        <v>3788</v>
      </c>
      <c r="L814" s="3" t="s">
        <v>1045</v>
      </c>
      <c r="M814" s="3" t="s">
        <v>1046</v>
      </c>
      <c r="N814" s="2" t="s">
        <v>1047</v>
      </c>
      <c r="O814" s="4">
        <v>2020</v>
      </c>
      <c r="P814" s="2" t="s">
        <v>1194</v>
      </c>
      <c r="Q814" s="4">
        <v>2020</v>
      </c>
      <c r="R814" s="5">
        <v>199964.39</v>
      </c>
      <c r="S814" s="2" t="s">
        <v>3789</v>
      </c>
      <c r="T814" s="2" t="s">
        <v>52</v>
      </c>
      <c r="U814" s="2" t="s">
        <v>73</v>
      </c>
      <c r="V814" s="2" t="s">
        <v>52</v>
      </c>
      <c r="W814" s="4">
        <v>5</v>
      </c>
      <c r="Y814" s="2" t="s">
        <v>3790</v>
      </c>
      <c r="AA814" s="2" t="s">
        <v>3791</v>
      </c>
      <c r="AB814" s="2" t="s">
        <v>733</v>
      </c>
      <c r="AC814" s="2" t="s">
        <v>3792</v>
      </c>
      <c r="AD814" s="2" t="s">
        <v>3793</v>
      </c>
      <c r="AF814" s="2" t="s">
        <v>3794</v>
      </c>
      <c r="AG814" s="2" t="s">
        <v>3795</v>
      </c>
      <c r="AH814" s="2" t="s">
        <v>3796</v>
      </c>
      <c r="AJ814" s="2" t="s">
        <v>3797</v>
      </c>
      <c r="AK814" s="2" t="s">
        <v>3798</v>
      </c>
      <c r="AP814" s="2" t="s">
        <v>3799</v>
      </c>
      <c r="AQ814" s="2">
        <v>1</v>
      </c>
      <c r="AR814" s="2">
        <v>1</v>
      </c>
    </row>
    <row r="815" spans="1:45">
      <c r="A815" s="2" t="str">
        <f>J815&amp;"-"&amp;H815</f>
        <v>249891-Phase I</v>
      </c>
      <c r="B815" s="2">
        <v>814</v>
      </c>
      <c r="C815" s="2" t="str">
        <f t="shared" si="12"/>
        <v>Christian</v>
      </c>
      <c r="D815" s="2" t="s">
        <v>3785</v>
      </c>
      <c r="E815" s="2" t="s">
        <v>3800</v>
      </c>
      <c r="F815" s="2" t="s">
        <v>1042</v>
      </c>
      <c r="H815" s="2" t="s">
        <v>43</v>
      </c>
      <c r="I815" s="2" t="s">
        <v>44</v>
      </c>
      <c r="J815" s="2" t="s">
        <v>3801</v>
      </c>
      <c r="K815" s="2" t="s">
        <v>3802</v>
      </c>
      <c r="L815" s="3" t="s">
        <v>1045</v>
      </c>
      <c r="M815" s="3" t="s">
        <v>1046</v>
      </c>
      <c r="N815" s="2" t="s">
        <v>1047</v>
      </c>
      <c r="O815" s="4">
        <v>2020</v>
      </c>
      <c r="P815" s="2" t="s">
        <v>3803</v>
      </c>
      <c r="Q815" s="4">
        <v>2020</v>
      </c>
      <c r="R815" s="5">
        <v>199913.56</v>
      </c>
      <c r="S815" s="2" t="s">
        <v>3789</v>
      </c>
      <c r="T815" s="2" t="s">
        <v>52</v>
      </c>
      <c r="U815" s="2" t="s">
        <v>73</v>
      </c>
      <c r="V815" s="2" t="s">
        <v>52</v>
      </c>
      <c r="W815" s="4">
        <v>5</v>
      </c>
      <c r="Y815" s="2" t="s">
        <v>3790</v>
      </c>
      <c r="AA815" s="2" t="s">
        <v>3791</v>
      </c>
      <c r="AB815" s="2" t="s">
        <v>733</v>
      </c>
      <c r="AC815" s="2" t="s">
        <v>3792</v>
      </c>
      <c r="AD815" s="2" t="s">
        <v>3793</v>
      </c>
      <c r="AF815" s="2" t="s">
        <v>3794</v>
      </c>
      <c r="AG815" s="2" t="s">
        <v>3795</v>
      </c>
      <c r="AH815" s="2" t="s">
        <v>3793</v>
      </c>
      <c r="AJ815" s="2" t="s">
        <v>3794</v>
      </c>
      <c r="AK815" s="2" t="s">
        <v>3804</v>
      </c>
      <c r="AP815" s="2" t="s">
        <v>3805</v>
      </c>
      <c r="AQ815" s="2">
        <v>1</v>
      </c>
    </row>
    <row r="816" spans="1:45">
      <c r="A816" s="2" t="str">
        <f>J816&amp;"-"&amp;H816</f>
        <v>250113-Phase II</v>
      </c>
      <c r="B816" s="2">
        <v>815</v>
      </c>
      <c r="C816" s="2" t="str">
        <f t="shared" si="12"/>
        <v>Christian</v>
      </c>
      <c r="D816" s="2" t="s">
        <v>1064</v>
      </c>
      <c r="E816" s="2" t="s">
        <v>1065</v>
      </c>
      <c r="F816" s="2" t="s">
        <v>1042</v>
      </c>
      <c r="H816" s="2" t="s">
        <v>250</v>
      </c>
      <c r="I816" s="2" t="s">
        <v>44</v>
      </c>
      <c r="J816" s="2" t="s">
        <v>1066</v>
      </c>
      <c r="K816" s="2" t="s">
        <v>1067</v>
      </c>
      <c r="L816" s="3" t="s">
        <v>1068</v>
      </c>
      <c r="M816" s="3" t="s">
        <v>1069</v>
      </c>
      <c r="N816" s="2" t="s">
        <v>1070</v>
      </c>
      <c r="O816" s="4">
        <v>2020</v>
      </c>
      <c r="P816" s="2" t="s">
        <v>1071</v>
      </c>
      <c r="Q816" s="4">
        <v>2020</v>
      </c>
      <c r="R816" s="5">
        <v>1500000</v>
      </c>
      <c r="S816" s="2" t="s">
        <v>1072</v>
      </c>
      <c r="T816" s="2" t="s">
        <v>52</v>
      </c>
      <c r="U816" s="2" t="s">
        <v>52</v>
      </c>
      <c r="V816" s="2" t="s">
        <v>52</v>
      </c>
      <c r="W816" s="4">
        <v>412</v>
      </c>
      <c r="Y816" s="2" t="s">
        <v>1073</v>
      </c>
      <c r="AA816" s="2" t="s">
        <v>1074</v>
      </c>
      <c r="AB816" s="2" t="s">
        <v>147</v>
      </c>
      <c r="AC816" s="2" t="s">
        <v>1075</v>
      </c>
      <c r="AD816" s="2" t="s">
        <v>1076</v>
      </c>
      <c r="AF816" s="2" t="s">
        <v>1077</v>
      </c>
      <c r="AG816" s="2" t="s">
        <v>1078</v>
      </c>
      <c r="AH816" s="2" t="s">
        <v>1079</v>
      </c>
      <c r="AJ816" s="2" t="s">
        <v>1077</v>
      </c>
      <c r="AK816" s="2" t="s">
        <v>1080</v>
      </c>
      <c r="AP816" s="2" t="s">
        <v>1081</v>
      </c>
      <c r="AQ816" s="2">
        <v>1</v>
      </c>
      <c r="AS816" s="2">
        <v>1</v>
      </c>
    </row>
    <row r="817" spans="1:45">
      <c r="A817" s="2" t="str">
        <f>J817&amp;"-"&amp;H817</f>
        <v>250178-Phase II</v>
      </c>
      <c r="B817" s="2">
        <v>816</v>
      </c>
      <c r="C817" s="2" t="str">
        <f t="shared" si="12"/>
        <v>Christian</v>
      </c>
      <c r="D817" s="2" t="s">
        <v>3679</v>
      </c>
      <c r="E817" s="2" t="s">
        <v>21614</v>
      </c>
      <c r="F817" s="2" t="s">
        <v>1042</v>
      </c>
      <c r="H817" s="2" t="s">
        <v>250</v>
      </c>
      <c r="I817" s="2" t="s">
        <v>44</v>
      </c>
      <c r="J817" s="2" t="s">
        <v>21615</v>
      </c>
      <c r="K817" s="2" t="s">
        <v>21616</v>
      </c>
      <c r="L817" s="3" t="s">
        <v>1068</v>
      </c>
      <c r="M817" s="3" t="s">
        <v>1069</v>
      </c>
      <c r="N817" s="2" t="s">
        <v>1070</v>
      </c>
      <c r="O817" s="4">
        <v>2020</v>
      </c>
      <c r="P817" s="2" t="s">
        <v>21617</v>
      </c>
      <c r="Q817" s="4">
        <v>2020</v>
      </c>
      <c r="R817" s="5">
        <v>1049670</v>
      </c>
      <c r="S817" s="2" t="s">
        <v>21618</v>
      </c>
      <c r="T817" s="2" t="s">
        <v>52</v>
      </c>
      <c r="U817" s="2" t="s">
        <v>52</v>
      </c>
      <c r="V817" s="2" t="s">
        <v>52</v>
      </c>
      <c r="W817" s="4">
        <v>22</v>
      </c>
      <c r="Y817" s="2" t="s">
        <v>3685</v>
      </c>
      <c r="AA817" s="2" t="s">
        <v>316</v>
      </c>
      <c r="AB817" s="2" t="s">
        <v>317</v>
      </c>
      <c r="AC817" s="2" t="s">
        <v>3686</v>
      </c>
      <c r="AD817" s="2" t="s">
        <v>3687</v>
      </c>
      <c r="AF817" s="2" t="s">
        <v>3688</v>
      </c>
      <c r="AG817" s="2" t="s">
        <v>3689</v>
      </c>
      <c r="AH817" s="2" t="s">
        <v>8415</v>
      </c>
      <c r="AJ817" s="2" t="s">
        <v>9022</v>
      </c>
      <c r="AK817" s="2" t="s">
        <v>8416</v>
      </c>
      <c r="AP817" s="2" t="s">
        <v>21619</v>
      </c>
      <c r="AR817" s="2">
        <v>1</v>
      </c>
    </row>
    <row r="818" spans="1:45">
      <c r="A818" s="2" t="str">
        <f>J818&amp;"-"&amp;H818</f>
        <v>250205-Phase II</v>
      </c>
      <c r="B818" s="2">
        <v>817</v>
      </c>
      <c r="C818" s="2" t="str">
        <f t="shared" si="12"/>
        <v>Christian</v>
      </c>
      <c r="D818" s="2" t="s">
        <v>1082</v>
      </c>
      <c r="E818" s="2" t="s">
        <v>1083</v>
      </c>
      <c r="F818" s="2" t="s">
        <v>1042</v>
      </c>
      <c r="H818" s="2" t="s">
        <v>250</v>
      </c>
      <c r="I818" s="2" t="s">
        <v>44</v>
      </c>
      <c r="J818" s="2" t="s">
        <v>1084</v>
      </c>
      <c r="K818" s="2" t="s">
        <v>1085</v>
      </c>
      <c r="L818" s="3" t="s">
        <v>1068</v>
      </c>
      <c r="M818" s="3" t="s">
        <v>1069</v>
      </c>
      <c r="N818" s="2" t="s">
        <v>1070</v>
      </c>
      <c r="O818" s="4">
        <v>2020</v>
      </c>
      <c r="P818" s="2" t="s">
        <v>1086</v>
      </c>
      <c r="Q818" s="4">
        <v>2020</v>
      </c>
      <c r="R818" s="5">
        <v>1000000</v>
      </c>
      <c r="S818" s="2" t="s">
        <v>1087</v>
      </c>
      <c r="T818" s="2" t="s">
        <v>52</v>
      </c>
      <c r="U818" s="2" t="s">
        <v>52</v>
      </c>
      <c r="V818" s="2" t="s">
        <v>52</v>
      </c>
      <c r="W818" s="4">
        <v>16</v>
      </c>
      <c r="Y818" s="2" t="s">
        <v>1088</v>
      </c>
      <c r="AA818" s="2" t="s">
        <v>1089</v>
      </c>
      <c r="AB818" s="2" t="s">
        <v>349</v>
      </c>
      <c r="AC818" s="2" t="s">
        <v>1090</v>
      </c>
      <c r="AD818" s="2" t="s">
        <v>1091</v>
      </c>
      <c r="AF818" s="2" t="s">
        <v>1092</v>
      </c>
      <c r="AG818" s="2" t="s">
        <v>1093</v>
      </c>
      <c r="AH818" s="2" t="s">
        <v>1091</v>
      </c>
      <c r="AJ818" s="2" t="s">
        <v>1092</v>
      </c>
      <c r="AK818" s="2" t="s">
        <v>1093</v>
      </c>
      <c r="AP818" s="2" t="s">
        <v>1094</v>
      </c>
      <c r="AQ818" s="2">
        <v>1</v>
      </c>
    </row>
    <row r="819" spans="1:45">
      <c r="A819" s="2" t="str">
        <f>J819&amp;"-"&amp;H819</f>
        <v>250214-Phase II</v>
      </c>
      <c r="B819" s="2">
        <v>818</v>
      </c>
      <c r="C819" s="2" t="str">
        <f t="shared" si="12"/>
        <v>Christian</v>
      </c>
      <c r="D819" s="2" t="s">
        <v>23989</v>
      </c>
      <c r="E819" s="2" t="s">
        <v>23990</v>
      </c>
      <c r="F819" s="2" t="s">
        <v>1042</v>
      </c>
      <c r="H819" s="2" t="s">
        <v>250</v>
      </c>
      <c r="I819" s="2" t="s">
        <v>44</v>
      </c>
      <c r="J819" s="2" t="s">
        <v>23991</v>
      </c>
      <c r="K819" s="2" t="s">
        <v>23992</v>
      </c>
      <c r="L819" s="3" t="s">
        <v>1068</v>
      </c>
      <c r="M819" s="3" t="s">
        <v>1069</v>
      </c>
      <c r="N819" s="2" t="s">
        <v>1070</v>
      </c>
      <c r="O819" s="4">
        <v>2020</v>
      </c>
      <c r="P819" s="2" t="s">
        <v>18398</v>
      </c>
      <c r="Q819" s="4">
        <v>2020</v>
      </c>
      <c r="R819" s="5">
        <v>999987</v>
      </c>
      <c r="S819" s="2" t="s">
        <v>23993</v>
      </c>
      <c r="T819" s="2" t="s">
        <v>52</v>
      </c>
      <c r="U819" s="2" t="s">
        <v>52</v>
      </c>
      <c r="V819" s="2" t="s">
        <v>52</v>
      </c>
      <c r="W819" s="4">
        <v>8</v>
      </c>
      <c r="Y819" s="2" t="s">
        <v>23994</v>
      </c>
      <c r="AA819" s="2" t="s">
        <v>13508</v>
      </c>
      <c r="AB819" s="2" t="s">
        <v>349</v>
      </c>
      <c r="AC819" s="2" t="s">
        <v>23995</v>
      </c>
      <c r="AD819" s="2" t="s">
        <v>23996</v>
      </c>
      <c r="AF819" s="2" t="s">
        <v>23997</v>
      </c>
      <c r="AG819" s="2" t="s">
        <v>23998</v>
      </c>
      <c r="AH819" s="2" t="s">
        <v>23999</v>
      </c>
      <c r="AJ819" s="2" t="s">
        <v>24000</v>
      </c>
      <c r="AK819" s="2" t="s">
        <v>24001</v>
      </c>
      <c r="AP819" s="2" t="s">
        <v>24002</v>
      </c>
      <c r="AS819" s="2">
        <v>1</v>
      </c>
    </row>
    <row r="820" spans="1:45">
      <c r="A820" s="2" t="str">
        <f>J820&amp;"-"&amp;H820</f>
        <v>250328-Phase II</v>
      </c>
      <c r="B820" s="2">
        <v>819</v>
      </c>
      <c r="C820" s="2" t="str">
        <f t="shared" si="12"/>
        <v>Christian</v>
      </c>
      <c r="D820" s="2" t="s">
        <v>1095</v>
      </c>
      <c r="E820" s="2" t="s">
        <v>1096</v>
      </c>
      <c r="F820" s="2" t="s">
        <v>1042</v>
      </c>
      <c r="H820" s="2" t="s">
        <v>250</v>
      </c>
      <c r="I820" s="2" t="s">
        <v>44</v>
      </c>
      <c r="J820" s="2" t="s">
        <v>1097</v>
      </c>
      <c r="K820" s="2" t="s">
        <v>1098</v>
      </c>
      <c r="L820" s="3" t="s">
        <v>1068</v>
      </c>
      <c r="M820" s="3" t="s">
        <v>1069</v>
      </c>
      <c r="N820" s="2" t="s">
        <v>1070</v>
      </c>
      <c r="O820" s="4">
        <v>2020</v>
      </c>
      <c r="P820" s="2" t="s">
        <v>1099</v>
      </c>
      <c r="Q820" s="4">
        <v>2020</v>
      </c>
      <c r="R820" s="5">
        <v>1499914</v>
      </c>
      <c r="S820" s="2" t="s">
        <v>1100</v>
      </c>
      <c r="T820" s="2" t="s">
        <v>52</v>
      </c>
      <c r="U820" s="2" t="s">
        <v>52</v>
      </c>
      <c r="V820" s="2" t="s">
        <v>52</v>
      </c>
      <c r="W820" s="4">
        <v>22</v>
      </c>
      <c r="Y820" s="2" t="s">
        <v>1101</v>
      </c>
      <c r="AA820" s="2" t="s">
        <v>1102</v>
      </c>
      <c r="AB820" s="2" t="s">
        <v>764</v>
      </c>
      <c r="AC820" s="2" t="s">
        <v>1103</v>
      </c>
      <c r="AD820" s="2" t="s">
        <v>1104</v>
      </c>
      <c r="AF820" s="2" t="s">
        <v>1105</v>
      </c>
      <c r="AG820" s="2" t="s">
        <v>1106</v>
      </c>
      <c r="AH820" s="2" t="s">
        <v>1104</v>
      </c>
      <c r="AJ820" s="2" t="s">
        <v>1107</v>
      </c>
      <c r="AK820" s="2" t="s">
        <v>1106</v>
      </c>
      <c r="AP820" s="2" t="s">
        <v>1108</v>
      </c>
      <c r="AQ820" s="2">
        <v>1</v>
      </c>
      <c r="AS820" s="2">
        <v>1</v>
      </c>
    </row>
    <row r="821" spans="1:45">
      <c r="A821" s="2" t="str">
        <f>J821&amp;"-"&amp;H821</f>
        <v>250330-Phase II</v>
      </c>
      <c r="B821" s="2">
        <v>820</v>
      </c>
      <c r="C821" s="2" t="str">
        <f t="shared" si="12"/>
        <v>Christian</v>
      </c>
      <c r="D821" s="2" t="s">
        <v>1109</v>
      </c>
      <c r="E821" s="2" t="s">
        <v>1096</v>
      </c>
      <c r="F821" s="2" t="s">
        <v>1042</v>
      </c>
      <c r="H821" s="2" t="s">
        <v>250</v>
      </c>
      <c r="I821" s="2" t="s">
        <v>44</v>
      </c>
      <c r="J821" s="2" t="s">
        <v>1110</v>
      </c>
      <c r="K821" s="2" t="s">
        <v>1111</v>
      </c>
      <c r="L821" s="3" t="s">
        <v>1068</v>
      </c>
      <c r="M821" s="3" t="s">
        <v>1069</v>
      </c>
      <c r="N821" s="2" t="s">
        <v>1070</v>
      </c>
      <c r="O821" s="4">
        <v>2020</v>
      </c>
      <c r="P821" s="2" t="s">
        <v>1099</v>
      </c>
      <c r="Q821" s="4">
        <v>2020</v>
      </c>
      <c r="R821" s="5">
        <v>1500000</v>
      </c>
      <c r="S821" s="2" t="s">
        <v>1112</v>
      </c>
      <c r="T821" s="2" t="s">
        <v>52</v>
      </c>
      <c r="U821" s="2" t="s">
        <v>52</v>
      </c>
      <c r="V821" s="2" t="s">
        <v>52</v>
      </c>
      <c r="W821" s="4">
        <v>4</v>
      </c>
      <c r="Y821" s="2" t="s">
        <v>1113</v>
      </c>
      <c r="AA821" s="2" t="s">
        <v>1114</v>
      </c>
      <c r="AB821" s="2" t="s">
        <v>147</v>
      </c>
      <c r="AC821" s="2" t="s">
        <v>1115</v>
      </c>
      <c r="AD821" s="2" t="s">
        <v>1116</v>
      </c>
      <c r="AF821" s="2" t="s">
        <v>1117</v>
      </c>
      <c r="AG821" s="2" t="s">
        <v>1118</v>
      </c>
      <c r="AH821" s="2" t="s">
        <v>1116</v>
      </c>
      <c r="AJ821" s="2" t="s">
        <v>1117</v>
      </c>
      <c r="AK821" s="2" t="s">
        <v>1118</v>
      </c>
      <c r="AP821" s="2" t="s">
        <v>1119</v>
      </c>
      <c r="AQ821" s="2">
        <v>1</v>
      </c>
      <c r="AS821" s="2">
        <v>1</v>
      </c>
    </row>
    <row r="822" spans="1:45">
      <c r="A822" s="2" t="str">
        <f>J822&amp;"-"&amp;H822</f>
        <v>250365-Phase II</v>
      </c>
      <c r="B822" s="2">
        <v>821</v>
      </c>
      <c r="C822" s="2" t="str">
        <f t="shared" si="12"/>
        <v>Christian</v>
      </c>
      <c r="D822" s="2" t="s">
        <v>21620</v>
      </c>
      <c r="E822" s="2" t="s">
        <v>21621</v>
      </c>
      <c r="F822" s="2" t="s">
        <v>1042</v>
      </c>
      <c r="H822" s="2" t="s">
        <v>250</v>
      </c>
      <c r="I822" s="2" t="s">
        <v>44</v>
      </c>
      <c r="J822" s="2" t="s">
        <v>21622</v>
      </c>
      <c r="K822" s="2" t="s">
        <v>21623</v>
      </c>
      <c r="L822" s="3" t="s">
        <v>1068</v>
      </c>
      <c r="M822" s="3" t="s">
        <v>1069</v>
      </c>
      <c r="N822" s="2" t="s">
        <v>1070</v>
      </c>
      <c r="O822" s="4">
        <v>2020</v>
      </c>
      <c r="P822" s="2" t="s">
        <v>13617</v>
      </c>
      <c r="Q822" s="4">
        <v>2020</v>
      </c>
      <c r="R822" s="5">
        <v>1500000</v>
      </c>
      <c r="S822" s="2" t="s">
        <v>21624</v>
      </c>
      <c r="T822" s="2" t="s">
        <v>52</v>
      </c>
      <c r="U822" s="2" t="s">
        <v>52</v>
      </c>
      <c r="V822" s="2" t="s">
        <v>52</v>
      </c>
      <c r="W822" s="4">
        <v>7</v>
      </c>
      <c r="Y822" s="2" t="s">
        <v>21625</v>
      </c>
      <c r="AA822" s="2" t="s">
        <v>14258</v>
      </c>
      <c r="AB822" s="2" t="s">
        <v>965</v>
      </c>
      <c r="AC822" s="2" t="s">
        <v>21626</v>
      </c>
      <c r="AD822" s="2" t="s">
        <v>21627</v>
      </c>
      <c r="AF822" s="2" t="s">
        <v>21628</v>
      </c>
      <c r="AG822" s="2" t="s">
        <v>21629</v>
      </c>
      <c r="AH822" s="2" t="s">
        <v>21630</v>
      </c>
      <c r="AJ822" s="2" t="s">
        <v>21631</v>
      </c>
      <c r="AK822" s="2" t="s">
        <v>21632</v>
      </c>
      <c r="AP822" s="2" t="s">
        <v>21633</v>
      </c>
      <c r="AR822" s="2">
        <v>1</v>
      </c>
    </row>
    <row r="823" spans="1:45">
      <c r="A823" s="2" t="str">
        <f>J823&amp;"-"&amp;H823</f>
        <v>250390-Phase II</v>
      </c>
      <c r="B823" s="2">
        <v>822</v>
      </c>
      <c r="C823" s="2" t="str">
        <f t="shared" si="12"/>
        <v>Christian</v>
      </c>
      <c r="D823" s="2" t="s">
        <v>1120</v>
      </c>
      <c r="E823" s="2" t="s">
        <v>1096</v>
      </c>
      <c r="F823" s="2" t="s">
        <v>1042</v>
      </c>
      <c r="H823" s="2" t="s">
        <v>250</v>
      </c>
      <c r="I823" s="2" t="s">
        <v>44</v>
      </c>
      <c r="J823" s="2" t="s">
        <v>1121</v>
      </c>
      <c r="K823" s="2" t="s">
        <v>1122</v>
      </c>
      <c r="L823" s="3" t="s">
        <v>1068</v>
      </c>
      <c r="M823" s="3" t="s">
        <v>1069</v>
      </c>
      <c r="N823" s="2" t="s">
        <v>1070</v>
      </c>
      <c r="O823" s="4">
        <v>2020</v>
      </c>
      <c r="P823" s="2" t="s">
        <v>1099</v>
      </c>
      <c r="Q823" s="4">
        <v>2020</v>
      </c>
      <c r="R823" s="5">
        <v>1499942</v>
      </c>
      <c r="S823" s="2" t="s">
        <v>1123</v>
      </c>
      <c r="T823" s="2" t="s">
        <v>52</v>
      </c>
      <c r="U823" s="2" t="s">
        <v>52</v>
      </c>
      <c r="V823" s="2" t="s">
        <v>52</v>
      </c>
      <c r="W823" s="4">
        <v>45</v>
      </c>
      <c r="Y823" s="2" t="s">
        <v>1124</v>
      </c>
      <c r="AA823" s="2" t="s">
        <v>1125</v>
      </c>
      <c r="AB823" s="2" t="s">
        <v>147</v>
      </c>
      <c r="AC823" s="2" t="s">
        <v>1126</v>
      </c>
      <c r="AD823" s="2" t="s">
        <v>1127</v>
      </c>
      <c r="AF823" s="2" t="s">
        <v>1128</v>
      </c>
      <c r="AG823" s="2" t="s">
        <v>1129</v>
      </c>
      <c r="AH823" s="2" t="s">
        <v>1130</v>
      </c>
      <c r="AJ823" s="2" t="s">
        <v>1128</v>
      </c>
      <c r="AK823" s="2" t="s">
        <v>1131</v>
      </c>
      <c r="AP823" s="2" t="s">
        <v>1132</v>
      </c>
      <c r="AQ823" s="2">
        <v>1</v>
      </c>
      <c r="AS823" s="2">
        <v>1</v>
      </c>
    </row>
    <row r="824" spans="1:45">
      <c r="A824" s="2" t="str">
        <f>J824&amp;"-"&amp;H824</f>
        <v>250392-Phase II</v>
      </c>
      <c r="B824" s="2">
        <v>823</v>
      </c>
      <c r="C824" s="2" t="str">
        <f t="shared" si="12"/>
        <v>Christian</v>
      </c>
      <c r="D824" s="2" t="s">
        <v>21634</v>
      </c>
      <c r="E824" s="2" t="s">
        <v>21635</v>
      </c>
      <c r="F824" s="2" t="s">
        <v>1042</v>
      </c>
      <c r="H824" s="2" t="s">
        <v>250</v>
      </c>
      <c r="I824" s="2" t="s">
        <v>44</v>
      </c>
      <c r="J824" s="2" t="s">
        <v>21636</v>
      </c>
      <c r="K824" s="2" t="s">
        <v>21637</v>
      </c>
      <c r="L824" s="3" t="s">
        <v>1068</v>
      </c>
      <c r="M824" s="3" t="s">
        <v>1069</v>
      </c>
      <c r="N824" s="2" t="s">
        <v>1070</v>
      </c>
      <c r="O824" s="4">
        <v>2020</v>
      </c>
      <c r="P824" s="2" t="s">
        <v>18381</v>
      </c>
      <c r="Q824" s="4">
        <v>2020</v>
      </c>
      <c r="R824" s="5">
        <v>1549999</v>
      </c>
      <c r="S824" s="2" t="s">
        <v>21638</v>
      </c>
      <c r="T824" s="2" t="s">
        <v>52</v>
      </c>
      <c r="U824" s="2" t="s">
        <v>52</v>
      </c>
      <c r="V824" s="2" t="s">
        <v>52</v>
      </c>
      <c r="W824" s="4">
        <v>3</v>
      </c>
      <c r="Y824" s="2" t="s">
        <v>21639</v>
      </c>
      <c r="AA824" s="2" t="s">
        <v>21640</v>
      </c>
      <c r="AB824" s="2" t="s">
        <v>733</v>
      </c>
      <c r="AC824" s="2" t="s">
        <v>21641</v>
      </c>
      <c r="AD824" s="2" t="s">
        <v>21642</v>
      </c>
      <c r="AF824" s="2" t="s">
        <v>21643</v>
      </c>
      <c r="AG824" s="2" t="s">
        <v>21644</v>
      </c>
      <c r="AH824" s="2" t="s">
        <v>21642</v>
      </c>
      <c r="AJ824" s="2" t="s">
        <v>21643</v>
      </c>
      <c r="AK824" s="2" t="s">
        <v>21644</v>
      </c>
      <c r="AP824" s="2" t="s">
        <v>21645</v>
      </c>
      <c r="AR824" s="2">
        <v>1</v>
      </c>
    </row>
    <row r="825" spans="1:45">
      <c r="A825" s="2" t="str">
        <f>J825&amp;"-"&amp;H825</f>
        <v>250426-Phase II</v>
      </c>
      <c r="B825" s="2">
        <v>824</v>
      </c>
      <c r="C825" s="2" t="str">
        <f t="shared" si="12"/>
        <v>Christian</v>
      </c>
      <c r="D825" s="2" t="s">
        <v>2626</v>
      </c>
      <c r="E825" s="2" t="s">
        <v>2627</v>
      </c>
      <c r="F825" s="2" t="s">
        <v>1042</v>
      </c>
      <c r="H825" s="2" t="s">
        <v>250</v>
      </c>
      <c r="I825" s="2" t="s">
        <v>44</v>
      </c>
      <c r="J825" s="2" t="s">
        <v>2628</v>
      </c>
      <c r="K825" s="2" t="s">
        <v>2629</v>
      </c>
      <c r="L825" s="3" t="s">
        <v>1068</v>
      </c>
      <c r="M825" s="3" t="s">
        <v>1069</v>
      </c>
      <c r="N825" s="2" t="s">
        <v>1070</v>
      </c>
      <c r="O825" s="4">
        <v>2020</v>
      </c>
      <c r="P825" s="2" t="s">
        <v>2630</v>
      </c>
      <c r="Q825" s="4">
        <v>2020</v>
      </c>
      <c r="R825" s="5">
        <v>1147922</v>
      </c>
      <c r="S825" s="2" t="s">
        <v>2631</v>
      </c>
      <c r="T825" s="2" t="s">
        <v>52</v>
      </c>
      <c r="U825" s="2" t="s">
        <v>52</v>
      </c>
      <c r="V825" s="2" t="s">
        <v>52</v>
      </c>
      <c r="W825" s="4">
        <v>43</v>
      </c>
      <c r="Y825" s="2" t="s">
        <v>2632</v>
      </c>
      <c r="AA825" s="2" t="s">
        <v>2633</v>
      </c>
      <c r="AB825" s="2" t="s">
        <v>260</v>
      </c>
      <c r="AC825" s="2" t="s">
        <v>2634</v>
      </c>
      <c r="AD825" s="2" t="s">
        <v>2635</v>
      </c>
      <c r="AF825" s="2" t="s">
        <v>2636</v>
      </c>
      <c r="AG825" s="2" t="s">
        <v>2637</v>
      </c>
      <c r="AH825" s="2" t="s">
        <v>2638</v>
      </c>
      <c r="AJ825" s="2" t="s">
        <v>2636</v>
      </c>
      <c r="AK825" s="2" t="s">
        <v>2639</v>
      </c>
      <c r="AP825" s="2" t="s">
        <v>2640</v>
      </c>
      <c r="AQ825" s="2">
        <v>1</v>
      </c>
    </row>
    <row r="826" spans="1:45">
      <c r="A826" s="2" t="str">
        <f>J826&amp;"-"&amp;H826</f>
        <v>251204-Phase I</v>
      </c>
      <c r="B826" s="2">
        <v>825</v>
      </c>
      <c r="C826" s="2" t="str">
        <f t="shared" si="12"/>
        <v>Christian</v>
      </c>
      <c r="D826" s="2" t="s">
        <v>1325</v>
      </c>
      <c r="E826" s="2" t="s">
        <v>1326</v>
      </c>
      <c r="F826" s="2" t="s">
        <v>1042</v>
      </c>
      <c r="H826" s="2" t="s">
        <v>43</v>
      </c>
      <c r="I826" s="2" t="s">
        <v>374</v>
      </c>
      <c r="J826" s="2" t="s">
        <v>1327</v>
      </c>
      <c r="K826" s="2" t="s">
        <v>1328</v>
      </c>
      <c r="L826" s="3" t="s">
        <v>1165</v>
      </c>
      <c r="M826" s="3" t="s">
        <v>1166</v>
      </c>
      <c r="N826" s="2" t="s">
        <v>1329</v>
      </c>
      <c r="O826" s="4">
        <v>2020</v>
      </c>
      <c r="P826" s="2" t="s">
        <v>1234</v>
      </c>
      <c r="Q826" s="4">
        <v>2020</v>
      </c>
      <c r="R826" s="5">
        <v>199782</v>
      </c>
      <c r="S826" s="2" t="s">
        <v>1330</v>
      </c>
      <c r="T826" s="2" t="s">
        <v>52</v>
      </c>
      <c r="U826" s="2" t="s">
        <v>52</v>
      </c>
      <c r="V826" s="2" t="s">
        <v>52</v>
      </c>
      <c r="W826" s="4">
        <v>2</v>
      </c>
      <c r="Y826" s="2" t="s">
        <v>1331</v>
      </c>
      <c r="AA826" s="2" t="s">
        <v>1332</v>
      </c>
      <c r="AB826" s="2" t="s">
        <v>1333</v>
      </c>
      <c r="AC826" s="2" t="s">
        <v>1334</v>
      </c>
      <c r="AD826" s="2" t="s">
        <v>1335</v>
      </c>
      <c r="AF826" s="2" t="s">
        <v>1336</v>
      </c>
      <c r="AG826" s="2" t="s">
        <v>1337</v>
      </c>
      <c r="AH826" s="2" t="s">
        <v>1335</v>
      </c>
      <c r="AJ826" s="2" t="s">
        <v>1336</v>
      </c>
      <c r="AK826" s="2" t="s">
        <v>1337</v>
      </c>
      <c r="AL826" s="2" t="s">
        <v>1338</v>
      </c>
      <c r="AM826" s="2" t="s">
        <v>1339</v>
      </c>
      <c r="AN826" s="2" t="s">
        <v>1340</v>
      </c>
      <c r="AP826" s="2" t="s">
        <v>1341</v>
      </c>
      <c r="AQ826" s="2">
        <v>1</v>
      </c>
      <c r="AS826" s="2">
        <v>1</v>
      </c>
    </row>
    <row r="827" spans="1:45">
      <c r="A827" s="2" t="str">
        <f>J827&amp;"-"&amp;H827</f>
        <v>251875-Phase I</v>
      </c>
      <c r="B827" s="2">
        <v>826</v>
      </c>
      <c r="C827" s="2" t="str">
        <f t="shared" si="12"/>
        <v>Christian</v>
      </c>
      <c r="D827" s="2" t="s">
        <v>1342</v>
      </c>
      <c r="E827" s="2" t="s">
        <v>1343</v>
      </c>
      <c r="F827" s="2" t="s">
        <v>1042</v>
      </c>
      <c r="H827" s="2" t="s">
        <v>43</v>
      </c>
      <c r="I827" s="2" t="s">
        <v>374</v>
      </c>
      <c r="J827" s="2" t="s">
        <v>1344</v>
      </c>
      <c r="K827" s="2" t="s">
        <v>1345</v>
      </c>
      <c r="L827" s="3" t="s">
        <v>1165</v>
      </c>
      <c r="M827" s="3" t="s">
        <v>1179</v>
      </c>
      <c r="N827" s="2" t="s">
        <v>1329</v>
      </c>
      <c r="O827" s="4">
        <v>2020</v>
      </c>
      <c r="P827" s="2" t="s">
        <v>1346</v>
      </c>
      <c r="Q827" s="4">
        <v>2020</v>
      </c>
      <c r="R827" s="5">
        <v>198819.58</v>
      </c>
      <c r="S827" s="2" t="s">
        <v>1347</v>
      </c>
      <c r="T827" s="2" t="s">
        <v>52</v>
      </c>
      <c r="U827" s="2" t="s">
        <v>52</v>
      </c>
      <c r="V827" s="2" t="s">
        <v>52</v>
      </c>
      <c r="W827" s="4">
        <v>12</v>
      </c>
      <c r="Y827" s="2" t="s">
        <v>1348</v>
      </c>
      <c r="Z827" s="2" t="s">
        <v>1349</v>
      </c>
      <c r="AA827" s="2" t="s">
        <v>1350</v>
      </c>
      <c r="AB827" s="2" t="s">
        <v>147</v>
      </c>
      <c r="AC827" s="2" t="s">
        <v>1351</v>
      </c>
      <c r="AD827" s="2" t="s">
        <v>1352</v>
      </c>
      <c r="AF827" s="2" t="s">
        <v>1353</v>
      </c>
      <c r="AG827" s="2" t="s">
        <v>1354</v>
      </c>
      <c r="AH827" s="2" t="s">
        <v>1355</v>
      </c>
      <c r="AJ827" s="2" t="s">
        <v>1356</v>
      </c>
      <c r="AK827" s="2" t="s">
        <v>1357</v>
      </c>
      <c r="AL827" s="2" t="s">
        <v>1358</v>
      </c>
      <c r="AM827" s="2" t="s">
        <v>1359</v>
      </c>
      <c r="AN827" s="2" t="s">
        <v>1360</v>
      </c>
      <c r="AP827" s="2" t="s">
        <v>1361</v>
      </c>
      <c r="AQ827" s="2">
        <v>1</v>
      </c>
    </row>
    <row r="828" spans="1:45">
      <c r="A828" s="2" t="str">
        <f>J828&amp;"-"&amp;H828</f>
        <v>25660-Phase I</v>
      </c>
      <c r="B828" s="2">
        <v>827</v>
      </c>
      <c r="C828" s="2" t="str">
        <f t="shared" si="12"/>
        <v>Christian</v>
      </c>
      <c r="D828" s="2" t="s">
        <v>2355</v>
      </c>
      <c r="E828" s="2" t="s">
        <v>29184</v>
      </c>
      <c r="F828" s="2" t="s">
        <v>41</v>
      </c>
      <c r="G828" s="2" t="s">
        <v>67</v>
      </c>
      <c r="H828" s="2" t="s">
        <v>43</v>
      </c>
      <c r="I828" s="2" t="s">
        <v>44</v>
      </c>
      <c r="J828" s="2" t="s">
        <v>29185</v>
      </c>
      <c r="L828" s="3"/>
      <c r="M828" s="3"/>
      <c r="O828" s="4"/>
      <c r="Q828" s="4">
        <v>1994</v>
      </c>
      <c r="R828" s="5">
        <v>70000</v>
      </c>
      <c r="T828" s="2" t="s">
        <v>52</v>
      </c>
      <c r="U828" s="2" t="s">
        <v>52</v>
      </c>
      <c r="V828" s="2" t="s">
        <v>52</v>
      </c>
      <c r="W828" s="4">
        <v>7</v>
      </c>
      <c r="Y828" s="2" t="s">
        <v>29186</v>
      </c>
      <c r="AA828" s="2" t="s">
        <v>1521</v>
      </c>
      <c r="AB828" s="2" t="s">
        <v>147</v>
      </c>
      <c r="AC828" s="2" t="s">
        <v>29096</v>
      </c>
      <c r="AF828" s="2" t="s">
        <v>837</v>
      </c>
      <c r="AH828" s="2" t="s">
        <v>29147</v>
      </c>
      <c r="AJ828" s="2" t="s">
        <v>29146</v>
      </c>
      <c r="AP828" s="2" t="s">
        <v>21433</v>
      </c>
      <c r="AS828" s="2">
        <v>1</v>
      </c>
    </row>
    <row r="829" spans="1:45">
      <c r="A829" s="2" t="str">
        <f>J829&amp;"-"&amp;H829</f>
        <v>25660-Phase II</v>
      </c>
      <c r="B829" s="2">
        <v>828</v>
      </c>
      <c r="C829" s="2" t="str">
        <f t="shared" si="12"/>
        <v>Christian</v>
      </c>
      <c r="D829" s="2" t="s">
        <v>2355</v>
      </c>
      <c r="E829" s="2" t="s">
        <v>29184</v>
      </c>
      <c r="F829" s="2" t="s">
        <v>41</v>
      </c>
      <c r="G829" s="2" t="s">
        <v>67</v>
      </c>
      <c r="H829" s="2" t="s">
        <v>250</v>
      </c>
      <c r="I829" s="2" t="s">
        <v>44</v>
      </c>
      <c r="J829" s="2" t="s">
        <v>29185</v>
      </c>
      <c r="L829" s="3"/>
      <c r="M829" s="3"/>
      <c r="O829" s="4"/>
      <c r="Q829" s="4">
        <v>1995</v>
      </c>
      <c r="R829" s="5">
        <v>1097925</v>
      </c>
      <c r="T829" s="2" t="s">
        <v>52</v>
      </c>
      <c r="U829" s="2" t="s">
        <v>52</v>
      </c>
      <c r="V829" s="2" t="s">
        <v>52</v>
      </c>
      <c r="W829" s="4">
        <v>7</v>
      </c>
      <c r="Y829" s="2" t="s">
        <v>29186</v>
      </c>
      <c r="AA829" s="2" t="s">
        <v>1521</v>
      </c>
      <c r="AB829" s="2" t="s">
        <v>147</v>
      </c>
      <c r="AC829" s="2" t="s">
        <v>29096</v>
      </c>
      <c r="AF829" s="2" t="s">
        <v>837</v>
      </c>
      <c r="AH829" s="2" t="s">
        <v>29147</v>
      </c>
      <c r="AJ829" s="2" t="s">
        <v>29146</v>
      </c>
      <c r="AP829" s="2" t="s">
        <v>29187</v>
      </c>
      <c r="AS829" s="2">
        <v>1</v>
      </c>
    </row>
    <row r="830" spans="1:45">
      <c r="A830" s="2" t="str">
        <f>J830&amp;"-"&amp;H830</f>
        <v>26788-Phase I</v>
      </c>
      <c r="B830" s="2">
        <v>829</v>
      </c>
      <c r="C830" s="2" t="str">
        <f t="shared" si="12"/>
        <v>Christian</v>
      </c>
      <c r="D830" s="2" t="s">
        <v>29193</v>
      </c>
      <c r="E830" s="2" t="s">
        <v>29194</v>
      </c>
      <c r="F830" s="2" t="s">
        <v>41</v>
      </c>
      <c r="G830" s="2" t="s">
        <v>67</v>
      </c>
      <c r="H830" s="2" t="s">
        <v>43</v>
      </c>
      <c r="I830" s="2" t="s">
        <v>44</v>
      </c>
      <c r="J830" s="2" t="s">
        <v>29195</v>
      </c>
      <c r="L830" s="3"/>
      <c r="M830" s="3"/>
      <c r="O830" s="4"/>
      <c r="Q830" s="4">
        <v>1994</v>
      </c>
      <c r="R830" s="5">
        <v>69970</v>
      </c>
      <c r="T830" s="2" t="s">
        <v>52</v>
      </c>
      <c r="U830" s="2" t="s">
        <v>52</v>
      </c>
      <c r="V830" s="2" t="s">
        <v>52</v>
      </c>
      <c r="W830" s="4">
        <v>3</v>
      </c>
      <c r="Y830" s="2" t="s">
        <v>29196</v>
      </c>
      <c r="AA830" s="2" t="s">
        <v>27066</v>
      </c>
      <c r="AB830" s="2" t="s">
        <v>349</v>
      </c>
      <c r="AC830" s="2" t="s">
        <v>29197</v>
      </c>
      <c r="AF830" s="2" t="s">
        <v>837</v>
      </c>
      <c r="AH830" s="2" t="s">
        <v>29198</v>
      </c>
      <c r="AJ830" s="2" t="s">
        <v>29199</v>
      </c>
      <c r="AP830" s="2" t="s">
        <v>29200</v>
      </c>
      <c r="AS830" s="2">
        <v>1</v>
      </c>
    </row>
    <row r="831" spans="1:45">
      <c r="A831" s="2" t="str">
        <f>J831&amp;"-"&amp;H831</f>
        <v>27983-Phase I</v>
      </c>
      <c r="B831" s="2">
        <v>830</v>
      </c>
      <c r="C831" s="2" t="str">
        <f t="shared" si="12"/>
        <v>Christian</v>
      </c>
      <c r="D831" s="2" t="s">
        <v>6074</v>
      </c>
      <c r="E831" s="2" t="s">
        <v>29115</v>
      </c>
      <c r="F831" s="2" t="s">
        <v>41</v>
      </c>
      <c r="G831" s="2" t="s">
        <v>272</v>
      </c>
      <c r="H831" s="2" t="s">
        <v>43</v>
      </c>
      <c r="I831" s="2" t="s">
        <v>44</v>
      </c>
      <c r="J831" s="2" t="s">
        <v>29116</v>
      </c>
      <c r="L831" s="3"/>
      <c r="M831" s="3"/>
      <c r="O831" s="4"/>
      <c r="Q831" s="4">
        <v>1995</v>
      </c>
      <c r="R831" s="5">
        <v>72995</v>
      </c>
      <c r="T831" s="2" t="s">
        <v>52</v>
      </c>
      <c r="U831" s="2" t="s">
        <v>52</v>
      </c>
      <c r="V831" s="2" t="s">
        <v>52</v>
      </c>
      <c r="W831" s="4">
        <v>1</v>
      </c>
      <c r="Y831" s="2" t="s">
        <v>29117</v>
      </c>
      <c r="AA831" s="2" t="s">
        <v>4158</v>
      </c>
      <c r="AB831" s="2" t="s">
        <v>365</v>
      </c>
      <c r="AC831" s="2" t="s">
        <v>29118</v>
      </c>
      <c r="AF831" s="2" t="s">
        <v>837</v>
      </c>
      <c r="AH831" s="2" t="s">
        <v>29119</v>
      </c>
      <c r="AJ831" s="2" t="s">
        <v>29120</v>
      </c>
      <c r="AP831" s="2" t="s">
        <v>21433</v>
      </c>
      <c r="AS831" s="2">
        <v>1</v>
      </c>
    </row>
    <row r="832" spans="1:45">
      <c r="A832" s="2" t="str">
        <f>J832&amp;"-"&amp;H832</f>
        <v>27983-Phase II</v>
      </c>
      <c r="B832" s="2">
        <v>831</v>
      </c>
      <c r="C832" s="2" t="str">
        <f t="shared" si="12"/>
        <v>Christian</v>
      </c>
      <c r="D832" s="2" t="s">
        <v>6074</v>
      </c>
      <c r="E832" s="2" t="s">
        <v>29115</v>
      </c>
      <c r="F832" s="2" t="s">
        <v>41</v>
      </c>
      <c r="G832" s="2" t="s">
        <v>272</v>
      </c>
      <c r="H832" s="2" t="s">
        <v>250</v>
      </c>
      <c r="I832" s="2" t="s">
        <v>44</v>
      </c>
      <c r="J832" s="2" t="s">
        <v>29116</v>
      </c>
      <c r="L832" s="3"/>
      <c r="M832" s="3"/>
      <c r="O832" s="4"/>
      <c r="Q832" s="4">
        <v>1997</v>
      </c>
      <c r="R832" s="5">
        <v>795555</v>
      </c>
      <c r="T832" s="2" t="s">
        <v>52</v>
      </c>
      <c r="U832" s="2" t="s">
        <v>52</v>
      </c>
      <c r="V832" s="2" t="s">
        <v>52</v>
      </c>
      <c r="W832" s="4">
        <v>1</v>
      </c>
      <c r="Y832" s="2" t="s">
        <v>29117</v>
      </c>
      <c r="AA832" s="2" t="s">
        <v>4158</v>
      </c>
      <c r="AB832" s="2" t="s">
        <v>365</v>
      </c>
      <c r="AC832" s="2" t="s">
        <v>29118</v>
      </c>
      <c r="AF832" s="2" t="s">
        <v>837</v>
      </c>
      <c r="AH832" s="2" t="s">
        <v>29119</v>
      </c>
      <c r="AJ832" s="2" t="s">
        <v>29120</v>
      </c>
      <c r="AP832" s="2" t="s">
        <v>29121</v>
      </c>
      <c r="AS832" s="2">
        <v>1</v>
      </c>
    </row>
    <row r="833" spans="1:45">
      <c r="A833" s="2" t="str">
        <f>J833&amp;"-"&amp;H833</f>
        <v>2859206-Phase I</v>
      </c>
      <c r="B833" s="2">
        <v>832</v>
      </c>
      <c r="C833" s="2" t="str">
        <f t="shared" si="12"/>
        <v>Christian</v>
      </c>
      <c r="D833" s="2" t="s">
        <v>2685</v>
      </c>
      <c r="E833" s="2" t="s">
        <v>2686</v>
      </c>
      <c r="F833" s="2" t="s">
        <v>1136</v>
      </c>
      <c r="G833" s="2" t="s">
        <v>1721</v>
      </c>
      <c r="H833" s="2" t="s">
        <v>43</v>
      </c>
      <c r="I833" s="2" t="s">
        <v>44</v>
      </c>
      <c r="J833" s="2" t="s">
        <v>2687</v>
      </c>
      <c r="K833" s="2" t="s">
        <v>2688</v>
      </c>
      <c r="L833" s="3" t="s">
        <v>1002</v>
      </c>
      <c r="M833" s="3" t="s">
        <v>275</v>
      </c>
      <c r="O833" s="4">
        <v>2020</v>
      </c>
      <c r="P833" s="2" t="s">
        <v>2689</v>
      </c>
      <c r="Q833" s="4">
        <v>2020</v>
      </c>
      <c r="R833" s="5">
        <v>149264</v>
      </c>
      <c r="S833" s="2" t="s">
        <v>2690</v>
      </c>
      <c r="T833" s="2" t="s">
        <v>52</v>
      </c>
      <c r="U833" s="2" t="s">
        <v>52</v>
      </c>
      <c r="V833" s="2" t="s">
        <v>52</v>
      </c>
      <c r="W833" s="4"/>
      <c r="Y833" s="2" t="s">
        <v>2691</v>
      </c>
      <c r="AA833" s="2" t="s">
        <v>1413</v>
      </c>
      <c r="AB833" s="2" t="s">
        <v>147</v>
      </c>
      <c r="AC833" s="2" t="s">
        <v>2692</v>
      </c>
      <c r="AD833" s="2" t="s">
        <v>2693</v>
      </c>
      <c r="AF833" s="2" t="s">
        <v>2694</v>
      </c>
      <c r="AG833" s="2" t="s">
        <v>2695</v>
      </c>
      <c r="AH833" s="2" t="s">
        <v>2696</v>
      </c>
      <c r="AJ833" s="2" t="s">
        <v>2697</v>
      </c>
      <c r="AK833" s="2" t="s">
        <v>2695</v>
      </c>
      <c r="AP833" s="2" t="s">
        <v>2698</v>
      </c>
      <c r="AQ833" s="2">
        <v>1</v>
      </c>
      <c r="AS833" s="2">
        <v>1</v>
      </c>
    </row>
    <row r="834" spans="1:45">
      <c r="A834" s="2" t="str">
        <f>J834&amp;"-"&amp;H834</f>
        <v>2860652-Phase I</v>
      </c>
      <c r="B834" s="2">
        <v>833</v>
      </c>
      <c r="C834" s="2" t="str">
        <f t="shared" si="12"/>
        <v>Christian</v>
      </c>
      <c r="D834" s="2" t="s">
        <v>2740</v>
      </c>
      <c r="E834" s="2" t="s">
        <v>2741</v>
      </c>
      <c r="F834" s="2" t="s">
        <v>1136</v>
      </c>
      <c r="G834" s="2" t="s">
        <v>1721</v>
      </c>
      <c r="H834" s="2" t="s">
        <v>43</v>
      </c>
      <c r="I834" s="2" t="s">
        <v>44</v>
      </c>
      <c r="J834" s="2" t="s">
        <v>2742</v>
      </c>
      <c r="K834" s="2" t="s">
        <v>2743</v>
      </c>
      <c r="L834" s="3" t="s">
        <v>1002</v>
      </c>
      <c r="M834" s="3" t="s">
        <v>275</v>
      </c>
      <c r="N834" s="2" t="s">
        <v>2703</v>
      </c>
      <c r="O834" s="4">
        <v>2020</v>
      </c>
      <c r="P834" s="2" t="s">
        <v>2730</v>
      </c>
      <c r="Q834" s="4">
        <v>2020</v>
      </c>
      <c r="R834" s="5">
        <v>91520</v>
      </c>
      <c r="S834" s="2" t="s">
        <v>2744</v>
      </c>
      <c r="T834" s="2" t="s">
        <v>52</v>
      </c>
      <c r="U834" s="2" t="s">
        <v>52</v>
      </c>
      <c r="V834" s="2" t="s">
        <v>52</v>
      </c>
      <c r="W834" s="4"/>
      <c r="Y834" s="2" t="s">
        <v>2745</v>
      </c>
      <c r="AA834" s="2" t="s">
        <v>2746</v>
      </c>
      <c r="AB834" s="2" t="s">
        <v>238</v>
      </c>
      <c r="AC834" s="2" t="s">
        <v>2747</v>
      </c>
      <c r="AD834" s="2" t="s">
        <v>2748</v>
      </c>
      <c r="AF834" s="2" t="s">
        <v>2749</v>
      </c>
      <c r="AG834" s="2" t="s">
        <v>2750</v>
      </c>
      <c r="AH834" s="2" t="s">
        <v>2751</v>
      </c>
      <c r="AJ834" s="2" t="s">
        <v>2749</v>
      </c>
      <c r="AK834" s="2" t="s">
        <v>2752</v>
      </c>
      <c r="AP834" s="2" t="s">
        <v>2753</v>
      </c>
      <c r="AQ834" s="2">
        <v>1</v>
      </c>
    </row>
    <row r="835" spans="1:45">
      <c r="A835" s="2" t="str">
        <f>J835&amp;"-"&amp;H835</f>
        <v>2860906-Phase I</v>
      </c>
      <c r="B835" s="2">
        <v>834</v>
      </c>
      <c r="C835" s="2" t="str">
        <f t="shared" ref="C835:C898" si="13">IF(B835&lt;649, "JT", IF(B835&lt;649*2, "Christian", IF(B835&lt;649*3, "DJ", "Joel")))</f>
        <v>Christian</v>
      </c>
      <c r="D835" s="2" t="s">
        <v>2754</v>
      </c>
      <c r="E835" s="2" t="s">
        <v>2755</v>
      </c>
      <c r="F835" s="2" t="s">
        <v>1136</v>
      </c>
      <c r="G835" s="2" t="s">
        <v>1721</v>
      </c>
      <c r="H835" s="2" t="s">
        <v>43</v>
      </c>
      <c r="I835" s="2" t="s">
        <v>44</v>
      </c>
      <c r="J835" s="2" t="s">
        <v>2756</v>
      </c>
      <c r="K835" s="2" t="s">
        <v>2757</v>
      </c>
      <c r="L835" s="3" t="s">
        <v>1002</v>
      </c>
      <c r="M835" s="3" t="s">
        <v>275</v>
      </c>
      <c r="N835" s="2" t="s">
        <v>2703</v>
      </c>
      <c r="O835" s="4">
        <v>2020</v>
      </c>
      <c r="P835" s="2" t="s">
        <v>2730</v>
      </c>
      <c r="Q835" s="4">
        <v>2020</v>
      </c>
      <c r="R835" s="5">
        <v>149996</v>
      </c>
      <c r="S835" s="2" t="s">
        <v>2758</v>
      </c>
      <c r="T835" s="2" t="s">
        <v>52</v>
      </c>
      <c r="U835" s="2" t="s">
        <v>52</v>
      </c>
      <c r="V835" s="2" t="s">
        <v>52</v>
      </c>
      <c r="W835" s="4"/>
      <c r="Y835" s="2" t="s">
        <v>2759</v>
      </c>
      <c r="AA835" s="2" t="s">
        <v>2760</v>
      </c>
      <c r="AB835" s="2" t="s">
        <v>147</v>
      </c>
      <c r="AC835" s="2" t="s">
        <v>2761</v>
      </c>
      <c r="AD835" s="2" t="s">
        <v>2762</v>
      </c>
      <c r="AF835" s="2" t="s">
        <v>2763</v>
      </c>
      <c r="AG835" s="2" t="s">
        <v>2764</v>
      </c>
      <c r="AH835" s="2" t="s">
        <v>2762</v>
      </c>
      <c r="AJ835" s="2" t="s">
        <v>2763</v>
      </c>
      <c r="AK835" s="2" t="s">
        <v>2764</v>
      </c>
      <c r="AP835" s="2" t="s">
        <v>2765</v>
      </c>
      <c r="AQ835" s="2">
        <v>1</v>
      </c>
    </row>
    <row r="836" spans="1:45">
      <c r="A836" s="2" t="str">
        <f>J836&amp;"-"&amp;H836</f>
        <v>2860992-Phase I</v>
      </c>
      <c r="B836" s="2">
        <v>835</v>
      </c>
      <c r="C836" s="2" t="str">
        <f t="shared" si="13"/>
        <v>Christian</v>
      </c>
      <c r="D836" s="2" t="s">
        <v>2726</v>
      </c>
      <c r="E836" s="2" t="s">
        <v>2727</v>
      </c>
      <c r="F836" s="2" t="s">
        <v>1136</v>
      </c>
      <c r="G836" s="2" t="s">
        <v>1721</v>
      </c>
      <c r="H836" s="2" t="s">
        <v>43</v>
      </c>
      <c r="I836" s="2" t="s">
        <v>44</v>
      </c>
      <c r="J836" s="2" t="s">
        <v>2728</v>
      </c>
      <c r="K836" s="2" t="s">
        <v>2729</v>
      </c>
      <c r="L836" s="3" t="s">
        <v>1002</v>
      </c>
      <c r="M836" s="3" t="s">
        <v>275</v>
      </c>
      <c r="N836" s="2" t="s">
        <v>2703</v>
      </c>
      <c r="O836" s="4">
        <v>2020</v>
      </c>
      <c r="P836" s="2" t="s">
        <v>2730</v>
      </c>
      <c r="Q836" s="4">
        <v>2020</v>
      </c>
      <c r="R836" s="5">
        <v>150000</v>
      </c>
      <c r="S836" s="2" t="s">
        <v>2731</v>
      </c>
      <c r="T836" s="2" t="s">
        <v>73</v>
      </c>
      <c r="U836" s="2" t="s">
        <v>52</v>
      </c>
      <c r="V836" s="2" t="s">
        <v>52</v>
      </c>
      <c r="W836" s="4"/>
      <c r="Y836" s="2" t="s">
        <v>2732</v>
      </c>
      <c r="AA836" s="2" t="s">
        <v>2733</v>
      </c>
      <c r="AB836" s="2" t="s">
        <v>450</v>
      </c>
      <c r="AC836" s="2" t="s">
        <v>2734</v>
      </c>
      <c r="AD836" s="2" t="s">
        <v>2735</v>
      </c>
      <c r="AF836" s="2" t="s">
        <v>2736</v>
      </c>
      <c r="AG836" s="2" t="s">
        <v>2737</v>
      </c>
      <c r="AH836" s="2" t="s">
        <v>2738</v>
      </c>
      <c r="AJ836" s="2" t="s">
        <v>2736</v>
      </c>
      <c r="AK836" s="2" t="s">
        <v>2737</v>
      </c>
      <c r="AP836" s="2" t="s">
        <v>2739</v>
      </c>
      <c r="AQ836" s="2">
        <v>1</v>
      </c>
    </row>
    <row r="837" spans="1:45">
      <c r="A837" s="2" t="str">
        <f>J837&amp;"-"&amp;H837</f>
        <v>2861013-Phase I</v>
      </c>
      <c r="B837" s="2">
        <v>836</v>
      </c>
      <c r="C837" s="2" t="str">
        <f t="shared" si="13"/>
        <v>Christian</v>
      </c>
      <c r="D837" s="2" t="s">
        <v>2715</v>
      </c>
      <c r="E837" s="2" t="s">
        <v>2716</v>
      </c>
      <c r="F837" s="2" t="s">
        <v>1136</v>
      </c>
      <c r="G837" s="2" t="s">
        <v>1721</v>
      </c>
      <c r="H837" s="2" t="s">
        <v>43</v>
      </c>
      <c r="I837" s="2" t="s">
        <v>44</v>
      </c>
      <c r="J837" s="2" t="s">
        <v>2717</v>
      </c>
      <c r="K837" s="2" t="s">
        <v>2718</v>
      </c>
      <c r="L837" s="3" t="s">
        <v>1002</v>
      </c>
      <c r="M837" s="3" t="s">
        <v>275</v>
      </c>
      <c r="N837" s="2" t="s">
        <v>2703</v>
      </c>
      <c r="O837" s="4">
        <v>2020</v>
      </c>
      <c r="P837" s="2" t="s">
        <v>2704</v>
      </c>
      <c r="Q837" s="4">
        <v>2020</v>
      </c>
      <c r="R837" s="5">
        <v>149987</v>
      </c>
      <c r="S837" s="2" t="s">
        <v>2719</v>
      </c>
      <c r="T837" s="2" t="s">
        <v>52</v>
      </c>
      <c r="U837" s="2" t="s">
        <v>52</v>
      </c>
      <c r="V837" s="2" t="s">
        <v>52</v>
      </c>
      <c r="W837" s="4"/>
      <c r="Y837" s="2" t="s">
        <v>2720</v>
      </c>
      <c r="AA837" s="2" t="s">
        <v>146</v>
      </c>
      <c r="AB837" s="2" t="s">
        <v>147</v>
      </c>
      <c r="AC837" s="2" t="s">
        <v>2721</v>
      </c>
      <c r="AD837" s="2" t="s">
        <v>2722</v>
      </c>
      <c r="AF837" s="2" t="s">
        <v>2723</v>
      </c>
      <c r="AG837" s="2" t="s">
        <v>2724</v>
      </c>
      <c r="AH837" s="2" t="s">
        <v>2722</v>
      </c>
      <c r="AJ837" s="2" t="s">
        <v>2723</v>
      </c>
      <c r="AK837" s="2" t="s">
        <v>2724</v>
      </c>
      <c r="AP837" s="2" t="s">
        <v>2725</v>
      </c>
      <c r="AQ837" s="2">
        <v>1</v>
      </c>
    </row>
    <row r="838" spans="1:45">
      <c r="A838" s="2" t="str">
        <f>J838&amp;"-"&amp;H838</f>
        <v>2861024-Phase I</v>
      </c>
      <c r="B838" s="2">
        <v>837</v>
      </c>
      <c r="C838" s="2" t="str">
        <f t="shared" si="13"/>
        <v>Christian</v>
      </c>
      <c r="D838" s="2" t="s">
        <v>2699</v>
      </c>
      <c r="E838" s="2" t="s">
        <v>2700</v>
      </c>
      <c r="F838" s="2" t="s">
        <v>1136</v>
      </c>
      <c r="G838" s="2" t="s">
        <v>1721</v>
      </c>
      <c r="H838" s="2" t="s">
        <v>43</v>
      </c>
      <c r="I838" s="2" t="s">
        <v>44</v>
      </c>
      <c r="J838" s="2" t="s">
        <v>2701</v>
      </c>
      <c r="K838" s="2" t="s">
        <v>2702</v>
      </c>
      <c r="L838" s="3" t="s">
        <v>1002</v>
      </c>
      <c r="M838" s="3" t="s">
        <v>275</v>
      </c>
      <c r="N838" s="2" t="s">
        <v>2703</v>
      </c>
      <c r="O838" s="4">
        <v>2020</v>
      </c>
      <c r="P838" s="2" t="s">
        <v>2704</v>
      </c>
      <c r="Q838" s="4">
        <v>2020</v>
      </c>
      <c r="R838" s="5">
        <v>149978</v>
      </c>
      <c r="S838" s="2" t="s">
        <v>2705</v>
      </c>
      <c r="T838" s="2" t="s">
        <v>52</v>
      </c>
      <c r="U838" s="2" t="s">
        <v>52</v>
      </c>
      <c r="V838" s="2" t="s">
        <v>52</v>
      </c>
      <c r="W838" s="4"/>
      <c r="Y838" s="2" t="s">
        <v>2706</v>
      </c>
      <c r="AA838" s="2" t="s">
        <v>2382</v>
      </c>
      <c r="AB838" s="2" t="s">
        <v>934</v>
      </c>
      <c r="AC838" s="2" t="s">
        <v>2707</v>
      </c>
      <c r="AD838" s="2" t="s">
        <v>2708</v>
      </c>
      <c r="AF838" s="2" t="s">
        <v>2709</v>
      </c>
      <c r="AG838" s="2" t="s">
        <v>2710</v>
      </c>
      <c r="AH838" s="2" t="s">
        <v>2711</v>
      </c>
      <c r="AJ838" s="2" t="s">
        <v>2712</v>
      </c>
      <c r="AK838" s="2" t="s">
        <v>2713</v>
      </c>
      <c r="AP838" s="2" t="s">
        <v>2714</v>
      </c>
      <c r="AQ838" s="2">
        <v>1</v>
      </c>
    </row>
    <row r="839" spans="1:45">
      <c r="A839" s="2" t="str">
        <f>J839&amp;"-"&amp;H839</f>
        <v>29019-Phase I</v>
      </c>
      <c r="B839" s="2">
        <v>838</v>
      </c>
      <c r="C839" s="2" t="str">
        <f t="shared" si="13"/>
        <v>Christian</v>
      </c>
      <c r="D839" s="2" t="s">
        <v>29131</v>
      </c>
      <c r="E839" s="2" t="s">
        <v>29179</v>
      </c>
      <c r="F839" s="2" t="s">
        <v>41</v>
      </c>
      <c r="G839" s="2" t="s">
        <v>67</v>
      </c>
      <c r="H839" s="2" t="s">
        <v>43</v>
      </c>
      <c r="I839" s="2" t="s">
        <v>44</v>
      </c>
      <c r="J839" s="2" t="s">
        <v>29180</v>
      </c>
      <c r="L839" s="3"/>
      <c r="M839" s="3"/>
      <c r="O839" s="4"/>
      <c r="Q839" s="4">
        <v>1995</v>
      </c>
      <c r="R839" s="5">
        <v>78918</v>
      </c>
      <c r="T839" s="2" t="s">
        <v>52</v>
      </c>
      <c r="U839" s="2" t="s">
        <v>52</v>
      </c>
      <c r="V839" s="2" t="s">
        <v>52</v>
      </c>
      <c r="W839" s="4">
        <v>17</v>
      </c>
      <c r="Y839" s="2" t="s">
        <v>29134</v>
      </c>
      <c r="AA839" s="2" t="s">
        <v>146</v>
      </c>
      <c r="AB839" s="2" t="s">
        <v>147</v>
      </c>
      <c r="AC839" s="2" t="s">
        <v>4063</v>
      </c>
      <c r="AF839" s="2" t="s">
        <v>837</v>
      </c>
      <c r="AH839" s="2" t="s">
        <v>29181</v>
      </c>
      <c r="AJ839" s="2" t="s">
        <v>29182</v>
      </c>
      <c r="AP839" s="2" t="s">
        <v>29183</v>
      </c>
      <c r="AS839" s="2">
        <v>1</v>
      </c>
    </row>
    <row r="840" spans="1:45">
      <c r="A840" s="2" t="str">
        <f>J840&amp;"-"&amp;H840</f>
        <v>3122-Phase I</v>
      </c>
      <c r="B840" s="2">
        <v>839</v>
      </c>
      <c r="C840" s="2" t="str">
        <f t="shared" si="13"/>
        <v>Christian</v>
      </c>
      <c r="D840" s="2" t="s">
        <v>14125</v>
      </c>
      <c r="E840" s="2" t="s">
        <v>29618</v>
      </c>
      <c r="F840" s="2" t="s">
        <v>2768</v>
      </c>
      <c r="H840" s="2" t="s">
        <v>43</v>
      </c>
      <c r="I840" s="2" t="s">
        <v>44</v>
      </c>
      <c r="J840" s="2" t="s">
        <v>29619</v>
      </c>
      <c r="L840" s="3"/>
      <c r="M840" s="3"/>
      <c r="O840" s="4"/>
      <c r="Q840" s="4">
        <v>1985</v>
      </c>
      <c r="R840" s="5">
        <v>46364</v>
      </c>
      <c r="S840" s="2" t="s">
        <v>14132</v>
      </c>
      <c r="T840" s="2" t="s">
        <v>52</v>
      </c>
      <c r="U840" s="2" t="s">
        <v>52</v>
      </c>
      <c r="V840" s="2" t="s">
        <v>52</v>
      </c>
      <c r="W840" s="4">
        <v>0</v>
      </c>
      <c r="Y840" s="2" t="s">
        <v>29620</v>
      </c>
      <c r="AA840" s="2" t="s">
        <v>4810</v>
      </c>
      <c r="AB840" s="2" t="s">
        <v>6275</v>
      </c>
      <c r="AC840" s="2" t="s">
        <v>17305</v>
      </c>
      <c r="AF840" s="2" t="s">
        <v>837</v>
      </c>
      <c r="AH840" s="2" t="s">
        <v>29621</v>
      </c>
      <c r="AI840" s="2" t="s">
        <v>29615</v>
      </c>
      <c r="AJ840" s="2" t="s">
        <v>16593</v>
      </c>
      <c r="AP840" s="2" t="s">
        <v>29622</v>
      </c>
      <c r="AS840" s="2">
        <v>1</v>
      </c>
    </row>
    <row r="841" spans="1:45">
      <c r="A841" s="2" t="str">
        <f>J841&amp;"-"&amp;H841</f>
        <v>32606-Phase I</v>
      </c>
      <c r="B841" s="2">
        <v>840</v>
      </c>
      <c r="C841" s="2" t="str">
        <f t="shared" si="13"/>
        <v>Christian</v>
      </c>
      <c r="D841" s="2" t="s">
        <v>2355</v>
      </c>
      <c r="E841" s="2" t="s">
        <v>29172</v>
      </c>
      <c r="F841" s="2" t="s">
        <v>41</v>
      </c>
      <c r="G841" s="2" t="s">
        <v>67</v>
      </c>
      <c r="H841" s="2" t="s">
        <v>43</v>
      </c>
      <c r="I841" s="2" t="s">
        <v>44</v>
      </c>
      <c r="J841" s="2" t="s">
        <v>29094</v>
      </c>
      <c r="L841" s="3"/>
      <c r="M841" s="3"/>
      <c r="O841" s="4"/>
      <c r="Q841" s="4">
        <v>1996</v>
      </c>
      <c r="R841" s="5">
        <v>70000</v>
      </c>
      <c r="T841" s="2" t="s">
        <v>52</v>
      </c>
      <c r="U841" s="2" t="s">
        <v>52</v>
      </c>
      <c r="V841" s="2" t="s">
        <v>52</v>
      </c>
      <c r="W841" s="4">
        <v>15</v>
      </c>
      <c r="Y841" s="2" t="s">
        <v>29095</v>
      </c>
      <c r="AA841" s="2" t="s">
        <v>1521</v>
      </c>
      <c r="AB841" s="2" t="s">
        <v>147</v>
      </c>
      <c r="AC841" s="2" t="s">
        <v>29096</v>
      </c>
      <c r="AF841" s="2" t="s">
        <v>837</v>
      </c>
      <c r="AH841" s="2" t="s">
        <v>29097</v>
      </c>
      <c r="AJ841" s="2" t="s">
        <v>29098</v>
      </c>
      <c r="AP841" s="2" t="s">
        <v>29099</v>
      </c>
      <c r="AS841" s="2">
        <v>1</v>
      </c>
    </row>
    <row r="842" spans="1:45">
      <c r="A842" s="2" t="str">
        <f>J842&amp;"-"&amp;H842</f>
        <v>32606-Phase II</v>
      </c>
      <c r="B842" s="2">
        <v>841</v>
      </c>
      <c r="C842" s="2" t="str">
        <f t="shared" si="13"/>
        <v>Christian</v>
      </c>
      <c r="D842" s="2" t="s">
        <v>2355</v>
      </c>
      <c r="E842" s="2" t="s">
        <v>29093</v>
      </c>
      <c r="F842" s="2" t="s">
        <v>41</v>
      </c>
      <c r="G842" s="2" t="s">
        <v>67</v>
      </c>
      <c r="H842" s="2" t="s">
        <v>250</v>
      </c>
      <c r="I842" s="2" t="s">
        <v>44</v>
      </c>
      <c r="J842" s="2" t="s">
        <v>29094</v>
      </c>
      <c r="L842" s="3"/>
      <c r="M842" s="3"/>
      <c r="O842" s="4"/>
      <c r="Q842" s="4">
        <v>1998</v>
      </c>
      <c r="R842" s="5">
        <v>750000</v>
      </c>
      <c r="T842" s="2" t="s">
        <v>52</v>
      </c>
      <c r="U842" s="2" t="s">
        <v>52</v>
      </c>
      <c r="V842" s="2" t="s">
        <v>52</v>
      </c>
      <c r="W842" s="4">
        <v>15</v>
      </c>
      <c r="Y842" s="2" t="s">
        <v>29095</v>
      </c>
      <c r="AA842" s="2" t="s">
        <v>1521</v>
      </c>
      <c r="AB842" s="2" t="s">
        <v>147</v>
      </c>
      <c r="AC842" s="2" t="s">
        <v>29096</v>
      </c>
      <c r="AF842" s="2" t="s">
        <v>837</v>
      </c>
      <c r="AH842" s="2" t="s">
        <v>29097</v>
      </c>
      <c r="AJ842" s="2" t="s">
        <v>29098</v>
      </c>
      <c r="AP842" s="2" t="s">
        <v>29099</v>
      </c>
      <c r="AS842" s="2">
        <v>1</v>
      </c>
    </row>
    <row r="843" spans="1:45">
      <c r="A843" s="2" t="str">
        <f>J843&amp;"-"&amp;H843</f>
        <v>32720-Phase I</v>
      </c>
      <c r="B843" s="2">
        <v>842</v>
      </c>
      <c r="C843" s="2" t="str">
        <f t="shared" si="13"/>
        <v>Christian</v>
      </c>
      <c r="D843" s="2" t="s">
        <v>2355</v>
      </c>
      <c r="E843" s="2" t="s">
        <v>29176</v>
      </c>
      <c r="F843" s="2" t="s">
        <v>41</v>
      </c>
      <c r="G843" s="2" t="s">
        <v>67</v>
      </c>
      <c r="H843" s="2" t="s">
        <v>43</v>
      </c>
      <c r="I843" s="2" t="s">
        <v>44</v>
      </c>
      <c r="J843" s="2" t="s">
        <v>29177</v>
      </c>
      <c r="L843" s="3"/>
      <c r="M843" s="3"/>
      <c r="O843" s="4"/>
      <c r="Q843" s="4">
        <v>1996</v>
      </c>
      <c r="R843" s="5">
        <v>69518</v>
      </c>
      <c r="T843" s="2" t="s">
        <v>52</v>
      </c>
      <c r="U843" s="2" t="s">
        <v>52</v>
      </c>
      <c r="V843" s="2" t="s">
        <v>52</v>
      </c>
      <c r="W843" s="4">
        <v>8</v>
      </c>
      <c r="Y843" s="2" t="s">
        <v>29095</v>
      </c>
      <c r="AA843" s="2" t="s">
        <v>1521</v>
      </c>
      <c r="AB843" s="2" t="s">
        <v>147</v>
      </c>
      <c r="AC843" s="2" t="s">
        <v>29096</v>
      </c>
      <c r="AF843" s="2" t="s">
        <v>837</v>
      </c>
      <c r="AH843" s="2" t="s">
        <v>29097</v>
      </c>
      <c r="AJ843" s="2" t="s">
        <v>29146</v>
      </c>
      <c r="AP843" s="2" t="s">
        <v>29178</v>
      </c>
      <c r="AS843" s="2">
        <v>1</v>
      </c>
    </row>
    <row r="844" spans="1:45">
      <c r="A844" s="2" t="str">
        <f>J844&amp;"-"&amp;H844</f>
        <v>32764-Phase I</v>
      </c>
      <c r="B844" s="2">
        <v>843</v>
      </c>
      <c r="C844" s="2" t="str">
        <f t="shared" si="13"/>
        <v>Christian</v>
      </c>
      <c r="D844" s="2" t="s">
        <v>29156</v>
      </c>
      <c r="E844" s="2" t="s">
        <v>29157</v>
      </c>
      <c r="F844" s="2" t="s">
        <v>41</v>
      </c>
      <c r="G844" s="2" t="s">
        <v>6009</v>
      </c>
      <c r="H844" s="2" t="s">
        <v>43</v>
      </c>
      <c r="I844" s="2" t="s">
        <v>44</v>
      </c>
      <c r="J844" s="2" t="s">
        <v>29158</v>
      </c>
      <c r="L844" s="3"/>
      <c r="M844" s="3"/>
      <c r="O844" s="4"/>
      <c r="Q844" s="4">
        <v>1996</v>
      </c>
      <c r="R844" s="5">
        <v>69716</v>
      </c>
      <c r="T844" s="2" t="s">
        <v>52</v>
      </c>
      <c r="U844" s="2" t="s">
        <v>52</v>
      </c>
      <c r="V844" s="2" t="s">
        <v>52</v>
      </c>
      <c r="W844" s="4">
        <v>15</v>
      </c>
      <c r="Y844" s="2" t="s">
        <v>29159</v>
      </c>
      <c r="AA844" s="2" t="s">
        <v>348</v>
      </c>
      <c r="AB844" s="2" t="s">
        <v>349</v>
      </c>
      <c r="AC844" s="2" t="s">
        <v>29160</v>
      </c>
      <c r="AF844" s="2" t="s">
        <v>837</v>
      </c>
      <c r="AH844" s="2" t="s">
        <v>29161</v>
      </c>
      <c r="AJ844" s="2" t="s">
        <v>29162</v>
      </c>
      <c r="AP844" s="2" t="s">
        <v>29163</v>
      </c>
      <c r="AS844" s="2">
        <v>1</v>
      </c>
    </row>
    <row r="845" spans="1:45">
      <c r="A845" s="2" t="str">
        <f>J845&amp;"-"&amp;H845</f>
        <v>32810-Phase I</v>
      </c>
      <c r="B845" s="2">
        <v>844</v>
      </c>
      <c r="C845" s="2" t="str">
        <f t="shared" si="13"/>
        <v>Christian</v>
      </c>
      <c r="D845" s="2" t="s">
        <v>29077</v>
      </c>
      <c r="E845" s="2" t="s">
        <v>29078</v>
      </c>
      <c r="F845" s="2" t="s">
        <v>41</v>
      </c>
      <c r="G845" s="2" t="s">
        <v>6009</v>
      </c>
      <c r="H845" s="2" t="s">
        <v>43</v>
      </c>
      <c r="I845" s="2" t="s">
        <v>44</v>
      </c>
      <c r="J845" s="2" t="s">
        <v>29079</v>
      </c>
      <c r="L845" s="3"/>
      <c r="M845" s="3"/>
      <c r="O845" s="4"/>
      <c r="Q845" s="4">
        <v>1996</v>
      </c>
      <c r="R845" s="5">
        <v>70000</v>
      </c>
      <c r="T845" s="2" t="s">
        <v>52</v>
      </c>
      <c r="U845" s="2" t="s">
        <v>52</v>
      </c>
      <c r="V845" s="2" t="s">
        <v>52</v>
      </c>
      <c r="W845" s="4">
        <v>3</v>
      </c>
      <c r="Y845" s="2" t="s">
        <v>29164</v>
      </c>
      <c r="Z845" s="2" t="s">
        <v>29081</v>
      </c>
      <c r="AA845" s="2" t="s">
        <v>788</v>
      </c>
      <c r="AB845" s="2" t="s">
        <v>789</v>
      </c>
      <c r="AC845" s="2" t="s">
        <v>29082</v>
      </c>
      <c r="AF845" s="2" t="s">
        <v>837</v>
      </c>
      <c r="AH845" s="2" t="s">
        <v>29083</v>
      </c>
      <c r="AJ845" s="2" t="s">
        <v>29084</v>
      </c>
      <c r="AP845" s="2" t="s">
        <v>29085</v>
      </c>
      <c r="AS845" s="2">
        <v>1</v>
      </c>
    </row>
    <row r="846" spans="1:45">
      <c r="A846" s="2" t="str">
        <f>J846&amp;"-"&amp;H846</f>
        <v>32810-Phase II</v>
      </c>
      <c r="B846" s="2">
        <v>845</v>
      </c>
      <c r="C846" s="2" t="str">
        <f t="shared" si="13"/>
        <v>Christian</v>
      </c>
      <c r="D846" s="2" t="s">
        <v>29077</v>
      </c>
      <c r="E846" s="2" t="s">
        <v>29078</v>
      </c>
      <c r="F846" s="2" t="s">
        <v>41</v>
      </c>
      <c r="G846" s="2" t="s">
        <v>6009</v>
      </c>
      <c r="H846" s="2" t="s">
        <v>250</v>
      </c>
      <c r="I846" s="2" t="s">
        <v>44</v>
      </c>
      <c r="J846" s="2" t="s">
        <v>29079</v>
      </c>
      <c r="L846" s="3"/>
      <c r="M846" s="3"/>
      <c r="O846" s="4"/>
      <c r="Q846" s="4">
        <v>1998</v>
      </c>
      <c r="R846" s="5">
        <v>493709</v>
      </c>
      <c r="T846" s="2" t="s">
        <v>52</v>
      </c>
      <c r="U846" s="2" t="s">
        <v>52</v>
      </c>
      <c r="V846" s="2" t="s">
        <v>52</v>
      </c>
      <c r="W846" s="4">
        <v>3</v>
      </c>
      <c r="Y846" s="2" t="s">
        <v>29080</v>
      </c>
      <c r="Z846" s="2" t="s">
        <v>29081</v>
      </c>
      <c r="AA846" s="2" t="s">
        <v>788</v>
      </c>
      <c r="AB846" s="2" t="s">
        <v>789</v>
      </c>
      <c r="AC846" s="2" t="s">
        <v>29082</v>
      </c>
      <c r="AF846" s="2" t="s">
        <v>837</v>
      </c>
      <c r="AH846" s="2" t="s">
        <v>29083</v>
      </c>
      <c r="AJ846" s="2" t="s">
        <v>29084</v>
      </c>
      <c r="AP846" s="2" t="s">
        <v>29085</v>
      </c>
      <c r="AS846" s="2">
        <v>1</v>
      </c>
    </row>
    <row r="847" spans="1:45">
      <c r="A847" s="2" t="str">
        <f>J847&amp;"-"&amp;H847</f>
        <v>32827-Phase I</v>
      </c>
      <c r="B847" s="2">
        <v>846</v>
      </c>
      <c r="C847" s="2" t="str">
        <f t="shared" si="13"/>
        <v>Christian</v>
      </c>
      <c r="D847" s="2" t="s">
        <v>2355</v>
      </c>
      <c r="E847" s="2" t="s">
        <v>29173</v>
      </c>
      <c r="F847" s="2" t="s">
        <v>41</v>
      </c>
      <c r="G847" s="2" t="s">
        <v>6009</v>
      </c>
      <c r="H847" s="2" t="s">
        <v>43</v>
      </c>
      <c r="I847" s="2" t="s">
        <v>44</v>
      </c>
      <c r="J847" s="2" t="s">
        <v>29174</v>
      </c>
      <c r="L847" s="3"/>
      <c r="M847" s="3"/>
      <c r="O847" s="4"/>
      <c r="Q847" s="4">
        <v>1996</v>
      </c>
      <c r="R847" s="5">
        <v>70000</v>
      </c>
      <c r="T847" s="2" t="s">
        <v>52</v>
      </c>
      <c r="U847" s="2" t="s">
        <v>52</v>
      </c>
      <c r="V847" s="2" t="s">
        <v>52</v>
      </c>
      <c r="W847" s="4">
        <v>8</v>
      </c>
      <c r="Y847" s="2" t="s">
        <v>29102</v>
      </c>
      <c r="AA847" s="2" t="s">
        <v>1521</v>
      </c>
      <c r="AB847" s="2" t="s">
        <v>147</v>
      </c>
      <c r="AC847" s="2" t="s">
        <v>29096</v>
      </c>
      <c r="AF847" s="2" t="s">
        <v>837</v>
      </c>
      <c r="AH847" s="2" t="s">
        <v>29097</v>
      </c>
      <c r="AJ847" s="2" t="s">
        <v>29146</v>
      </c>
      <c r="AP847" s="2" t="s">
        <v>29175</v>
      </c>
      <c r="AS847" s="2">
        <v>1</v>
      </c>
    </row>
    <row r="848" spans="1:45">
      <c r="A848" s="2" t="str">
        <f>J848&amp;"-"&amp;H848</f>
        <v>32911-Phase I</v>
      </c>
      <c r="B848" s="2">
        <v>847</v>
      </c>
      <c r="C848" s="2" t="str">
        <f t="shared" si="13"/>
        <v>Christian</v>
      </c>
      <c r="D848" s="2" t="s">
        <v>13107</v>
      </c>
      <c r="E848" s="2" t="s">
        <v>29149</v>
      </c>
      <c r="F848" s="2" t="s">
        <v>41</v>
      </c>
      <c r="G848" s="2" t="s">
        <v>6009</v>
      </c>
      <c r="H848" s="2" t="s">
        <v>43</v>
      </c>
      <c r="I848" s="2" t="s">
        <v>44</v>
      </c>
      <c r="J848" s="2" t="s">
        <v>29150</v>
      </c>
      <c r="L848" s="3"/>
      <c r="M848" s="3"/>
      <c r="O848" s="4"/>
      <c r="Q848" s="4">
        <v>1996</v>
      </c>
      <c r="R848" s="5">
        <v>69451</v>
      </c>
      <c r="T848" s="2" t="s">
        <v>52</v>
      </c>
      <c r="U848" s="2" t="s">
        <v>52</v>
      </c>
      <c r="V848" s="2" t="s">
        <v>52</v>
      </c>
      <c r="W848" s="4">
        <v>45</v>
      </c>
      <c r="Y848" s="2" t="s">
        <v>29151</v>
      </c>
      <c r="AA848" s="2" t="s">
        <v>13860</v>
      </c>
      <c r="AB848" s="2" t="s">
        <v>1303</v>
      </c>
      <c r="AC848" s="2" t="s">
        <v>29152</v>
      </c>
      <c r="AF848" s="2" t="s">
        <v>837</v>
      </c>
      <c r="AH848" s="2" t="s">
        <v>29153</v>
      </c>
      <c r="AJ848" s="2" t="s">
        <v>29154</v>
      </c>
      <c r="AP848" s="2" t="s">
        <v>29155</v>
      </c>
      <c r="AS848" s="2">
        <v>1</v>
      </c>
    </row>
    <row r="849" spans="1:45">
      <c r="A849" s="2" t="str">
        <f>J849&amp;"-"&amp;H849</f>
        <v>32953-Phase I</v>
      </c>
      <c r="B849" s="2">
        <v>848</v>
      </c>
      <c r="C849" s="2" t="str">
        <f t="shared" si="13"/>
        <v>Christian</v>
      </c>
      <c r="D849" s="2" t="s">
        <v>29122</v>
      </c>
      <c r="E849" s="2" t="s">
        <v>29123</v>
      </c>
      <c r="F849" s="2" t="s">
        <v>41</v>
      </c>
      <c r="G849" s="2" t="s">
        <v>6009</v>
      </c>
      <c r="H849" s="2" t="s">
        <v>43</v>
      </c>
      <c r="I849" s="2" t="s">
        <v>44</v>
      </c>
      <c r="J849" s="2" t="s">
        <v>29124</v>
      </c>
      <c r="L849" s="3"/>
      <c r="M849" s="3"/>
      <c r="O849" s="4"/>
      <c r="Q849" s="4">
        <v>1996</v>
      </c>
      <c r="R849" s="5">
        <v>68645</v>
      </c>
      <c r="T849" s="2" t="s">
        <v>52</v>
      </c>
      <c r="U849" s="2" t="s">
        <v>52</v>
      </c>
      <c r="V849" s="2" t="s">
        <v>52</v>
      </c>
      <c r="W849" s="4">
        <v>28</v>
      </c>
      <c r="Y849" s="2" t="s">
        <v>29125</v>
      </c>
      <c r="AA849" s="2" t="s">
        <v>29126</v>
      </c>
      <c r="AB849" s="2" t="s">
        <v>9991</v>
      </c>
      <c r="AC849" s="2" t="s">
        <v>29127</v>
      </c>
      <c r="AF849" s="2" t="s">
        <v>837</v>
      </c>
      <c r="AH849" s="2" t="s">
        <v>29128</v>
      </c>
      <c r="AJ849" s="2" t="s">
        <v>29129</v>
      </c>
      <c r="AP849" s="2" t="s">
        <v>21433</v>
      </c>
      <c r="AS849" s="2">
        <v>1</v>
      </c>
    </row>
    <row r="850" spans="1:45">
      <c r="A850" s="2" t="str">
        <f>J850&amp;"-"&amp;H850</f>
        <v>32953-Phase II</v>
      </c>
      <c r="B850" s="2">
        <v>849</v>
      </c>
      <c r="C850" s="2" t="str">
        <f t="shared" si="13"/>
        <v>Christian</v>
      </c>
      <c r="D850" s="2" t="s">
        <v>29122</v>
      </c>
      <c r="E850" s="2" t="s">
        <v>29123</v>
      </c>
      <c r="F850" s="2" t="s">
        <v>41</v>
      </c>
      <c r="G850" s="2" t="s">
        <v>6009</v>
      </c>
      <c r="H850" s="2" t="s">
        <v>250</v>
      </c>
      <c r="I850" s="2" t="s">
        <v>44</v>
      </c>
      <c r="J850" s="2" t="s">
        <v>29124</v>
      </c>
      <c r="L850" s="3"/>
      <c r="M850" s="3"/>
      <c r="O850" s="4"/>
      <c r="Q850" s="4">
        <v>1997</v>
      </c>
      <c r="R850" s="5">
        <v>744794</v>
      </c>
      <c r="T850" s="2" t="s">
        <v>52</v>
      </c>
      <c r="U850" s="2" t="s">
        <v>52</v>
      </c>
      <c r="V850" s="2" t="s">
        <v>52</v>
      </c>
      <c r="W850" s="4">
        <v>28</v>
      </c>
      <c r="Y850" s="2" t="s">
        <v>29125</v>
      </c>
      <c r="AA850" s="2" t="s">
        <v>29126</v>
      </c>
      <c r="AB850" s="2" t="s">
        <v>9991</v>
      </c>
      <c r="AC850" s="2" t="s">
        <v>29127</v>
      </c>
      <c r="AF850" s="2" t="s">
        <v>837</v>
      </c>
      <c r="AH850" s="2" t="s">
        <v>29128</v>
      </c>
      <c r="AJ850" s="2" t="s">
        <v>29129</v>
      </c>
      <c r="AP850" s="2" t="s">
        <v>29130</v>
      </c>
      <c r="AS850" s="2">
        <v>1</v>
      </c>
    </row>
    <row r="851" spans="1:45">
      <c r="A851" s="2" t="str">
        <f>J851&amp;"-"&amp;H851</f>
        <v>33589-Phase I</v>
      </c>
      <c r="B851" s="2">
        <v>850</v>
      </c>
      <c r="C851" s="2" t="str">
        <f t="shared" si="13"/>
        <v>Christian</v>
      </c>
      <c r="D851" s="2" t="s">
        <v>21441</v>
      </c>
      <c r="E851" s="2" t="s">
        <v>21442</v>
      </c>
      <c r="F851" s="2" t="s">
        <v>643</v>
      </c>
      <c r="H851" s="2" t="s">
        <v>43</v>
      </c>
      <c r="I851" s="2" t="s">
        <v>44</v>
      </c>
      <c r="J851" s="2" t="s">
        <v>21443</v>
      </c>
      <c r="K851" s="2" t="s">
        <v>21444</v>
      </c>
      <c r="L851" s="3"/>
      <c r="M851" s="3"/>
      <c r="O851" s="4"/>
      <c r="Q851" s="4">
        <v>1996</v>
      </c>
      <c r="R851" s="5">
        <v>74687</v>
      </c>
      <c r="T851" s="2" t="s">
        <v>52</v>
      </c>
      <c r="U851" s="2" t="s">
        <v>52</v>
      </c>
      <c r="V851" s="2" t="s">
        <v>52</v>
      </c>
      <c r="W851" s="4">
        <v>0</v>
      </c>
      <c r="Y851" s="2" t="s">
        <v>21445</v>
      </c>
      <c r="AA851" s="2" t="s">
        <v>13262</v>
      </c>
      <c r="AB851" s="2" t="s">
        <v>147</v>
      </c>
      <c r="AC851" s="2" t="s">
        <v>21446</v>
      </c>
      <c r="AF851" s="2" t="s">
        <v>837</v>
      </c>
      <c r="AH851" s="2" t="s">
        <v>21447</v>
      </c>
      <c r="AJ851" s="2" t="s">
        <v>837</v>
      </c>
      <c r="AP851" s="2" t="s">
        <v>21433</v>
      </c>
      <c r="AQ851" s="2">
        <v>1</v>
      </c>
    </row>
    <row r="852" spans="1:45">
      <c r="A852" s="2" t="str">
        <f>J852&amp;"-"&amp;H852</f>
        <v>3481-Phase I</v>
      </c>
      <c r="B852" s="2">
        <v>851</v>
      </c>
      <c r="C852" s="2" t="str">
        <f t="shared" si="13"/>
        <v>Christian</v>
      </c>
      <c r="D852" s="2" t="s">
        <v>29608</v>
      </c>
      <c r="E852" s="2" t="s">
        <v>29609</v>
      </c>
      <c r="F852" s="2" t="s">
        <v>1042</v>
      </c>
      <c r="H852" s="2" t="s">
        <v>43</v>
      </c>
      <c r="I852" s="2" t="s">
        <v>44</v>
      </c>
      <c r="J852" s="2" t="s">
        <v>29610</v>
      </c>
      <c r="L852" s="3"/>
      <c r="M852" s="3"/>
      <c r="O852" s="4"/>
      <c r="Q852" s="4">
        <v>1986</v>
      </c>
      <c r="R852" s="5">
        <v>49575</v>
      </c>
      <c r="T852" s="2" t="s">
        <v>52</v>
      </c>
      <c r="U852" s="2" t="s">
        <v>52</v>
      </c>
      <c r="V852" s="2" t="s">
        <v>52</v>
      </c>
      <c r="W852" s="4">
        <v>0</v>
      </c>
      <c r="Y852" s="2" t="s">
        <v>29611</v>
      </c>
      <c r="Z852" s="2" t="s">
        <v>27461</v>
      </c>
      <c r="AA852" s="2" t="s">
        <v>29612</v>
      </c>
      <c r="AB852" s="2" t="s">
        <v>789</v>
      </c>
      <c r="AC852" s="2" t="s">
        <v>29613</v>
      </c>
      <c r="AF852" s="2" t="s">
        <v>837</v>
      </c>
      <c r="AH852" s="2" t="s">
        <v>29614</v>
      </c>
      <c r="AI852" s="2" t="s">
        <v>29615</v>
      </c>
      <c r="AJ852" s="2" t="s">
        <v>29616</v>
      </c>
      <c r="AP852" s="2" t="s">
        <v>29617</v>
      </c>
      <c r="AS852" s="2">
        <v>1</v>
      </c>
    </row>
    <row r="853" spans="1:45">
      <c r="A853" s="2" t="str">
        <f>J853&amp;"-"&amp;H853</f>
        <v>35429-Phase I</v>
      </c>
      <c r="B853" s="2">
        <v>852</v>
      </c>
      <c r="C853" s="2" t="str">
        <f t="shared" si="13"/>
        <v>Christian</v>
      </c>
      <c r="D853" s="2" t="s">
        <v>29107</v>
      </c>
      <c r="E853" s="2" t="s">
        <v>29108</v>
      </c>
      <c r="F853" s="2" t="s">
        <v>643</v>
      </c>
      <c r="H853" s="2" t="s">
        <v>43</v>
      </c>
      <c r="I853" s="2" t="s">
        <v>44</v>
      </c>
      <c r="J853" s="2" t="s">
        <v>29109</v>
      </c>
      <c r="K853" s="2" t="s">
        <v>29110</v>
      </c>
      <c r="L853" s="3"/>
      <c r="M853" s="3"/>
      <c r="O853" s="4"/>
      <c r="Q853" s="4">
        <v>1997</v>
      </c>
      <c r="R853" s="5">
        <v>74972</v>
      </c>
      <c r="T853" s="2" t="s">
        <v>52</v>
      </c>
      <c r="U853" s="2" t="s">
        <v>52</v>
      </c>
      <c r="V853" s="2" t="s">
        <v>52</v>
      </c>
      <c r="W853" s="4">
        <v>0</v>
      </c>
      <c r="Y853" s="2" t="s">
        <v>29111</v>
      </c>
      <c r="AA853" s="2" t="s">
        <v>29112</v>
      </c>
      <c r="AB853" s="2" t="s">
        <v>6275</v>
      </c>
      <c r="AC853" s="2" t="s">
        <v>29113</v>
      </c>
      <c r="AF853" s="2" t="s">
        <v>837</v>
      </c>
      <c r="AH853" s="2" t="s">
        <v>29114</v>
      </c>
      <c r="AJ853" s="2" t="s">
        <v>837</v>
      </c>
      <c r="AP853" s="2" t="s">
        <v>21433</v>
      </c>
      <c r="AS853" s="2">
        <v>1</v>
      </c>
    </row>
    <row r="854" spans="1:45">
      <c r="A854" s="2" t="str">
        <f>J854&amp;"-"&amp;H854</f>
        <v>3597-Phase I</v>
      </c>
      <c r="B854" s="2">
        <v>853</v>
      </c>
      <c r="C854" s="2" t="str">
        <f t="shared" si="13"/>
        <v>Christian</v>
      </c>
      <c r="D854" s="2" t="s">
        <v>29304</v>
      </c>
      <c r="E854" s="2" t="s">
        <v>29541</v>
      </c>
      <c r="F854" s="2" t="s">
        <v>41</v>
      </c>
      <c r="G854" s="2" t="s">
        <v>4089</v>
      </c>
      <c r="H854" s="2" t="s">
        <v>43</v>
      </c>
      <c r="I854" s="2" t="s">
        <v>44</v>
      </c>
      <c r="J854" s="2" t="s">
        <v>29542</v>
      </c>
      <c r="L854" s="3"/>
      <c r="M854" s="3"/>
      <c r="O854" s="4"/>
      <c r="Q854" s="4">
        <v>1986</v>
      </c>
      <c r="R854" s="5">
        <v>49992</v>
      </c>
      <c r="T854" s="2" t="s">
        <v>52</v>
      </c>
      <c r="U854" s="2" t="s">
        <v>52</v>
      </c>
      <c r="V854" s="2" t="s">
        <v>52</v>
      </c>
      <c r="W854" s="4">
        <v>73</v>
      </c>
      <c r="Y854" s="2" t="s">
        <v>29543</v>
      </c>
      <c r="AA854" s="2" t="s">
        <v>3254</v>
      </c>
      <c r="AB854" s="2" t="s">
        <v>147</v>
      </c>
      <c r="AC854" s="2" t="s">
        <v>29544</v>
      </c>
      <c r="AF854" s="2" t="s">
        <v>837</v>
      </c>
      <c r="AH854" s="2" t="s">
        <v>29545</v>
      </c>
      <c r="AJ854" s="2" t="s">
        <v>29546</v>
      </c>
      <c r="AP854" s="2" t="s">
        <v>29547</v>
      </c>
      <c r="AS854" s="2">
        <v>1</v>
      </c>
    </row>
    <row r="855" spans="1:45">
      <c r="A855" s="2" t="str">
        <f>J855&amp;"-"&amp;H855</f>
        <v>36190-Phase I</v>
      </c>
      <c r="B855" s="2">
        <v>854</v>
      </c>
      <c r="C855" s="2" t="str">
        <f t="shared" si="13"/>
        <v>Christian</v>
      </c>
      <c r="D855" s="2" t="s">
        <v>2355</v>
      </c>
      <c r="E855" s="2" t="s">
        <v>29138</v>
      </c>
      <c r="F855" s="2" t="s">
        <v>41</v>
      </c>
      <c r="G855" s="2" t="s">
        <v>272</v>
      </c>
      <c r="H855" s="2" t="s">
        <v>43</v>
      </c>
      <c r="I855" s="2" t="s">
        <v>44</v>
      </c>
      <c r="J855" s="2" t="s">
        <v>29139</v>
      </c>
      <c r="L855" s="3"/>
      <c r="M855" s="3"/>
      <c r="O855" s="4"/>
      <c r="Q855" s="4">
        <v>1997</v>
      </c>
      <c r="R855" s="5">
        <v>100000</v>
      </c>
      <c r="T855" s="2" t="s">
        <v>52</v>
      </c>
      <c r="U855" s="2" t="s">
        <v>52</v>
      </c>
      <c r="V855" s="2" t="s">
        <v>52</v>
      </c>
      <c r="W855" s="4">
        <v>15</v>
      </c>
      <c r="Y855" s="2" t="s">
        <v>29102</v>
      </c>
      <c r="AA855" s="2" t="s">
        <v>1521</v>
      </c>
      <c r="AB855" s="2" t="s">
        <v>147</v>
      </c>
      <c r="AC855" s="2" t="s">
        <v>29096</v>
      </c>
      <c r="AF855" s="2" t="s">
        <v>837</v>
      </c>
      <c r="AH855" s="2" t="s">
        <v>29140</v>
      </c>
      <c r="AJ855" s="2" t="s">
        <v>29098</v>
      </c>
      <c r="AP855" s="2" t="s">
        <v>29141</v>
      </c>
      <c r="AS855" s="2">
        <v>1</v>
      </c>
    </row>
    <row r="856" spans="1:45">
      <c r="A856" s="2" t="str">
        <f>J856&amp;"-"&amp;H856</f>
        <v>36249-Phase I</v>
      </c>
      <c r="B856" s="2">
        <v>855</v>
      </c>
      <c r="C856" s="2" t="str">
        <f t="shared" si="13"/>
        <v>Christian</v>
      </c>
      <c r="D856" s="2" t="s">
        <v>18911</v>
      </c>
      <c r="E856" s="2" t="s">
        <v>21434</v>
      </c>
      <c r="F856" s="2" t="s">
        <v>41</v>
      </c>
      <c r="G856" s="2" t="s">
        <v>272</v>
      </c>
      <c r="H856" s="2" t="s">
        <v>43</v>
      </c>
      <c r="I856" s="2" t="s">
        <v>44</v>
      </c>
      <c r="J856" s="2" t="s">
        <v>21435</v>
      </c>
      <c r="L856" s="3"/>
      <c r="M856" s="3"/>
      <c r="O856" s="4"/>
      <c r="Q856" s="4">
        <v>1997</v>
      </c>
      <c r="R856" s="5">
        <v>100000</v>
      </c>
      <c r="T856" s="2" t="s">
        <v>52</v>
      </c>
      <c r="U856" s="2" t="s">
        <v>52</v>
      </c>
      <c r="V856" s="2" t="s">
        <v>52</v>
      </c>
      <c r="W856" s="4">
        <v>30</v>
      </c>
      <c r="Y856" s="2" t="s">
        <v>21440</v>
      </c>
      <c r="Z856" s="2" t="s">
        <v>3333</v>
      </c>
      <c r="AA856" s="2" t="s">
        <v>870</v>
      </c>
      <c r="AB856" s="2" t="s">
        <v>55</v>
      </c>
      <c r="AC856" s="2" t="s">
        <v>871</v>
      </c>
      <c r="AF856" s="2" t="s">
        <v>837</v>
      </c>
      <c r="AH856" s="2" t="s">
        <v>21437</v>
      </c>
      <c r="AJ856" s="2" t="s">
        <v>21438</v>
      </c>
      <c r="AP856" s="2" t="s">
        <v>21439</v>
      </c>
      <c r="AQ856" s="2">
        <v>1</v>
      </c>
    </row>
    <row r="857" spans="1:45">
      <c r="A857" s="2" t="str">
        <f>J857&amp;"-"&amp;H857</f>
        <v>36249-Phase II</v>
      </c>
      <c r="B857" s="2">
        <v>856</v>
      </c>
      <c r="C857" s="2" t="str">
        <f t="shared" si="13"/>
        <v>Christian</v>
      </c>
      <c r="D857" s="2" t="s">
        <v>18911</v>
      </c>
      <c r="E857" s="2" t="s">
        <v>21434</v>
      </c>
      <c r="F857" s="2" t="s">
        <v>41</v>
      </c>
      <c r="G857" s="2" t="s">
        <v>272</v>
      </c>
      <c r="H857" s="2" t="s">
        <v>250</v>
      </c>
      <c r="I857" s="2" t="s">
        <v>44</v>
      </c>
      <c r="J857" s="2" t="s">
        <v>21435</v>
      </c>
      <c r="L857" s="3"/>
      <c r="M857" s="3"/>
      <c r="O857" s="4"/>
      <c r="Q857" s="4">
        <v>1998</v>
      </c>
      <c r="R857" s="5">
        <v>750000</v>
      </c>
      <c r="T857" s="2" t="s">
        <v>52</v>
      </c>
      <c r="U857" s="2" t="s">
        <v>52</v>
      </c>
      <c r="V857" s="2" t="s">
        <v>52</v>
      </c>
      <c r="W857" s="4">
        <v>30</v>
      </c>
      <c r="Y857" s="2" t="s">
        <v>21436</v>
      </c>
      <c r="Z857" s="2" t="s">
        <v>3333</v>
      </c>
      <c r="AA857" s="2" t="s">
        <v>870</v>
      </c>
      <c r="AB857" s="2" t="s">
        <v>55</v>
      </c>
      <c r="AC857" s="2" t="s">
        <v>871</v>
      </c>
      <c r="AF857" s="2" t="s">
        <v>837</v>
      </c>
      <c r="AH857" s="2" t="s">
        <v>21437</v>
      </c>
      <c r="AJ857" s="2" t="s">
        <v>21438</v>
      </c>
      <c r="AP857" s="2" t="s">
        <v>21439</v>
      </c>
      <c r="AQ857" s="2">
        <v>1</v>
      </c>
    </row>
    <row r="858" spans="1:45">
      <c r="A858" s="2" t="str">
        <f>J858&amp;"-"&amp;H858</f>
        <v>364-Phase I</v>
      </c>
      <c r="B858" s="2">
        <v>857</v>
      </c>
      <c r="C858" s="2" t="str">
        <f t="shared" si="13"/>
        <v>Christian</v>
      </c>
      <c r="D858" s="2" t="s">
        <v>29666</v>
      </c>
      <c r="E858" s="2" t="s">
        <v>29667</v>
      </c>
      <c r="F858" s="2" t="s">
        <v>1042</v>
      </c>
      <c r="H858" s="2" t="s">
        <v>43</v>
      </c>
      <c r="I858" s="2" t="s">
        <v>44</v>
      </c>
      <c r="J858" s="2" t="s">
        <v>29668</v>
      </c>
      <c r="L858" s="3"/>
      <c r="M858" s="3"/>
      <c r="O858" s="4"/>
      <c r="Q858" s="4">
        <v>1983</v>
      </c>
      <c r="R858" s="5">
        <v>50000</v>
      </c>
      <c r="T858" s="2" t="s">
        <v>52</v>
      </c>
      <c r="U858" s="2" t="s">
        <v>52</v>
      </c>
      <c r="V858" s="2" t="s">
        <v>52</v>
      </c>
      <c r="W858" s="4">
        <v>0</v>
      </c>
      <c r="Y858" s="2" t="s">
        <v>29669</v>
      </c>
      <c r="AA858" s="2" t="s">
        <v>183</v>
      </c>
      <c r="AB858" s="2" t="s">
        <v>184</v>
      </c>
      <c r="AC858" s="2" t="s">
        <v>6093</v>
      </c>
      <c r="AF858" s="2" t="s">
        <v>837</v>
      </c>
      <c r="AH858" s="2" t="s">
        <v>29670</v>
      </c>
      <c r="AJ858" s="2" t="s">
        <v>837</v>
      </c>
      <c r="AP858" s="2" t="s">
        <v>21433</v>
      </c>
      <c r="AS858" s="2">
        <v>1</v>
      </c>
    </row>
    <row r="859" spans="1:45">
      <c r="A859" s="2" t="str">
        <f>J859&amp;"-"&amp;H859</f>
        <v>364-Phase II</v>
      </c>
      <c r="B859" s="2">
        <v>858</v>
      </c>
      <c r="C859" s="2" t="str">
        <f t="shared" si="13"/>
        <v>Christian</v>
      </c>
      <c r="D859" s="2" t="s">
        <v>29666</v>
      </c>
      <c r="E859" s="2" t="s">
        <v>29667</v>
      </c>
      <c r="F859" s="2" t="s">
        <v>1042</v>
      </c>
      <c r="H859" s="2" t="s">
        <v>250</v>
      </c>
      <c r="I859" s="2" t="s">
        <v>44</v>
      </c>
      <c r="J859" s="2" t="s">
        <v>29668</v>
      </c>
      <c r="L859" s="3"/>
      <c r="M859" s="3"/>
      <c r="O859" s="4"/>
      <c r="Q859" s="4">
        <v>1984</v>
      </c>
      <c r="R859" s="5">
        <v>371845</v>
      </c>
      <c r="T859" s="2" t="s">
        <v>52</v>
      </c>
      <c r="U859" s="2" t="s">
        <v>52</v>
      </c>
      <c r="V859" s="2" t="s">
        <v>52</v>
      </c>
      <c r="W859" s="4">
        <v>0</v>
      </c>
      <c r="Y859" s="2" t="s">
        <v>29669</v>
      </c>
      <c r="AA859" s="2" t="s">
        <v>183</v>
      </c>
      <c r="AB859" s="2" t="s">
        <v>184</v>
      </c>
      <c r="AC859" s="2" t="s">
        <v>6093</v>
      </c>
      <c r="AF859" s="2" t="s">
        <v>837</v>
      </c>
      <c r="AH859" s="2" t="s">
        <v>29670</v>
      </c>
      <c r="AJ859" s="2" t="s">
        <v>837</v>
      </c>
      <c r="AP859" s="2" t="s">
        <v>21433</v>
      </c>
      <c r="AS859" s="2">
        <v>1</v>
      </c>
    </row>
    <row r="860" spans="1:45">
      <c r="A860" s="2" t="str">
        <f>J860&amp;"-"&amp;H860</f>
        <v>3650-Phase I</v>
      </c>
      <c r="B860" s="2">
        <v>859</v>
      </c>
      <c r="C860" s="2" t="str">
        <f t="shared" si="13"/>
        <v>Christian</v>
      </c>
      <c r="D860" s="2" t="s">
        <v>29352</v>
      </c>
      <c r="E860" s="2" t="s">
        <v>29479</v>
      </c>
      <c r="F860" s="2" t="s">
        <v>41</v>
      </c>
      <c r="G860" s="2" t="s">
        <v>6009</v>
      </c>
      <c r="H860" s="2" t="s">
        <v>43</v>
      </c>
      <c r="I860" s="2" t="s">
        <v>44</v>
      </c>
      <c r="J860" s="2" t="s">
        <v>29480</v>
      </c>
      <c r="L860" s="3"/>
      <c r="M860" s="3"/>
      <c r="O860" s="4"/>
      <c r="Q860" s="4">
        <v>1986</v>
      </c>
      <c r="R860" s="5">
        <v>49860</v>
      </c>
      <c r="T860" s="2" t="s">
        <v>52</v>
      </c>
      <c r="U860" s="2" t="s">
        <v>52</v>
      </c>
      <c r="V860" s="2" t="s">
        <v>52</v>
      </c>
      <c r="W860" s="4">
        <v>41</v>
      </c>
      <c r="Y860" s="2" t="s">
        <v>29354</v>
      </c>
      <c r="AA860" s="2" t="s">
        <v>29355</v>
      </c>
      <c r="AB860" s="2" t="s">
        <v>450</v>
      </c>
      <c r="AC860" s="2" t="s">
        <v>29356</v>
      </c>
      <c r="AF860" s="2" t="s">
        <v>837</v>
      </c>
      <c r="AH860" s="2" t="s">
        <v>29481</v>
      </c>
      <c r="AJ860" s="2" t="s">
        <v>29358</v>
      </c>
      <c r="AP860" s="2" t="s">
        <v>21433</v>
      </c>
      <c r="AS860" s="2">
        <v>1</v>
      </c>
    </row>
    <row r="861" spans="1:45">
      <c r="A861" s="2" t="str">
        <f>J861&amp;"-"&amp;H861</f>
        <v>3650-Phase II</v>
      </c>
      <c r="B861" s="2">
        <v>860</v>
      </c>
      <c r="C861" s="2" t="str">
        <f t="shared" si="13"/>
        <v>Christian</v>
      </c>
      <c r="D861" s="2" t="s">
        <v>29352</v>
      </c>
      <c r="E861" s="2" t="s">
        <v>29479</v>
      </c>
      <c r="F861" s="2" t="s">
        <v>41</v>
      </c>
      <c r="G861" s="2" t="s">
        <v>6009</v>
      </c>
      <c r="H861" s="2" t="s">
        <v>250</v>
      </c>
      <c r="I861" s="2" t="s">
        <v>44</v>
      </c>
      <c r="J861" s="2" t="s">
        <v>29480</v>
      </c>
      <c r="L861" s="3"/>
      <c r="M861" s="3"/>
      <c r="O861" s="4"/>
      <c r="Q861" s="4">
        <v>1987</v>
      </c>
      <c r="R861" s="5">
        <v>100000</v>
      </c>
      <c r="T861" s="2" t="s">
        <v>52</v>
      </c>
      <c r="U861" s="2" t="s">
        <v>52</v>
      </c>
      <c r="V861" s="2" t="s">
        <v>52</v>
      </c>
      <c r="W861" s="4">
        <v>41</v>
      </c>
      <c r="Y861" s="2" t="s">
        <v>29354</v>
      </c>
      <c r="AA861" s="2" t="s">
        <v>29355</v>
      </c>
      <c r="AB861" s="2" t="s">
        <v>450</v>
      </c>
      <c r="AC861" s="2" t="s">
        <v>29356</v>
      </c>
      <c r="AF861" s="2" t="s">
        <v>837</v>
      </c>
      <c r="AH861" s="2" t="s">
        <v>29481</v>
      </c>
      <c r="AJ861" s="2" t="s">
        <v>29358</v>
      </c>
      <c r="AP861" s="2" t="s">
        <v>29482</v>
      </c>
      <c r="AS861" s="2">
        <v>1</v>
      </c>
    </row>
    <row r="862" spans="1:45">
      <c r="A862" s="2" t="str">
        <f>J862&amp;"-"&amp;H862</f>
        <v>3654-Phase I</v>
      </c>
      <c r="B862" s="2">
        <v>861</v>
      </c>
      <c r="C862" s="2" t="str">
        <f t="shared" si="13"/>
        <v>Christian</v>
      </c>
      <c r="D862" s="2" t="s">
        <v>29555</v>
      </c>
      <c r="E862" s="2" t="s">
        <v>29556</v>
      </c>
      <c r="F862" s="2" t="s">
        <v>41</v>
      </c>
      <c r="G862" s="2" t="s">
        <v>4089</v>
      </c>
      <c r="H862" s="2" t="s">
        <v>43</v>
      </c>
      <c r="I862" s="2" t="s">
        <v>44</v>
      </c>
      <c r="J862" s="2" t="s">
        <v>29557</v>
      </c>
      <c r="L862" s="3"/>
      <c r="M862" s="3"/>
      <c r="O862" s="4"/>
      <c r="Q862" s="4">
        <v>1986</v>
      </c>
      <c r="R862" s="5">
        <v>50000</v>
      </c>
      <c r="T862" s="2" t="s">
        <v>52</v>
      </c>
      <c r="U862" s="2" t="s">
        <v>52</v>
      </c>
      <c r="V862" s="2" t="s">
        <v>52</v>
      </c>
      <c r="W862" s="4">
        <v>47</v>
      </c>
      <c r="Y862" s="2" t="s">
        <v>29558</v>
      </c>
      <c r="AA862" s="2" t="s">
        <v>1386</v>
      </c>
      <c r="AB862" s="2" t="s">
        <v>147</v>
      </c>
      <c r="AC862" s="2" t="s">
        <v>11468</v>
      </c>
      <c r="AF862" s="2" t="s">
        <v>837</v>
      </c>
      <c r="AH862" s="2" t="s">
        <v>29559</v>
      </c>
      <c r="AJ862" s="2" t="s">
        <v>29560</v>
      </c>
      <c r="AP862" s="2" t="s">
        <v>29561</v>
      </c>
      <c r="AS862" s="2">
        <v>1</v>
      </c>
    </row>
    <row r="863" spans="1:45">
      <c r="A863" s="2" t="str">
        <f>J863&amp;"-"&amp;H863</f>
        <v>366-Phase I</v>
      </c>
      <c r="B863" s="2">
        <v>862</v>
      </c>
      <c r="C863" s="2" t="str">
        <f t="shared" si="13"/>
        <v>Christian</v>
      </c>
      <c r="D863" s="2" t="s">
        <v>29651</v>
      </c>
      <c r="E863" s="2" t="s">
        <v>29652</v>
      </c>
      <c r="F863" s="2" t="s">
        <v>1042</v>
      </c>
      <c r="H863" s="2" t="s">
        <v>43</v>
      </c>
      <c r="I863" s="2" t="s">
        <v>44</v>
      </c>
      <c r="J863" s="2" t="s">
        <v>29653</v>
      </c>
      <c r="L863" s="3"/>
      <c r="M863" s="3"/>
      <c r="O863" s="4"/>
      <c r="Q863" s="4">
        <v>1983</v>
      </c>
      <c r="R863" s="5">
        <v>50000</v>
      </c>
      <c r="T863" s="2" t="s">
        <v>52</v>
      </c>
      <c r="U863" s="2" t="s">
        <v>52</v>
      </c>
      <c r="V863" s="2" t="s">
        <v>52</v>
      </c>
      <c r="W863" s="4">
        <v>0</v>
      </c>
      <c r="Y863" s="2" t="s">
        <v>29654</v>
      </c>
      <c r="AA863" s="2" t="s">
        <v>3363</v>
      </c>
      <c r="AB863" s="2" t="s">
        <v>238</v>
      </c>
      <c r="AC863" s="2" t="s">
        <v>23063</v>
      </c>
      <c r="AF863" s="2" t="s">
        <v>837</v>
      </c>
      <c r="AH863" s="2" t="s">
        <v>29655</v>
      </c>
      <c r="AJ863" s="2" t="s">
        <v>837</v>
      </c>
      <c r="AP863" s="2" t="s">
        <v>21433</v>
      </c>
      <c r="AS863" s="2">
        <v>1</v>
      </c>
    </row>
    <row r="864" spans="1:45">
      <c r="A864" s="2" t="str">
        <f>J864&amp;"-"&amp;H864</f>
        <v>366-Phase II</v>
      </c>
      <c r="B864" s="2">
        <v>863</v>
      </c>
      <c r="C864" s="2" t="str">
        <f t="shared" si="13"/>
        <v>Christian</v>
      </c>
      <c r="D864" s="2" t="s">
        <v>29651</v>
      </c>
      <c r="E864" s="2" t="s">
        <v>29652</v>
      </c>
      <c r="F864" s="2" t="s">
        <v>1042</v>
      </c>
      <c r="H864" s="2" t="s">
        <v>250</v>
      </c>
      <c r="I864" s="2" t="s">
        <v>44</v>
      </c>
      <c r="J864" s="2" t="s">
        <v>29653</v>
      </c>
      <c r="L864" s="3"/>
      <c r="M864" s="3"/>
      <c r="O864" s="4"/>
      <c r="Q864" s="4">
        <v>1984</v>
      </c>
      <c r="R864" s="5">
        <v>499950</v>
      </c>
      <c r="T864" s="2" t="s">
        <v>52</v>
      </c>
      <c r="U864" s="2" t="s">
        <v>52</v>
      </c>
      <c r="V864" s="2" t="s">
        <v>52</v>
      </c>
      <c r="W864" s="4">
        <v>0</v>
      </c>
      <c r="Y864" s="2" t="s">
        <v>29654</v>
      </c>
      <c r="AA864" s="2" t="s">
        <v>3363</v>
      </c>
      <c r="AB864" s="2" t="s">
        <v>238</v>
      </c>
      <c r="AC864" s="2" t="s">
        <v>23063</v>
      </c>
      <c r="AF864" s="2" t="s">
        <v>837</v>
      </c>
      <c r="AH864" s="2" t="s">
        <v>29655</v>
      </c>
      <c r="AJ864" s="2" t="s">
        <v>837</v>
      </c>
      <c r="AP864" s="2" t="s">
        <v>29656</v>
      </c>
      <c r="AS864" s="2">
        <v>1</v>
      </c>
    </row>
    <row r="865" spans="1:45">
      <c r="A865" s="2" t="str">
        <f>J865&amp;"-"&amp;H865</f>
        <v>37007-Phase I</v>
      </c>
      <c r="B865" s="2">
        <v>864</v>
      </c>
      <c r="C865" s="2" t="str">
        <f t="shared" si="13"/>
        <v>Christian</v>
      </c>
      <c r="D865" s="2" t="s">
        <v>29131</v>
      </c>
      <c r="E865" s="2" t="s">
        <v>29132</v>
      </c>
      <c r="F865" s="2" t="s">
        <v>41</v>
      </c>
      <c r="G865" s="2" t="s">
        <v>67</v>
      </c>
      <c r="H865" s="2" t="s">
        <v>43</v>
      </c>
      <c r="I865" s="2" t="s">
        <v>44</v>
      </c>
      <c r="J865" s="2" t="s">
        <v>29133</v>
      </c>
      <c r="L865" s="3"/>
      <c r="M865" s="3"/>
      <c r="O865" s="4"/>
      <c r="Q865" s="4">
        <v>1997</v>
      </c>
      <c r="R865" s="5">
        <v>69888</v>
      </c>
      <c r="T865" s="2" t="s">
        <v>52</v>
      </c>
      <c r="U865" s="2" t="s">
        <v>52</v>
      </c>
      <c r="V865" s="2" t="s">
        <v>52</v>
      </c>
      <c r="W865" s="4">
        <v>16</v>
      </c>
      <c r="Y865" s="2" t="s">
        <v>29134</v>
      </c>
      <c r="AA865" s="2" t="s">
        <v>146</v>
      </c>
      <c r="AB865" s="2" t="s">
        <v>147</v>
      </c>
      <c r="AC865" s="2" t="s">
        <v>4063</v>
      </c>
      <c r="AF865" s="2" t="s">
        <v>837</v>
      </c>
      <c r="AH865" s="2" t="s">
        <v>29135</v>
      </c>
      <c r="AJ865" s="2" t="s">
        <v>29136</v>
      </c>
      <c r="AP865" s="2" t="s">
        <v>29137</v>
      </c>
      <c r="AS865" s="2">
        <v>1</v>
      </c>
    </row>
    <row r="866" spans="1:45">
      <c r="A866" s="2" t="str">
        <f>J866&amp;"-"&amp;H866</f>
        <v>37629-Phase I</v>
      </c>
      <c r="B866" s="2">
        <v>865</v>
      </c>
      <c r="C866" s="2" t="str">
        <f t="shared" si="13"/>
        <v>Christian</v>
      </c>
      <c r="D866" s="2" t="s">
        <v>2355</v>
      </c>
      <c r="E866" s="2" t="s">
        <v>29142</v>
      </c>
      <c r="F866" s="2" t="s">
        <v>1829</v>
      </c>
      <c r="H866" s="2" t="s">
        <v>43</v>
      </c>
      <c r="I866" s="2" t="s">
        <v>44</v>
      </c>
      <c r="J866" s="2" t="s">
        <v>29143</v>
      </c>
      <c r="K866" s="2" t="s">
        <v>29144</v>
      </c>
      <c r="L866" s="3"/>
      <c r="M866" s="3"/>
      <c r="O866" s="4"/>
      <c r="Q866" s="4">
        <v>1996</v>
      </c>
      <c r="R866" s="5">
        <v>70000</v>
      </c>
      <c r="T866" s="2" t="s">
        <v>52</v>
      </c>
      <c r="U866" s="2" t="s">
        <v>52</v>
      </c>
      <c r="V866" s="2" t="s">
        <v>52</v>
      </c>
      <c r="W866" s="4">
        <v>0</v>
      </c>
      <c r="Y866" s="2" t="s">
        <v>29102</v>
      </c>
      <c r="AA866" s="2" t="s">
        <v>1521</v>
      </c>
      <c r="AB866" s="2" t="s">
        <v>147</v>
      </c>
      <c r="AC866" s="2" t="s">
        <v>29096</v>
      </c>
      <c r="AD866" s="2" t="s">
        <v>29145</v>
      </c>
      <c r="AE866" s="2" t="s">
        <v>1597</v>
      </c>
      <c r="AF866" s="2" t="s">
        <v>29146</v>
      </c>
      <c r="AH866" s="2" t="s">
        <v>29147</v>
      </c>
      <c r="AI866" s="2" t="s">
        <v>29148</v>
      </c>
      <c r="AJ866" s="2" t="s">
        <v>837</v>
      </c>
      <c r="AP866" s="2" t="s">
        <v>21433</v>
      </c>
      <c r="AS866" s="2">
        <v>1</v>
      </c>
    </row>
    <row r="867" spans="1:45">
      <c r="A867" s="2" t="str">
        <f>J867&amp;"-"&amp;H867</f>
        <v>37629-Phase II</v>
      </c>
      <c r="B867" s="2">
        <v>866</v>
      </c>
      <c r="C867" s="2" t="str">
        <f t="shared" si="13"/>
        <v>Christian</v>
      </c>
      <c r="D867" s="2" t="s">
        <v>2355</v>
      </c>
      <c r="E867" s="2" t="s">
        <v>29142</v>
      </c>
      <c r="F867" s="2" t="s">
        <v>1829</v>
      </c>
      <c r="H867" s="2" t="s">
        <v>250</v>
      </c>
      <c r="I867" s="2" t="s">
        <v>44</v>
      </c>
      <c r="J867" s="2" t="s">
        <v>29143</v>
      </c>
      <c r="K867" s="2" t="s">
        <v>29144</v>
      </c>
      <c r="L867" s="3"/>
      <c r="M867" s="3"/>
      <c r="O867" s="4"/>
      <c r="Q867" s="4">
        <v>1997</v>
      </c>
      <c r="R867" s="5">
        <v>593769</v>
      </c>
      <c r="T867" s="2" t="s">
        <v>52</v>
      </c>
      <c r="U867" s="2" t="s">
        <v>52</v>
      </c>
      <c r="V867" s="2" t="s">
        <v>52</v>
      </c>
      <c r="W867" s="4">
        <v>0</v>
      </c>
      <c r="Y867" s="2" t="s">
        <v>29102</v>
      </c>
      <c r="AA867" s="2" t="s">
        <v>1521</v>
      </c>
      <c r="AB867" s="2" t="s">
        <v>147</v>
      </c>
      <c r="AC867" s="2" t="s">
        <v>29096</v>
      </c>
      <c r="AD867" s="2" t="s">
        <v>29145</v>
      </c>
      <c r="AE867" s="2" t="s">
        <v>1597</v>
      </c>
      <c r="AF867" s="2" t="s">
        <v>29146</v>
      </c>
      <c r="AH867" s="2" t="s">
        <v>29147</v>
      </c>
      <c r="AI867" s="2" t="s">
        <v>29148</v>
      </c>
      <c r="AJ867" s="2" t="s">
        <v>837</v>
      </c>
      <c r="AP867" s="2" t="s">
        <v>21433</v>
      </c>
      <c r="AS867" s="2">
        <v>1</v>
      </c>
    </row>
    <row r="868" spans="1:45">
      <c r="A868" s="2" t="str">
        <f>J868&amp;"-"&amp;H868</f>
        <v>3823-Phase I</v>
      </c>
      <c r="B868" s="2">
        <v>867</v>
      </c>
      <c r="C868" s="2" t="str">
        <f t="shared" si="13"/>
        <v>Christian</v>
      </c>
      <c r="D868" s="2" t="s">
        <v>29413</v>
      </c>
      <c r="E868" s="2" t="s">
        <v>29414</v>
      </c>
      <c r="F868" s="2" t="s">
        <v>41</v>
      </c>
      <c r="G868" s="2" t="s">
        <v>6009</v>
      </c>
      <c r="H868" s="2" t="s">
        <v>43</v>
      </c>
      <c r="I868" s="2" t="s">
        <v>44</v>
      </c>
      <c r="J868" s="2" t="s">
        <v>29415</v>
      </c>
      <c r="L868" s="3"/>
      <c r="M868" s="3"/>
      <c r="O868" s="4"/>
      <c r="Q868" s="4">
        <v>1986</v>
      </c>
      <c r="R868" s="5">
        <v>65617</v>
      </c>
      <c r="T868" s="2" t="s">
        <v>52</v>
      </c>
      <c r="U868" s="2" t="s">
        <v>52</v>
      </c>
      <c r="V868" s="2" t="s">
        <v>52</v>
      </c>
      <c r="W868" s="4">
        <v>15</v>
      </c>
      <c r="Y868" s="2" t="s">
        <v>29416</v>
      </c>
      <c r="AA868" s="2" t="s">
        <v>5302</v>
      </c>
      <c r="AB868" s="2" t="s">
        <v>260</v>
      </c>
      <c r="AC868" s="2" t="s">
        <v>11172</v>
      </c>
      <c r="AF868" s="2" t="s">
        <v>837</v>
      </c>
      <c r="AH868" s="2" t="s">
        <v>29417</v>
      </c>
      <c r="AJ868" s="2" t="s">
        <v>29418</v>
      </c>
      <c r="AP868" s="2" t="s">
        <v>21433</v>
      </c>
      <c r="AS868" s="2">
        <v>1</v>
      </c>
    </row>
    <row r="869" spans="1:45">
      <c r="A869" s="2" t="str">
        <f>J869&amp;"-"&amp;H869</f>
        <v>3823-Phase II</v>
      </c>
      <c r="B869" s="2">
        <v>868</v>
      </c>
      <c r="C869" s="2" t="str">
        <f t="shared" si="13"/>
        <v>Christian</v>
      </c>
      <c r="D869" s="2" t="s">
        <v>29413</v>
      </c>
      <c r="E869" s="2" t="s">
        <v>29414</v>
      </c>
      <c r="F869" s="2" t="s">
        <v>41</v>
      </c>
      <c r="G869" s="2" t="s">
        <v>6009</v>
      </c>
      <c r="H869" s="2" t="s">
        <v>250</v>
      </c>
      <c r="I869" s="2" t="s">
        <v>44</v>
      </c>
      <c r="J869" s="2" t="s">
        <v>29415</v>
      </c>
      <c r="L869" s="3"/>
      <c r="M869" s="3"/>
      <c r="O869" s="4"/>
      <c r="Q869" s="4">
        <v>1988</v>
      </c>
      <c r="R869" s="5">
        <v>400000</v>
      </c>
      <c r="T869" s="2" t="s">
        <v>52</v>
      </c>
      <c r="U869" s="2" t="s">
        <v>52</v>
      </c>
      <c r="V869" s="2" t="s">
        <v>52</v>
      </c>
      <c r="W869" s="4">
        <v>15</v>
      </c>
      <c r="Y869" s="2" t="s">
        <v>29416</v>
      </c>
      <c r="AA869" s="2" t="s">
        <v>5302</v>
      </c>
      <c r="AB869" s="2" t="s">
        <v>260</v>
      </c>
      <c r="AC869" s="2" t="s">
        <v>11172</v>
      </c>
      <c r="AF869" s="2" t="s">
        <v>837</v>
      </c>
      <c r="AH869" s="2" t="s">
        <v>29417</v>
      </c>
      <c r="AJ869" s="2" t="s">
        <v>29418</v>
      </c>
      <c r="AP869" s="2" t="s">
        <v>29419</v>
      </c>
      <c r="AS869" s="2">
        <v>1</v>
      </c>
    </row>
    <row r="870" spans="1:45">
      <c r="A870" s="2" t="str">
        <f>J870&amp;"-"&amp;H870</f>
        <v>3824-Phase I</v>
      </c>
      <c r="B870" s="2">
        <v>869</v>
      </c>
      <c r="C870" s="2" t="str">
        <f t="shared" si="13"/>
        <v>Christian</v>
      </c>
      <c r="D870" s="2" t="s">
        <v>29413</v>
      </c>
      <c r="E870" s="2" t="s">
        <v>29346</v>
      </c>
      <c r="F870" s="2" t="s">
        <v>41</v>
      </c>
      <c r="G870" s="2" t="s">
        <v>6009</v>
      </c>
      <c r="H870" s="2" t="s">
        <v>43</v>
      </c>
      <c r="I870" s="2" t="s">
        <v>44</v>
      </c>
      <c r="J870" s="2" t="s">
        <v>29420</v>
      </c>
      <c r="L870" s="3"/>
      <c r="M870" s="3"/>
      <c r="O870" s="4"/>
      <c r="Q870" s="4">
        <v>1986</v>
      </c>
      <c r="R870" s="5">
        <v>79886</v>
      </c>
      <c r="T870" s="2" t="s">
        <v>52</v>
      </c>
      <c r="U870" s="2" t="s">
        <v>52</v>
      </c>
      <c r="V870" s="2" t="s">
        <v>52</v>
      </c>
      <c r="W870" s="4">
        <v>15</v>
      </c>
      <c r="Y870" s="2" t="s">
        <v>29416</v>
      </c>
      <c r="AA870" s="2" t="s">
        <v>5302</v>
      </c>
      <c r="AB870" s="2" t="s">
        <v>260</v>
      </c>
      <c r="AC870" s="2" t="s">
        <v>11172</v>
      </c>
      <c r="AF870" s="2" t="s">
        <v>837</v>
      </c>
      <c r="AH870" s="2" t="s">
        <v>29421</v>
      </c>
      <c r="AJ870" s="2" t="s">
        <v>29418</v>
      </c>
      <c r="AP870" s="2" t="s">
        <v>21433</v>
      </c>
      <c r="AS870" s="2">
        <v>1</v>
      </c>
    </row>
    <row r="871" spans="1:45">
      <c r="A871" s="2" t="str">
        <f>J871&amp;"-"&amp;H871</f>
        <v>3824-Phase II</v>
      </c>
      <c r="B871" s="2">
        <v>870</v>
      </c>
      <c r="C871" s="2" t="str">
        <f t="shared" si="13"/>
        <v>Christian</v>
      </c>
      <c r="D871" s="2" t="s">
        <v>29413</v>
      </c>
      <c r="E871" s="2" t="s">
        <v>29346</v>
      </c>
      <c r="F871" s="2" t="s">
        <v>41</v>
      </c>
      <c r="G871" s="2" t="s">
        <v>6009</v>
      </c>
      <c r="H871" s="2" t="s">
        <v>250</v>
      </c>
      <c r="I871" s="2" t="s">
        <v>44</v>
      </c>
      <c r="J871" s="2" t="s">
        <v>29420</v>
      </c>
      <c r="L871" s="3"/>
      <c r="M871" s="3"/>
      <c r="O871" s="4"/>
      <c r="Q871" s="4">
        <v>1988</v>
      </c>
      <c r="R871" s="5">
        <v>500000</v>
      </c>
      <c r="T871" s="2" t="s">
        <v>52</v>
      </c>
      <c r="U871" s="2" t="s">
        <v>52</v>
      </c>
      <c r="V871" s="2" t="s">
        <v>52</v>
      </c>
      <c r="W871" s="4">
        <v>15</v>
      </c>
      <c r="Y871" s="2" t="s">
        <v>29416</v>
      </c>
      <c r="AA871" s="2" t="s">
        <v>5302</v>
      </c>
      <c r="AB871" s="2" t="s">
        <v>260</v>
      </c>
      <c r="AC871" s="2" t="s">
        <v>11172</v>
      </c>
      <c r="AF871" s="2" t="s">
        <v>837</v>
      </c>
      <c r="AH871" s="2" t="s">
        <v>29421</v>
      </c>
      <c r="AJ871" s="2" t="s">
        <v>29418</v>
      </c>
      <c r="AP871" s="2" t="s">
        <v>29422</v>
      </c>
      <c r="AS871" s="2">
        <v>1</v>
      </c>
    </row>
    <row r="872" spans="1:45">
      <c r="A872" s="2" t="str">
        <f>J872&amp;"-"&amp;H872</f>
        <v>4076-Phase I</v>
      </c>
      <c r="B872" s="2">
        <v>871</v>
      </c>
      <c r="C872" s="2" t="str">
        <f t="shared" si="13"/>
        <v>Christian</v>
      </c>
      <c r="D872" s="2" t="s">
        <v>29122</v>
      </c>
      <c r="E872" s="2" t="s">
        <v>29423</v>
      </c>
      <c r="F872" s="2" t="s">
        <v>41</v>
      </c>
      <c r="G872" s="2" t="s">
        <v>6009</v>
      </c>
      <c r="H872" s="2" t="s">
        <v>43</v>
      </c>
      <c r="I872" s="2" t="s">
        <v>44</v>
      </c>
      <c r="J872" s="2" t="s">
        <v>29424</v>
      </c>
      <c r="L872" s="3"/>
      <c r="M872" s="3"/>
      <c r="O872" s="4"/>
      <c r="Q872" s="4">
        <v>1986</v>
      </c>
      <c r="R872" s="5">
        <v>49623</v>
      </c>
      <c r="T872" s="2" t="s">
        <v>52</v>
      </c>
      <c r="U872" s="2" t="s">
        <v>52</v>
      </c>
      <c r="V872" s="2" t="s">
        <v>52</v>
      </c>
      <c r="W872" s="4">
        <v>15</v>
      </c>
      <c r="Y872" s="2" t="s">
        <v>29425</v>
      </c>
      <c r="AA872" s="2" t="s">
        <v>29126</v>
      </c>
      <c r="AB872" s="2" t="s">
        <v>9991</v>
      </c>
      <c r="AC872" s="2" t="s">
        <v>29426</v>
      </c>
      <c r="AF872" s="2" t="s">
        <v>837</v>
      </c>
      <c r="AH872" s="2" t="s">
        <v>29427</v>
      </c>
      <c r="AJ872" s="2" t="s">
        <v>29129</v>
      </c>
      <c r="AP872" s="2" t="s">
        <v>21433</v>
      </c>
      <c r="AS872" s="2">
        <v>1</v>
      </c>
    </row>
    <row r="873" spans="1:45">
      <c r="A873" s="2" t="str">
        <f>J873&amp;"-"&amp;H873</f>
        <v>4076-Phase II</v>
      </c>
      <c r="B873" s="2">
        <v>872</v>
      </c>
      <c r="C873" s="2" t="str">
        <f t="shared" si="13"/>
        <v>Christian</v>
      </c>
      <c r="D873" s="2" t="s">
        <v>29122</v>
      </c>
      <c r="E873" s="2" t="s">
        <v>29423</v>
      </c>
      <c r="F873" s="2" t="s">
        <v>41</v>
      </c>
      <c r="G873" s="2" t="s">
        <v>6009</v>
      </c>
      <c r="H873" s="2" t="s">
        <v>250</v>
      </c>
      <c r="I873" s="2" t="s">
        <v>44</v>
      </c>
      <c r="J873" s="2" t="s">
        <v>29424</v>
      </c>
      <c r="L873" s="3"/>
      <c r="M873" s="3"/>
      <c r="O873" s="4"/>
      <c r="Q873" s="4">
        <v>1988</v>
      </c>
      <c r="R873" s="5">
        <v>489000</v>
      </c>
      <c r="T873" s="2" t="s">
        <v>52</v>
      </c>
      <c r="U873" s="2" t="s">
        <v>52</v>
      </c>
      <c r="V873" s="2" t="s">
        <v>52</v>
      </c>
      <c r="W873" s="4">
        <v>15</v>
      </c>
      <c r="Y873" s="2" t="s">
        <v>29425</v>
      </c>
      <c r="AA873" s="2" t="s">
        <v>29126</v>
      </c>
      <c r="AB873" s="2" t="s">
        <v>9991</v>
      </c>
      <c r="AC873" s="2" t="s">
        <v>29426</v>
      </c>
      <c r="AF873" s="2" t="s">
        <v>837</v>
      </c>
      <c r="AH873" s="2" t="s">
        <v>29427</v>
      </c>
      <c r="AJ873" s="2" t="s">
        <v>29129</v>
      </c>
      <c r="AP873" s="2" t="s">
        <v>29428</v>
      </c>
      <c r="AS873" s="2">
        <v>1</v>
      </c>
    </row>
    <row r="874" spans="1:45">
      <c r="A874" s="2" t="str">
        <f>J874&amp;"-"&amp;H874</f>
        <v>4087-Phase I</v>
      </c>
      <c r="B874" s="2">
        <v>873</v>
      </c>
      <c r="C874" s="2" t="str">
        <f t="shared" si="13"/>
        <v>Christian</v>
      </c>
      <c r="D874" s="2" t="s">
        <v>29592</v>
      </c>
      <c r="E874" s="2" t="s">
        <v>29593</v>
      </c>
      <c r="F874" s="2" t="s">
        <v>41</v>
      </c>
      <c r="G874" s="2" t="s">
        <v>67</v>
      </c>
      <c r="H874" s="2" t="s">
        <v>43</v>
      </c>
      <c r="I874" s="2" t="s">
        <v>44</v>
      </c>
      <c r="J874" s="2" t="s">
        <v>29594</v>
      </c>
      <c r="L874" s="3"/>
      <c r="M874" s="3"/>
      <c r="O874" s="4"/>
      <c r="Q874" s="4">
        <v>1986</v>
      </c>
      <c r="R874" s="5">
        <v>50000</v>
      </c>
      <c r="T874" s="2" t="s">
        <v>52</v>
      </c>
      <c r="U874" s="2" t="s">
        <v>52</v>
      </c>
      <c r="V874" s="2" t="s">
        <v>52</v>
      </c>
      <c r="W874" s="4">
        <v>12</v>
      </c>
      <c r="Y874" s="2" t="s">
        <v>29595</v>
      </c>
      <c r="AA874" s="2" t="s">
        <v>1413</v>
      </c>
      <c r="AB874" s="2" t="s">
        <v>147</v>
      </c>
      <c r="AC874" s="2" t="s">
        <v>29596</v>
      </c>
      <c r="AF874" s="2" t="s">
        <v>837</v>
      </c>
      <c r="AH874" s="2" t="s">
        <v>29597</v>
      </c>
      <c r="AJ874" s="2" t="s">
        <v>29598</v>
      </c>
      <c r="AP874" s="2" t="s">
        <v>29599</v>
      </c>
      <c r="AS874" s="2">
        <v>1</v>
      </c>
    </row>
    <row r="875" spans="1:45">
      <c r="A875" s="2" t="str">
        <f>J875&amp;"-"&amp;H875</f>
        <v>4094-Phase I</v>
      </c>
      <c r="B875" s="2">
        <v>874</v>
      </c>
      <c r="C875" s="2" t="str">
        <f t="shared" si="13"/>
        <v>Christian</v>
      </c>
      <c r="D875" s="2" t="s">
        <v>29429</v>
      </c>
      <c r="E875" s="2" t="s">
        <v>29430</v>
      </c>
      <c r="F875" s="2" t="s">
        <v>41</v>
      </c>
      <c r="G875" s="2" t="s">
        <v>6009</v>
      </c>
      <c r="H875" s="2" t="s">
        <v>43</v>
      </c>
      <c r="I875" s="2" t="s">
        <v>44</v>
      </c>
      <c r="J875" s="2" t="s">
        <v>29431</v>
      </c>
      <c r="L875" s="3"/>
      <c r="M875" s="3"/>
      <c r="O875" s="4"/>
      <c r="Q875" s="4">
        <v>1986</v>
      </c>
      <c r="R875" s="5">
        <v>49973</v>
      </c>
      <c r="T875" s="2" t="s">
        <v>52</v>
      </c>
      <c r="U875" s="2" t="s">
        <v>52</v>
      </c>
      <c r="V875" s="2" t="s">
        <v>52</v>
      </c>
      <c r="W875" s="4">
        <v>53</v>
      </c>
      <c r="Y875" s="2" t="s">
        <v>29432</v>
      </c>
      <c r="AA875" s="2" t="s">
        <v>29433</v>
      </c>
      <c r="AB875" s="2" t="s">
        <v>480</v>
      </c>
      <c r="AC875" s="2" t="s">
        <v>11768</v>
      </c>
      <c r="AF875" s="2" t="s">
        <v>837</v>
      </c>
      <c r="AH875" s="2" t="s">
        <v>29434</v>
      </c>
      <c r="AJ875" s="2" t="s">
        <v>29435</v>
      </c>
      <c r="AP875" s="2" t="s">
        <v>21433</v>
      </c>
      <c r="AS875" s="2">
        <v>1</v>
      </c>
    </row>
    <row r="876" spans="1:45">
      <c r="A876" s="2" t="str">
        <f>J876&amp;"-"&amp;H876</f>
        <v>4094-Phase II</v>
      </c>
      <c r="B876" s="2">
        <v>875</v>
      </c>
      <c r="C876" s="2" t="str">
        <f t="shared" si="13"/>
        <v>Christian</v>
      </c>
      <c r="D876" s="2" t="s">
        <v>29429</v>
      </c>
      <c r="E876" s="2" t="s">
        <v>29430</v>
      </c>
      <c r="F876" s="2" t="s">
        <v>41</v>
      </c>
      <c r="G876" s="2" t="s">
        <v>6009</v>
      </c>
      <c r="H876" s="2" t="s">
        <v>250</v>
      </c>
      <c r="I876" s="2" t="s">
        <v>44</v>
      </c>
      <c r="J876" s="2" t="s">
        <v>29431</v>
      </c>
      <c r="L876" s="3"/>
      <c r="M876" s="3"/>
      <c r="O876" s="4"/>
      <c r="Q876" s="4">
        <v>1988</v>
      </c>
      <c r="R876" s="5">
        <v>497000</v>
      </c>
      <c r="T876" s="2" t="s">
        <v>52</v>
      </c>
      <c r="U876" s="2" t="s">
        <v>52</v>
      </c>
      <c r="V876" s="2" t="s">
        <v>52</v>
      </c>
      <c r="W876" s="4">
        <v>53</v>
      </c>
      <c r="Y876" s="2" t="s">
        <v>29432</v>
      </c>
      <c r="AA876" s="2" t="s">
        <v>29433</v>
      </c>
      <c r="AB876" s="2" t="s">
        <v>480</v>
      </c>
      <c r="AC876" s="2" t="s">
        <v>11768</v>
      </c>
      <c r="AF876" s="2" t="s">
        <v>837</v>
      </c>
      <c r="AH876" s="2" t="s">
        <v>29434</v>
      </c>
      <c r="AJ876" s="2" t="s">
        <v>29435</v>
      </c>
      <c r="AP876" s="2" t="s">
        <v>29436</v>
      </c>
      <c r="AS876" s="2">
        <v>1</v>
      </c>
    </row>
    <row r="877" spans="1:45">
      <c r="A877" s="2" t="str">
        <f>J877&amp;"-"&amp;H877</f>
        <v>4100-Phase I</v>
      </c>
      <c r="B877" s="2">
        <v>876</v>
      </c>
      <c r="C877" s="2" t="str">
        <f t="shared" si="13"/>
        <v>Christian</v>
      </c>
      <c r="D877" s="2" t="s">
        <v>29600</v>
      </c>
      <c r="E877" s="2" t="s">
        <v>29601</v>
      </c>
      <c r="F877" s="2" t="s">
        <v>41</v>
      </c>
      <c r="G877" s="2" t="s">
        <v>4089</v>
      </c>
      <c r="H877" s="2" t="s">
        <v>43</v>
      </c>
      <c r="I877" s="2" t="s">
        <v>44</v>
      </c>
      <c r="J877" s="2" t="s">
        <v>29602</v>
      </c>
      <c r="L877" s="3"/>
      <c r="M877" s="3"/>
      <c r="O877" s="4"/>
      <c r="Q877" s="4">
        <v>1986</v>
      </c>
      <c r="R877" s="5">
        <v>50000</v>
      </c>
      <c r="T877" s="2" t="s">
        <v>52</v>
      </c>
      <c r="U877" s="2" t="s">
        <v>52</v>
      </c>
      <c r="V877" s="2" t="s">
        <v>52</v>
      </c>
      <c r="W877" s="4">
        <v>10</v>
      </c>
      <c r="Y877" s="2" t="s">
        <v>29603</v>
      </c>
      <c r="AA877" s="2" t="s">
        <v>1760</v>
      </c>
      <c r="AB877" s="2" t="s">
        <v>317</v>
      </c>
      <c r="AC877" s="2" t="s">
        <v>29604</v>
      </c>
      <c r="AF877" s="2" t="s">
        <v>837</v>
      </c>
      <c r="AH877" s="2" t="s">
        <v>29605</v>
      </c>
      <c r="AJ877" s="2" t="s">
        <v>29606</v>
      </c>
      <c r="AP877" s="2" t="s">
        <v>29607</v>
      </c>
      <c r="AS877" s="2">
        <v>1</v>
      </c>
    </row>
    <row r="878" spans="1:45">
      <c r="A878" s="2" t="str">
        <f>J878&amp;"-"&amp;H878</f>
        <v>41528-Phase I</v>
      </c>
      <c r="B878" s="2">
        <v>877</v>
      </c>
      <c r="C878" s="2" t="str">
        <f t="shared" si="13"/>
        <v>Christian</v>
      </c>
      <c r="D878" s="2" t="s">
        <v>29086</v>
      </c>
      <c r="E878" s="2" t="s">
        <v>29087</v>
      </c>
      <c r="F878" s="2" t="s">
        <v>41</v>
      </c>
      <c r="G878" s="2" t="s">
        <v>6009</v>
      </c>
      <c r="H878" s="2" t="s">
        <v>43</v>
      </c>
      <c r="I878" s="2" t="s">
        <v>44</v>
      </c>
      <c r="J878" s="2" t="s">
        <v>29088</v>
      </c>
      <c r="L878" s="3"/>
      <c r="M878" s="3"/>
      <c r="O878" s="4"/>
      <c r="Q878" s="4">
        <v>1998</v>
      </c>
      <c r="R878" s="5">
        <v>100000</v>
      </c>
      <c r="T878" s="2" t="s">
        <v>52</v>
      </c>
      <c r="U878" s="2" t="s">
        <v>52</v>
      </c>
      <c r="V878" s="2" t="s">
        <v>52</v>
      </c>
      <c r="W878" s="4">
        <v>12</v>
      </c>
      <c r="Y878" s="2" t="s">
        <v>29089</v>
      </c>
      <c r="AA878" s="2" t="s">
        <v>1074</v>
      </c>
      <c r="AB878" s="2" t="s">
        <v>147</v>
      </c>
      <c r="AC878" s="2" t="s">
        <v>25257</v>
      </c>
      <c r="AF878" s="2" t="s">
        <v>837</v>
      </c>
      <c r="AH878" s="2" t="s">
        <v>29090</v>
      </c>
      <c r="AJ878" s="2" t="s">
        <v>29091</v>
      </c>
      <c r="AP878" s="2" t="s">
        <v>29092</v>
      </c>
      <c r="AS878" s="2">
        <v>1</v>
      </c>
    </row>
    <row r="879" spans="1:45">
      <c r="A879" s="2" t="str">
        <f>J879&amp;"-"&amp;H879</f>
        <v>41584-Phase I</v>
      </c>
      <c r="B879" s="2">
        <v>878</v>
      </c>
      <c r="C879" s="2" t="str">
        <f t="shared" si="13"/>
        <v>Christian</v>
      </c>
      <c r="D879" s="2" t="s">
        <v>2355</v>
      </c>
      <c r="E879" s="2" t="s">
        <v>29100</v>
      </c>
      <c r="F879" s="2" t="s">
        <v>41</v>
      </c>
      <c r="G879" s="2" t="s">
        <v>6009</v>
      </c>
      <c r="H879" s="2" t="s">
        <v>43</v>
      </c>
      <c r="I879" s="2" t="s">
        <v>44</v>
      </c>
      <c r="J879" s="2" t="s">
        <v>29101</v>
      </c>
      <c r="L879" s="3"/>
      <c r="M879" s="3"/>
      <c r="O879" s="4"/>
      <c r="Q879" s="4">
        <v>1998</v>
      </c>
      <c r="R879" s="5">
        <v>100000</v>
      </c>
      <c r="T879" s="2" t="s">
        <v>52</v>
      </c>
      <c r="U879" s="2" t="s">
        <v>52</v>
      </c>
      <c r="V879" s="2" t="s">
        <v>52</v>
      </c>
      <c r="W879" s="4">
        <v>20</v>
      </c>
      <c r="Y879" s="2" t="s">
        <v>29102</v>
      </c>
      <c r="AA879" s="2" t="s">
        <v>1521</v>
      </c>
      <c r="AB879" s="2" t="s">
        <v>147</v>
      </c>
      <c r="AC879" s="2" t="s">
        <v>29096</v>
      </c>
      <c r="AF879" s="2" t="s">
        <v>837</v>
      </c>
      <c r="AH879" s="2" t="s">
        <v>12206</v>
      </c>
      <c r="AJ879" s="2" t="s">
        <v>29103</v>
      </c>
      <c r="AP879" s="2" t="s">
        <v>29104</v>
      </c>
      <c r="AS879" s="2">
        <v>1</v>
      </c>
    </row>
    <row r="880" spans="1:45">
      <c r="A880" s="2" t="str">
        <f>J880&amp;"-"&amp;H880</f>
        <v>42-Phase I</v>
      </c>
      <c r="B880" s="2">
        <v>879</v>
      </c>
      <c r="C880" s="2" t="str">
        <f t="shared" si="13"/>
        <v>Christian</v>
      </c>
      <c r="D880" s="2" t="s">
        <v>29657</v>
      </c>
      <c r="E880" s="2" t="s">
        <v>29658</v>
      </c>
      <c r="F880" s="2" t="s">
        <v>41</v>
      </c>
      <c r="G880" s="2" t="s">
        <v>6009</v>
      </c>
      <c r="H880" s="2" t="s">
        <v>43</v>
      </c>
      <c r="I880" s="2" t="s">
        <v>44</v>
      </c>
      <c r="J880" s="2" t="s">
        <v>29659</v>
      </c>
      <c r="L880" s="3"/>
      <c r="M880" s="3"/>
      <c r="O880" s="4"/>
      <c r="Q880" s="4">
        <v>1983</v>
      </c>
      <c r="R880" s="5">
        <v>48860</v>
      </c>
      <c r="T880" s="2" t="s">
        <v>52</v>
      </c>
      <c r="U880" s="2" t="s">
        <v>52</v>
      </c>
      <c r="V880" s="2" t="s">
        <v>52</v>
      </c>
      <c r="W880" s="4">
        <v>14</v>
      </c>
      <c r="Y880" s="2" t="s">
        <v>29660</v>
      </c>
      <c r="Z880" s="2" t="s">
        <v>4795</v>
      </c>
      <c r="AA880" s="2" t="s">
        <v>29661</v>
      </c>
      <c r="AB880" s="2" t="s">
        <v>147</v>
      </c>
      <c r="AC880" s="2" t="s">
        <v>29662</v>
      </c>
      <c r="AD880" s="2" t="s">
        <v>29663</v>
      </c>
      <c r="AF880" s="2" t="s">
        <v>29664</v>
      </c>
      <c r="AJ880" s="2" t="s">
        <v>837</v>
      </c>
      <c r="AP880" s="2" t="s">
        <v>21433</v>
      </c>
      <c r="AS880" s="2">
        <v>1</v>
      </c>
    </row>
    <row r="881" spans="1:45">
      <c r="A881" s="2" t="str">
        <f>J881&amp;"-"&amp;H881</f>
        <v>42-Phase II</v>
      </c>
      <c r="B881" s="2">
        <v>880</v>
      </c>
      <c r="C881" s="2" t="str">
        <f t="shared" si="13"/>
        <v>Christian</v>
      </c>
      <c r="D881" s="2" t="s">
        <v>29657</v>
      </c>
      <c r="E881" s="2" t="s">
        <v>29658</v>
      </c>
      <c r="F881" s="2" t="s">
        <v>41</v>
      </c>
      <c r="G881" s="2" t="s">
        <v>6009</v>
      </c>
      <c r="H881" s="2" t="s">
        <v>250</v>
      </c>
      <c r="I881" s="2" t="s">
        <v>44</v>
      </c>
      <c r="J881" s="2" t="s">
        <v>29659</v>
      </c>
      <c r="L881" s="3"/>
      <c r="M881" s="3"/>
      <c r="O881" s="4"/>
      <c r="Q881" s="4">
        <v>1984</v>
      </c>
      <c r="R881" s="5">
        <v>500000</v>
      </c>
      <c r="T881" s="2" t="s">
        <v>52</v>
      </c>
      <c r="U881" s="2" t="s">
        <v>52</v>
      </c>
      <c r="V881" s="2" t="s">
        <v>52</v>
      </c>
      <c r="W881" s="4">
        <v>14</v>
      </c>
      <c r="Y881" s="2" t="s">
        <v>29660</v>
      </c>
      <c r="Z881" s="2" t="s">
        <v>4795</v>
      </c>
      <c r="AA881" s="2" t="s">
        <v>29661</v>
      </c>
      <c r="AB881" s="2" t="s">
        <v>147</v>
      </c>
      <c r="AC881" s="2" t="s">
        <v>29662</v>
      </c>
      <c r="AD881" s="2" t="s">
        <v>29663</v>
      </c>
      <c r="AF881" s="2" t="s">
        <v>29664</v>
      </c>
      <c r="AJ881" s="2" t="s">
        <v>837</v>
      </c>
      <c r="AP881" s="2" t="s">
        <v>29665</v>
      </c>
      <c r="AS881" s="2">
        <v>1</v>
      </c>
    </row>
    <row r="882" spans="1:45">
      <c r="A882" s="2" t="str">
        <f>J882&amp;"-"&amp;H882</f>
        <v>43002-Phase I</v>
      </c>
      <c r="B882" s="2">
        <v>881</v>
      </c>
      <c r="C882" s="2" t="str">
        <f t="shared" si="13"/>
        <v>Christian</v>
      </c>
      <c r="D882" s="2" t="s">
        <v>21312</v>
      </c>
      <c r="E882" s="2" t="s">
        <v>29071</v>
      </c>
      <c r="F882" s="2" t="s">
        <v>1829</v>
      </c>
      <c r="H882" s="2" t="s">
        <v>43</v>
      </c>
      <c r="I882" s="2" t="s">
        <v>44</v>
      </c>
      <c r="J882" s="2" t="s">
        <v>29072</v>
      </c>
      <c r="L882" s="3"/>
      <c r="M882" s="3"/>
      <c r="O882" s="4"/>
      <c r="Q882" s="4">
        <v>1998</v>
      </c>
      <c r="R882" s="5">
        <v>69901</v>
      </c>
      <c r="T882" s="2" t="s">
        <v>52</v>
      </c>
      <c r="U882" s="2" t="s">
        <v>52</v>
      </c>
      <c r="V882" s="2" t="s">
        <v>52</v>
      </c>
      <c r="W882" s="4">
        <v>0</v>
      </c>
      <c r="Y882" s="2" t="s">
        <v>29073</v>
      </c>
      <c r="Z882" s="2" t="s">
        <v>29074</v>
      </c>
      <c r="AA882" s="2" t="s">
        <v>29075</v>
      </c>
      <c r="AB882" s="2" t="s">
        <v>260</v>
      </c>
      <c r="AC882" s="2" t="s">
        <v>29076</v>
      </c>
      <c r="AF882" s="2" t="s">
        <v>837</v>
      </c>
      <c r="AJ882" s="2" t="s">
        <v>837</v>
      </c>
      <c r="AP882" s="2" t="s">
        <v>21433</v>
      </c>
      <c r="AS882" s="2">
        <v>1</v>
      </c>
    </row>
    <row r="883" spans="1:45">
      <c r="A883" s="2" t="str">
        <f>J883&amp;"-"&amp;H883</f>
        <v>43048-Phase I</v>
      </c>
      <c r="B883" s="2">
        <v>882</v>
      </c>
      <c r="C883" s="2" t="str">
        <f t="shared" si="13"/>
        <v>Christian</v>
      </c>
      <c r="D883" s="2" t="s">
        <v>2355</v>
      </c>
      <c r="E883" s="2" t="s">
        <v>29105</v>
      </c>
      <c r="F883" s="2" t="s">
        <v>1829</v>
      </c>
      <c r="H883" s="2" t="s">
        <v>43</v>
      </c>
      <c r="I883" s="2" t="s">
        <v>44</v>
      </c>
      <c r="J883" s="2" t="s">
        <v>29106</v>
      </c>
      <c r="L883" s="3"/>
      <c r="M883" s="3"/>
      <c r="O883" s="4"/>
      <c r="Q883" s="4">
        <v>1998</v>
      </c>
      <c r="R883" s="5">
        <v>70000</v>
      </c>
      <c r="T883" s="2" t="s">
        <v>52</v>
      </c>
      <c r="U883" s="2" t="s">
        <v>52</v>
      </c>
      <c r="V883" s="2" t="s">
        <v>52</v>
      </c>
      <c r="W883" s="4">
        <v>0</v>
      </c>
      <c r="Y883" s="2" t="s">
        <v>29095</v>
      </c>
      <c r="AA883" s="2" t="s">
        <v>1521</v>
      </c>
      <c r="AB883" s="2" t="s">
        <v>147</v>
      </c>
      <c r="AC883" s="2" t="s">
        <v>29096</v>
      </c>
      <c r="AF883" s="2" t="s">
        <v>837</v>
      </c>
      <c r="AJ883" s="2" t="s">
        <v>837</v>
      </c>
      <c r="AP883" s="2" t="s">
        <v>21433</v>
      </c>
      <c r="AS883" s="2">
        <v>1</v>
      </c>
    </row>
    <row r="884" spans="1:45">
      <c r="A884" s="2" t="str">
        <f>J884&amp;"-"&amp;H884</f>
        <v>4449-Phase I</v>
      </c>
      <c r="B884" s="2">
        <v>883</v>
      </c>
      <c r="C884" s="2" t="str">
        <f t="shared" si="13"/>
        <v>Christian</v>
      </c>
      <c r="D884" s="2" t="s">
        <v>29459</v>
      </c>
      <c r="E884" s="2" t="s">
        <v>29460</v>
      </c>
      <c r="F884" s="2" t="s">
        <v>41</v>
      </c>
      <c r="G884" s="2" t="s">
        <v>6009</v>
      </c>
      <c r="H884" s="2" t="s">
        <v>43</v>
      </c>
      <c r="I884" s="2" t="s">
        <v>44</v>
      </c>
      <c r="J884" s="2" t="s">
        <v>29461</v>
      </c>
      <c r="L884" s="3"/>
      <c r="M884" s="3"/>
      <c r="O884" s="4"/>
      <c r="Q884" s="4">
        <v>1986</v>
      </c>
      <c r="R884" s="5">
        <v>51000</v>
      </c>
      <c r="T884" s="2" t="s">
        <v>52</v>
      </c>
      <c r="U884" s="2" t="s">
        <v>52</v>
      </c>
      <c r="V884" s="2" t="s">
        <v>52</v>
      </c>
      <c r="W884" s="4">
        <v>6</v>
      </c>
      <c r="Y884" s="2" t="s">
        <v>29462</v>
      </c>
      <c r="AA884" s="2" t="s">
        <v>29463</v>
      </c>
      <c r="AB884" s="2" t="s">
        <v>365</v>
      </c>
      <c r="AC884" s="2" t="s">
        <v>29464</v>
      </c>
      <c r="AF884" s="2" t="s">
        <v>837</v>
      </c>
      <c r="AH884" s="2" t="s">
        <v>29465</v>
      </c>
      <c r="AJ884" s="2" t="s">
        <v>29466</v>
      </c>
      <c r="AP884" s="2" t="s">
        <v>21433</v>
      </c>
      <c r="AS884" s="2">
        <v>1</v>
      </c>
    </row>
    <row r="885" spans="1:45">
      <c r="A885" s="2" t="str">
        <f>J885&amp;"-"&amp;H885</f>
        <v>4449-Phase II</v>
      </c>
      <c r="B885" s="2">
        <v>884</v>
      </c>
      <c r="C885" s="2" t="str">
        <f t="shared" si="13"/>
        <v>Christian</v>
      </c>
      <c r="D885" s="2" t="s">
        <v>29459</v>
      </c>
      <c r="E885" s="2" t="s">
        <v>29460</v>
      </c>
      <c r="F885" s="2" t="s">
        <v>41</v>
      </c>
      <c r="G885" s="2" t="s">
        <v>6009</v>
      </c>
      <c r="H885" s="2" t="s">
        <v>250</v>
      </c>
      <c r="I885" s="2" t="s">
        <v>44</v>
      </c>
      <c r="J885" s="2" t="s">
        <v>29461</v>
      </c>
      <c r="L885" s="3"/>
      <c r="M885" s="3"/>
      <c r="O885" s="4"/>
      <c r="Q885" s="4">
        <v>1988</v>
      </c>
      <c r="R885" s="5">
        <v>493000</v>
      </c>
      <c r="T885" s="2" t="s">
        <v>52</v>
      </c>
      <c r="U885" s="2" t="s">
        <v>52</v>
      </c>
      <c r="V885" s="2" t="s">
        <v>52</v>
      </c>
      <c r="W885" s="4">
        <v>6</v>
      </c>
      <c r="Y885" s="2" t="s">
        <v>29462</v>
      </c>
      <c r="AA885" s="2" t="s">
        <v>29463</v>
      </c>
      <c r="AB885" s="2" t="s">
        <v>365</v>
      </c>
      <c r="AC885" s="2" t="s">
        <v>29464</v>
      </c>
      <c r="AF885" s="2" t="s">
        <v>837</v>
      </c>
      <c r="AH885" s="2" t="s">
        <v>29465</v>
      </c>
      <c r="AJ885" s="2" t="s">
        <v>29466</v>
      </c>
      <c r="AP885" s="2" t="s">
        <v>29467</v>
      </c>
      <c r="AS885" s="2">
        <v>1</v>
      </c>
    </row>
    <row r="886" spans="1:45">
      <c r="A886" s="2" t="str">
        <f>J886&amp;"-"&amp;H886</f>
        <v>4465-Phase I</v>
      </c>
      <c r="B886" s="2">
        <v>885</v>
      </c>
      <c r="C886" s="2" t="str">
        <f t="shared" si="13"/>
        <v>Christian</v>
      </c>
      <c r="D886" s="2" t="s">
        <v>21460</v>
      </c>
      <c r="E886" s="2" t="s">
        <v>21461</v>
      </c>
      <c r="F886" s="2" t="s">
        <v>41</v>
      </c>
      <c r="G886" s="2" t="s">
        <v>272</v>
      </c>
      <c r="H886" s="2" t="s">
        <v>43</v>
      </c>
      <c r="I886" s="2" t="s">
        <v>44</v>
      </c>
      <c r="J886" s="2" t="s">
        <v>21462</v>
      </c>
      <c r="L886" s="3"/>
      <c r="M886" s="3"/>
      <c r="O886" s="4"/>
      <c r="Q886" s="4">
        <v>1986</v>
      </c>
      <c r="R886" s="5">
        <v>49999</v>
      </c>
      <c r="T886" s="2" t="s">
        <v>52</v>
      </c>
      <c r="U886" s="2" t="s">
        <v>52</v>
      </c>
      <c r="V886" s="2" t="s">
        <v>52</v>
      </c>
      <c r="W886" s="4">
        <v>49</v>
      </c>
      <c r="Y886" s="2" t="s">
        <v>21463</v>
      </c>
      <c r="AA886" s="2" t="s">
        <v>2053</v>
      </c>
      <c r="AB886" s="2" t="s">
        <v>480</v>
      </c>
      <c r="AC886" s="2" t="s">
        <v>13575</v>
      </c>
      <c r="AF886" s="2" t="s">
        <v>837</v>
      </c>
      <c r="AH886" s="2" t="s">
        <v>21464</v>
      </c>
      <c r="AJ886" s="2" t="s">
        <v>21465</v>
      </c>
      <c r="AP886" s="2" t="s">
        <v>21433</v>
      </c>
      <c r="AQ886" s="2">
        <v>1</v>
      </c>
    </row>
    <row r="887" spans="1:45">
      <c r="A887" s="2" t="str">
        <f>J887&amp;"-"&amp;H887</f>
        <v>4465-Phase II</v>
      </c>
      <c r="B887" s="2">
        <v>886</v>
      </c>
      <c r="C887" s="2" t="str">
        <f t="shared" si="13"/>
        <v>Christian</v>
      </c>
      <c r="D887" s="2" t="s">
        <v>21460</v>
      </c>
      <c r="E887" s="2" t="s">
        <v>21461</v>
      </c>
      <c r="F887" s="2" t="s">
        <v>41</v>
      </c>
      <c r="G887" s="2" t="s">
        <v>272</v>
      </c>
      <c r="H887" s="2" t="s">
        <v>250</v>
      </c>
      <c r="I887" s="2" t="s">
        <v>44</v>
      </c>
      <c r="J887" s="2" t="s">
        <v>21462</v>
      </c>
      <c r="L887" s="3"/>
      <c r="M887" s="3"/>
      <c r="O887" s="4"/>
      <c r="Q887" s="4">
        <v>1989</v>
      </c>
      <c r="R887" s="5">
        <v>532661</v>
      </c>
      <c r="T887" s="2" t="s">
        <v>52</v>
      </c>
      <c r="U887" s="2" t="s">
        <v>52</v>
      </c>
      <c r="V887" s="2" t="s">
        <v>52</v>
      </c>
      <c r="W887" s="4">
        <v>49</v>
      </c>
      <c r="Y887" s="2" t="s">
        <v>21463</v>
      </c>
      <c r="AA887" s="2" t="s">
        <v>2053</v>
      </c>
      <c r="AB887" s="2" t="s">
        <v>480</v>
      </c>
      <c r="AC887" s="2" t="s">
        <v>13575</v>
      </c>
      <c r="AF887" s="2" t="s">
        <v>837</v>
      </c>
      <c r="AH887" s="2" t="s">
        <v>21464</v>
      </c>
      <c r="AJ887" s="2" t="s">
        <v>21465</v>
      </c>
      <c r="AP887" s="2" t="s">
        <v>21466</v>
      </c>
      <c r="AQ887" s="2">
        <v>1</v>
      </c>
    </row>
    <row r="888" spans="1:45">
      <c r="A888" s="2" t="str">
        <f>J888&amp;"-"&amp;H888</f>
        <v>5112-Phase I</v>
      </c>
      <c r="B888" s="2">
        <v>887</v>
      </c>
      <c r="C888" s="2" t="str">
        <f t="shared" si="13"/>
        <v>Christian</v>
      </c>
      <c r="D888" s="2" t="s">
        <v>29514</v>
      </c>
      <c r="E888" s="2" t="s">
        <v>29515</v>
      </c>
      <c r="F888" s="2" t="s">
        <v>1829</v>
      </c>
      <c r="H888" s="2" t="s">
        <v>43</v>
      </c>
      <c r="I888" s="2" t="s">
        <v>44</v>
      </c>
      <c r="J888" s="2" t="s">
        <v>29516</v>
      </c>
      <c r="L888" s="3"/>
      <c r="M888" s="3"/>
      <c r="O888" s="4"/>
      <c r="Q888" s="4">
        <v>1987</v>
      </c>
      <c r="R888" s="5">
        <v>49871</v>
      </c>
      <c r="T888" s="2" t="s">
        <v>52</v>
      </c>
      <c r="U888" s="2" t="s">
        <v>52</v>
      </c>
      <c r="V888" s="2" t="s">
        <v>52</v>
      </c>
      <c r="W888" s="4">
        <v>0</v>
      </c>
      <c r="Y888" s="2" t="s">
        <v>29517</v>
      </c>
      <c r="AA888" s="2" t="s">
        <v>6495</v>
      </c>
      <c r="AB888" s="2" t="s">
        <v>147</v>
      </c>
      <c r="AC888" s="2" t="s">
        <v>12965</v>
      </c>
      <c r="AD888" s="2" t="s">
        <v>29518</v>
      </c>
      <c r="AE888" s="2" t="s">
        <v>10948</v>
      </c>
      <c r="AF888" s="2" t="s">
        <v>837</v>
      </c>
      <c r="AJ888" s="2" t="s">
        <v>837</v>
      </c>
      <c r="AP888" s="2" t="s">
        <v>29519</v>
      </c>
      <c r="AS888" s="2">
        <v>1</v>
      </c>
    </row>
    <row r="889" spans="1:45">
      <c r="A889" s="2" t="str">
        <f>J889&amp;"-"&amp;H889</f>
        <v>5152-Phase I</v>
      </c>
      <c r="B889" s="2">
        <v>888</v>
      </c>
      <c r="C889" s="2" t="str">
        <f t="shared" si="13"/>
        <v>Christian</v>
      </c>
      <c r="D889" s="2" t="s">
        <v>29534</v>
      </c>
      <c r="E889" s="2" t="s">
        <v>29535</v>
      </c>
      <c r="F889" s="2" t="s">
        <v>1829</v>
      </c>
      <c r="H889" s="2" t="s">
        <v>43</v>
      </c>
      <c r="I889" s="2" t="s">
        <v>44</v>
      </c>
      <c r="J889" s="2" t="s">
        <v>29536</v>
      </c>
      <c r="L889" s="3"/>
      <c r="M889" s="3"/>
      <c r="O889" s="4"/>
      <c r="Q889" s="4">
        <v>1987</v>
      </c>
      <c r="R889" s="5">
        <v>49702</v>
      </c>
      <c r="T889" s="2" t="s">
        <v>52</v>
      </c>
      <c r="U889" s="2" t="s">
        <v>52</v>
      </c>
      <c r="V889" s="2" t="s">
        <v>52</v>
      </c>
      <c r="W889" s="4">
        <v>0</v>
      </c>
      <c r="Y889" s="2" t="s">
        <v>29537</v>
      </c>
      <c r="AA889" s="2" t="s">
        <v>24466</v>
      </c>
      <c r="AB889" s="2" t="s">
        <v>55</v>
      </c>
      <c r="AC889" s="2" t="s">
        <v>29538</v>
      </c>
      <c r="AD889" s="2" t="s">
        <v>29539</v>
      </c>
      <c r="AE889" s="2" t="s">
        <v>10948</v>
      </c>
      <c r="AF889" s="2" t="s">
        <v>837</v>
      </c>
      <c r="AJ889" s="2" t="s">
        <v>837</v>
      </c>
      <c r="AP889" s="2" t="s">
        <v>29540</v>
      </c>
      <c r="AS889" s="2">
        <v>1</v>
      </c>
    </row>
    <row r="890" spans="1:45">
      <c r="A890" s="2" t="str">
        <f>J890&amp;"-"&amp;H890</f>
        <v>5160-Phase I</v>
      </c>
      <c r="B890" s="2">
        <v>889</v>
      </c>
      <c r="C890" s="2" t="str">
        <f t="shared" si="13"/>
        <v>Christian</v>
      </c>
      <c r="D890" s="2" t="s">
        <v>29487</v>
      </c>
      <c r="E890" s="2" t="s">
        <v>29488</v>
      </c>
      <c r="F890" s="2" t="s">
        <v>1829</v>
      </c>
      <c r="H890" s="2" t="s">
        <v>43</v>
      </c>
      <c r="I890" s="2" t="s">
        <v>44</v>
      </c>
      <c r="J890" s="2" t="s">
        <v>29489</v>
      </c>
      <c r="L890" s="3"/>
      <c r="M890" s="3"/>
      <c r="O890" s="4"/>
      <c r="Q890" s="4">
        <v>1987</v>
      </c>
      <c r="R890" s="5">
        <v>49864</v>
      </c>
      <c r="T890" s="2" t="s">
        <v>52</v>
      </c>
      <c r="U890" s="2" t="s">
        <v>52</v>
      </c>
      <c r="V890" s="2" t="s">
        <v>52</v>
      </c>
      <c r="W890" s="4">
        <v>0</v>
      </c>
      <c r="Y890" s="2" t="s">
        <v>29490</v>
      </c>
      <c r="Z890" s="2" t="s">
        <v>29491</v>
      </c>
      <c r="AA890" s="2" t="s">
        <v>6727</v>
      </c>
      <c r="AB890" s="2" t="s">
        <v>6728</v>
      </c>
      <c r="AC890" s="2" t="s">
        <v>29492</v>
      </c>
      <c r="AD890" s="2" t="s">
        <v>29493</v>
      </c>
      <c r="AE890" s="2" t="s">
        <v>29494</v>
      </c>
      <c r="AF890" s="2" t="s">
        <v>837</v>
      </c>
      <c r="AJ890" s="2" t="s">
        <v>837</v>
      </c>
      <c r="AP890" s="2" t="s">
        <v>29495</v>
      </c>
      <c r="AS890" s="2">
        <v>1</v>
      </c>
    </row>
    <row r="891" spans="1:45">
      <c r="A891" s="2" t="str">
        <f>J891&amp;"-"&amp;H891</f>
        <v>5292-Phase I</v>
      </c>
      <c r="B891" s="2">
        <v>890</v>
      </c>
      <c r="C891" s="2" t="str">
        <f t="shared" si="13"/>
        <v>Christian</v>
      </c>
      <c r="D891" s="2" t="s">
        <v>29506</v>
      </c>
      <c r="E891" s="2" t="s">
        <v>29507</v>
      </c>
      <c r="F891" s="2" t="s">
        <v>643</v>
      </c>
      <c r="H891" s="2" t="s">
        <v>43</v>
      </c>
      <c r="I891" s="2" t="s">
        <v>44</v>
      </c>
      <c r="J891" s="2" t="s">
        <v>29508</v>
      </c>
      <c r="L891" s="3"/>
      <c r="M891" s="3"/>
      <c r="O891" s="4"/>
      <c r="Q891" s="4">
        <v>1987</v>
      </c>
      <c r="R891" s="5">
        <v>40000</v>
      </c>
      <c r="T891" s="2" t="s">
        <v>52</v>
      </c>
      <c r="U891" s="2" t="s">
        <v>52</v>
      </c>
      <c r="V891" s="2" t="s">
        <v>52</v>
      </c>
      <c r="W891" s="4">
        <v>0</v>
      </c>
      <c r="Y891" s="2" t="s">
        <v>29509</v>
      </c>
      <c r="AA891" s="2" t="s">
        <v>29510</v>
      </c>
      <c r="AB891" s="2" t="s">
        <v>238</v>
      </c>
      <c r="AC891" s="2" t="s">
        <v>29511</v>
      </c>
      <c r="AD891" s="2" t="s">
        <v>29512</v>
      </c>
      <c r="AE891" s="2" t="s">
        <v>4326</v>
      </c>
      <c r="AF891" s="2" t="s">
        <v>837</v>
      </c>
      <c r="AJ891" s="2" t="s">
        <v>837</v>
      </c>
      <c r="AP891" s="2" t="s">
        <v>29513</v>
      </c>
      <c r="AS891" s="2">
        <v>1</v>
      </c>
    </row>
    <row r="892" spans="1:45">
      <c r="A892" s="2" t="str">
        <f>J892&amp;"-"&amp;H892</f>
        <v>5421-Phase I</v>
      </c>
      <c r="B892" s="2">
        <v>891</v>
      </c>
      <c r="C892" s="2" t="str">
        <f t="shared" si="13"/>
        <v>Christian</v>
      </c>
      <c r="D892" s="2" t="s">
        <v>29468</v>
      </c>
      <c r="E892" s="2" t="s">
        <v>29469</v>
      </c>
      <c r="F892" s="2" t="s">
        <v>41</v>
      </c>
      <c r="G892" s="2" t="s">
        <v>6009</v>
      </c>
      <c r="H892" s="2" t="s">
        <v>43</v>
      </c>
      <c r="I892" s="2" t="s">
        <v>44</v>
      </c>
      <c r="J892" s="2" t="s">
        <v>29470</v>
      </c>
      <c r="L892" s="3"/>
      <c r="M892" s="3"/>
      <c r="O892" s="4"/>
      <c r="Q892" s="4">
        <v>1987</v>
      </c>
      <c r="R892" s="5">
        <v>49896</v>
      </c>
      <c r="T892" s="2" t="s">
        <v>52</v>
      </c>
      <c r="U892" s="2" t="s">
        <v>52</v>
      </c>
      <c r="V892" s="2" t="s">
        <v>52</v>
      </c>
      <c r="W892" s="4">
        <v>17</v>
      </c>
      <c r="Y892" s="2" t="s">
        <v>29471</v>
      </c>
      <c r="AA892" s="2" t="s">
        <v>146</v>
      </c>
      <c r="AB892" s="2" t="s">
        <v>147</v>
      </c>
      <c r="AC892" s="2" t="s">
        <v>4063</v>
      </c>
      <c r="AF892" s="2" t="s">
        <v>837</v>
      </c>
      <c r="AH892" s="2" t="s">
        <v>29472</v>
      </c>
      <c r="AJ892" s="2" t="s">
        <v>29473</v>
      </c>
      <c r="AP892" s="2" t="s">
        <v>29474</v>
      </c>
      <c r="AS892" s="2">
        <v>1</v>
      </c>
    </row>
    <row r="893" spans="1:45">
      <c r="A893" s="2" t="str">
        <f>J893&amp;"-"&amp;H893</f>
        <v>5422-Phase I</v>
      </c>
      <c r="B893" s="2">
        <v>892</v>
      </c>
      <c r="C893" s="2" t="str">
        <f t="shared" si="13"/>
        <v>Christian</v>
      </c>
      <c r="D893" s="2" t="s">
        <v>29468</v>
      </c>
      <c r="E893" s="2" t="s">
        <v>29475</v>
      </c>
      <c r="F893" s="2" t="s">
        <v>41</v>
      </c>
      <c r="G893" s="2" t="s">
        <v>6009</v>
      </c>
      <c r="H893" s="2" t="s">
        <v>43</v>
      </c>
      <c r="I893" s="2" t="s">
        <v>44</v>
      </c>
      <c r="J893" s="2" t="s">
        <v>29476</v>
      </c>
      <c r="L893" s="3"/>
      <c r="M893" s="3"/>
      <c r="O893" s="4"/>
      <c r="Q893" s="4">
        <v>1987</v>
      </c>
      <c r="R893" s="5">
        <v>49927</v>
      </c>
      <c r="T893" s="2" t="s">
        <v>52</v>
      </c>
      <c r="U893" s="2" t="s">
        <v>52</v>
      </c>
      <c r="V893" s="2" t="s">
        <v>52</v>
      </c>
      <c r="W893" s="4">
        <v>17</v>
      </c>
      <c r="Y893" s="2" t="s">
        <v>29471</v>
      </c>
      <c r="AA893" s="2" t="s">
        <v>146</v>
      </c>
      <c r="AB893" s="2" t="s">
        <v>147</v>
      </c>
      <c r="AC893" s="2" t="s">
        <v>4063</v>
      </c>
      <c r="AF893" s="2" t="s">
        <v>837</v>
      </c>
      <c r="AH893" s="2" t="s">
        <v>29477</v>
      </c>
      <c r="AJ893" s="2" t="s">
        <v>29473</v>
      </c>
      <c r="AP893" s="2" t="s">
        <v>29478</v>
      </c>
      <c r="AS893" s="2">
        <v>1</v>
      </c>
    </row>
    <row r="894" spans="1:45">
      <c r="A894" s="2" t="str">
        <f>J894&amp;"-"&amp;H894</f>
        <v>5468-Phase I</v>
      </c>
      <c r="B894" s="2">
        <v>893</v>
      </c>
      <c r="C894" s="2" t="str">
        <f t="shared" si="13"/>
        <v>Christian</v>
      </c>
      <c r="D894" s="2" t="s">
        <v>29404</v>
      </c>
      <c r="E894" s="2" t="s">
        <v>29405</v>
      </c>
      <c r="F894" s="2" t="s">
        <v>41</v>
      </c>
      <c r="G894" s="2" t="s">
        <v>67</v>
      </c>
      <c r="H894" s="2" t="s">
        <v>43</v>
      </c>
      <c r="I894" s="2" t="s">
        <v>44</v>
      </c>
      <c r="J894" s="2" t="s">
        <v>29406</v>
      </c>
      <c r="L894" s="3"/>
      <c r="M894" s="3"/>
      <c r="O894" s="4"/>
      <c r="Q894" s="4">
        <v>1987</v>
      </c>
      <c r="R894" s="5">
        <v>44873</v>
      </c>
      <c r="T894" s="2" t="s">
        <v>52</v>
      </c>
      <c r="U894" s="2" t="s">
        <v>52</v>
      </c>
      <c r="V894" s="2" t="s">
        <v>52</v>
      </c>
      <c r="W894" s="4">
        <v>8</v>
      </c>
      <c r="Y894" s="2" t="s">
        <v>29407</v>
      </c>
      <c r="AA894" s="2" t="s">
        <v>29408</v>
      </c>
      <c r="AB894" s="2" t="s">
        <v>238</v>
      </c>
      <c r="AC894" s="2" t="s">
        <v>29409</v>
      </c>
      <c r="AF894" s="2" t="s">
        <v>837</v>
      </c>
      <c r="AH894" s="2" t="s">
        <v>29410</v>
      </c>
      <c r="AJ894" s="2" t="s">
        <v>29411</v>
      </c>
      <c r="AP894" s="2" t="s">
        <v>21433</v>
      </c>
      <c r="AS894" s="2">
        <v>1</v>
      </c>
    </row>
    <row r="895" spans="1:45">
      <c r="A895" s="2" t="str">
        <f>J895&amp;"-"&amp;H895</f>
        <v>5468-Phase II</v>
      </c>
      <c r="B895" s="2">
        <v>894</v>
      </c>
      <c r="C895" s="2" t="str">
        <f t="shared" si="13"/>
        <v>Christian</v>
      </c>
      <c r="D895" s="2" t="s">
        <v>29404</v>
      </c>
      <c r="E895" s="2" t="s">
        <v>29405</v>
      </c>
      <c r="F895" s="2" t="s">
        <v>41</v>
      </c>
      <c r="G895" s="2" t="s">
        <v>67</v>
      </c>
      <c r="H895" s="2" t="s">
        <v>250</v>
      </c>
      <c r="I895" s="2" t="s">
        <v>44</v>
      </c>
      <c r="J895" s="2" t="s">
        <v>29406</v>
      </c>
      <c r="L895" s="3"/>
      <c r="M895" s="3"/>
      <c r="O895" s="4"/>
      <c r="Q895" s="4">
        <v>1988</v>
      </c>
      <c r="R895" s="5">
        <v>500000</v>
      </c>
      <c r="T895" s="2" t="s">
        <v>52</v>
      </c>
      <c r="U895" s="2" t="s">
        <v>52</v>
      </c>
      <c r="V895" s="2" t="s">
        <v>52</v>
      </c>
      <c r="W895" s="4">
        <v>8</v>
      </c>
      <c r="Y895" s="2" t="s">
        <v>29407</v>
      </c>
      <c r="AA895" s="2" t="s">
        <v>29408</v>
      </c>
      <c r="AB895" s="2" t="s">
        <v>238</v>
      </c>
      <c r="AC895" s="2" t="s">
        <v>29409</v>
      </c>
      <c r="AF895" s="2" t="s">
        <v>837</v>
      </c>
      <c r="AH895" s="2" t="s">
        <v>29410</v>
      </c>
      <c r="AJ895" s="2" t="s">
        <v>29411</v>
      </c>
      <c r="AP895" s="2" t="s">
        <v>29412</v>
      </c>
      <c r="AS895" s="2">
        <v>1</v>
      </c>
    </row>
    <row r="896" spans="1:45">
      <c r="A896" s="2" t="str">
        <f>J896&amp;"-"&amp;H896</f>
        <v>5490-Phase I</v>
      </c>
      <c r="B896" s="2">
        <v>895</v>
      </c>
      <c r="C896" s="2" t="str">
        <f t="shared" si="13"/>
        <v>Christian</v>
      </c>
      <c r="D896" s="2" t="s">
        <v>29352</v>
      </c>
      <c r="E896" s="2" t="s">
        <v>29346</v>
      </c>
      <c r="F896" s="2" t="s">
        <v>41</v>
      </c>
      <c r="G896" s="2" t="s">
        <v>6009</v>
      </c>
      <c r="H896" s="2" t="s">
        <v>43</v>
      </c>
      <c r="I896" s="2" t="s">
        <v>44</v>
      </c>
      <c r="J896" s="2" t="s">
        <v>29353</v>
      </c>
      <c r="L896" s="3"/>
      <c r="M896" s="3"/>
      <c r="O896" s="4"/>
      <c r="Q896" s="4">
        <v>1987</v>
      </c>
      <c r="R896" s="5">
        <v>49990</v>
      </c>
      <c r="T896" s="2" t="s">
        <v>52</v>
      </c>
      <c r="U896" s="2" t="s">
        <v>52</v>
      </c>
      <c r="V896" s="2" t="s">
        <v>52</v>
      </c>
      <c r="W896" s="4">
        <v>40</v>
      </c>
      <c r="Y896" s="2" t="s">
        <v>29354</v>
      </c>
      <c r="AA896" s="2" t="s">
        <v>29355</v>
      </c>
      <c r="AB896" s="2" t="s">
        <v>450</v>
      </c>
      <c r="AC896" s="2" t="s">
        <v>29356</v>
      </c>
      <c r="AF896" s="2" t="s">
        <v>837</v>
      </c>
      <c r="AH896" s="2" t="s">
        <v>29357</v>
      </c>
      <c r="AJ896" s="2" t="s">
        <v>29358</v>
      </c>
      <c r="AP896" s="2" t="s">
        <v>21433</v>
      </c>
      <c r="AS896" s="2">
        <v>1</v>
      </c>
    </row>
    <row r="897" spans="1:45">
      <c r="A897" s="2" t="str">
        <f>J897&amp;"-"&amp;H897</f>
        <v>5490-Phase II</v>
      </c>
      <c r="B897" s="2">
        <v>896</v>
      </c>
      <c r="C897" s="2" t="str">
        <f t="shared" si="13"/>
        <v>Christian</v>
      </c>
      <c r="D897" s="2" t="s">
        <v>29352</v>
      </c>
      <c r="E897" s="2" t="s">
        <v>29346</v>
      </c>
      <c r="F897" s="2" t="s">
        <v>41</v>
      </c>
      <c r="G897" s="2" t="s">
        <v>6009</v>
      </c>
      <c r="H897" s="2" t="s">
        <v>250</v>
      </c>
      <c r="I897" s="2" t="s">
        <v>44</v>
      </c>
      <c r="J897" s="2" t="s">
        <v>29353</v>
      </c>
      <c r="L897" s="3"/>
      <c r="M897" s="3"/>
      <c r="O897" s="4"/>
      <c r="Q897" s="4">
        <v>1989</v>
      </c>
      <c r="R897" s="5">
        <v>530722</v>
      </c>
      <c r="T897" s="2" t="s">
        <v>52</v>
      </c>
      <c r="U897" s="2" t="s">
        <v>52</v>
      </c>
      <c r="V897" s="2" t="s">
        <v>52</v>
      </c>
      <c r="W897" s="4">
        <v>40</v>
      </c>
      <c r="Y897" s="2" t="s">
        <v>29354</v>
      </c>
      <c r="AA897" s="2" t="s">
        <v>29355</v>
      </c>
      <c r="AB897" s="2" t="s">
        <v>450</v>
      </c>
      <c r="AC897" s="2" t="s">
        <v>29356</v>
      </c>
      <c r="AF897" s="2" t="s">
        <v>837</v>
      </c>
      <c r="AH897" s="2" t="s">
        <v>29357</v>
      </c>
      <c r="AJ897" s="2" t="s">
        <v>29358</v>
      </c>
      <c r="AP897" s="2" t="s">
        <v>29359</v>
      </c>
      <c r="AS897" s="2">
        <v>1</v>
      </c>
    </row>
    <row r="898" spans="1:45">
      <c r="A898" s="2" t="str">
        <f>J898&amp;"-"&amp;H898</f>
        <v>5492-Phase I</v>
      </c>
      <c r="B898" s="2">
        <v>897</v>
      </c>
      <c r="C898" s="2" t="str">
        <f t="shared" si="13"/>
        <v>Christian</v>
      </c>
      <c r="D898" s="2" t="s">
        <v>29352</v>
      </c>
      <c r="E898" s="2" t="s">
        <v>29483</v>
      </c>
      <c r="F898" s="2" t="s">
        <v>41</v>
      </c>
      <c r="G898" s="2" t="s">
        <v>6009</v>
      </c>
      <c r="H898" s="2" t="s">
        <v>43</v>
      </c>
      <c r="I898" s="2" t="s">
        <v>44</v>
      </c>
      <c r="J898" s="2" t="s">
        <v>29484</v>
      </c>
      <c r="L898" s="3"/>
      <c r="M898" s="3"/>
      <c r="O898" s="4"/>
      <c r="Q898" s="4">
        <v>1987</v>
      </c>
      <c r="R898" s="5">
        <v>49927</v>
      </c>
      <c r="T898" s="2" t="s">
        <v>52</v>
      </c>
      <c r="U898" s="2" t="s">
        <v>52</v>
      </c>
      <c r="V898" s="2" t="s">
        <v>52</v>
      </c>
      <c r="W898" s="4">
        <v>40</v>
      </c>
      <c r="Y898" s="2" t="s">
        <v>29354</v>
      </c>
      <c r="AA898" s="2" t="s">
        <v>29355</v>
      </c>
      <c r="AB898" s="2" t="s">
        <v>450</v>
      </c>
      <c r="AC898" s="2" t="s">
        <v>29356</v>
      </c>
      <c r="AF898" s="2" t="s">
        <v>837</v>
      </c>
      <c r="AH898" s="2" t="s">
        <v>29485</v>
      </c>
      <c r="AJ898" s="2" t="s">
        <v>29358</v>
      </c>
      <c r="AP898" s="2" t="s">
        <v>29486</v>
      </c>
      <c r="AS898" s="2">
        <v>1</v>
      </c>
    </row>
    <row r="899" spans="1:45">
      <c r="A899" s="2" t="str">
        <f>J899&amp;"-"&amp;H899</f>
        <v>5549-Phase I</v>
      </c>
      <c r="B899" s="2">
        <v>898</v>
      </c>
      <c r="C899" s="2" t="str">
        <f t="shared" ref="C899:C962" si="14">IF(B899&lt;649, "JT", IF(B899&lt;649*2, "Christian", IF(B899&lt;649*3, "DJ", "Joel")))</f>
        <v>Christian</v>
      </c>
      <c r="D899" s="2" t="s">
        <v>29191</v>
      </c>
      <c r="E899" s="2" t="s">
        <v>29496</v>
      </c>
      <c r="F899" s="2" t="s">
        <v>41</v>
      </c>
      <c r="G899" s="2" t="s">
        <v>6009</v>
      </c>
      <c r="H899" s="2" t="s">
        <v>43</v>
      </c>
      <c r="I899" s="2" t="s">
        <v>44</v>
      </c>
      <c r="J899" s="2" t="s">
        <v>29497</v>
      </c>
      <c r="L899" s="3"/>
      <c r="M899" s="3"/>
      <c r="O899" s="4"/>
      <c r="Q899" s="4">
        <v>1987</v>
      </c>
      <c r="R899" s="5">
        <v>50000</v>
      </c>
      <c r="T899" s="2" t="s">
        <v>52</v>
      </c>
      <c r="U899" s="2" t="s">
        <v>52</v>
      </c>
      <c r="V899" s="2" t="s">
        <v>52</v>
      </c>
      <c r="W899" s="4">
        <v>5</v>
      </c>
      <c r="Y899" s="2" t="s">
        <v>29319</v>
      </c>
      <c r="AA899" s="2" t="s">
        <v>12543</v>
      </c>
      <c r="AB899" s="2" t="s">
        <v>733</v>
      </c>
      <c r="AC899" s="2" t="s">
        <v>29192</v>
      </c>
      <c r="AF899" s="2" t="s">
        <v>837</v>
      </c>
      <c r="AH899" s="2" t="s">
        <v>29498</v>
      </c>
      <c r="AJ899" s="2" t="s">
        <v>29321</v>
      </c>
      <c r="AP899" s="2" t="s">
        <v>29499</v>
      </c>
      <c r="AS899" s="2">
        <v>1</v>
      </c>
    </row>
    <row r="900" spans="1:45">
      <c r="A900" s="2" t="str">
        <f>J900&amp;"-"&amp;H900</f>
        <v>5787-Phase I</v>
      </c>
      <c r="B900" s="2">
        <v>899</v>
      </c>
      <c r="C900" s="2" t="str">
        <f t="shared" si="14"/>
        <v>Christian</v>
      </c>
      <c r="D900" s="2" t="s">
        <v>29364</v>
      </c>
      <c r="E900" s="2" t="s">
        <v>29365</v>
      </c>
      <c r="F900" s="2" t="s">
        <v>41</v>
      </c>
      <c r="G900" s="2" t="s">
        <v>6009</v>
      </c>
      <c r="H900" s="2" t="s">
        <v>43</v>
      </c>
      <c r="I900" s="2" t="s">
        <v>44</v>
      </c>
      <c r="J900" s="2" t="s">
        <v>29366</v>
      </c>
      <c r="L900" s="3"/>
      <c r="M900" s="3"/>
      <c r="O900" s="4"/>
      <c r="Q900" s="4">
        <v>1987</v>
      </c>
      <c r="R900" s="5">
        <v>49437</v>
      </c>
      <c r="T900" s="2" t="s">
        <v>52</v>
      </c>
      <c r="U900" s="2" t="s">
        <v>52</v>
      </c>
      <c r="V900" s="2" t="s">
        <v>52</v>
      </c>
      <c r="W900" s="4">
        <v>40</v>
      </c>
      <c r="Y900" s="2" t="s">
        <v>29367</v>
      </c>
      <c r="AA900" s="2" t="s">
        <v>29368</v>
      </c>
      <c r="AB900" s="2" t="s">
        <v>167</v>
      </c>
      <c r="AC900" s="2" t="s">
        <v>29369</v>
      </c>
      <c r="AF900" s="2" t="s">
        <v>837</v>
      </c>
      <c r="AH900" s="2" t="s">
        <v>29370</v>
      </c>
      <c r="AJ900" s="2" t="s">
        <v>29371</v>
      </c>
      <c r="AP900" s="2" t="s">
        <v>21433</v>
      </c>
      <c r="AS900" s="2">
        <v>1</v>
      </c>
    </row>
    <row r="901" spans="1:45">
      <c r="A901" s="2" t="str">
        <f>J901&amp;"-"&amp;H901</f>
        <v>5787-Phase II</v>
      </c>
      <c r="B901" s="2">
        <v>900</v>
      </c>
      <c r="C901" s="2" t="str">
        <f t="shared" si="14"/>
        <v>Christian</v>
      </c>
      <c r="D901" s="2" t="s">
        <v>29364</v>
      </c>
      <c r="E901" s="2" t="s">
        <v>29365</v>
      </c>
      <c r="F901" s="2" t="s">
        <v>41</v>
      </c>
      <c r="G901" s="2" t="s">
        <v>6009</v>
      </c>
      <c r="H901" s="2" t="s">
        <v>250</v>
      </c>
      <c r="I901" s="2" t="s">
        <v>44</v>
      </c>
      <c r="J901" s="2" t="s">
        <v>29366</v>
      </c>
      <c r="L901" s="3"/>
      <c r="M901" s="3"/>
      <c r="O901" s="4"/>
      <c r="Q901" s="4">
        <v>1989</v>
      </c>
      <c r="R901" s="5">
        <v>498000</v>
      </c>
      <c r="T901" s="2" t="s">
        <v>52</v>
      </c>
      <c r="U901" s="2" t="s">
        <v>52</v>
      </c>
      <c r="V901" s="2" t="s">
        <v>52</v>
      </c>
      <c r="W901" s="4">
        <v>40</v>
      </c>
      <c r="Y901" s="2" t="s">
        <v>29367</v>
      </c>
      <c r="AA901" s="2" t="s">
        <v>29368</v>
      </c>
      <c r="AB901" s="2" t="s">
        <v>167</v>
      </c>
      <c r="AC901" s="2" t="s">
        <v>29369</v>
      </c>
      <c r="AF901" s="2" t="s">
        <v>837</v>
      </c>
      <c r="AH901" s="2" t="s">
        <v>29370</v>
      </c>
      <c r="AJ901" s="2" t="s">
        <v>29371</v>
      </c>
      <c r="AP901" s="2" t="s">
        <v>29372</v>
      </c>
      <c r="AS901" s="2">
        <v>1</v>
      </c>
    </row>
    <row r="902" spans="1:45">
      <c r="A902" s="2" t="str">
        <f>J902&amp;"-"&amp;H902</f>
        <v>5979-Phase I</v>
      </c>
      <c r="B902" s="2">
        <v>901</v>
      </c>
      <c r="C902" s="2" t="str">
        <f t="shared" si="14"/>
        <v>Christian</v>
      </c>
      <c r="D902" s="2" t="s">
        <v>29269</v>
      </c>
      <c r="E902" s="2" t="s">
        <v>29500</v>
      </c>
      <c r="F902" s="2" t="s">
        <v>41</v>
      </c>
      <c r="G902" s="2" t="s">
        <v>272</v>
      </c>
      <c r="H902" s="2" t="s">
        <v>43</v>
      </c>
      <c r="I902" s="2" t="s">
        <v>44</v>
      </c>
      <c r="J902" s="2" t="s">
        <v>29501</v>
      </c>
      <c r="L902" s="3"/>
      <c r="M902" s="3"/>
      <c r="O902" s="4"/>
      <c r="Q902" s="4">
        <v>1987</v>
      </c>
      <c r="R902" s="5">
        <v>49970</v>
      </c>
      <c r="T902" s="2" t="s">
        <v>52</v>
      </c>
      <c r="U902" s="2" t="s">
        <v>52</v>
      </c>
      <c r="V902" s="2" t="s">
        <v>52</v>
      </c>
      <c r="W902" s="4">
        <v>3</v>
      </c>
      <c r="Y902" s="2" t="s">
        <v>29502</v>
      </c>
      <c r="AA902" s="2" t="s">
        <v>29273</v>
      </c>
      <c r="AB902" s="2" t="s">
        <v>789</v>
      </c>
      <c r="AC902" s="2" t="s">
        <v>29274</v>
      </c>
      <c r="AF902" s="2" t="s">
        <v>837</v>
      </c>
      <c r="AH902" s="2" t="s">
        <v>29503</v>
      </c>
      <c r="AJ902" s="2" t="s">
        <v>29504</v>
      </c>
      <c r="AP902" s="2" t="s">
        <v>29505</v>
      </c>
      <c r="AS902" s="2">
        <v>1</v>
      </c>
    </row>
    <row r="903" spans="1:45">
      <c r="A903" s="2" t="str">
        <f>J903&amp;"-"&amp;H903</f>
        <v>6403-Phase I</v>
      </c>
      <c r="B903" s="2">
        <v>902</v>
      </c>
      <c r="C903" s="2" t="str">
        <f t="shared" si="14"/>
        <v>Christian</v>
      </c>
      <c r="D903" s="2" t="s">
        <v>29520</v>
      </c>
      <c r="E903" s="2" t="s">
        <v>29521</v>
      </c>
      <c r="F903" s="2" t="s">
        <v>41</v>
      </c>
      <c r="G903" s="2" t="s">
        <v>272</v>
      </c>
      <c r="H903" s="2" t="s">
        <v>43</v>
      </c>
      <c r="I903" s="2" t="s">
        <v>44</v>
      </c>
      <c r="J903" s="2" t="s">
        <v>29522</v>
      </c>
      <c r="L903" s="3"/>
      <c r="M903" s="3"/>
      <c r="O903" s="4"/>
      <c r="Q903" s="4">
        <v>1987</v>
      </c>
      <c r="R903" s="5">
        <v>50000</v>
      </c>
      <c r="T903" s="2" t="s">
        <v>52</v>
      </c>
      <c r="U903" s="2" t="s">
        <v>52</v>
      </c>
      <c r="V903" s="2" t="s">
        <v>52</v>
      </c>
      <c r="W903" s="4">
        <v>2</v>
      </c>
      <c r="Y903" s="2" t="s">
        <v>29523</v>
      </c>
      <c r="AA903" s="2" t="s">
        <v>6067</v>
      </c>
      <c r="AB903" s="2" t="s">
        <v>55</v>
      </c>
      <c r="AC903" s="2" t="s">
        <v>6068</v>
      </c>
      <c r="AF903" s="2" t="s">
        <v>837</v>
      </c>
      <c r="AH903" s="2" t="s">
        <v>29524</v>
      </c>
      <c r="AJ903" s="2" t="s">
        <v>29525</v>
      </c>
      <c r="AP903" s="2" t="s">
        <v>29526</v>
      </c>
      <c r="AS903" s="2">
        <v>1</v>
      </c>
    </row>
    <row r="904" spans="1:45">
      <c r="A904" s="2" t="str">
        <f>J904&amp;"-"&amp;H904</f>
        <v>6422-Phase I</v>
      </c>
      <c r="B904" s="2">
        <v>903</v>
      </c>
      <c r="C904" s="2" t="str">
        <f t="shared" si="14"/>
        <v>Christian</v>
      </c>
      <c r="D904" s="2" t="s">
        <v>29527</v>
      </c>
      <c r="E904" s="2" t="s">
        <v>29528</v>
      </c>
      <c r="F904" s="2" t="s">
        <v>41</v>
      </c>
      <c r="G904" s="2" t="s">
        <v>272</v>
      </c>
      <c r="H904" s="2" t="s">
        <v>43</v>
      </c>
      <c r="I904" s="2" t="s">
        <v>44</v>
      </c>
      <c r="J904" s="2" t="s">
        <v>29529</v>
      </c>
      <c r="L904" s="3"/>
      <c r="M904" s="3"/>
      <c r="O904" s="4"/>
      <c r="Q904" s="4">
        <v>1987</v>
      </c>
      <c r="R904" s="5">
        <v>52576</v>
      </c>
      <c r="T904" s="2" t="s">
        <v>52</v>
      </c>
      <c r="U904" s="2" t="s">
        <v>52</v>
      </c>
      <c r="V904" s="2" t="s">
        <v>52</v>
      </c>
      <c r="W904" s="4">
        <v>10</v>
      </c>
      <c r="Y904" s="2" t="s">
        <v>29530</v>
      </c>
      <c r="AA904" s="2" t="s">
        <v>5302</v>
      </c>
      <c r="AB904" s="2" t="s">
        <v>260</v>
      </c>
      <c r="AC904" s="2" t="s">
        <v>11172</v>
      </c>
      <c r="AF904" s="2" t="s">
        <v>837</v>
      </c>
      <c r="AH904" s="2" t="s">
        <v>29531</v>
      </c>
      <c r="AJ904" s="2" t="s">
        <v>29532</v>
      </c>
      <c r="AP904" s="2" t="s">
        <v>29533</v>
      </c>
      <c r="AS904" s="2">
        <v>1</v>
      </c>
    </row>
    <row r="905" spans="1:45">
      <c r="A905" s="2" t="str">
        <f>J905&amp;"-"&amp;H905</f>
        <v>6632-Phase I</v>
      </c>
      <c r="B905" s="2">
        <v>904</v>
      </c>
      <c r="C905" s="2" t="str">
        <f t="shared" si="14"/>
        <v>Christian</v>
      </c>
      <c r="D905" s="2" t="s">
        <v>29387</v>
      </c>
      <c r="E905" s="2" t="s">
        <v>29388</v>
      </c>
      <c r="F905" s="2" t="s">
        <v>41</v>
      </c>
      <c r="G905" s="2" t="s">
        <v>6009</v>
      </c>
      <c r="H905" s="2" t="s">
        <v>43</v>
      </c>
      <c r="I905" s="2" t="s">
        <v>44</v>
      </c>
      <c r="J905" s="2" t="s">
        <v>29389</v>
      </c>
      <c r="L905" s="3"/>
      <c r="M905" s="3"/>
      <c r="O905" s="4"/>
      <c r="Q905" s="4">
        <v>1987</v>
      </c>
      <c r="R905" s="5">
        <v>50000</v>
      </c>
      <c r="T905" s="2" t="s">
        <v>52</v>
      </c>
      <c r="U905" s="2" t="s">
        <v>52</v>
      </c>
      <c r="V905" s="2" t="s">
        <v>52</v>
      </c>
      <c r="W905" s="4">
        <v>1</v>
      </c>
      <c r="Y905" s="2" t="s">
        <v>29390</v>
      </c>
      <c r="AA905" s="2" t="s">
        <v>29391</v>
      </c>
      <c r="AB905" s="2" t="s">
        <v>4013</v>
      </c>
      <c r="AC905" s="2" t="s">
        <v>29392</v>
      </c>
      <c r="AF905" s="2" t="s">
        <v>837</v>
      </c>
      <c r="AH905" s="2" t="s">
        <v>29393</v>
      </c>
      <c r="AJ905" s="2" t="s">
        <v>29394</v>
      </c>
      <c r="AP905" s="2" t="s">
        <v>21433</v>
      </c>
      <c r="AS905" s="2">
        <v>1</v>
      </c>
    </row>
    <row r="906" spans="1:45">
      <c r="A906" s="2" t="str">
        <f>J906&amp;"-"&amp;H906</f>
        <v>6632-Phase II</v>
      </c>
      <c r="B906" s="2">
        <v>905</v>
      </c>
      <c r="C906" s="2" t="str">
        <f t="shared" si="14"/>
        <v>Christian</v>
      </c>
      <c r="D906" s="2" t="s">
        <v>29387</v>
      </c>
      <c r="E906" s="2" t="s">
        <v>29388</v>
      </c>
      <c r="F906" s="2" t="s">
        <v>41</v>
      </c>
      <c r="G906" s="2" t="s">
        <v>6009</v>
      </c>
      <c r="H906" s="2" t="s">
        <v>250</v>
      </c>
      <c r="I906" s="2" t="s">
        <v>44</v>
      </c>
      <c r="J906" s="2" t="s">
        <v>29389</v>
      </c>
      <c r="L906" s="3"/>
      <c r="M906" s="3"/>
      <c r="O906" s="4"/>
      <c r="Q906" s="4">
        <v>1989</v>
      </c>
      <c r="R906" s="5">
        <v>493716</v>
      </c>
      <c r="T906" s="2" t="s">
        <v>52</v>
      </c>
      <c r="U906" s="2" t="s">
        <v>52</v>
      </c>
      <c r="V906" s="2" t="s">
        <v>52</v>
      </c>
      <c r="W906" s="4">
        <v>1</v>
      </c>
      <c r="Y906" s="2" t="s">
        <v>29390</v>
      </c>
      <c r="AA906" s="2" t="s">
        <v>29391</v>
      </c>
      <c r="AB906" s="2" t="s">
        <v>4013</v>
      </c>
      <c r="AC906" s="2" t="s">
        <v>29392</v>
      </c>
      <c r="AF906" s="2" t="s">
        <v>837</v>
      </c>
      <c r="AH906" s="2" t="s">
        <v>29393</v>
      </c>
      <c r="AJ906" s="2" t="s">
        <v>29394</v>
      </c>
      <c r="AP906" s="2" t="s">
        <v>29395</v>
      </c>
      <c r="AS906" s="2">
        <v>1</v>
      </c>
    </row>
    <row r="907" spans="1:45">
      <c r="A907" s="2" t="str">
        <f>J907&amp;"-"&amp;H907</f>
        <v>6662-Phase I</v>
      </c>
      <c r="B907" s="2">
        <v>906</v>
      </c>
      <c r="C907" s="2" t="str">
        <f t="shared" si="14"/>
        <v>Christian</v>
      </c>
      <c r="D907" s="2" t="s">
        <v>29373</v>
      </c>
      <c r="E907" s="2" t="s">
        <v>29374</v>
      </c>
      <c r="F907" s="2" t="s">
        <v>1829</v>
      </c>
      <c r="H907" s="2" t="s">
        <v>43</v>
      </c>
      <c r="I907" s="2" t="s">
        <v>44</v>
      </c>
      <c r="J907" s="2" t="s">
        <v>29375</v>
      </c>
      <c r="L907" s="3"/>
      <c r="M907" s="3"/>
      <c r="O907" s="4"/>
      <c r="Q907" s="4">
        <v>1988</v>
      </c>
      <c r="R907" s="5">
        <v>50000</v>
      </c>
      <c r="T907" s="2" t="s">
        <v>52</v>
      </c>
      <c r="U907" s="2" t="s">
        <v>52</v>
      </c>
      <c r="V907" s="2" t="s">
        <v>52</v>
      </c>
      <c r="W907" s="4">
        <v>0</v>
      </c>
      <c r="Y907" s="2" t="s">
        <v>29376</v>
      </c>
      <c r="AA907" s="2" t="s">
        <v>1727</v>
      </c>
      <c r="AB907" s="2" t="s">
        <v>55</v>
      </c>
      <c r="AC907" s="2" t="s">
        <v>8722</v>
      </c>
      <c r="AF907" s="2" t="s">
        <v>837</v>
      </c>
      <c r="AH907" s="2" t="s">
        <v>29377</v>
      </c>
      <c r="AJ907" s="2" t="s">
        <v>837</v>
      </c>
      <c r="AP907" s="2" t="s">
        <v>21433</v>
      </c>
      <c r="AS907" s="2">
        <v>1</v>
      </c>
    </row>
    <row r="908" spans="1:45">
      <c r="A908" s="2" t="str">
        <f>J908&amp;"-"&amp;H908</f>
        <v>6662-Phase II</v>
      </c>
      <c r="B908" s="2">
        <v>907</v>
      </c>
      <c r="C908" s="2" t="str">
        <f t="shared" si="14"/>
        <v>Christian</v>
      </c>
      <c r="D908" s="2" t="s">
        <v>29373</v>
      </c>
      <c r="E908" s="2" t="s">
        <v>29374</v>
      </c>
      <c r="F908" s="2" t="s">
        <v>1829</v>
      </c>
      <c r="H908" s="2" t="s">
        <v>250</v>
      </c>
      <c r="I908" s="2" t="s">
        <v>44</v>
      </c>
      <c r="J908" s="2" t="s">
        <v>29375</v>
      </c>
      <c r="L908" s="3"/>
      <c r="M908" s="3"/>
      <c r="O908" s="4"/>
      <c r="Q908" s="4">
        <v>1989</v>
      </c>
      <c r="R908" s="5">
        <v>495508</v>
      </c>
      <c r="T908" s="2" t="s">
        <v>52</v>
      </c>
      <c r="U908" s="2" t="s">
        <v>52</v>
      </c>
      <c r="V908" s="2" t="s">
        <v>52</v>
      </c>
      <c r="W908" s="4">
        <v>0</v>
      </c>
      <c r="Y908" s="2" t="s">
        <v>29376</v>
      </c>
      <c r="AA908" s="2" t="s">
        <v>1727</v>
      </c>
      <c r="AB908" s="2" t="s">
        <v>55</v>
      </c>
      <c r="AC908" s="2" t="s">
        <v>8722</v>
      </c>
      <c r="AF908" s="2" t="s">
        <v>837</v>
      </c>
      <c r="AH908" s="2" t="s">
        <v>29377</v>
      </c>
      <c r="AJ908" s="2" t="s">
        <v>837</v>
      </c>
      <c r="AP908" s="2" t="s">
        <v>29378</v>
      </c>
      <c r="AS908" s="2">
        <v>1</v>
      </c>
    </row>
    <row r="909" spans="1:45">
      <c r="A909" s="2" t="str">
        <f>J909&amp;"-"&amp;H909</f>
        <v>6921-Phase I</v>
      </c>
      <c r="B909" s="2">
        <v>908</v>
      </c>
      <c r="C909" s="2" t="str">
        <f t="shared" si="14"/>
        <v>Christian</v>
      </c>
      <c r="D909" s="2" t="s">
        <v>29437</v>
      </c>
      <c r="E909" s="2" t="s">
        <v>29438</v>
      </c>
      <c r="F909" s="2" t="s">
        <v>1136</v>
      </c>
      <c r="H909" s="2" t="s">
        <v>43</v>
      </c>
      <c r="I909" s="2" t="s">
        <v>44</v>
      </c>
      <c r="J909" s="2" t="s">
        <v>29439</v>
      </c>
      <c r="L909" s="3"/>
      <c r="M909" s="3"/>
      <c r="O909" s="4"/>
      <c r="Q909" s="4">
        <v>1987</v>
      </c>
      <c r="R909" s="5">
        <v>29000</v>
      </c>
      <c r="T909" s="2" t="s">
        <v>52</v>
      </c>
      <c r="U909" s="2" t="s">
        <v>52</v>
      </c>
      <c r="V909" s="2" t="s">
        <v>52</v>
      </c>
      <c r="W909" s="4">
        <v>0</v>
      </c>
      <c r="Y909" s="2" t="s">
        <v>29440</v>
      </c>
      <c r="AA909" s="2" t="s">
        <v>29441</v>
      </c>
      <c r="AB909" s="2" t="s">
        <v>147</v>
      </c>
      <c r="AC909" s="2" t="s">
        <v>29442</v>
      </c>
      <c r="AF909" s="2" t="s">
        <v>837</v>
      </c>
      <c r="AH909" s="2" t="s">
        <v>29443</v>
      </c>
      <c r="AI909" s="2" t="s">
        <v>1597</v>
      </c>
      <c r="AJ909" s="2" t="s">
        <v>837</v>
      </c>
      <c r="AP909" s="2" t="s">
        <v>21433</v>
      </c>
      <c r="AS909" s="2">
        <v>1</v>
      </c>
    </row>
    <row r="910" spans="1:45">
      <c r="A910" s="2" t="str">
        <f>J910&amp;"-"&amp;H910</f>
        <v>6921-Phase II</v>
      </c>
      <c r="B910" s="2">
        <v>909</v>
      </c>
      <c r="C910" s="2" t="str">
        <f t="shared" si="14"/>
        <v>Christian</v>
      </c>
      <c r="D910" s="2" t="s">
        <v>29437</v>
      </c>
      <c r="E910" s="2" t="s">
        <v>29438</v>
      </c>
      <c r="F910" s="2" t="s">
        <v>1136</v>
      </c>
      <c r="H910" s="2" t="s">
        <v>250</v>
      </c>
      <c r="I910" s="2" t="s">
        <v>44</v>
      </c>
      <c r="J910" s="2" t="s">
        <v>29439</v>
      </c>
      <c r="L910" s="3"/>
      <c r="M910" s="3"/>
      <c r="O910" s="4"/>
      <c r="Q910" s="4">
        <v>1988</v>
      </c>
      <c r="R910" s="5">
        <v>50000</v>
      </c>
      <c r="T910" s="2" t="s">
        <v>52</v>
      </c>
      <c r="U910" s="2" t="s">
        <v>52</v>
      </c>
      <c r="V910" s="2" t="s">
        <v>52</v>
      </c>
      <c r="W910" s="4">
        <v>0</v>
      </c>
      <c r="Y910" s="2" t="s">
        <v>29440</v>
      </c>
      <c r="AA910" s="2" t="s">
        <v>29441</v>
      </c>
      <c r="AB910" s="2" t="s">
        <v>147</v>
      </c>
      <c r="AC910" s="2" t="s">
        <v>29442</v>
      </c>
      <c r="AF910" s="2" t="s">
        <v>837</v>
      </c>
      <c r="AH910" s="2" t="s">
        <v>29443</v>
      </c>
      <c r="AI910" s="2" t="s">
        <v>1597</v>
      </c>
      <c r="AJ910" s="2" t="s">
        <v>837</v>
      </c>
      <c r="AP910" s="2" t="s">
        <v>29444</v>
      </c>
      <c r="AS910" s="2">
        <v>1</v>
      </c>
    </row>
    <row r="911" spans="1:45">
      <c r="A911" s="2" t="str">
        <f>J911&amp;"-"&amp;H911</f>
        <v>7.08.01-Phase I</v>
      </c>
      <c r="B911" s="2">
        <v>910</v>
      </c>
      <c r="C911" s="2" t="str">
        <f t="shared" si="14"/>
        <v>Christian</v>
      </c>
      <c r="D911" s="2" t="s">
        <v>21312</v>
      </c>
      <c r="E911" s="2" t="s">
        <v>21344</v>
      </c>
      <c r="F911" s="2" t="s">
        <v>1136</v>
      </c>
      <c r="H911" s="2" t="s">
        <v>43</v>
      </c>
      <c r="I911" s="2" t="s">
        <v>44</v>
      </c>
      <c r="J911" s="2" t="s">
        <v>21345</v>
      </c>
      <c r="K911" s="2" t="s">
        <v>21346</v>
      </c>
      <c r="L911" s="3"/>
      <c r="M911" s="3"/>
      <c r="O911" s="4"/>
      <c r="Q911" s="4">
        <v>2002</v>
      </c>
      <c r="R911" s="5">
        <v>74232</v>
      </c>
      <c r="S911" s="2" t="s">
        <v>21316</v>
      </c>
      <c r="T911" s="2" t="s">
        <v>52</v>
      </c>
      <c r="U911" s="2" t="s">
        <v>52</v>
      </c>
      <c r="V911" s="2" t="s">
        <v>52</v>
      </c>
      <c r="W911" s="4">
        <v>56</v>
      </c>
      <c r="Y911" s="2" t="s">
        <v>21347</v>
      </c>
      <c r="Z911" s="2" t="s">
        <v>13859</v>
      </c>
      <c r="AA911" s="2" t="s">
        <v>10494</v>
      </c>
      <c r="AB911" s="2" t="s">
        <v>260</v>
      </c>
      <c r="AC911" s="2" t="s">
        <v>10495</v>
      </c>
      <c r="AD911" s="2" t="s">
        <v>21348</v>
      </c>
      <c r="AE911" s="2" t="s">
        <v>21349</v>
      </c>
      <c r="AF911" s="2" t="s">
        <v>837</v>
      </c>
      <c r="AG911" s="2" t="s">
        <v>21350</v>
      </c>
      <c r="AH911" s="2" t="s">
        <v>21351</v>
      </c>
      <c r="AI911" s="2" t="s">
        <v>4487</v>
      </c>
      <c r="AJ911" s="2" t="s">
        <v>21320</v>
      </c>
      <c r="AK911" s="2" t="s">
        <v>21324</v>
      </c>
      <c r="AP911" s="2" t="s">
        <v>21352</v>
      </c>
      <c r="AQ911" s="2">
        <v>1</v>
      </c>
    </row>
    <row r="912" spans="1:45">
      <c r="A912" s="2" t="str">
        <f>J912&amp;"-"&amp;H912</f>
        <v>75797S04-I-Phase I</v>
      </c>
      <c r="B912" s="2">
        <v>911</v>
      </c>
      <c r="C912" s="2" t="str">
        <f t="shared" si="14"/>
        <v>Christian</v>
      </c>
      <c r="D912" s="2" t="s">
        <v>28825</v>
      </c>
      <c r="E912" s="2" t="s">
        <v>28826</v>
      </c>
      <c r="F912" s="2" t="s">
        <v>1042</v>
      </c>
      <c r="H912" s="2" t="s">
        <v>43</v>
      </c>
      <c r="I912" s="2" t="s">
        <v>44</v>
      </c>
      <c r="J912" s="2" t="s">
        <v>28827</v>
      </c>
      <c r="K912" s="2" t="s">
        <v>28828</v>
      </c>
      <c r="L912" s="3"/>
      <c r="M912" s="3"/>
      <c r="N912" s="2" t="s">
        <v>28829</v>
      </c>
      <c r="O912" s="4">
        <v>2004</v>
      </c>
      <c r="P912" s="2" t="s">
        <v>28830</v>
      </c>
      <c r="Q912" s="4">
        <v>2004</v>
      </c>
      <c r="R912" s="5">
        <v>100000</v>
      </c>
      <c r="T912" s="2" t="s">
        <v>73</v>
      </c>
      <c r="U912" s="2" t="s">
        <v>52</v>
      </c>
      <c r="V912" s="2" t="s">
        <v>52</v>
      </c>
      <c r="W912" s="4">
        <v>0</v>
      </c>
      <c r="Y912" s="2" t="s">
        <v>28831</v>
      </c>
      <c r="Z912" s="2" t="s">
        <v>28832</v>
      </c>
      <c r="AA912" s="2" t="s">
        <v>28833</v>
      </c>
      <c r="AB912" s="2" t="s">
        <v>147</v>
      </c>
      <c r="AC912" s="2" t="s">
        <v>28834</v>
      </c>
      <c r="AD912" s="2" t="s">
        <v>28835</v>
      </c>
      <c r="AE912" s="2" t="s">
        <v>10873</v>
      </c>
      <c r="AF912" s="2" t="s">
        <v>28836</v>
      </c>
      <c r="AG912" s="2" t="s">
        <v>28837</v>
      </c>
      <c r="AH912" s="2" t="s">
        <v>28835</v>
      </c>
      <c r="AI912" s="2" t="s">
        <v>10873</v>
      </c>
      <c r="AJ912" s="2" t="s">
        <v>28836</v>
      </c>
      <c r="AK912" s="2" t="s">
        <v>28837</v>
      </c>
      <c r="AP912" s="2" t="s">
        <v>28838</v>
      </c>
      <c r="AS912" s="2">
        <v>1</v>
      </c>
    </row>
    <row r="913" spans="1:45">
      <c r="A913" s="2" t="str">
        <f>J913&amp;"-"&amp;H913</f>
        <v>75N91019C00053-P00001-9999-0-Phase I</v>
      </c>
      <c r="B913" s="2">
        <v>912</v>
      </c>
      <c r="C913" s="2" t="str">
        <f t="shared" si="14"/>
        <v>Christian</v>
      </c>
      <c r="D913" s="2" t="s">
        <v>3679</v>
      </c>
      <c r="E913" s="2" t="s">
        <v>8409</v>
      </c>
      <c r="F913" s="2" t="s">
        <v>2768</v>
      </c>
      <c r="G913" s="2" t="s">
        <v>2955</v>
      </c>
      <c r="H913" s="2" t="s">
        <v>43</v>
      </c>
      <c r="I913" s="2" t="s">
        <v>44</v>
      </c>
      <c r="J913" s="2" t="s">
        <v>8410</v>
      </c>
      <c r="K913" s="2" t="s">
        <v>8411</v>
      </c>
      <c r="L913" s="3"/>
      <c r="M913" s="3"/>
      <c r="O913" s="4">
        <v>2019</v>
      </c>
      <c r="P913" s="2" t="s">
        <v>8412</v>
      </c>
      <c r="Q913" s="4">
        <v>2020</v>
      </c>
      <c r="R913" s="5">
        <v>55000</v>
      </c>
      <c r="S913" s="2" t="s">
        <v>3684</v>
      </c>
      <c r="T913" s="2" t="s">
        <v>52</v>
      </c>
      <c r="U913" s="2" t="s">
        <v>52</v>
      </c>
      <c r="V913" s="2" t="s">
        <v>52</v>
      </c>
      <c r="W913" s="4"/>
      <c r="Y913" s="2" t="s">
        <v>8413</v>
      </c>
      <c r="AA913" s="2" t="s">
        <v>8414</v>
      </c>
      <c r="AB913" s="2" t="s">
        <v>317</v>
      </c>
      <c r="AC913" s="2" t="s">
        <v>1748</v>
      </c>
      <c r="AD913" s="2" t="s">
        <v>8415</v>
      </c>
      <c r="AF913" s="2" t="s">
        <v>3688</v>
      </c>
      <c r="AG913" s="2" t="s">
        <v>8416</v>
      </c>
      <c r="AH913" s="2" t="s">
        <v>8415</v>
      </c>
      <c r="AJ913" s="2" t="s">
        <v>3688</v>
      </c>
      <c r="AK913" s="2" t="s">
        <v>8416</v>
      </c>
      <c r="AP913" s="2" t="s">
        <v>8417</v>
      </c>
      <c r="AQ913" s="2">
        <v>1</v>
      </c>
      <c r="AS913" s="2">
        <v>1</v>
      </c>
    </row>
    <row r="914" spans="1:45">
      <c r="A914" s="2" t="str">
        <f>J914&amp;"-"&amp;H914</f>
        <v>75N91020C00013-0-9999-1-Phase I</v>
      </c>
      <c r="B914" s="2">
        <v>913</v>
      </c>
      <c r="C914" s="2" t="str">
        <f t="shared" si="14"/>
        <v>Christian</v>
      </c>
      <c r="D914" s="2" t="s">
        <v>8418</v>
      </c>
      <c r="E914" s="2" t="s">
        <v>8419</v>
      </c>
      <c r="F914" s="2" t="s">
        <v>2768</v>
      </c>
      <c r="G914" s="2" t="s">
        <v>2955</v>
      </c>
      <c r="H914" s="2" t="s">
        <v>43</v>
      </c>
      <c r="I914" s="2" t="s">
        <v>44</v>
      </c>
      <c r="J914" s="2" t="s">
        <v>8420</v>
      </c>
      <c r="K914" s="2" t="s">
        <v>8421</v>
      </c>
      <c r="L914" s="3"/>
      <c r="M914" s="3"/>
      <c r="O914" s="4">
        <v>2019</v>
      </c>
      <c r="P914" s="2" t="s">
        <v>8422</v>
      </c>
      <c r="Q914" s="4">
        <v>2020</v>
      </c>
      <c r="R914" s="5">
        <v>400000</v>
      </c>
      <c r="S914" s="2" t="s">
        <v>8423</v>
      </c>
      <c r="T914" s="2" t="s">
        <v>52</v>
      </c>
      <c r="U914" s="2" t="s">
        <v>52</v>
      </c>
      <c r="V914" s="2" t="s">
        <v>52</v>
      </c>
      <c r="W914" s="4"/>
      <c r="Y914" s="2" t="s">
        <v>8424</v>
      </c>
      <c r="AA914" s="2" t="s">
        <v>8425</v>
      </c>
      <c r="AB914" s="2" t="s">
        <v>764</v>
      </c>
      <c r="AC914" s="2" t="s">
        <v>3337</v>
      </c>
      <c r="AD914" s="2" t="s">
        <v>8426</v>
      </c>
      <c r="AF914" s="2" t="s">
        <v>8427</v>
      </c>
      <c r="AG914" s="2" t="s">
        <v>8428</v>
      </c>
      <c r="AH914" s="2" t="s">
        <v>8426</v>
      </c>
      <c r="AJ914" s="2" t="s">
        <v>8427</v>
      </c>
      <c r="AK914" s="2" t="s">
        <v>8428</v>
      </c>
      <c r="AP914" s="2" t="s">
        <v>8429</v>
      </c>
      <c r="AQ914" s="2">
        <v>1</v>
      </c>
    </row>
    <row r="915" spans="1:45">
      <c r="A915" s="2" t="str">
        <f>J915&amp;"-"&amp;H915</f>
        <v>75N91020C00023-0-9999-0-Phase I</v>
      </c>
      <c r="B915" s="2">
        <v>914</v>
      </c>
      <c r="C915" s="2" t="str">
        <f t="shared" si="14"/>
        <v>Christian</v>
      </c>
      <c r="D915" s="2" t="s">
        <v>8430</v>
      </c>
      <c r="E915" s="2" t="s">
        <v>8431</v>
      </c>
      <c r="F915" s="2" t="s">
        <v>2768</v>
      </c>
      <c r="G915" s="2" t="s">
        <v>2955</v>
      </c>
      <c r="H915" s="2" t="s">
        <v>43</v>
      </c>
      <c r="I915" s="2" t="s">
        <v>44</v>
      </c>
      <c r="J915" s="2" t="s">
        <v>8432</v>
      </c>
      <c r="K915" s="2" t="s">
        <v>8433</v>
      </c>
      <c r="L915" s="3"/>
      <c r="M915" s="3"/>
      <c r="O915" s="4">
        <v>2019</v>
      </c>
      <c r="P915" s="2" t="s">
        <v>8434</v>
      </c>
      <c r="Q915" s="4">
        <v>2020</v>
      </c>
      <c r="R915" s="5">
        <v>386526</v>
      </c>
      <c r="S915" s="2" t="s">
        <v>8435</v>
      </c>
      <c r="T915" s="2" t="s">
        <v>52</v>
      </c>
      <c r="U915" s="2" t="s">
        <v>52</v>
      </c>
      <c r="V915" s="2" t="s">
        <v>52</v>
      </c>
      <c r="W915" s="4"/>
      <c r="Y915" s="2" t="s">
        <v>8436</v>
      </c>
      <c r="AA915" s="2" t="s">
        <v>732</v>
      </c>
      <c r="AB915" s="2" t="s">
        <v>733</v>
      </c>
      <c r="AC915" s="2" t="s">
        <v>8437</v>
      </c>
      <c r="AD915" s="2" t="s">
        <v>8438</v>
      </c>
      <c r="AF915" s="2" t="s">
        <v>8439</v>
      </c>
      <c r="AG915" s="2" t="s">
        <v>8440</v>
      </c>
      <c r="AH915" s="2" t="s">
        <v>8438</v>
      </c>
      <c r="AJ915" s="2" t="s">
        <v>8439</v>
      </c>
      <c r="AK915" s="2" t="s">
        <v>8440</v>
      </c>
      <c r="AP915" s="2" t="s">
        <v>8441</v>
      </c>
      <c r="AQ915" s="2">
        <v>1</v>
      </c>
      <c r="AS915" s="2">
        <v>1</v>
      </c>
    </row>
    <row r="916" spans="1:45">
      <c r="A916" s="2" t="str">
        <f>J916&amp;"-"&amp;H916</f>
        <v>75N91020C00042-0-9999-0-Phase I</v>
      </c>
      <c r="B916" s="2">
        <v>915</v>
      </c>
      <c r="C916" s="2" t="str">
        <f t="shared" si="14"/>
        <v>Christian</v>
      </c>
      <c r="D916" s="2" t="s">
        <v>231</v>
      </c>
      <c r="E916" s="2" t="s">
        <v>8392</v>
      </c>
      <c r="F916" s="2" t="s">
        <v>2768</v>
      </c>
      <c r="G916" s="2" t="s">
        <v>2955</v>
      </c>
      <c r="H916" s="2" t="s">
        <v>43</v>
      </c>
      <c r="I916" s="2" t="s">
        <v>44</v>
      </c>
      <c r="J916" s="2" t="s">
        <v>8393</v>
      </c>
      <c r="K916" s="2" t="s">
        <v>8394</v>
      </c>
      <c r="L916" s="3"/>
      <c r="M916" s="3"/>
      <c r="O916" s="4">
        <v>2019</v>
      </c>
      <c r="P916" s="2" t="s">
        <v>8395</v>
      </c>
      <c r="Q916" s="4">
        <v>2020</v>
      </c>
      <c r="R916" s="5">
        <v>399961</v>
      </c>
      <c r="S916" s="2" t="s">
        <v>235</v>
      </c>
      <c r="T916" s="2" t="s">
        <v>52</v>
      </c>
      <c r="U916" s="2" t="s">
        <v>52</v>
      </c>
      <c r="V916" s="2" t="s">
        <v>73</v>
      </c>
      <c r="W916" s="4"/>
      <c r="Y916" s="2" t="s">
        <v>8396</v>
      </c>
      <c r="AA916" s="2" t="s">
        <v>8397</v>
      </c>
      <c r="AB916" s="2" t="s">
        <v>238</v>
      </c>
      <c r="AC916" s="2" t="s">
        <v>8398</v>
      </c>
      <c r="AD916" s="2" t="s">
        <v>8399</v>
      </c>
      <c r="AF916" s="2" t="s">
        <v>8400</v>
      </c>
      <c r="AG916" s="2" t="s">
        <v>8401</v>
      </c>
      <c r="AH916" s="2" t="s">
        <v>8399</v>
      </c>
      <c r="AJ916" s="2" t="s">
        <v>8400</v>
      </c>
      <c r="AK916" s="2" t="s">
        <v>8401</v>
      </c>
      <c r="AP916" s="2" t="s">
        <v>8402</v>
      </c>
      <c r="AQ916" s="2">
        <v>1</v>
      </c>
    </row>
    <row r="917" spans="1:45">
      <c r="A917" s="2" t="str">
        <f>J917&amp;"-"&amp;H917</f>
        <v>75N91020C00047-0-9999-0-Phase I</v>
      </c>
      <c r="B917" s="2">
        <v>916</v>
      </c>
      <c r="C917" s="2" t="str">
        <f t="shared" si="14"/>
        <v>Christian</v>
      </c>
      <c r="D917" s="2" t="s">
        <v>25521</v>
      </c>
      <c r="E917" s="2" t="s">
        <v>25522</v>
      </c>
      <c r="F917" s="2" t="s">
        <v>2768</v>
      </c>
      <c r="G917" s="2" t="s">
        <v>2955</v>
      </c>
      <c r="H917" s="2" t="s">
        <v>43</v>
      </c>
      <c r="I917" s="2" t="s">
        <v>44</v>
      </c>
      <c r="J917" s="2" t="s">
        <v>25523</v>
      </c>
      <c r="K917" s="2" t="s">
        <v>25524</v>
      </c>
      <c r="L917" s="3"/>
      <c r="M917" s="3"/>
      <c r="O917" s="4">
        <v>2019</v>
      </c>
      <c r="P917" s="2" t="s">
        <v>25525</v>
      </c>
      <c r="Q917" s="4">
        <v>2020</v>
      </c>
      <c r="R917" s="5">
        <v>398149</v>
      </c>
      <c r="S917" s="2" t="s">
        <v>25526</v>
      </c>
      <c r="T917" s="2" t="s">
        <v>52</v>
      </c>
      <c r="U917" s="2" t="s">
        <v>52</v>
      </c>
      <c r="V917" s="2" t="s">
        <v>73</v>
      </c>
      <c r="W917" s="4"/>
      <c r="Y917" s="2" t="s">
        <v>25527</v>
      </c>
      <c r="AA917" s="2" t="s">
        <v>25528</v>
      </c>
      <c r="AB917" s="2" t="s">
        <v>9991</v>
      </c>
      <c r="AC917" s="2" t="s">
        <v>25529</v>
      </c>
      <c r="AD917" s="2" t="s">
        <v>25530</v>
      </c>
      <c r="AF917" s="2" t="s">
        <v>25531</v>
      </c>
      <c r="AG917" s="2" t="s">
        <v>25532</v>
      </c>
      <c r="AH917" s="2" t="s">
        <v>25530</v>
      </c>
      <c r="AJ917" s="2" t="s">
        <v>25531</v>
      </c>
      <c r="AK917" s="2" t="s">
        <v>25532</v>
      </c>
      <c r="AP917" s="2" t="s">
        <v>25533</v>
      </c>
      <c r="AS917" s="2">
        <v>1</v>
      </c>
    </row>
    <row r="918" spans="1:45">
      <c r="A918" s="2" t="str">
        <f>J918&amp;"-"&amp;H918</f>
        <v>75N91020C00048-0-9999-0-Phase I</v>
      </c>
      <c r="B918" s="2">
        <v>917</v>
      </c>
      <c r="C918" s="2" t="str">
        <f t="shared" si="14"/>
        <v>Christian</v>
      </c>
      <c r="D918" s="2" t="s">
        <v>25545</v>
      </c>
      <c r="E918" s="2" t="s">
        <v>25535</v>
      </c>
      <c r="F918" s="2" t="s">
        <v>2768</v>
      </c>
      <c r="G918" s="2" t="s">
        <v>2955</v>
      </c>
      <c r="H918" s="2" t="s">
        <v>43</v>
      </c>
      <c r="I918" s="2" t="s">
        <v>44</v>
      </c>
      <c r="J918" s="2" t="s">
        <v>25546</v>
      </c>
      <c r="K918" s="2" t="s">
        <v>25547</v>
      </c>
      <c r="L918" s="3"/>
      <c r="M918" s="3"/>
      <c r="O918" s="4">
        <v>2019</v>
      </c>
      <c r="P918" s="2" t="s">
        <v>25525</v>
      </c>
      <c r="Q918" s="4">
        <v>2020</v>
      </c>
      <c r="R918" s="5">
        <v>400000</v>
      </c>
      <c r="S918" s="2" t="s">
        <v>25548</v>
      </c>
      <c r="T918" s="2" t="s">
        <v>52</v>
      </c>
      <c r="U918" s="2" t="s">
        <v>52</v>
      </c>
      <c r="V918" s="2" t="s">
        <v>52</v>
      </c>
      <c r="W918" s="4"/>
      <c r="Y918" s="2" t="s">
        <v>25549</v>
      </c>
      <c r="AA918" s="2" t="s">
        <v>92</v>
      </c>
      <c r="AB918" s="2" t="s">
        <v>3655</v>
      </c>
      <c r="AC918" s="2" t="s">
        <v>25550</v>
      </c>
      <c r="AD918" s="2" t="s">
        <v>25551</v>
      </c>
      <c r="AF918" s="2" t="s">
        <v>25552</v>
      </c>
      <c r="AG918" s="2" t="s">
        <v>25553</v>
      </c>
      <c r="AH918" s="2" t="s">
        <v>25551</v>
      </c>
      <c r="AJ918" s="2" t="s">
        <v>25552</v>
      </c>
      <c r="AK918" s="2" t="s">
        <v>25553</v>
      </c>
      <c r="AP918" s="2" t="s">
        <v>25554</v>
      </c>
      <c r="AS918" s="2">
        <v>1</v>
      </c>
    </row>
    <row r="919" spans="1:45">
      <c r="A919" s="2" t="str">
        <f>J919&amp;"-"&amp;H919</f>
        <v>75N91020C00049-0-9999-0-Phase I</v>
      </c>
      <c r="B919" s="2">
        <v>918</v>
      </c>
      <c r="C919" s="2" t="str">
        <f t="shared" si="14"/>
        <v>Christian</v>
      </c>
      <c r="D919" s="2" t="s">
        <v>25555</v>
      </c>
      <c r="E919" s="2" t="s">
        <v>25556</v>
      </c>
      <c r="F919" s="2" t="s">
        <v>2768</v>
      </c>
      <c r="G919" s="2" t="s">
        <v>2955</v>
      </c>
      <c r="H919" s="2" t="s">
        <v>43</v>
      </c>
      <c r="I919" s="2" t="s">
        <v>44</v>
      </c>
      <c r="J919" s="2" t="s">
        <v>25557</v>
      </c>
      <c r="K919" s="2" t="s">
        <v>25558</v>
      </c>
      <c r="L919" s="3"/>
      <c r="M919" s="3"/>
      <c r="O919" s="4">
        <v>2019</v>
      </c>
      <c r="P919" s="2" t="s">
        <v>25525</v>
      </c>
      <c r="Q919" s="4">
        <v>2020</v>
      </c>
      <c r="R919" s="5">
        <v>400000</v>
      </c>
      <c r="S919" s="2" t="s">
        <v>25559</v>
      </c>
      <c r="T919" s="2" t="s">
        <v>52</v>
      </c>
      <c r="U919" s="2" t="s">
        <v>52</v>
      </c>
      <c r="V919" s="2" t="s">
        <v>73</v>
      </c>
      <c r="W919" s="4"/>
      <c r="Y919" s="2" t="s">
        <v>25560</v>
      </c>
      <c r="AA919" s="2" t="s">
        <v>25561</v>
      </c>
      <c r="AB919" s="2" t="s">
        <v>76</v>
      </c>
      <c r="AC919" s="2" t="s">
        <v>25562</v>
      </c>
      <c r="AD919" s="2" t="s">
        <v>25563</v>
      </c>
      <c r="AF919" s="2" t="s">
        <v>25564</v>
      </c>
      <c r="AG919" s="2" t="s">
        <v>25565</v>
      </c>
      <c r="AH919" s="2" t="s">
        <v>25563</v>
      </c>
      <c r="AJ919" s="2" t="s">
        <v>25564</v>
      </c>
      <c r="AK919" s="2" t="s">
        <v>25565</v>
      </c>
      <c r="AP919" s="2" t="s">
        <v>25566</v>
      </c>
      <c r="AS919" s="2">
        <v>1</v>
      </c>
    </row>
    <row r="920" spans="1:45">
      <c r="A920" s="2" t="str">
        <f>J920&amp;"-"&amp;H920</f>
        <v>75N91020C00050-0-9999-0-Phase I</v>
      </c>
      <c r="B920" s="2">
        <v>919</v>
      </c>
      <c r="C920" s="2" t="str">
        <f t="shared" si="14"/>
        <v>Christian</v>
      </c>
      <c r="D920" s="2" t="s">
        <v>25567</v>
      </c>
      <c r="E920" s="2" t="s">
        <v>25568</v>
      </c>
      <c r="F920" s="2" t="s">
        <v>2768</v>
      </c>
      <c r="G920" s="2" t="s">
        <v>2955</v>
      </c>
      <c r="H920" s="2" t="s">
        <v>43</v>
      </c>
      <c r="I920" s="2" t="s">
        <v>44</v>
      </c>
      <c r="J920" s="2" t="s">
        <v>25569</v>
      </c>
      <c r="K920" s="2" t="s">
        <v>25570</v>
      </c>
      <c r="L920" s="3"/>
      <c r="M920" s="3"/>
      <c r="O920" s="4">
        <v>2019</v>
      </c>
      <c r="P920" s="2" t="s">
        <v>25525</v>
      </c>
      <c r="Q920" s="4">
        <v>2020</v>
      </c>
      <c r="R920" s="5">
        <v>398952</v>
      </c>
      <c r="S920" s="2" t="s">
        <v>25571</v>
      </c>
      <c r="T920" s="2" t="s">
        <v>52</v>
      </c>
      <c r="U920" s="2" t="s">
        <v>73</v>
      </c>
      <c r="V920" s="2" t="s">
        <v>52</v>
      </c>
      <c r="W920" s="4"/>
      <c r="Y920" s="2" t="s">
        <v>25572</v>
      </c>
      <c r="AA920" s="2" t="s">
        <v>9216</v>
      </c>
      <c r="AB920" s="2" t="s">
        <v>147</v>
      </c>
      <c r="AC920" s="2" t="s">
        <v>25573</v>
      </c>
      <c r="AD920" s="2" t="s">
        <v>25574</v>
      </c>
      <c r="AF920" s="2" t="s">
        <v>25575</v>
      </c>
      <c r="AG920" s="2" t="s">
        <v>25576</v>
      </c>
      <c r="AH920" s="2" t="s">
        <v>25574</v>
      </c>
      <c r="AJ920" s="2" t="s">
        <v>25575</v>
      </c>
      <c r="AK920" s="2" t="s">
        <v>25576</v>
      </c>
      <c r="AP920" s="2" t="s">
        <v>25577</v>
      </c>
      <c r="AS920" s="2">
        <v>1</v>
      </c>
    </row>
    <row r="921" spans="1:45">
      <c r="A921" s="2" t="str">
        <f>J921&amp;"-"&amp;H921</f>
        <v>75N91020C00051-0-9999-0-Phase I</v>
      </c>
      <c r="B921" s="2">
        <v>920</v>
      </c>
      <c r="C921" s="2" t="str">
        <f t="shared" si="14"/>
        <v>Christian</v>
      </c>
      <c r="D921" s="2" t="s">
        <v>25534</v>
      </c>
      <c r="E921" s="2" t="s">
        <v>25535</v>
      </c>
      <c r="F921" s="2" t="s">
        <v>2768</v>
      </c>
      <c r="G921" s="2" t="s">
        <v>2955</v>
      </c>
      <c r="H921" s="2" t="s">
        <v>43</v>
      </c>
      <c r="I921" s="2" t="s">
        <v>44</v>
      </c>
      <c r="J921" s="2" t="s">
        <v>25536</v>
      </c>
      <c r="K921" s="2" t="s">
        <v>25537</v>
      </c>
      <c r="L921" s="3"/>
      <c r="M921" s="3"/>
      <c r="O921" s="4">
        <v>2019</v>
      </c>
      <c r="P921" s="2" t="s">
        <v>25525</v>
      </c>
      <c r="Q921" s="4">
        <v>2020</v>
      </c>
      <c r="R921" s="5">
        <v>392343</v>
      </c>
      <c r="S921" s="2" t="s">
        <v>25538</v>
      </c>
      <c r="T921" s="2" t="s">
        <v>52</v>
      </c>
      <c r="U921" s="2" t="s">
        <v>52</v>
      </c>
      <c r="V921" s="2" t="s">
        <v>52</v>
      </c>
      <c r="W921" s="4"/>
      <c r="Y921" s="2" t="s">
        <v>25539</v>
      </c>
      <c r="AA921" s="2" t="s">
        <v>8462</v>
      </c>
      <c r="AB921" s="2" t="s">
        <v>147</v>
      </c>
      <c r="AC921" s="2" t="s">
        <v>25540</v>
      </c>
      <c r="AD921" s="2" t="s">
        <v>25541</v>
      </c>
      <c r="AF921" s="2" t="s">
        <v>25542</v>
      </c>
      <c r="AG921" s="2" t="s">
        <v>25543</v>
      </c>
      <c r="AH921" s="2" t="s">
        <v>25541</v>
      </c>
      <c r="AJ921" s="2" t="s">
        <v>25542</v>
      </c>
      <c r="AK921" s="2" t="s">
        <v>25543</v>
      </c>
      <c r="AP921" s="2" t="s">
        <v>25544</v>
      </c>
      <c r="AS921" s="2">
        <v>1</v>
      </c>
    </row>
    <row r="922" spans="1:45">
      <c r="A922" s="2" t="str">
        <f>J922&amp;"-"&amp;H922</f>
        <v>75N91020C00057-0-9999-0-Phase I</v>
      </c>
      <c r="B922" s="2">
        <v>921</v>
      </c>
      <c r="C922" s="2" t="str">
        <f t="shared" si="14"/>
        <v>Christian</v>
      </c>
      <c r="D922" s="2" t="s">
        <v>231</v>
      </c>
      <c r="E922" s="2" t="s">
        <v>8403</v>
      </c>
      <c r="F922" s="2" t="s">
        <v>2768</v>
      </c>
      <c r="G922" s="2" t="s">
        <v>2955</v>
      </c>
      <c r="H922" s="2" t="s">
        <v>43</v>
      </c>
      <c r="I922" s="2" t="s">
        <v>44</v>
      </c>
      <c r="J922" s="2" t="s">
        <v>8404</v>
      </c>
      <c r="K922" s="2" t="s">
        <v>8405</v>
      </c>
      <c r="L922" s="3"/>
      <c r="M922" s="3"/>
      <c r="O922" s="4">
        <v>2019</v>
      </c>
      <c r="P922" s="2" t="s">
        <v>8406</v>
      </c>
      <c r="Q922" s="4">
        <v>2020</v>
      </c>
      <c r="R922" s="5">
        <v>399980</v>
      </c>
      <c r="S922" s="2" t="s">
        <v>235</v>
      </c>
      <c r="T922" s="2" t="s">
        <v>52</v>
      </c>
      <c r="U922" s="2" t="s">
        <v>52</v>
      </c>
      <c r="V922" s="2" t="s">
        <v>73</v>
      </c>
      <c r="W922" s="4"/>
      <c r="Y922" s="2" t="s">
        <v>8396</v>
      </c>
      <c r="AA922" s="2" t="s">
        <v>8397</v>
      </c>
      <c r="AB922" s="2" t="s">
        <v>238</v>
      </c>
      <c r="AC922" s="2" t="s">
        <v>8398</v>
      </c>
      <c r="AD922" s="2" t="s">
        <v>8399</v>
      </c>
      <c r="AF922" s="2" t="s">
        <v>8407</v>
      </c>
      <c r="AG922" s="2" t="s">
        <v>8401</v>
      </c>
      <c r="AH922" s="2" t="s">
        <v>8399</v>
      </c>
      <c r="AJ922" s="2" t="s">
        <v>8407</v>
      </c>
      <c r="AK922" s="2" t="s">
        <v>8401</v>
      </c>
      <c r="AP922" s="2" t="s">
        <v>8408</v>
      </c>
      <c r="AQ922" s="2">
        <v>1</v>
      </c>
      <c r="AR922" s="2">
        <v>1</v>
      </c>
      <c r="AS922" s="2">
        <v>1</v>
      </c>
    </row>
    <row r="923" spans="1:45">
      <c r="A923" s="2" t="str">
        <f>J923&amp;"-"&amp;H923</f>
        <v>75N94020C00003-0-9999-0-Phase I</v>
      </c>
      <c r="B923" s="2">
        <v>922</v>
      </c>
      <c r="C923" s="2" t="str">
        <f t="shared" si="14"/>
        <v>Christian</v>
      </c>
      <c r="D923" s="2" t="s">
        <v>8442</v>
      </c>
      <c r="E923" s="2" t="s">
        <v>8443</v>
      </c>
      <c r="F923" s="2" t="s">
        <v>2768</v>
      </c>
      <c r="G923" s="2" t="s">
        <v>2955</v>
      </c>
      <c r="H923" s="2" t="s">
        <v>43</v>
      </c>
      <c r="I923" s="2" t="s">
        <v>44</v>
      </c>
      <c r="J923" s="2" t="s">
        <v>8444</v>
      </c>
      <c r="K923" s="2" t="s">
        <v>8445</v>
      </c>
      <c r="L923" s="3"/>
      <c r="M923" s="3"/>
      <c r="O923" s="4">
        <v>2019</v>
      </c>
      <c r="P923" s="2" t="s">
        <v>8446</v>
      </c>
      <c r="Q923" s="4">
        <v>2020</v>
      </c>
      <c r="R923" s="5">
        <v>224513</v>
      </c>
      <c r="S923" s="2" t="s">
        <v>8447</v>
      </c>
      <c r="T923" s="2" t="s">
        <v>52</v>
      </c>
      <c r="U923" s="2" t="s">
        <v>73</v>
      </c>
      <c r="V923" s="2" t="s">
        <v>73</v>
      </c>
      <c r="W923" s="4"/>
      <c r="Y923" s="2" t="s">
        <v>8448</v>
      </c>
      <c r="AA923" s="2" t="s">
        <v>8449</v>
      </c>
      <c r="AB923" s="2" t="s">
        <v>147</v>
      </c>
      <c r="AC923" s="2" t="s">
        <v>8450</v>
      </c>
      <c r="AD923" s="2" t="s">
        <v>8451</v>
      </c>
      <c r="AF923" s="2" t="s">
        <v>8452</v>
      </c>
      <c r="AG923" s="2" t="s">
        <v>8453</v>
      </c>
      <c r="AH923" s="2" t="s">
        <v>8451</v>
      </c>
      <c r="AJ923" s="2" t="s">
        <v>8452</v>
      </c>
      <c r="AK923" s="2" t="s">
        <v>8453</v>
      </c>
      <c r="AP923" s="2" t="s">
        <v>8454</v>
      </c>
      <c r="AQ923" s="2">
        <v>1</v>
      </c>
    </row>
    <row r="924" spans="1:45">
      <c r="A924" s="2" t="str">
        <f>J924&amp;"-"&amp;H924</f>
        <v>75N95019C00069-P00002-9999-0-Phase I</v>
      </c>
      <c r="B924" s="2">
        <v>923</v>
      </c>
      <c r="C924" s="2" t="str">
        <f t="shared" si="14"/>
        <v>Christian</v>
      </c>
      <c r="D924" s="2" t="s">
        <v>8455</v>
      </c>
      <c r="E924" s="2" t="s">
        <v>8456</v>
      </c>
      <c r="F924" s="2" t="s">
        <v>2768</v>
      </c>
      <c r="G924" s="2" t="s">
        <v>2955</v>
      </c>
      <c r="H924" s="2" t="s">
        <v>43</v>
      </c>
      <c r="I924" s="2" t="s">
        <v>44</v>
      </c>
      <c r="J924" s="2" t="s">
        <v>8457</v>
      </c>
      <c r="K924" s="2" t="s">
        <v>8458</v>
      </c>
      <c r="L924" s="3"/>
      <c r="M924" s="3"/>
      <c r="O924" s="4">
        <v>2019</v>
      </c>
      <c r="P924" s="2" t="s">
        <v>8459</v>
      </c>
      <c r="Q924" s="4">
        <v>2020</v>
      </c>
      <c r="R924" s="5">
        <v>55000</v>
      </c>
      <c r="S924" s="2" t="s">
        <v>8460</v>
      </c>
      <c r="T924" s="2" t="s">
        <v>52</v>
      </c>
      <c r="U924" s="2" t="s">
        <v>73</v>
      </c>
      <c r="V924" s="2" t="s">
        <v>52</v>
      </c>
      <c r="W924" s="4"/>
      <c r="Y924" s="2" t="s">
        <v>8461</v>
      </c>
      <c r="AA924" s="2" t="s">
        <v>8462</v>
      </c>
      <c r="AB924" s="2" t="s">
        <v>147</v>
      </c>
      <c r="AC924" s="2" t="s">
        <v>8463</v>
      </c>
      <c r="AD924" s="2" t="s">
        <v>8464</v>
      </c>
      <c r="AF924" s="2" t="s">
        <v>8465</v>
      </c>
      <c r="AG924" s="2" t="s">
        <v>8466</v>
      </c>
      <c r="AH924" s="2" t="s">
        <v>8464</v>
      </c>
      <c r="AJ924" s="2" t="s">
        <v>8465</v>
      </c>
      <c r="AK924" s="2" t="s">
        <v>8466</v>
      </c>
      <c r="AP924" s="2" t="s">
        <v>8467</v>
      </c>
      <c r="AQ924" s="2">
        <v>1</v>
      </c>
      <c r="AS924" s="2">
        <v>1</v>
      </c>
    </row>
    <row r="925" spans="1:45">
      <c r="A925" s="2" t="str">
        <f>J925&amp;"-"&amp;H925</f>
        <v>81271S06-I-Phase I</v>
      </c>
      <c r="B925" s="2">
        <v>924</v>
      </c>
      <c r="C925" s="2" t="str">
        <f t="shared" si="14"/>
        <v>Christian</v>
      </c>
      <c r="D925" s="2" t="s">
        <v>2355</v>
      </c>
      <c r="E925" s="2" t="s">
        <v>20823</v>
      </c>
      <c r="F925" s="2" t="s">
        <v>1042</v>
      </c>
      <c r="H925" s="2" t="s">
        <v>43</v>
      </c>
      <c r="I925" s="2" t="s">
        <v>44</v>
      </c>
      <c r="J925" s="2" t="s">
        <v>20824</v>
      </c>
      <c r="K925" s="2" t="s">
        <v>20825</v>
      </c>
      <c r="L925" s="3"/>
      <c r="M925" s="3"/>
      <c r="N925" s="2" t="s">
        <v>20826</v>
      </c>
      <c r="O925" s="4">
        <v>2005</v>
      </c>
      <c r="P925" s="2" t="s">
        <v>20827</v>
      </c>
      <c r="Q925" s="4">
        <v>2006</v>
      </c>
      <c r="R925" s="5">
        <v>99951</v>
      </c>
      <c r="T925" s="2" t="s">
        <v>52</v>
      </c>
      <c r="U925" s="2" t="s">
        <v>52</v>
      </c>
      <c r="V925" s="2" t="s">
        <v>52</v>
      </c>
      <c r="W925" s="4">
        <v>42</v>
      </c>
      <c r="Y925" s="2" t="s">
        <v>20828</v>
      </c>
      <c r="Z925" s="2" t="s">
        <v>20829</v>
      </c>
      <c r="AA925" s="2" t="s">
        <v>2366</v>
      </c>
      <c r="AB925" s="2" t="s">
        <v>147</v>
      </c>
      <c r="AC925" s="2" t="s">
        <v>19681</v>
      </c>
      <c r="AD925" s="2" t="s">
        <v>20830</v>
      </c>
      <c r="AE925" s="2" t="s">
        <v>10873</v>
      </c>
      <c r="AF925" s="2" t="s">
        <v>4526</v>
      </c>
      <c r="AG925" s="2" t="s">
        <v>20831</v>
      </c>
      <c r="AH925" s="2" t="s">
        <v>20832</v>
      </c>
      <c r="AI925" s="2" t="s">
        <v>4121</v>
      </c>
      <c r="AJ925" s="2" t="s">
        <v>20833</v>
      </c>
      <c r="AK925" s="2" t="s">
        <v>20834</v>
      </c>
      <c r="AP925" s="2" t="s">
        <v>20835</v>
      </c>
      <c r="AQ925" s="2">
        <v>1</v>
      </c>
    </row>
    <row r="926" spans="1:45">
      <c r="A926" s="2" t="str">
        <f>J926&amp;"-"&amp;H926</f>
        <v>82148S07-I-Phase I</v>
      </c>
      <c r="B926" s="2">
        <v>925</v>
      </c>
      <c r="C926" s="2" t="str">
        <f t="shared" si="14"/>
        <v>Christian</v>
      </c>
      <c r="D926" s="2" t="s">
        <v>23580</v>
      </c>
      <c r="E926" s="2" t="s">
        <v>23581</v>
      </c>
      <c r="F926" s="2" t="s">
        <v>1042</v>
      </c>
      <c r="H926" s="2" t="s">
        <v>43</v>
      </c>
      <c r="I926" s="2" t="s">
        <v>44</v>
      </c>
      <c r="J926" s="2" t="s">
        <v>23582</v>
      </c>
      <c r="K926" s="2" t="s">
        <v>23583</v>
      </c>
      <c r="L926" s="3"/>
      <c r="M926" s="3"/>
      <c r="N926" s="2" t="s">
        <v>23584</v>
      </c>
      <c r="O926" s="4">
        <v>2007</v>
      </c>
      <c r="P926" s="2" t="s">
        <v>23585</v>
      </c>
      <c r="Q926" s="4">
        <v>2007</v>
      </c>
      <c r="R926" s="5"/>
      <c r="T926" s="2" t="s">
        <v>52</v>
      </c>
      <c r="U926" s="2" t="s">
        <v>52</v>
      </c>
      <c r="V926" s="2" t="s">
        <v>52</v>
      </c>
      <c r="W926" s="4">
        <v>8</v>
      </c>
      <c r="X926" s="2" t="s">
        <v>19666</v>
      </c>
      <c r="Y926" s="2" t="s">
        <v>23586</v>
      </c>
      <c r="Z926" s="2" t="s">
        <v>12345</v>
      </c>
      <c r="AA926" s="2" t="s">
        <v>237</v>
      </c>
      <c r="AB926" s="2" t="s">
        <v>238</v>
      </c>
      <c r="AC926" s="2" t="s">
        <v>2812</v>
      </c>
      <c r="AF926" s="2" t="s">
        <v>23587</v>
      </c>
      <c r="AG926" s="2" t="s">
        <v>23588</v>
      </c>
      <c r="AH926" s="2" t="s">
        <v>23589</v>
      </c>
      <c r="AJ926" s="2" t="s">
        <v>23587</v>
      </c>
      <c r="AK926" s="2" t="s">
        <v>23588</v>
      </c>
      <c r="AP926" s="2" t="s">
        <v>23590</v>
      </c>
      <c r="AR926" s="2">
        <v>1</v>
      </c>
    </row>
    <row r="927" spans="1:45">
      <c r="A927" s="2" t="str">
        <f>J927&amp;"-"&amp;H927</f>
        <v>82163-Phase I</v>
      </c>
      <c r="B927" s="2">
        <v>926</v>
      </c>
      <c r="C927" s="2" t="str">
        <f t="shared" si="14"/>
        <v>Christian</v>
      </c>
      <c r="D927" s="2" t="s">
        <v>28132</v>
      </c>
      <c r="E927" s="2" t="s">
        <v>28133</v>
      </c>
      <c r="F927" s="2" t="s">
        <v>1042</v>
      </c>
      <c r="H927" s="2" t="s">
        <v>43</v>
      </c>
      <c r="I927" s="2" t="s">
        <v>44</v>
      </c>
      <c r="J927" s="2" t="s">
        <v>28134</v>
      </c>
      <c r="K927" s="2" t="s">
        <v>28135</v>
      </c>
      <c r="L927" s="3"/>
      <c r="M927" s="3"/>
      <c r="N927" s="2" t="s">
        <v>23584</v>
      </c>
      <c r="O927" s="4">
        <v>2007</v>
      </c>
      <c r="P927" s="2" t="s">
        <v>28136</v>
      </c>
      <c r="Q927" s="4">
        <v>2007</v>
      </c>
      <c r="R927" s="5">
        <v>99902</v>
      </c>
      <c r="S927" s="2" t="s">
        <v>28137</v>
      </c>
      <c r="T927" s="2" t="s">
        <v>52</v>
      </c>
      <c r="U927" s="2" t="s">
        <v>52</v>
      </c>
      <c r="V927" s="2" t="s">
        <v>52</v>
      </c>
      <c r="W927" s="4">
        <v>25</v>
      </c>
      <c r="Y927" s="2" t="s">
        <v>28138</v>
      </c>
      <c r="AA927" s="2" t="s">
        <v>7205</v>
      </c>
      <c r="AB927" s="2" t="s">
        <v>238</v>
      </c>
      <c r="AC927" s="2" t="s">
        <v>28139</v>
      </c>
      <c r="AD927" s="2" t="s">
        <v>28140</v>
      </c>
      <c r="AE927" s="2" t="s">
        <v>18890</v>
      </c>
      <c r="AF927" s="2" t="s">
        <v>28141</v>
      </c>
      <c r="AG927" s="2" t="s">
        <v>28142</v>
      </c>
      <c r="AH927" s="2" t="s">
        <v>28143</v>
      </c>
      <c r="AI927" s="2" t="s">
        <v>18890</v>
      </c>
      <c r="AJ927" s="2" t="s">
        <v>28144</v>
      </c>
      <c r="AK927" s="2" t="s">
        <v>28145</v>
      </c>
      <c r="AP927" s="2" t="s">
        <v>28146</v>
      </c>
      <c r="AS927" s="2">
        <v>1</v>
      </c>
    </row>
    <row r="928" spans="1:45">
      <c r="A928" s="2" t="str">
        <f>J928&amp;"-"&amp;H928</f>
        <v>837-Phase I</v>
      </c>
      <c r="B928" s="2">
        <v>927</v>
      </c>
      <c r="C928" s="2" t="str">
        <f t="shared" si="14"/>
        <v>Christian</v>
      </c>
      <c r="D928" s="2" t="s">
        <v>29671</v>
      </c>
      <c r="E928" s="2" t="s">
        <v>29672</v>
      </c>
      <c r="F928" s="2" t="s">
        <v>41</v>
      </c>
      <c r="G928" s="2" t="s">
        <v>6009</v>
      </c>
      <c r="H928" s="2" t="s">
        <v>43</v>
      </c>
      <c r="I928" s="2" t="s">
        <v>44</v>
      </c>
      <c r="J928" s="2" t="s">
        <v>29673</v>
      </c>
      <c r="L928" s="3"/>
      <c r="M928" s="3"/>
      <c r="O928" s="4"/>
      <c r="Q928" s="4">
        <v>1984</v>
      </c>
      <c r="R928" s="5">
        <v>50000</v>
      </c>
      <c r="T928" s="2" t="s">
        <v>52</v>
      </c>
      <c r="U928" s="2" t="s">
        <v>52</v>
      </c>
      <c r="V928" s="2" t="s">
        <v>52</v>
      </c>
      <c r="W928" s="4">
        <v>6</v>
      </c>
      <c r="Y928" s="2" t="s">
        <v>29674</v>
      </c>
      <c r="AA928" s="2" t="s">
        <v>75</v>
      </c>
      <c r="AB928" s="2" t="s">
        <v>76</v>
      </c>
      <c r="AC928" s="2" t="s">
        <v>10655</v>
      </c>
      <c r="AF928" s="2" t="s">
        <v>837</v>
      </c>
      <c r="AH928" s="2" t="s">
        <v>29675</v>
      </c>
      <c r="AJ928" s="2" t="s">
        <v>29676</v>
      </c>
      <c r="AP928" s="2" t="s">
        <v>29677</v>
      </c>
      <c r="AS928" s="2">
        <v>1</v>
      </c>
    </row>
    <row r="929" spans="1:45">
      <c r="A929" s="2" t="str">
        <f>J929&amp;"-"&amp;H929</f>
        <v>85007-Phase I</v>
      </c>
      <c r="B929" s="2">
        <v>928</v>
      </c>
      <c r="C929" s="2" t="str">
        <f t="shared" si="14"/>
        <v>Christian</v>
      </c>
      <c r="D929" s="2" t="s">
        <v>20106</v>
      </c>
      <c r="E929" s="2" t="s">
        <v>20107</v>
      </c>
      <c r="F929" s="2" t="s">
        <v>1042</v>
      </c>
      <c r="H929" s="2" t="s">
        <v>43</v>
      </c>
      <c r="I929" s="2" t="s">
        <v>44</v>
      </c>
      <c r="J929" s="2" t="s">
        <v>20108</v>
      </c>
      <c r="K929" s="2" t="s">
        <v>20109</v>
      </c>
      <c r="L929" s="3"/>
      <c r="M929" s="3"/>
      <c r="N929" s="2" t="s">
        <v>20110</v>
      </c>
      <c r="O929" s="4">
        <v>2008</v>
      </c>
      <c r="P929" s="2" t="s">
        <v>20111</v>
      </c>
      <c r="Q929" s="4">
        <v>2008</v>
      </c>
      <c r="R929" s="5">
        <v>99596</v>
      </c>
      <c r="S929" s="2" t="s">
        <v>20112</v>
      </c>
      <c r="T929" s="2" t="s">
        <v>52</v>
      </c>
      <c r="U929" s="2" t="s">
        <v>52</v>
      </c>
      <c r="V929" s="2" t="s">
        <v>52</v>
      </c>
      <c r="W929" s="4">
        <v>13</v>
      </c>
      <c r="Y929" s="2" t="s">
        <v>20113</v>
      </c>
      <c r="Z929" s="2" t="s">
        <v>1051</v>
      </c>
      <c r="AA929" s="2" t="s">
        <v>7405</v>
      </c>
      <c r="AB929" s="2" t="s">
        <v>6728</v>
      </c>
      <c r="AC929" s="2" t="s">
        <v>7406</v>
      </c>
      <c r="AD929" s="2" t="s">
        <v>20114</v>
      </c>
      <c r="AE929" s="2" t="s">
        <v>10873</v>
      </c>
      <c r="AF929" s="2" t="s">
        <v>20115</v>
      </c>
      <c r="AG929" s="2" t="s">
        <v>20116</v>
      </c>
      <c r="AH929" s="2" t="s">
        <v>20114</v>
      </c>
      <c r="AI929" s="2" t="s">
        <v>10873</v>
      </c>
      <c r="AJ929" s="2" t="s">
        <v>20115</v>
      </c>
      <c r="AK929" s="2" t="s">
        <v>20116</v>
      </c>
      <c r="AP929" s="2" t="s">
        <v>20117</v>
      </c>
      <c r="AQ929" s="2">
        <v>1</v>
      </c>
    </row>
    <row r="930" spans="1:45">
      <c r="A930" s="2" t="str">
        <f>J930&amp;"-"&amp;H930</f>
        <v>8803-Phase I</v>
      </c>
      <c r="B930" s="2">
        <v>929</v>
      </c>
      <c r="C930" s="2" t="str">
        <f t="shared" si="14"/>
        <v>Christian</v>
      </c>
      <c r="D930" s="2" t="s">
        <v>29122</v>
      </c>
      <c r="E930" s="2" t="s">
        <v>29327</v>
      </c>
      <c r="F930" s="2" t="s">
        <v>41</v>
      </c>
      <c r="G930" s="2" t="s">
        <v>6009</v>
      </c>
      <c r="H930" s="2" t="s">
        <v>43</v>
      </c>
      <c r="I930" s="2" t="s">
        <v>44</v>
      </c>
      <c r="J930" s="2" t="s">
        <v>29328</v>
      </c>
      <c r="L930" s="3"/>
      <c r="M930" s="3"/>
      <c r="O930" s="4"/>
      <c r="Q930" s="4">
        <v>1988</v>
      </c>
      <c r="R930" s="5">
        <v>49953</v>
      </c>
      <c r="T930" s="2" t="s">
        <v>52</v>
      </c>
      <c r="U930" s="2" t="s">
        <v>52</v>
      </c>
      <c r="V930" s="2" t="s">
        <v>52</v>
      </c>
      <c r="W930" s="4">
        <v>32</v>
      </c>
      <c r="Y930" s="2" t="s">
        <v>29329</v>
      </c>
      <c r="AA930" s="2" t="s">
        <v>29126</v>
      </c>
      <c r="AB930" s="2" t="s">
        <v>9991</v>
      </c>
      <c r="AC930" s="2" t="s">
        <v>29127</v>
      </c>
      <c r="AF930" s="2" t="s">
        <v>837</v>
      </c>
      <c r="AH930" s="2" t="s">
        <v>29330</v>
      </c>
      <c r="AJ930" s="2" t="s">
        <v>29129</v>
      </c>
      <c r="AP930" s="2" t="s">
        <v>21433</v>
      </c>
      <c r="AS930" s="2">
        <v>1</v>
      </c>
    </row>
    <row r="931" spans="1:45">
      <c r="A931" s="2" t="str">
        <f>J931&amp;"-"&amp;H931</f>
        <v>8803-Phase II</v>
      </c>
      <c r="B931" s="2">
        <v>930</v>
      </c>
      <c r="C931" s="2" t="str">
        <f t="shared" si="14"/>
        <v>Christian</v>
      </c>
      <c r="D931" s="2" t="s">
        <v>29122</v>
      </c>
      <c r="E931" s="2" t="s">
        <v>29327</v>
      </c>
      <c r="F931" s="2" t="s">
        <v>41</v>
      </c>
      <c r="G931" s="2" t="s">
        <v>6009</v>
      </c>
      <c r="H931" s="2" t="s">
        <v>250</v>
      </c>
      <c r="I931" s="2" t="s">
        <v>44</v>
      </c>
      <c r="J931" s="2" t="s">
        <v>29328</v>
      </c>
      <c r="L931" s="3"/>
      <c r="M931" s="3"/>
      <c r="O931" s="4"/>
      <c r="Q931" s="4">
        <v>1990</v>
      </c>
      <c r="R931" s="5">
        <v>509066</v>
      </c>
      <c r="T931" s="2" t="s">
        <v>52</v>
      </c>
      <c r="U931" s="2" t="s">
        <v>52</v>
      </c>
      <c r="V931" s="2" t="s">
        <v>52</v>
      </c>
      <c r="W931" s="4">
        <v>32</v>
      </c>
      <c r="Y931" s="2" t="s">
        <v>29329</v>
      </c>
      <c r="AA931" s="2" t="s">
        <v>29126</v>
      </c>
      <c r="AB931" s="2" t="s">
        <v>9991</v>
      </c>
      <c r="AC931" s="2" t="s">
        <v>29127</v>
      </c>
      <c r="AF931" s="2" t="s">
        <v>837</v>
      </c>
      <c r="AH931" s="2" t="s">
        <v>29330</v>
      </c>
      <c r="AJ931" s="2" t="s">
        <v>29129</v>
      </c>
      <c r="AP931" s="2" t="s">
        <v>29331</v>
      </c>
      <c r="AS931" s="2">
        <v>1</v>
      </c>
    </row>
    <row r="932" spans="1:45">
      <c r="A932" s="2" t="str">
        <f>J932&amp;"-"&amp;H932</f>
        <v>8942-Phase I</v>
      </c>
      <c r="B932" s="2">
        <v>931</v>
      </c>
      <c r="C932" s="2" t="str">
        <f t="shared" si="14"/>
        <v>Christian</v>
      </c>
      <c r="D932" s="2" t="s">
        <v>29445</v>
      </c>
      <c r="E932" s="2" t="s">
        <v>29446</v>
      </c>
      <c r="F932" s="2" t="s">
        <v>41</v>
      </c>
      <c r="G932" s="2" t="s">
        <v>6009</v>
      </c>
      <c r="H932" s="2" t="s">
        <v>43</v>
      </c>
      <c r="I932" s="2" t="s">
        <v>44</v>
      </c>
      <c r="J932" s="2" t="s">
        <v>29447</v>
      </c>
      <c r="L932" s="3"/>
      <c r="M932" s="3"/>
      <c r="O932" s="4"/>
      <c r="Q932" s="4">
        <v>1988</v>
      </c>
      <c r="R932" s="5">
        <v>50000</v>
      </c>
      <c r="T932" s="2" t="s">
        <v>52</v>
      </c>
      <c r="U932" s="2" t="s">
        <v>52</v>
      </c>
      <c r="V932" s="2" t="s">
        <v>52</v>
      </c>
      <c r="W932" s="4">
        <v>7</v>
      </c>
      <c r="Y932" s="2" t="s">
        <v>29448</v>
      </c>
      <c r="AA932" s="2" t="s">
        <v>2733</v>
      </c>
      <c r="AB932" s="2" t="s">
        <v>450</v>
      </c>
      <c r="AC932" s="2" t="s">
        <v>24402</v>
      </c>
      <c r="AF932" s="2" t="s">
        <v>837</v>
      </c>
      <c r="AH932" s="2" t="s">
        <v>29449</v>
      </c>
      <c r="AJ932" s="2" t="s">
        <v>29450</v>
      </c>
      <c r="AP932" s="2" t="s">
        <v>29451</v>
      </c>
      <c r="AS932" s="2">
        <v>1</v>
      </c>
    </row>
    <row r="933" spans="1:45">
      <c r="A933" s="2" t="str">
        <f>J933&amp;"-"&amp;H933</f>
        <v>90BISA0002-Phase I</v>
      </c>
      <c r="B933" s="2">
        <v>932</v>
      </c>
      <c r="C933" s="2" t="str">
        <f t="shared" si="14"/>
        <v>Christian</v>
      </c>
      <c r="D933" s="2" t="s">
        <v>16601</v>
      </c>
      <c r="E933" s="2" t="s">
        <v>16602</v>
      </c>
      <c r="F933" s="2" t="s">
        <v>2768</v>
      </c>
      <c r="H933" s="2" t="s">
        <v>43</v>
      </c>
      <c r="I933" s="2" t="s">
        <v>44</v>
      </c>
      <c r="J933" s="2" t="s">
        <v>16603</v>
      </c>
      <c r="K933" s="2" t="s">
        <v>16603</v>
      </c>
      <c r="L933" s="3" t="s">
        <v>15755</v>
      </c>
      <c r="M933" s="3" t="s">
        <v>16116</v>
      </c>
      <c r="N933" s="2" t="s">
        <v>16604</v>
      </c>
      <c r="O933" s="4">
        <v>2017</v>
      </c>
      <c r="P933" s="2" t="s">
        <v>16605</v>
      </c>
      <c r="Q933" s="4">
        <v>2017</v>
      </c>
      <c r="R933" s="5">
        <v>100000</v>
      </c>
      <c r="S933" s="2" t="s">
        <v>16606</v>
      </c>
      <c r="T933" s="2" t="s">
        <v>52</v>
      </c>
      <c r="U933" s="2" t="s">
        <v>52</v>
      </c>
      <c r="V933" s="2" t="s">
        <v>52</v>
      </c>
      <c r="W933" s="4"/>
      <c r="X933" s="2" t="s">
        <v>16607</v>
      </c>
      <c r="Y933" s="2" t="s">
        <v>16608</v>
      </c>
      <c r="Z933" s="2" t="s">
        <v>16609</v>
      </c>
      <c r="AA933" s="2" t="s">
        <v>1319</v>
      </c>
      <c r="AB933" s="2" t="s">
        <v>450</v>
      </c>
      <c r="AC933" s="2" t="s">
        <v>16610</v>
      </c>
      <c r="AD933" s="2" t="s">
        <v>16611</v>
      </c>
      <c r="AE933" s="2" t="s">
        <v>1821</v>
      </c>
      <c r="AF933" s="2" t="s">
        <v>16612</v>
      </c>
      <c r="AG933" s="2" t="s">
        <v>16613</v>
      </c>
      <c r="AH933" s="2" t="s">
        <v>16611</v>
      </c>
      <c r="AI933" s="2" t="s">
        <v>1821</v>
      </c>
      <c r="AJ933" s="2" t="s">
        <v>16612</v>
      </c>
      <c r="AK933" s="2" t="s">
        <v>16613</v>
      </c>
      <c r="AO933" s="2" t="s">
        <v>16614</v>
      </c>
      <c r="AP933" s="2" t="s">
        <v>16615</v>
      </c>
      <c r="AQ933" s="2">
        <v>1</v>
      </c>
    </row>
    <row r="934" spans="1:45">
      <c r="A934" s="2" t="str">
        <f>J934&amp;"-"&amp;H934</f>
        <v>90BISA0015-Phase I</v>
      </c>
      <c r="B934" s="2">
        <v>933</v>
      </c>
      <c r="C934" s="2" t="str">
        <f t="shared" si="14"/>
        <v>Christian</v>
      </c>
      <c r="D934" s="2" t="s">
        <v>3424</v>
      </c>
      <c r="E934" s="2" t="s">
        <v>12182</v>
      </c>
      <c r="F934" s="2" t="s">
        <v>2768</v>
      </c>
      <c r="H934" s="2" t="s">
        <v>43</v>
      </c>
      <c r="I934" s="2" t="s">
        <v>44</v>
      </c>
      <c r="J934" s="2" t="s">
        <v>12183</v>
      </c>
      <c r="K934" s="2" t="s">
        <v>12183</v>
      </c>
      <c r="L934" s="3"/>
      <c r="M934" s="3"/>
      <c r="N934" s="2" t="s">
        <v>12184</v>
      </c>
      <c r="O934" s="4">
        <v>2018</v>
      </c>
      <c r="P934" s="2" t="s">
        <v>12185</v>
      </c>
      <c r="Q934" s="4">
        <v>2019</v>
      </c>
      <c r="R934" s="5">
        <v>99995</v>
      </c>
      <c r="S934" s="2" t="s">
        <v>3429</v>
      </c>
      <c r="T934" s="2" t="s">
        <v>52</v>
      </c>
      <c r="U934" s="2" t="s">
        <v>52</v>
      </c>
      <c r="V934" s="2" t="s">
        <v>73</v>
      </c>
      <c r="W934" s="4"/>
      <c r="X934" s="2" t="s">
        <v>12186</v>
      </c>
      <c r="Y934" s="2" t="s">
        <v>12187</v>
      </c>
      <c r="Z934" s="2" t="s">
        <v>12188</v>
      </c>
      <c r="AA934" s="2" t="s">
        <v>9139</v>
      </c>
      <c r="AB934" s="2" t="s">
        <v>3432</v>
      </c>
      <c r="AC934" s="2" t="s">
        <v>12189</v>
      </c>
      <c r="AD934" s="2" t="s">
        <v>12190</v>
      </c>
      <c r="AE934" s="2" t="s">
        <v>1821</v>
      </c>
      <c r="AF934" s="2" t="s">
        <v>3435</v>
      </c>
      <c r="AG934" s="2" t="s">
        <v>12191</v>
      </c>
      <c r="AH934" s="2" t="s">
        <v>12192</v>
      </c>
      <c r="AI934" s="2" t="s">
        <v>1821</v>
      </c>
      <c r="AJ934" s="2" t="s">
        <v>3435</v>
      </c>
      <c r="AK934" s="2" t="s">
        <v>12191</v>
      </c>
      <c r="AO934" s="2" t="s">
        <v>12193</v>
      </c>
      <c r="AP934" s="2" t="s">
        <v>12194</v>
      </c>
      <c r="AQ934" s="2">
        <v>1</v>
      </c>
      <c r="AS934" s="2">
        <v>1</v>
      </c>
    </row>
    <row r="935" spans="1:45">
      <c r="A935" s="2" t="str">
        <f>J935&amp;"-"&amp;H935</f>
        <v>9105-Phase I</v>
      </c>
      <c r="B935" s="2">
        <v>934</v>
      </c>
      <c r="C935" s="2" t="str">
        <f t="shared" si="14"/>
        <v>Christian</v>
      </c>
      <c r="D935" s="2" t="s">
        <v>29452</v>
      </c>
      <c r="E935" s="2" t="s">
        <v>29453</v>
      </c>
      <c r="F935" s="2" t="s">
        <v>41</v>
      </c>
      <c r="G935" s="2" t="s">
        <v>6009</v>
      </c>
      <c r="H935" s="2" t="s">
        <v>43</v>
      </c>
      <c r="I935" s="2" t="s">
        <v>44</v>
      </c>
      <c r="J935" s="2" t="s">
        <v>29454</v>
      </c>
      <c r="L935" s="3"/>
      <c r="M935" s="3"/>
      <c r="O935" s="4"/>
      <c r="Q935" s="4">
        <v>1988</v>
      </c>
      <c r="R935" s="5">
        <v>49250</v>
      </c>
      <c r="T935" s="2" t="s">
        <v>52</v>
      </c>
      <c r="U935" s="2" t="s">
        <v>52</v>
      </c>
      <c r="V935" s="2" t="s">
        <v>52</v>
      </c>
      <c r="W935" s="4">
        <v>65</v>
      </c>
      <c r="Y935" s="2" t="s">
        <v>29455</v>
      </c>
      <c r="AA935" s="2" t="s">
        <v>1940</v>
      </c>
      <c r="AB935" s="2" t="s">
        <v>260</v>
      </c>
      <c r="AC935" s="2" t="s">
        <v>26114</v>
      </c>
      <c r="AF935" s="2" t="s">
        <v>837</v>
      </c>
      <c r="AH935" s="2" t="s">
        <v>29456</v>
      </c>
      <c r="AJ935" s="2" t="s">
        <v>29457</v>
      </c>
      <c r="AP935" s="2" t="s">
        <v>29458</v>
      </c>
      <c r="AS935" s="2">
        <v>1</v>
      </c>
    </row>
    <row r="936" spans="1:45">
      <c r="A936" s="2" t="str">
        <f>J936&amp;"-"&amp;H936</f>
        <v>91990020C0069-Phase I</v>
      </c>
      <c r="B936" s="2">
        <v>935</v>
      </c>
      <c r="C936" s="2" t="str">
        <f t="shared" si="14"/>
        <v>Christian</v>
      </c>
      <c r="D936" s="2" t="s">
        <v>2449</v>
      </c>
      <c r="E936" s="2" t="s">
        <v>2450</v>
      </c>
      <c r="F936" s="2" t="s">
        <v>2451</v>
      </c>
      <c r="G936" s="2" t="s">
        <v>2452</v>
      </c>
      <c r="H936" s="2" t="s">
        <v>43</v>
      </c>
      <c r="I936" s="2" t="s">
        <v>44</v>
      </c>
      <c r="J936" s="2" t="s">
        <v>2453</v>
      </c>
      <c r="K936" s="2" t="s">
        <v>2453</v>
      </c>
      <c r="L936" s="3" t="s">
        <v>2454</v>
      </c>
      <c r="M936" s="3" t="s">
        <v>2455</v>
      </c>
      <c r="N936" s="2" t="s">
        <v>2456</v>
      </c>
      <c r="O936" s="4">
        <v>2020</v>
      </c>
      <c r="P936" s="2" t="s">
        <v>2456</v>
      </c>
      <c r="Q936" s="4">
        <v>2020</v>
      </c>
      <c r="R936" s="5">
        <v>199063</v>
      </c>
      <c r="S936" s="2" t="s">
        <v>2457</v>
      </c>
      <c r="T936" s="2" t="s">
        <v>52</v>
      </c>
      <c r="U936" s="2" t="s">
        <v>52</v>
      </c>
      <c r="V936" s="2" t="s">
        <v>52</v>
      </c>
      <c r="W936" s="4"/>
      <c r="Y936" s="2" t="s">
        <v>2458</v>
      </c>
      <c r="AA936" s="2" t="s">
        <v>2459</v>
      </c>
      <c r="AB936" s="2" t="s">
        <v>719</v>
      </c>
      <c r="AC936" s="2" t="s">
        <v>2460</v>
      </c>
      <c r="AD936" s="2" t="s">
        <v>2461</v>
      </c>
      <c r="AF936" s="2" t="s">
        <v>2462</v>
      </c>
      <c r="AG936" s="2" t="s">
        <v>2463</v>
      </c>
      <c r="AH936" s="2" t="s">
        <v>2461</v>
      </c>
      <c r="AJ936" s="2" t="s">
        <v>2462</v>
      </c>
      <c r="AK936" s="2" t="s">
        <v>2463</v>
      </c>
      <c r="AP936" s="2" t="s">
        <v>2464</v>
      </c>
      <c r="AQ936" s="2">
        <v>1</v>
      </c>
      <c r="AS936" s="2">
        <v>1</v>
      </c>
    </row>
    <row r="937" spans="1:45">
      <c r="A937" s="2" t="str">
        <f>J937&amp;"-"&amp;H937</f>
        <v>91990020C0073-Phase I</v>
      </c>
      <c r="B937" s="2">
        <v>936</v>
      </c>
      <c r="C937" s="2" t="str">
        <f t="shared" si="14"/>
        <v>Christian</v>
      </c>
      <c r="D937" s="2" t="s">
        <v>24372</v>
      </c>
      <c r="E937" s="2" t="s">
        <v>24373</v>
      </c>
      <c r="F937" s="2" t="s">
        <v>2451</v>
      </c>
      <c r="G937" s="2" t="s">
        <v>2452</v>
      </c>
      <c r="H937" s="2" t="s">
        <v>43</v>
      </c>
      <c r="I937" s="2" t="s">
        <v>44</v>
      </c>
      <c r="J937" s="2" t="s">
        <v>24374</v>
      </c>
      <c r="K937" s="2" t="s">
        <v>24374</v>
      </c>
      <c r="L937" s="3" t="s">
        <v>2454</v>
      </c>
      <c r="M937" s="3" t="s">
        <v>2455</v>
      </c>
      <c r="N937" s="2" t="s">
        <v>2456</v>
      </c>
      <c r="O937" s="4">
        <v>2020</v>
      </c>
      <c r="P937" s="2" t="s">
        <v>2456</v>
      </c>
      <c r="Q937" s="4">
        <v>2020</v>
      </c>
      <c r="R937" s="5">
        <v>200000</v>
      </c>
      <c r="S937" s="2" t="s">
        <v>24375</v>
      </c>
      <c r="T937" s="2" t="s">
        <v>52</v>
      </c>
      <c r="U937" s="2" t="s">
        <v>52</v>
      </c>
      <c r="V937" s="2" t="s">
        <v>52</v>
      </c>
      <c r="W937" s="4"/>
      <c r="Y937" s="2" t="s">
        <v>24376</v>
      </c>
      <c r="AA937" s="2" t="s">
        <v>1386</v>
      </c>
      <c r="AB937" s="2" t="s">
        <v>147</v>
      </c>
      <c r="AC937" s="2" t="s">
        <v>10851</v>
      </c>
      <c r="AD937" s="2" t="s">
        <v>24377</v>
      </c>
      <c r="AF937" s="2" t="s">
        <v>2462</v>
      </c>
      <c r="AG937" s="2" t="s">
        <v>24378</v>
      </c>
      <c r="AH937" s="2" t="s">
        <v>24377</v>
      </c>
      <c r="AJ937" s="2" t="s">
        <v>2462</v>
      </c>
      <c r="AK937" s="2" t="s">
        <v>24378</v>
      </c>
      <c r="AP937" s="2" t="s">
        <v>24379</v>
      </c>
      <c r="AS937" s="2">
        <v>1</v>
      </c>
    </row>
    <row r="938" spans="1:45">
      <c r="A938" s="2" t="str">
        <f>J938&amp;"-"&amp;H938</f>
        <v>91990020C0075-Phase I</v>
      </c>
      <c r="B938" s="2">
        <v>937</v>
      </c>
      <c r="C938" s="2" t="str">
        <f t="shared" si="14"/>
        <v>Christian</v>
      </c>
      <c r="D938" s="2" t="s">
        <v>2465</v>
      </c>
      <c r="E938" s="2" t="s">
        <v>2466</v>
      </c>
      <c r="F938" s="2" t="s">
        <v>2451</v>
      </c>
      <c r="G938" s="2" t="s">
        <v>2452</v>
      </c>
      <c r="H938" s="2" t="s">
        <v>43</v>
      </c>
      <c r="I938" s="2" t="s">
        <v>44</v>
      </c>
      <c r="J938" s="2" t="s">
        <v>2467</v>
      </c>
      <c r="K938" s="2" t="s">
        <v>2467</v>
      </c>
      <c r="L938" s="3" t="s">
        <v>2454</v>
      </c>
      <c r="M938" s="3" t="s">
        <v>2455</v>
      </c>
      <c r="N938" s="2" t="s">
        <v>2456</v>
      </c>
      <c r="O938" s="4">
        <v>2020</v>
      </c>
      <c r="P938" s="2" t="s">
        <v>2456</v>
      </c>
      <c r="Q938" s="4">
        <v>2020</v>
      </c>
      <c r="R938" s="5">
        <v>199951</v>
      </c>
      <c r="S938" s="2" t="s">
        <v>2468</v>
      </c>
      <c r="T938" s="2" t="s">
        <v>52</v>
      </c>
      <c r="U938" s="2" t="s">
        <v>52</v>
      </c>
      <c r="V938" s="2" t="s">
        <v>52</v>
      </c>
      <c r="W938" s="4"/>
      <c r="Y938" s="2" t="s">
        <v>2469</v>
      </c>
      <c r="AA938" s="2" t="s">
        <v>2470</v>
      </c>
      <c r="AB938" s="2" t="s">
        <v>111</v>
      </c>
      <c r="AC938" s="2" t="s">
        <v>2471</v>
      </c>
      <c r="AD938" s="2" t="s">
        <v>2472</v>
      </c>
      <c r="AF938" s="2" t="s">
        <v>2462</v>
      </c>
      <c r="AG938" s="2" t="s">
        <v>2473</v>
      </c>
      <c r="AH938" s="2" t="s">
        <v>2472</v>
      </c>
      <c r="AJ938" s="2" t="s">
        <v>2462</v>
      </c>
      <c r="AK938" s="2" t="s">
        <v>2473</v>
      </c>
      <c r="AP938" s="2" t="s">
        <v>2474</v>
      </c>
      <c r="AQ938" s="2">
        <v>1</v>
      </c>
    </row>
    <row r="939" spans="1:45">
      <c r="A939" s="2" t="str">
        <f>J939&amp;"-"&amp;H939</f>
        <v>91990020C0080-Phase I</v>
      </c>
      <c r="B939" s="2">
        <v>938</v>
      </c>
      <c r="C939" s="2" t="str">
        <f t="shared" si="14"/>
        <v>Christian</v>
      </c>
      <c r="D939" s="2" t="s">
        <v>24363</v>
      </c>
      <c r="E939" s="2" t="s">
        <v>24364</v>
      </c>
      <c r="F939" s="2" t="s">
        <v>2451</v>
      </c>
      <c r="G939" s="2" t="s">
        <v>2452</v>
      </c>
      <c r="H939" s="2" t="s">
        <v>43</v>
      </c>
      <c r="I939" s="2" t="s">
        <v>44</v>
      </c>
      <c r="J939" s="2" t="s">
        <v>24365</v>
      </c>
      <c r="K939" s="2" t="s">
        <v>24365</v>
      </c>
      <c r="L939" s="3" t="s">
        <v>2454</v>
      </c>
      <c r="M939" s="3" t="s">
        <v>2455</v>
      </c>
      <c r="N939" s="2" t="s">
        <v>2456</v>
      </c>
      <c r="O939" s="4">
        <v>2020</v>
      </c>
      <c r="P939" s="2" t="s">
        <v>2456</v>
      </c>
      <c r="Q939" s="4">
        <v>2020</v>
      </c>
      <c r="R939" s="5">
        <v>199531</v>
      </c>
      <c r="S939" s="2" t="s">
        <v>24366</v>
      </c>
      <c r="T939" s="2" t="s">
        <v>52</v>
      </c>
      <c r="U939" s="2" t="s">
        <v>52</v>
      </c>
      <c r="V939" s="2" t="s">
        <v>73</v>
      </c>
      <c r="W939" s="4"/>
      <c r="Y939" s="2" t="s">
        <v>24367</v>
      </c>
      <c r="AA939" s="2" t="s">
        <v>12217</v>
      </c>
      <c r="AB939" s="2" t="s">
        <v>719</v>
      </c>
      <c r="AC939" s="2" t="s">
        <v>24368</v>
      </c>
      <c r="AD939" s="2" t="s">
        <v>24369</v>
      </c>
      <c r="AF939" s="2" t="s">
        <v>2462</v>
      </c>
      <c r="AG939" s="2" t="s">
        <v>24370</v>
      </c>
      <c r="AH939" s="2" t="s">
        <v>24369</v>
      </c>
      <c r="AJ939" s="2" t="s">
        <v>2462</v>
      </c>
      <c r="AK939" s="2" t="s">
        <v>24370</v>
      </c>
      <c r="AP939" s="2" t="s">
        <v>24371</v>
      </c>
      <c r="AS939" s="2">
        <v>1</v>
      </c>
    </row>
    <row r="940" spans="1:45">
      <c r="A940" s="2" t="str">
        <f>J940&amp;"-"&amp;H940</f>
        <v>9268-Phase I</v>
      </c>
      <c r="B940" s="2">
        <v>939</v>
      </c>
      <c r="C940" s="2" t="str">
        <f t="shared" si="14"/>
        <v>Christian</v>
      </c>
      <c r="D940" s="2" t="s">
        <v>29396</v>
      </c>
      <c r="E940" s="2" t="s">
        <v>29397</v>
      </c>
      <c r="F940" s="2" t="s">
        <v>41</v>
      </c>
      <c r="G940" s="2" t="s">
        <v>6009</v>
      </c>
      <c r="H940" s="2" t="s">
        <v>43</v>
      </c>
      <c r="I940" s="2" t="s">
        <v>44</v>
      </c>
      <c r="J940" s="2" t="s">
        <v>29398</v>
      </c>
      <c r="L940" s="3"/>
      <c r="M940" s="3"/>
      <c r="O940" s="4"/>
      <c r="Q940" s="4">
        <v>1988</v>
      </c>
      <c r="R940" s="5">
        <v>52803</v>
      </c>
      <c r="T940" s="2" t="s">
        <v>52</v>
      </c>
      <c r="U940" s="2" t="s">
        <v>52</v>
      </c>
      <c r="V940" s="2" t="s">
        <v>52</v>
      </c>
      <c r="W940" s="4">
        <v>14</v>
      </c>
      <c r="Y940" s="2" t="s">
        <v>29399</v>
      </c>
      <c r="AA940" s="2" t="s">
        <v>4991</v>
      </c>
      <c r="AB940" s="2" t="s">
        <v>260</v>
      </c>
      <c r="AC940" s="2" t="s">
        <v>29400</v>
      </c>
      <c r="AF940" s="2" t="s">
        <v>837</v>
      </c>
      <c r="AH940" s="2" t="s">
        <v>29401</v>
      </c>
      <c r="AJ940" s="2" t="s">
        <v>29402</v>
      </c>
      <c r="AP940" s="2" t="s">
        <v>21433</v>
      </c>
      <c r="AS940" s="2">
        <v>1</v>
      </c>
    </row>
    <row r="941" spans="1:45">
      <c r="A941" s="2" t="str">
        <f>J941&amp;"-"&amp;H941</f>
        <v>9268-Phase II</v>
      </c>
      <c r="B941" s="2">
        <v>940</v>
      </c>
      <c r="C941" s="2" t="str">
        <f t="shared" si="14"/>
        <v>Christian</v>
      </c>
      <c r="D941" s="2" t="s">
        <v>29396</v>
      </c>
      <c r="E941" s="2" t="s">
        <v>29397</v>
      </c>
      <c r="F941" s="2" t="s">
        <v>41</v>
      </c>
      <c r="G941" s="2" t="s">
        <v>6009</v>
      </c>
      <c r="H941" s="2" t="s">
        <v>250</v>
      </c>
      <c r="I941" s="2" t="s">
        <v>44</v>
      </c>
      <c r="J941" s="2" t="s">
        <v>29398</v>
      </c>
      <c r="L941" s="3"/>
      <c r="M941" s="3"/>
      <c r="O941" s="4"/>
      <c r="Q941" s="4">
        <v>1989</v>
      </c>
      <c r="R941" s="5">
        <v>459000</v>
      </c>
      <c r="T941" s="2" t="s">
        <v>52</v>
      </c>
      <c r="U941" s="2" t="s">
        <v>52</v>
      </c>
      <c r="V941" s="2" t="s">
        <v>52</v>
      </c>
      <c r="W941" s="4">
        <v>14</v>
      </c>
      <c r="Y941" s="2" t="s">
        <v>29399</v>
      </c>
      <c r="AA941" s="2" t="s">
        <v>4991</v>
      </c>
      <c r="AB941" s="2" t="s">
        <v>260</v>
      </c>
      <c r="AC941" s="2" t="s">
        <v>29400</v>
      </c>
      <c r="AF941" s="2" t="s">
        <v>837</v>
      </c>
      <c r="AH941" s="2" t="s">
        <v>29401</v>
      </c>
      <c r="AJ941" s="2" t="s">
        <v>29402</v>
      </c>
      <c r="AP941" s="2" t="s">
        <v>29403</v>
      </c>
      <c r="AS941" s="2">
        <v>1</v>
      </c>
    </row>
    <row r="942" spans="1:45">
      <c r="A942" s="2" t="str">
        <f>J942&amp;"-"&amp;H942</f>
        <v>9463-Phase I</v>
      </c>
      <c r="B942" s="2">
        <v>941</v>
      </c>
      <c r="C942" s="2" t="str">
        <f t="shared" si="14"/>
        <v>Christian</v>
      </c>
      <c r="D942" s="2" t="s">
        <v>29310</v>
      </c>
      <c r="E942" s="2" t="s">
        <v>29311</v>
      </c>
      <c r="F942" s="2" t="s">
        <v>41</v>
      </c>
      <c r="G942" s="2" t="s">
        <v>272</v>
      </c>
      <c r="H942" s="2" t="s">
        <v>43</v>
      </c>
      <c r="I942" s="2" t="s">
        <v>44</v>
      </c>
      <c r="J942" s="2" t="s">
        <v>29312</v>
      </c>
      <c r="L942" s="3"/>
      <c r="M942" s="3"/>
      <c r="O942" s="4"/>
      <c r="Q942" s="4">
        <v>1989</v>
      </c>
      <c r="R942" s="5">
        <v>49999</v>
      </c>
      <c r="T942" s="2" t="s">
        <v>52</v>
      </c>
      <c r="U942" s="2" t="s">
        <v>52</v>
      </c>
      <c r="V942" s="2" t="s">
        <v>52</v>
      </c>
      <c r="W942" s="4">
        <v>4</v>
      </c>
      <c r="Y942" s="2" t="s">
        <v>29313</v>
      </c>
      <c r="AA942" s="2" t="s">
        <v>24548</v>
      </c>
      <c r="AB942" s="2" t="s">
        <v>3671</v>
      </c>
      <c r="AC942" s="2" t="s">
        <v>26647</v>
      </c>
      <c r="AF942" s="2" t="s">
        <v>837</v>
      </c>
      <c r="AH942" s="2" t="s">
        <v>29314</v>
      </c>
      <c r="AJ942" s="2" t="s">
        <v>29315</v>
      </c>
      <c r="AP942" s="2" t="s">
        <v>21433</v>
      </c>
      <c r="AS942" s="2">
        <v>1</v>
      </c>
    </row>
    <row r="943" spans="1:45">
      <c r="A943" s="2" t="str">
        <f>J943&amp;"-"&amp;H943</f>
        <v>9463-Phase II</v>
      </c>
      <c r="B943" s="2">
        <v>942</v>
      </c>
      <c r="C943" s="2" t="str">
        <f t="shared" si="14"/>
        <v>Christian</v>
      </c>
      <c r="D943" s="2" t="s">
        <v>29310</v>
      </c>
      <c r="E943" s="2" t="s">
        <v>29311</v>
      </c>
      <c r="F943" s="2" t="s">
        <v>41</v>
      </c>
      <c r="G943" s="2" t="s">
        <v>272</v>
      </c>
      <c r="H943" s="2" t="s">
        <v>250</v>
      </c>
      <c r="I943" s="2" t="s">
        <v>44</v>
      </c>
      <c r="J943" s="2" t="s">
        <v>29312</v>
      </c>
      <c r="L943" s="3"/>
      <c r="M943" s="3"/>
      <c r="O943" s="4"/>
      <c r="Q943" s="4">
        <v>1990</v>
      </c>
      <c r="R943" s="5">
        <v>120050</v>
      </c>
      <c r="T943" s="2" t="s">
        <v>52</v>
      </c>
      <c r="U943" s="2" t="s">
        <v>52</v>
      </c>
      <c r="V943" s="2" t="s">
        <v>52</v>
      </c>
      <c r="W943" s="4">
        <v>4</v>
      </c>
      <c r="Y943" s="2" t="s">
        <v>29313</v>
      </c>
      <c r="AA943" s="2" t="s">
        <v>24548</v>
      </c>
      <c r="AB943" s="2" t="s">
        <v>3671</v>
      </c>
      <c r="AC943" s="2" t="s">
        <v>26647</v>
      </c>
      <c r="AF943" s="2" t="s">
        <v>837</v>
      </c>
      <c r="AH943" s="2" t="s">
        <v>29314</v>
      </c>
      <c r="AJ943" s="2" t="s">
        <v>29315</v>
      </c>
      <c r="AP943" s="2" t="s">
        <v>29316</v>
      </c>
      <c r="AS943" s="2">
        <v>1</v>
      </c>
    </row>
    <row r="944" spans="1:45">
      <c r="A944" s="2" t="str">
        <f>J944&amp;"-"&amp;H944</f>
        <v>9464-Phase I</v>
      </c>
      <c r="B944" s="2">
        <v>943</v>
      </c>
      <c r="C944" s="2" t="str">
        <f t="shared" si="14"/>
        <v>Christian</v>
      </c>
      <c r="D944" s="2" t="s">
        <v>29191</v>
      </c>
      <c r="E944" s="2" t="s">
        <v>29360</v>
      </c>
      <c r="F944" s="2" t="s">
        <v>41</v>
      </c>
      <c r="G944" s="2" t="s">
        <v>272</v>
      </c>
      <c r="H944" s="2" t="s">
        <v>43</v>
      </c>
      <c r="I944" s="2" t="s">
        <v>44</v>
      </c>
      <c r="J944" s="2" t="s">
        <v>29361</v>
      </c>
      <c r="L944" s="3"/>
      <c r="M944" s="3"/>
      <c r="O944" s="4"/>
      <c r="Q944" s="4">
        <v>1989</v>
      </c>
      <c r="R944" s="5">
        <v>49582</v>
      </c>
      <c r="T944" s="2" t="s">
        <v>52</v>
      </c>
      <c r="U944" s="2" t="s">
        <v>52</v>
      </c>
      <c r="V944" s="2" t="s">
        <v>52</v>
      </c>
      <c r="W944" s="4">
        <v>5</v>
      </c>
      <c r="Y944" s="2" t="s">
        <v>29319</v>
      </c>
      <c r="AA944" s="2" t="s">
        <v>12543</v>
      </c>
      <c r="AB944" s="2" t="s">
        <v>733</v>
      </c>
      <c r="AC944" s="2" t="s">
        <v>29192</v>
      </c>
      <c r="AF944" s="2" t="s">
        <v>837</v>
      </c>
      <c r="AH944" s="2" t="s">
        <v>29362</v>
      </c>
      <c r="AJ944" s="2" t="s">
        <v>29321</v>
      </c>
      <c r="AP944" s="2" t="s">
        <v>29363</v>
      </c>
      <c r="AS944" s="2">
        <v>1</v>
      </c>
    </row>
    <row r="945" spans="1:45">
      <c r="A945" s="2" t="str">
        <f>J945&amp;"-"&amp;H945</f>
        <v>9465-Phase I</v>
      </c>
      <c r="B945" s="2">
        <v>944</v>
      </c>
      <c r="C945" s="2" t="str">
        <f t="shared" si="14"/>
        <v>Christian</v>
      </c>
      <c r="D945" s="2" t="s">
        <v>29239</v>
      </c>
      <c r="E945" s="2" t="s">
        <v>29240</v>
      </c>
      <c r="F945" s="2" t="s">
        <v>41</v>
      </c>
      <c r="G945" s="2" t="s">
        <v>272</v>
      </c>
      <c r="H945" s="2" t="s">
        <v>43</v>
      </c>
      <c r="I945" s="2" t="s">
        <v>44</v>
      </c>
      <c r="J945" s="2" t="s">
        <v>29241</v>
      </c>
      <c r="L945" s="3"/>
      <c r="M945" s="3"/>
      <c r="O945" s="4"/>
      <c r="Q945" s="4">
        <v>1989</v>
      </c>
      <c r="R945" s="5">
        <v>78000</v>
      </c>
      <c r="T945" s="2" t="s">
        <v>52</v>
      </c>
      <c r="U945" s="2" t="s">
        <v>52</v>
      </c>
      <c r="V945" s="2" t="s">
        <v>52</v>
      </c>
      <c r="W945" s="4">
        <v>2</v>
      </c>
      <c r="Y945" s="2" t="s">
        <v>29242</v>
      </c>
      <c r="AA945" s="2" t="s">
        <v>348</v>
      </c>
      <c r="AB945" s="2" t="s">
        <v>349</v>
      </c>
      <c r="AC945" s="2" t="s">
        <v>29243</v>
      </c>
      <c r="AF945" s="2" t="s">
        <v>837</v>
      </c>
      <c r="AH945" s="2" t="s">
        <v>29244</v>
      </c>
      <c r="AJ945" s="2" t="s">
        <v>29245</v>
      </c>
      <c r="AP945" s="2" t="s">
        <v>21433</v>
      </c>
      <c r="AS945" s="2">
        <v>1</v>
      </c>
    </row>
    <row r="946" spans="1:45">
      <c r="A946" s="2" t="str">
        <f>J946&amp;"-"&amp;H946</f>
        <v>9465-Phase II</v>
      </c>
      <c r="B946" s="2">
        <v>945</v>
      </c>
      <c r="C946" s="2" t="str">
        <f t="shared" si="14"/>
        <v>Christian</v>
      </c>
      <c r="D946" s="2" t="s">
        <v>29239</v>
      </c>
      <c r="E946" s="2" t="s">
        <v>29240</v>
      </c>
      <c r="F946" s="2" t="s">
        <v>41</v>
      </c>
      <c r="G946" s="2" t="s">
        <v>272</v>
      </c>
      <c r="H946" s="2" t="s">
        <v>250</v>
      </c>
      <c r="I946" s="2" t="s">
        <v>44</v>
      </c>
      <c r="J946" s="2" t="s">
        <v>29241</v>
      </c>
      <c r="L946" s="3"/>
      <c r="M946" s="3"/>
      <c r="O946" s="4"/>
      <c r="Q946" s="4">
        <v>1991</v>
      </c>
      <c r="R946" s="5">
        <v>586589</v>
      </c>
      <c r="T946" s="2" t="s">
        <v>52</v>
      </c>
      <c r="U946" s="2" t="s">
        <v>52</v>
      </c>
      <c r="V946" s="2" t="s">
        <v>52</v>
      </c>
      <c r="W946" s="4">
        <v>2</v>
      </c>
      <c r="Y946" s="2" t="s">
        <v>29242</v>
      </c>
      <c r="AA946" s="2" t="s">
        <v>348</v>
      </c>
      <c r="AB946" s="2" t="s">
        <v>349</v>
      </c>
      <c r="AC946" s="2" t="s">
        <v>29243</v>
      </c>
      <c r="AF946" s="2" t="s">
        <v>837</v>
      </c>
      <c r="AH946" s="2" t="s">
        <v>29244</v>
      </c>
      <c r="AJ946" s="2" t="s">
        <v>29245</v>
      </c>
      <c r="AP946" s="2" t="s">
        <v>29246</v>
      </c>
      <c r="AS946" s="2">
        <v>1</v>
      </c>
    </row>
    <row r="947" spans="1:45">
      <c r="A947" s="2" t="str">
        <f>J947&amp;"-"&amp;H947</f>
        <v>992173-Phase I</v>
      </c>
      <c r="B947" s="2">
        <v>946</v>
      </c>
      <c r="C947" s="2" t="str">
        <f t="shared" si="14"/>
        <v>Christian</v>
      </c>
      <c r="D947" s="2" t="s">
        <v>20806</v>
      </c>
      <c r="E947" s="2" t="s">
        <v>21418</v>
      </c>
      <c r="F947" s="2" t="s">
        <v>1829</v>
      </c>
      <c r="H947" s="2" t="s">
        <v>43</v>
      </c>
      <c r="I947" s="2" t="s">
        <v>44</v>
      </c>
      <c r="J947" s="2" t="s">
        <v>21419</v>
      </c>
      <c r="L947" s="3"/>
      <c r="M947" s="3"/>
      <c r="O947" s="4"/>
      <c r="Q947" s="4">
        <v>2001</v>
      </c>
      <c r="R947" s="5">
        <v>0</v>
      </c>
      <c r="T947" s="2" t="s">
        <v>52</v>
      </c>
      <c r="U947" s="2" t="s">
        <v>52</v>
      </c>
      <c r="V947" s="2" t="s">
        <v>52</v>
      </c>
      <c r="W947" s="4">
        <v>2</v>
      </c>
      <c r="Y947" s="2" t="s">
        <v>21420</v>
      </c>
      <c r="AA947" s="2" t="s">
        <v>21421</v>
      </c>
      <c r="AB947" s="2" t="s">
        <v>612</v>
      </c>
      <c r="AC947" s="2" t="s">
        <v>21422</v>
      </c>
      <c r="AD947" s="2" t="s">
        <v>20817</v>
      </c>
      <c r="AE947" s="2" t="s">
        <v>2506</v>
      </c>
      <c r="AF947" s="2" t="s">
        <v>21423</v>
      </c>
      <c r="AG947" s="2" t="s">
        <v>21424</v>
      </c>
      <c r="AH947" s="2" t="s">
        <v>20820</v>
      </c>
      <c r="AI947" s="2" t="s">
        <v>21425</v>
      </c>
      <c r="AJ947" s="2" t="s">
        <v>837</v>
      </c>
      <c r="AK947" s="2" t="s">
        <v>21426</v>
      </c>
      <c r="AP947" s="2" t="s">
        <v>21427</v>
      </c>
      <c r="AQ947" s="2">
        <v>1</v>
      </c>
    </row>
    <row r="948" spans="1:45">
      <c r="A948" s="2" t="str">
        <f>J948&amp;"-"&amp;H948</f>
        <v>992173-Phase II</v>
      </c>
      <c r="B948" s="2">
        <v>947</v>
      </c>
      <c r="C948" s="2" t="str">
        <f t="shared" si="14"/>
        <v>Christian</v>
      </c>
      <c r="D948" s="2" t="s">
        <v>20806</v>
      </c>
      <c r="E948" s="2" t="s">
        <v>21418</v>
      </c>
      <c r="F948" s="2" t="s">
        <v>1829</v>
      </c>
      <c r="H948" s="2" t="s">
        <v>250</v>
      </c>
      <c r="I948" s="2" t="s">
        <v>44</v>
      </c>
      <c r="J948" s="2" t="s">
        <v>21419</v>
      </c>
      <c r="L948" s="3"/>
      <c r="M948" s="3"/>
      <c r="O948" s="4"/>
      <c r="Q948" s="4">
        <v>2001</v>
      </c>
      <c r="R948" s="5">
        <v>600000</v>
      </c>
      <c r="T948" s="2" t="s">
        <v>52</v>
      </c>
      <c r="U948" s="2" t="s">
        <v>52</v>
      </c>
      <c r="V948" s="2" t="s">
        <v>52</v>
      </c>
      <c r="W948" s="4">
        <v>2</v>
      </c>
      <c r="Y948" s="2" t="s">
        <v>21420</v>
      </c>
      <c r="AA948" s="2" t="s">
        <v>21421</v>
      </c>
      <c r="AB948" s="2" t="s">
        <v>612</v>
      </c>
      <c r="AC948" s="2" t="s">
        <v>21422</v>
      </c>
      <c r="AD948" s="2" t="s">
        <v>20817</v>
      </c>
      <c r="AE948" s="2" t="s">
        <v>2506</v>
      </c>
      <c r="AF948" s="2" t="s">
        <v>21423</v>
      </c>
      <c r="AG948" s="2" t="s">
        <v>21424</v>
      </c>
      <c r="AH948" s="2" t="s">
        <v>20820</v>
      </c>
      <c r="AI948" s="2" t="s">
        <v>21425</v>
      </c>
      <c r="AJ948" s="2" t="s">
        <v>837</v>
      </c>
      <c r="AK948" s="2" t="s">
        <v>21426</v>
      </c>
      <c r="AP948" s="2" t="s">
        <v>21427</v>
      </c>
      <c r="AQ948" s="2">
        <v>1</v>
      </c>
    </row>
    <row r="949" spans="1:45">
      <c r="A949" s="2" t="str">
        <f>J949&amp;"-"&amp;H949</f>
        <v>99ST1-001-Phase II</v>
      </c>
      <c r="B949" s="2">
        <v>948</v>
      </c>
      <c r="C949" s="2" t="str">
        <f t="shared" si="14"/>
        <v>Christian</v>
      </c>
      <c r="D949" s="2" t="s">
        <v>29026</v>
      </c>
      <c r="E949" s="2" t="s">
        <v>29027</v>
      </c>
      <c r="F949" s="2" t="s">
        <v>41</v>
      </c>
      <c r="G949" s="2" t="s">
        <v>4089</v>
      </c>
      <c r="H949" s="2" t="s">
        <v>250</v>
      </c>
      <c r="I949" s="2" t="s">
        <v>374</v>
      </c>
      <c r="J949" s="2" t="s">
        <v>29028</v>
      </c>
      <c r="K949" s="2" t="s">
        <v>29029</v>
      </c>
      <c r="L949" s="3"/>
      <c r="M949" s="3"/>
      <c r="O949" s="4"/>
      <c r="Q949" s="4">
        <v>2001</v>
      </c>
      <c r="R949" s="5">
        <v>495454</v>
      </c>
      <c r="S949" s="2" t="s">
        <v>29030</v>
      </c>
      <c r="T949" s="2" t="s">
        <v>52</v>
      </c>
      <c r="U949" s="2" t="s">
        <v>52</v>
      </c>
      <c r="V949" s="2" t="s">
        <v>52</v>
      </c>
      <c r="W949" s="4">
        <v>13</v>
      </c>
      <c r="Y949" s="2" t="s">
        <v>29031</v>
      </c>
      <c r="AA949" s="2" t="s">
        <v>6557</v>
      </c>
      <c r="AB949" s="2" t="s">
        <v>55</v>
      </c>
      <c r="AC949" s="2" t="s">
        <v>6558</v>
      </c>
      <c r="AD949" s="2" t="s">
        <v>29032</v>
      </c>
      <c r="AF949" s="2" t="s">
        <v>29033</v>
      </c>
      <c r="AH949" s="2" t="s">
        <v>29034</v>
      </c>
      <c r="AJ949" s="2" t="s">
        <v>29033</v>
      </c>
      <c r="AL949" s="2" t="s">
        <v>29035</v>
      </c>
      <c r="AM949" s="2" t="s">
        <v>29036</v>
      </c>
      <c r="AP949" s="2" t="s">
        <v>29037</v>
      </c>
      <c r="AS949" s="2">
        <v>1</v>
      </c>
    </row>
    <row r="950" spans="1:45">
      <c r="A950" s="2" t="str">
        <f>J950&amp;"-"&amp;H950</f>
        <v>A022-2026-Phase I</v>
      </c>
      <c r="B950" s="2">
        <v>949</v>
      </c>
      <c r="C950" s="2" t="str">
        <f t="shared" si="14"/>
        <v>Christian</v>
      </c>
      <c r="D950" s="2" t="s">
        <v>20806</v>
      </c>
      <c r="E950" s="2" t="s">
        <v>21329</v>
      </c>
      <c r="F950" s="2" t="s">
        <v>41</v>
      </c>
      <c r="G950" s="2" t="s">
        <v>6009</v>
      </c>
      <c r="H950" s="2" t="s">
        <v>43</v>
      </c>
      <c r="I950" s="2" t="s">
        <v>44</v>
      </c>
      <c r="J950" s="2" t="s">
        <v>21330</v>
      </c>
      <c r="K950" s="2" t="s">
        <v>21331</v>
      </c>
      <c r="L950" s="3"/>
      <c r="M950" s="3"/>
      <c r="O950" s="4"/>
      <c r="Q950" s="4">
        <v>2003</v>
      </c>
      <c r="R950" s="5">
        <v>120000</v>
      </c>
      <c r="T950" s="2" t="s">
        <v>52</v>
      </c>
      <c r="U950" s="2" t="s">
        <v>52</v>
      </c>
      <c r="V950" s="2" t="s">
        <v>52</v>
      </c>
      <c r="W950" s="4">
        <v>12</v>
      </c>
      <c r="Y950" s="2" t="s">
        <v>20814</v>
      </c>
      <c r="AA950" s="2" t="s">
        <v>20815</v>
      </c>
      <c r="AB950" s="2" t="s">
        <v>612</v>
      </c>
      <c r="AC950" s="2" t="s">
        <v>20816</v>
      </c>
      <c r="AD950" s="2" t="s">
        <v>21332</v>
      </c>
      <c r="AE950" s="2" t="s">
        <v>2415</v>
      </c>
      <c r="AF950" s="2" t="s">
        <v>20818</v>
      </c>
      <c r="AG950" s="2" t="s">
        <v>20819</v>
      </c>
      <c r="AH950" s="2" t="s">
        <v>20820</v>
      </c>
      <c r="AI950" s="2" t="s">
        <v>19459</v>
      </c>
      <c r="AJ950" s="2" t="s">
        <v>20818</v>
      </c>
      <c r="AK950" s="2" t="s">
        <v>20821</v>
      </c>
      <c r="AP950" s="2" t="s">
        <v>21333</v>
      </c>
      <c r="AQ950" s="2">
        <v>1</v>
      </c>
    </row>
    <row r="951" spans="1:45">
      <c r="A951" s="2" t="str">
        <f>J951&amp;"-"&amp;H951</f>
        <v>A022-2026-Phase II</v>
      </c>
      <c r="B951" s="2">
        <v>950</v>
      </c>
      <c r="C951" s="2" t="str">
        <f t="shared" si="14"/>
        <v>Christian</v>
      </c>
      <c r="D951" s="2" t="s">
        <v>20806</v>
      </c>
      <c r="E951" s="2" t="s">
        <v>21329</v>
      </c>
      <c r="F951" s="2" t="s">
        <v>41</v>
      </c>
      <c r="G951" s="2" t="s">
        <v>6009</v>
      </c>
      <c r="H951" s="2" t="s">
        <v>250</v>
      </c>
      <c r="I951" s="2" t="s">
        <v>44</v>
      </c>
      <c r="J951" s="2" t="s">
        <v>21330</v>
      </c>
      <c r="K951" s="2" t="s">
        <v>21334</v>
      </c>
      <c r="L951" s="3"/>
      <c r="M951" s="3"/>
      <c r="O951" s="4"/>
      <c r="Q951" s="4">
        <v>2003</v>
      </c>
      <c r="R951" s="5">
        <v>730000</v>
      </c>
      <c r="S951" s="2" t="s">
        <v>20812</v>
      </c>
      <c r="T951" s="2" t="s">
        <v>52</v>
      </c>
      <c r="U951" s="2" t="s">
        <v>52</v>
      </c>
      <c r="V951" s="2" t="s">
        <v>52</v>
      </c>
      <c r="W951" s="4">
        <v>12</v>
      </c>
      <c r="Y951" s="2" t="s">
        <v>20814</v>
      </c>
      <c r="AA951" s="2" t="s">
        <v>20815</v>
      </c>
      <c r="AB951" s="2" t="s">
        <v>612</v>
      </c>
      <c r="AC951" s="2" t="s">
        <v>20816</v>
      </c>
      <c r="AD951" s="2" t="s">
        <v>20817</v>
      </c>
      <c r="AE951" s="2" t="s">
        <v>2415</v>
      </c>
      <c r="AF951" s="2" t="s">
        <v>20818</v>
      </c>
      <c r="AG951" s="2" t="s">
        <v>20819</v>
      </c>
      <c r="AH951" s="2" t="s">
        <v>20820</v>
      </c>
      <c r="AI951" s="2" t="s">
        <v>19459</v>
      </c>
      <c r="AJ951" s="2" t="s">
        <v>20818</v>
      </c>
      <c r="AK951" s="2" t="s">
        <v>20821</v>
      </c>
      <c r="AP951" s="2" t="s">
        <v>21335</v>
      </c>
      <c r="AQ951" s="2">
        <v>1</v>
      </c>
    </row>
    <row r="952" spans="1:45">
      <c r="A952" s="2" t="str">
        <f>J952&amp;"-"&amp;H952</f>
        <v>A032-0743-Phase I</v>
      </c>
      <c r="B952" s="2">
        <v>951</v>
      </c>
      <c r="C952" s="2" t="str">
        <f t="shared" si="14"/>
        <v>Christian</v>
      </c>
      <c r="D952" s="2" t="s">
        <v>2355</v>
      </c>
      <c r="E952" s="2" t="s">
        <v>21286</v>
      </c>
      <c r="F952" s="2" t="s">
        <v>41</v>
      </c>
      <c r="G952" s="2" t="s">
        <v>6009</v>
      </c>
      <c r="H952" s="2" t="s">
        <v>43</v>
      </c>
      <c r="I952" s="2" t="s">
        <v>44</v>
      </c>
      <c r="J952" s="2" t="s">
        <v>21287</v>
      </c>
      <c r="K952" s="2" t="s">
        <v>21288</v>
      </c>
      <c r="L952" s="3" t="s">
        <v>21289</v>
      </c>
      <c r="M952" s="3" t="s">
        <v>21290</v>
      </c>
      <c r="N952" s="2" t="s">
        <v>20785</v>
      </c>
      <c r="O952" s="4">
        <v>2003</v>
      </c>
      <c r="P952" s="2" t="s">
        <v>21291</v>
      </c>
      <c r="Q952" s="4">
        <v>2004</v>
      </c>
      <c r="R952" s="5">
        <v>70000</v>
      </c>
      <c r="S952" s="2" t="s">
        <v>2363</v>
      </c>
      <c r="T952" s="2" t="s">
        <v>52</v>
      </c>
      <c r="U952" s="2" t="s">
        <v>52</v>
      </c>
      <c r="V952" s="2" t="s">
        <v>52</v>
      </c>
      <c r="W952" s="4">
        <v>40</v>
      </c>
      <c r="X952" s="2" t="s">
        <v>19679</v>
      </c>
      <c r="Y952" s="2" t="s">
        <v>21292</v>
      </c>
      <c r="AA952" s="2" t="s">
        <v>2366</v>
      </c>
      <c r="AB952" s="2" t="s">
        <v>147</v>
      </c>
      <c r="AC952" s="2" t="s">
        <v>19681</v>
      </c>
      <c r="AD952" s="2" t="s">
        <v>21293</v>
      </c>
      <c r="AE952" s="2" t="s">
        <v>21294</v>
      </c>
      <c r="AF952" s="2" t="s">
        <v>4526</v>
      </c>
      <c r="AG952" s="2" t="s">
        <v>21295</v>
      </c>
      <c r="AH952" s="2" t="s">
        <v>4527</v>
      </c>
      <c r="AI952" s="2" t="s">
        <v>2400</v>
      </c>
      <c r="AJ952" s="2" t="s">
        <v>21296</v>
      </c>
      <c r="AK952" s="2" t="s">
        <v>4529</v>
      </c>
      <c r="AP952" s="2" t="s">
        <v>21297</v>
      </c>
      <c r="AQ952" s="2">
        <v>1</v>
      </c>
    </row>
    <row r="953" spans="1:45">
      <c r="A953" s="2" t="str">
        <f>J953&amp;"-"&amp;H953</f>
        <v>A032-1271-Phase I</v>
      </c>
      <c r="B953" s="2">
        <v>952</v>
      </c>
      <c r="C953" s="2" t="str">
        <f t="shared" si="14"/>
        <v>Christian</v>
      </c>
      <c r="D953" s="2" t="s">
        <v>2355</v>
      </c>
      <c r="E953" s="2" t="s">
        <v>21298</v>
      </c>
      <c r="F953" s="2" t="s">
        <v>41</v>
      </c>
      <c r="G953" s="2" t="s">
        <v>6009</v>
      </c>
      <c r="H953" s="2" t="s">
        <v>43</v>
      </c>
      <c r="I953" s="2" t="s">
        <v>44</v>
      </c>
      <c r="J953" s="2" t="s">
        <v>21299</v>
      </c>
      <c r="K953" s="2" t="s">
        <v>21300</v>
      </c>
      <c r="L953" s="3" t="s">
        <v>21301</v>
      </c>
      <c r="M953" s="3" t="s">
        <v>21302</v>
      </c>
      <c r="N953" s="2" t="s">
        <v>20785</v>
      </c>
      <c r="O953" s="4">
        <v>2003</v>
      </c>
      <c r="P953" s="2" t="s">
        <v>21303</v>
      </c>
      <c r="Q953" s="4">
        <v>2004</v>
      </c>
      <c r="R953" s="5">
        <v>119996</v>
      </c>
      <c r="S953" s="2" t="s">
        <v>2363</v>
      </c>
      <c r="T953" s="2" t="s">
        <v>52</v>
      </c>
      <c r="U953" s="2" t="s">
        <v>52</v>
      </c>
      <c r="V953" s="2" t="s">
        <v>52</v>
      </c>
      <c r="W953" s="4">
        <v>40</v>
      </c>
      <c r="X953" s="2" t="s">
        <v>19679</v>
      </c>
      <c r="Y953" s="2" t="s">
        <v>21292</v>
      </c>
      <c r="AA953" s="2" t="s">
        <v>2366</v>
      </c>
      <c r="AB953" s="2" t="s">
        <v>147</v>
      </c>
      <c r="AC953" s="2" t="s">
        <v>19681</v>
      </c>
      <c r="AD953" s="2" t="s">
        <v>21293</v>
      </c>
      <c r="AE953" s="2" t="s">
        <v>21294</v>
      </c>
      <c r="AF953" s="2" t="s">
        <v>4526</v>
      </c>
      <c r="AG953" s="2" t="s">
        <v>21295</v>
      </c>
      <c r="AH953" s="2" t="s">
        <v>21304</v>
      </c>
      <c r="AI953" s="2" t="s">
        <v>2400</v>
      </c>
      <c r="AJ953" s="2" t="s">
        <v>19682</v>
      </c>
      <c r="AK953" s="2" t="s">
        <v>21305</v>
      </c>
      <c r="AP953" s="2" t="s">
        <v>21306</v>
      </c>
      <c r="AQ953" s="2">
        <v>1</v>
      </c>
    </row>
    <row r="954" spans="1:45">
      <c r="A954" s="2" t="str">
        <f>J954&amp;"-"&amp;H954</f>
        <v>A032-1271-Phase II</v>
      </c>
      <c r="B954" s="2">
        <v>953</v>
      </c>
      <c r="C954" s="2" t="str">
        <f t="shared" si="14"/>
        <v>Christian</v>
      </c>
      <c r="D954" s="2" t="s">
        <v>2355</v>
      </c>
      <c r="E954" s="2" t="s">
        <v>21307</v>
      </c>
      <c r="F954" s="2" t="s">
        <v>41</v>
      </c>
      <c r="G954" s="2" t="s">
        <v>6009</v>
      </c>
      <c r="H954" s="2" t="s">
        <v>250</v>
      </c>
      <c r="I954" s="2" t="s">
        <v>44</v>
      </c>
      <c r="J954" s="2" t="s">
        <v>21299</v>
      </c>
      <c r="K954" s="2" t="s">
        <v>21308</v>
      </c>
      <c r="L954" s="3" t="s">
        <v>21309</v>
      </c>
      <c r="M954" s="3" t="s">
        <v>20773</v>
      </c>
      <c r="N954" s="2" t="s">
        <v>20785</v>
      </c>
      <c r="O954" s="4">
        <v>2003</v>
      </c>
      <c r="P954" s="2" t="s">
        <v>21303</v>
      </c>
      <c r="Q954" s="4">
        <v>2004</v>
      </c>
      <c r="R954" s="5">
        <v>730000</v>
      </c>
      <c r="S954" s="2" t="s">
        <v>2363</v>
      </c>
      <c r="T954" s="2" t="s">
        <v>52</v>
      </c>
      <c r="U954" s="2" t="s">
        <v>52</v>
      </c>
      <c r="V954" s="2" t="s">
        <v>52</v>
      </c>
      <c r="W954" s="4">
        <v>42</v>
      </c>
      <c r="X954" s="2" t="s">
        <v>19679</v>
      </c>
      <c r="Y954" s="2" t="s">
        <v>19680</v>
      </c>
      <c r="AA954" s="2" t="s">
        <v>2366</v>
      </c>
      <c r="AB954" s="2" t="s">
        <v>147</v>
      </c>
      <c r="AC954" s="2" t="s">
        <v>19681</v>
      </c>
      <c r="AD954" s="2" t="s">
        <v>21293</v>
      </c>
      <c r="AE954" s="2" t="s">
        <v>21294</v>
      </c>
      <c r="AF954" s="2" t="s">
        <v>4526</v>
      </c>
      <c r="AG954" s="2" t="s">
        <v>21295</v>
      </c>
      <c r="AH954" s="2" t="s">
        <v>21310</v>
      </c>
      <c r="AI954" s="2" t="s">
        <v>2400</v>
      </c>
      <c r="AJ954" s="2" t="s">
        <v>19682</v>
      </c>
      <c r="AK954" s="2" t="s">
        <v>21305</v>
      </c>
      <c r="AP954" s="2" t="s">
        <v>21311</v>
      </c>
      <c r="AQ954" s="2">
        <v>1</v>
      </c>
    </row>
    <row r="955" spans="1:45">
      <c r="A955" s="2" t="str">
        <f>J955&amp;"-"&amp;H955</f>
        <v>A032-2055-Phase I</v>
      </c>
      <c r="B955" s="2">
        <v>954</v>
      </c>
      <c r="C955" s="2" t="str">
        <f t="shared" si="14"/>
        <v>Christian</v>
      </c>
      <c r="D955" s="2" t="s">
        <v>17045</v>
      </c>
      <c r="E955" s="2" t="s">
        <v>21267</v>
      </c>
      <c r="F955" s="2" t="s">
        <v>41</v>
      </c>
      <c r="G955" s="2" t="s">
        <v>6009</v>
      </c>
      <c r="H955" s="2" t="s">
        <v>43</v>
      </c>
      <c r="I955" s="2" t="s">
        <v>44</v>
      </c>
      <c r="J955" s="2" t="s">
        <v>21268</v>
      </c>
      <c r="K955" s="2" t="s">
        <v>21269</v>
      </c>
      <c r="L955" s="3" t="s">
        <v>21270</v>
      </c>
      <c r="M955" s="3" t="s">
        <v>21271</v>
      </c>
      <c r="N955" s="2" t="s">
        <v>20785</v>
      </c>
      <c r="O955" s="4">
        <v>2003</v>
      </c>
      <c r="P955" s="2" t="s">
        <v>21272</v>
      </c>
      <c r="Q955" s="4">
        <v>2004</v>
      </c>
      <c r="R955" s="5">
        <v>69999</v>
      </c>
      <c r="S955" s="2" t="s">
        <v>17052</v>
      </c>
      <c r="T955" s="2" t="s">
        <v>52</v>
      </c>
      <c r="U955" s="2" t="s">
        <v>52</v>
      </c>
      <c r="V955" s="2" t="s">
        <v>52</v>
      </c>
      <c r="W955" s="4">
        <v>10</v>
      </c>
      <c r="X955" s="2" t="s">
        <v>19982</v>
      </c>
      <c r="Y955" s="2" t="s">
        <v>21273</v>
      </c>
      <c r="AA955" s="2" t="s">
        <v>1413</v>
      </c>
      <c r="AB955" s="2" t="s">
        <v>147</v>
      </c>
      <c r="AC955" s="2" t="s">
        <v>1414</v>
      </c>
      <c r="AD955" s="2" t="s">
        <v>20217</v>
      </c>
      <c r="AE955" s="2" t="s">
        <v>21274</v>
      </c>
      <c r="AF955" s="2" t="s">
        <v>17056</v>
      </c>
      <c r="AG955" s="2" t="s">
        <v>20219</v>
      </c>
      <c r="AH955" s="2" t="s">
        <v>21275</v>
      </c>
      <c r="AI955" s="2" t="s">
        <v>21276</v>
      </c>
      <c r="AJ955" s="2" t="s">
        <v>17056</v>
      </c>
      <c r="AK955" s="2" t="s">
        <v>21277</v>
      </c>
      <c r="AP955" s="2" t="s">
        <v>21278</v>
      </c>
      <c r="AQ955" s="2">
        <v>1</v>
      </c>
    </row>
    <row r="956" spans="1:45">
      <c r="A956" s="2" t="str">
        <f>J956&amp;"-"&amp;H956</f>
        <v>A032-2331-Phase I</v>
      </c>
      <c r="B956" s="2">
        <v>955</v>
      </c>
      <c r="C956" s="2" t="str">
        <f t="shared" si="14"/>
        <v>Christian</v>
      </c>
      <c r="D956" s="2" t="s">
        <v>28902</v>
      </c>
      <c r="E956" s="2" t="s">
        <v>28903</v>
      </c>
      <c r="F956" s="2" t="s">
        <v>41</v>
      </c>
      <c r="G956" s="2" t="s">
        <v>6009</v>
      </c>
      <c r="H956" s="2" t="s">
        <v>43</v>
      </c>
      <c r="I956" s="2" t="s">
        <v>44</v>
      </c>
      <c r="J956" s="2" t="s">
        <v>28904</v>
      </c>
      <c r="K956" s="2" t="s">
        <v>28905</v>
      </c>
      <c r="L956" s="3" t="s">
        <v>21289</v>
      </c>
      <c r="M956" s="3" t="s">
        <v>21290</v>
      </c>
      <c r="N956" s="2" t="s">
        <v>20785</v>
      </c>
      <c r="O956" s="4">
        <v>2003</v>
      </c>
      <c r="P956" s="2" t="s">
        <v>28906</v>
      </c>
      <c r="Q956" s="4">
        <v>2004</v>
      </c>
      <c r="R956" s="5">
        <v>119970</v>
      </c>
      <c r="S956" s="2" t="s">
        <v>28907</v>
      </c>
      <c r="T956" s="2" t="s">
        <v>52</v>
      </c>
      <c r="U956" s="2" t="s">
        <v>52</v>
      </c>
      <c r="V956" s="2" t="s">
        <v>52</v>
      </c>
      <c r="W956" s="4">
        <v>38</v>
      </c>
      <c r="X956" s="2" t="s">
        <v>28908</v>
      </c>
      <c r="Y956" s="2" t="s">
        <v>28909</v>
      </c>
      <c r="AA956" s="2" t="s">
        <v>333</v>
      </c>
      <c r="AB956" s="2" t="s">
        <v>147</v>
      </c>
      <c r="AC956" s="2" t="s">
        <v>12924</v>
      </c>
      <c r="AD956" s="2" t="s">
        <v>28910</v>
      </c>
      <c r="AE956" s="2" t="s">
        <v>28911</v>
      </c>
      <c r="AF956" s="2" t="s">
        <v>28912</v>
      </c>
      <c r="AG956" s="2" t="s">
        <v>28913</v>
      </c>
      <c r="AH956" s="2" t="s">
        <v>28914</v>
      </c>
      <c r="AI956" s="2" t="s">
        <v>2400</v>
      </c>
      <c r="AJ956" s="2" t="s">
        <v>28915</v>
      </c>
      <c r="AK956" s="2" t="s">
        <v>28916</v>
      </c>
      <c r="AP956" s="2" t="s">
        <v>28917</v>
      </c>
      <c r="AS956" s="2">
        <v>1</v>
      </c>
    </row>
    <row r="957" spans="1:45">
      <c r="A957" s="2" t="str">
        <f>J957&amp;"-"&amp;H957</f>
        <v>A032-2643-Phase II</v>
      </c>
      <c r="B957" s="2">
        <v>956</v>
      </c>
      <c r="C957" s="2" t="str">
        <f t="shared" si="14"/>
        <v>Christian</v>
      </c>
      <c r="D957" s="2" t="s">
        <v>28061</v>
      </c>
      <c r="E957" s="2" t="s">
        <v>28062</v>
      </c>
      <c r="F957" s="2" t="s">
        <v>41</v>
      </c>
      <c r="G957" s="2" t="s">
        <v>67</v>
      </c>
      <c r="H957" s="2" t="s">
        <v>250</v>
      </c>
      <c r="I957" s="2" t="s">
        <v>44</v>
      </c>
      <c r="J957" s="2" t="s">
        <v>28063</v>
      </c>
      <c r="K957" s="2" t="s">
        <v>28064</v>
      </c>
      <c r="L957" s="3" t="s">
        <v>28065</v>
      </c>
      <c r="M957" s="3" t="s">
        <v>28066</v>
      </c>
      <c r="N957" s="2" t="s">
        <v>20785</v>
      </c>
      <c r="O957" s="4">
        <v>2003</v>
      </c>
      <c r="P957" s="2" t="s">
        <v>28067</v>
      </c>
      <c r="Q957" s="4">
        <v>2008</v>
      </c>
      <c r="R957" s="5">
        <v>738958</v>
      </c>
      <c r="T957" s="2" t="s">
        <v>52</v>
      </c>
      <c r="U957" s="2" t="s">
        <v>52</v>
      </c>
      <c r="V957" s="2" t="s">
        <v>52</v>
      </c>
      <c r="W957" s="4">
        <v>15</v>
      </c>
      <c r="X957" s="2" t="s">
        <v>28068</v>
      </c>
      <c r="Y957" s="2" t="s">
        <v>28069</v>
      </c>
      <c r="Z957" s="2" t="s">
        <v>22344</v>
      </c>
      <c r="AA957" s="2" t="s">
        <v>25429</v>
      </c>
      <c r="AB957" s="2" t="s">
        <v>147</v>
      </c>
      <c r="AC957" s="2" t="s">
        <v>28070</v>
      </c>
      <c r="AD957" s="2" t="s">
        <v>28071</v>
      </c>
      <c r="AE957" s="2" t="s">
        <v>4326</v>
      </c>
      <c r="AF957" s="2" t="s">
        <v>28072</v>
      </c>
      <c r="AG957" s="2" t="s">
        <v>28073</v>
      </c>
      <c r="AH957" s="2" t="s">
        <v>28074</v>
      </c>
      <c r="AI957" s="2" t="s">
        <v>3967</v>
      </c>
      <c r="AJ957" s="2" t="s">
        <v>28075</v>
      </c>
      <c r="AK957" s="2" t="s">
        <v>28076</v>
      </c>
      <c r="AP957" s="2" t="s">
        <v>28077</v>
      </c>
      <c r="AS957" s="2">
        <v>1</v>
      </c>
    </row>
    <row r="958" spans="1:45">
      <c r="A958" s="2" t="str">
        <f>J958&amp;"-"&amp;H958</f>
        <v>A032-2682-Phase II</v>
      </c>
      <c r="B958" s="2">
        <v>957</v>
      </c>
      <c r="C958" s="2" t="str">
        <f t="shared" si="14"/>
        <v>Christian</v>
      </c>
      <c r="D958" s="2" t="s">
        <v>18911</v>
      </c>
      <c r="E958" s="2" t="s">
        <v>20780</v>
      </c>
      <c r="F958" s="2" t="s">
        <v>41</v>
      </c>
      <c r="G958" s="2" t="s">
        <v>6009</v>
      </c>
      <c r="H958" s="2" t="s">
        <v>250</v>
      </c>
      <c r="I958" s="2" t="s">
        <v>44</v>
      </c>
      <c r="J958" s="2" t="s">
        <v>20781</v>
      </c>
      <c r="K958" s="2" t="s">
        <v>20782</v>
      </c>
      <c r="L958" s="3" t="s">
        <v>20783</v>
      </c>
      <c r="M958" s="3" t="s">
        <v>20784</v>
      </c>
      <c r="N958" s="2" t="s">
        <v>20785</v>
      </c>
      <c r="O958" s="4">
        <v>2003</v>
      </c>
      <c r="P958" s="2" t="s">
        <v>20786</v>
      </c>
      <c r="Q958" s="4">
        <v>2006</v>
      </c>
      <c r="R958" s="5">
        <v>729949</v>
      </c>
      <c r="S958" s="2" t="s">
        <v>18919</v>
      </c>
      <c r="T958" s="2" t="s">
        <v>52</v>
      </c>
      <c r="U958" s="2" t="s">
        <v>73</v>
      </c>
      <c r="V958" s="2" t="s">
        <v>52</v>
      </c>
      <c r="W958" s="4">
        <v>30</v>
      </c>
      <c r="X958" s="2" t="s">
        <v>18920</v>
      </c>
      <c r="Y958" s="2" t="s">
        <v>18921</v>
      </c>
      <c r="AA958" s="2" t="s">
        <v>870</v>
      </c>
      <c r="AB958" s="2" t="s">
        <v>55</v>
      </c>
      <c r="AC958" s="2" t="s">
        <v>871</v>
      </c>
      <c r="AD958" s="2" t="s">
        <v>20787</v>
      </c>
      <c r="AE958" s="2" t="s">
        <v>20788</v>
      </c>
      <c r="AF958" s="2" t="s">
        <v>18925</v>
      </c>
      <c r="AG958" s="2" t="s">
        <v>20789</v>
      </c>
      <c r="AH958" s="2" t="s">
        <v>18952</v>
      </c>
      <c r="AI958" s="2" t="s">
        <v>13172</v>
      </c>
      <c r="AJ958" s="2" t="s">
        <v>18925</v>
      </c>
      <c r="AK958" s="2" t="s">
        <v>20790</v>
      </c>
      <c r="AP958" s="2" t="s">
        <v>20791</v>
      </c>
      <c r="AQ958" s="2">
        <v>1</v>
      </c>
    </row>
    <row r="959" spans="1:45">
      <c r="A959" s="2" t="str">
        <f>J959&amp;"-"&amp;H959</f>
        <v>A032-3181-Phase I</v>
      </c>
      <c r="B959" s="2">
        <v>958</v>
      </c>
      <c r="C959" s="2" t="str">
        <f t="shared" si="14"/>
        <v>Christian</v>
      </c>
      <c r="D959" s="2" t="s">
        <v>28775</v>
      </c>
      <c r="E959" s="2" t="s">
        <v>28776</v>
      </c>
      <c r="F959" s="2" t="s">
        <v>41</v>
      </c>
      <c r="G959" s="2" t="s">
        <v>6009</v>
      </c>
      <c r="H959" s="2" t="s">
        <v>43</v>
      </c>
      <c r="I959" s="2" t="s">
        <v>44</v>
      </c>
      <c r="J959" s="2" t="s">
        <v>28777</v>
      </c>
      <c r="K959" s="2" t="s">
        <v>28778</v>
      </c>
      <c r="L959" s="3" t="s">
        <v>28779</v>
      </c>
      <c r="M959" s="3" t="s">
        <v>28780</v>
      </c>
      <c r="N959" s="2" t="s">
        <v>20785</v>
      </c>
      <c r="O959" s="4">
        <v>2003</v>
      </c>
      <c r="P959" s="2" t="s">
        <v>28781</v>
      </c>
      <c r="Q959" s="4">
        <v>2004</v>
      </c>
      <c r="R959" s="5">
        <v>69880</v>
      </c>
      <c r="S959" s="2" t="s">
        <v>28782</v>
      </c>
      <c r="T959" s="2" t="s">
        <v>52</v>
      </c>
      <c r="U959" s="2" t="s">
        <v>52</v>
      </c>
      <c r="V959" s="2" t="s">
        <v>52</v>
      </c>
      <c r="W959" s="4">
        <v>70</v>
      </c>
      <c r="X959" s="2" t="s">
        <v>28783</v>
      </c>
      <c r="Y959" s="2" t="s">
        <v>28784</v>
      </c>
      <c r="AA959" s="2" t="s">
        <v>348</v>
      </c>
      <c r="AB959" s="2" t="s">
        <v>349</v>
      </c>
      <c r="AC959" s="2" t="s">
        <v>1274</v>
      </c>
      <c r="AD959" s="2" t="s">
        <v>28785</v>
      </c>
      <c r="AE959" s="2" t="s">
        <v>28786</v>
      </c>
      <c r="AF959" s="2" t="s">
        <v>28787</v>
      </c>
      <c r="AG959" s="2" t="s">
        <v>28788</v>
      </c>
      <c r="AH959" s="2" t="s">
        <v>28789</v>
      </c>
      <c r="AI959" s="2" t="s">
        <v>28790</v>
      </c>
      <c r="AJ959" s="2" t="s">
        <v>28791</v>
      </c>
      <c r="AK959" s="2" t="s">
        <v>28792</v>
      </c>
      <c r="AP959" s="2" t="s">
        <v>28793</v>
      </c>
      <c r="AS959" s="2">
        <v>1</v>
      </c>
    </row>
    <row r="960" spans="1:45">
      <c r="A960" s="2" t="str">
        <f>J960&amp;"-"&amp;H960</f>
        <v>A032-3735-Phase I</v>
      </c>
      <c r="B960" s="2">
        <v>959</v>
      </c>
      <c r="C960" s="2" t="str">
        <f t="shared" si="14"/>
        <v>Christian</v>
      </c>
      <c r="D960" s="2" t="s">
        <v>28839</v>
      </c>
      <c r="E960" s="2" t="s">
        <v>28840</v>
      </c>
      <c r="F960" s="2" t="s">
        <v>41</v>
      </c>
      <c r="G960" s="2" t="s">
        <v>6009</v>
      </c>
      <c r="H960" s="2" t="s">
        <v>43</v>
      </c>
      <c r="I960" s="2" t="s">
        <v>44</v>
      </c>
      <c r="J960" s="2" t="s">
        <v>28841</v>
      </c>
      <c r="K960" s="2" t="s">
        <v>28842</v>
      </c>
      <c r="L960" s="3" t="s">
        <v>21289</v>
      </c>
      <c r="M960" s="3" t="s">
        <v>21290</v>
      </c>
      <c r="N960" s="2" t="s">
        <v>20785</v>
      </c>
      <c r="O960" s="4">
        <v>2003</v>
      </c>
      <c r="P960" s="2" t="s">
        <v>28843</v>
      </c>
      <c r="Q960" s="4">
        <v>2004</v>
      </c>
      <c r="R960" s="5">
        <v>120000</v>
      </c>
      <c r="S960" s="2" t="s">
        <v>28844</v>
      </c>
      <c r="T960" s="2" t="s">
        <v>52</v>
      </c>
      <c r="U960" s="2" t="s">
        <v>52</v>
      </c>
      <c r="V960" s="2" t="s">
        <v>52</v>
      </c>
      <c r="W960" s="4">
        <v>5</v>
      </c>
      <c r="X960" s="2" t="s">
        <v>28845</v>
      </c>
      <c r="Y960" s="2" t="s">
        <v>28846</v>
      </c>
      <c r="AA960" s="2" t="s">
        <v>28847</v>
      </c>
      <c r="AB960" s="2" t="s">
        <v>365</v>
      </c>
      <c r="AC960" s="2" t="s">
        <v>28848</v>
      </c>
      <c r="AD960" s="2" t="s">
        <v>28849</v>
      </c>
      <c r="AE960" s="2" t="s">
        <v>2506</v>
      </c>
      <c r="AF960" s="2" t="s">
        <v>28850</v>
      </c>
      <c r="AG960" s="2" t="s">
        <v>28851</v>
      </c>
      <c r="AH960" s="2" t="s">
        <v>28849</v>
      </c>
      <c r="AI960" s="2" t="s">
        <v>4477</v>
      </c>
      <c r="AJ960" s="2" t="s">
        <v>28850</v>
      </c>
      <c r="AK960" s="2" t="s">
        <v>28851</v>
      </c>
      <c r="AP960" s="2" t="s">
        <v>28852</v>
      </c>
      <c r="AS960" s="2">
        <v>1</v>
      </c>
    </row>
    <row r="961" spans="1:45">
      <c r="A961" s="2" t="str">
        <f>J961&amp;"-"&amp;H961</f>
        <v>A032-4086-Phase I</v>
      </c>
      <c r="B961" s="2">
        <v>960</v>
      </c>
      <c r="C961" s="2" t="str">
        <f t="shared" si="14"/>
        <v>Christian</v>
      </c>
      <c r="D961" s="2" t="s">
        <v>17045</v>
      </c>
      <c r="E961" s="2" t="s">
        <v>28967</v>
      </c>
      <c r="F961" s="2" t="s">
        <v>41</v>
      </c>
      <c r="G961" s="2" t="s">
        <v>6009</v>
      </c>
      <c r="H961" s="2" t="s">
        <v>43</v>
      </c>
      <c r="I961" s="2" t="s">
        <v>44</v>
      </c>
      <c r="J961" s="2" t="s">
        <v>28968</v>
      </c>
      <c r="K961" s="2" t="s">
        <v>28969</v>
      </c>
      <c r="L961" s="3" t="s">
        <v>28970</v>
      </c>
      <c r="M961" s="3" t="s">
        <v>28971</v>
      </c>
      <c r="N961" s="2" t="s">
        <v>20785</v>
      </c>
      <c r="O961" s="4">
        <v>2003</v>
      </c>
      <c r="P961" s="2" t="s">
        <v>28972</v>
      </c>
      <c r="Q961" s="4">
        <v>2004</v>
      </c>
      <c r="R961" s="5">
        <v>69948</v>
      </c>
      <c r="S961" s="2" t="s">
        <v>17052</v>
      </c>
      <c r="T961" s="2" t="s">
        <v>52</v>
      </c>
      <c r="U961" s="2" t="s">
        <v>52</v>
      </c>
      <c r="V961" s="2" t="s">
        <v>52</v>
      </c>
      <c r="W961" s="4">
        <v>10</v>
      </c>
      <c r="X961" s="2" t="s">
        <v>19982</v>
      </c>
      <c r="Y961" s="2" t="s">
        <v>21273</v>
      </c>
      <c r="AA961" s="2" t="s">
        <v>1413</v>
      </c>
      <c r="AB961" s="2" t="s">
        <v>147</v>
      </c>
      <c r="AC961" s="2" t="s">
        <v>1414</v>
      </c>
      <c r="AD961" s="2" t="s">
        <v>20217</v>
      </c>
      <c r="AE961" s="2" t="s">
        <v>21274</v>
      </c>
      <c r="AF961" s="2" t="s">
        <v>17056</v>
      </c>
      <c r="AG961" s="2" t="s">
        <v>20219</v>
      </c>
      <c r="AH961" s="2" t="s">
        <v>20217</v>
      </c>
      <c r="AI961" s="2" t="s">
        <v>21274</v>
      </c>
      <c r="AJ961" s="2" t="s">
        <v>17056</v>
      </c>
      <c r="AK961" s="2" t="s">
        <v>20219</v>
      </c>
      <c r="AP961" s="2" t="s">
        <v>28973</v>
      </c>
      <c r="AS961" s="2">
        <v>1</v>
      </c>
    </row>
    <row r="962" spans="1:45">
      <c r="A962" s="2" t="str">
        <f>J962&amp;"-"&amp;H962</f>
        <v>A043-011-2956-Phase I</v>
      </c>
      <c r="B962" s="2">
        <v>961</v>
      </c>
      <c r="C962" s="2" t="str">
        <f t="shared" si="14"/>
        <v>Christian</v>
      </c>
      <c r="D962" s="2" t="s">
        <v>5216</v>
      </c>
      <c r="E962" s="2" t="s">
        <v>28467</v>
      </c>
      <c r="F962" s="2" t="s">
        <v>41</v>
      </c>
      <c r="G962" s="2" t="s">
        <v>6009</v>
      </c>
      <c r="H962" s="2" t="s">
        <v>43</v>
      </c>
      <c r="I962" s="2" t="s">
        <v>44</v>
      </c>
      <c r="J962" s="2" t="s">
        <v>28468</v>
      </c>
      <c r="K962" s="2" t="s">
        <v>28708</v>
      </c>
      <c r="L962" s="3" t="s">
        <v>28709</v>
      </c>
      <c r="M962" s="3" t="s">
        <v>28710</v>
      </c>
      <c r="N962" s="2" t="s">
        <v>20340</v>
      </c>
      <c r="O962" s="4">
        <v>2004</v>
      </c>
      <c r="P962" s="2" t="s">
        <v>28472</v>
      </c>
      <c r="Q962" s="4">
        <v>2005</v>
      </c>
      <c r="R962" s="5">
        <v>119824</v>
      </c>
      <c r="S962" s="2" t="s">
        <v>5220</v>
      </c>
      <c r="T962" s="2" t="s">
        <v>52</v>
      </c>
      <c r="U962" s="2" t="s">
        <v>73</v>
      </c>
      <c r="V962" s="2" t="s">
        <v>73</v>
      </c>
      <c r="W962" s="4">
        <v>44</v>
      </c>
      <c r="X962" s="2" t="s">
        <v>20024</v>
      </c>
      <c r="Y962" s="2" t="s">
        <v>20025</v>
      </c>
      <c r="AA962" s="2" t="s">
        <v>2382</v>
      </c>
      <c r="AB962" s="2" t="s">
        <v>934</v>
      </c>
      <c r="AC962" s="2" t="s">
        <v>2707</v>
      </c>
      <c r="AD962" s="2" t="s">
        <v>28711</v>
      </c>
      <c r="AE962" s="2" t="s">
        <v>28712</v>
      </c>
      <c r="AF962" s="2" t="s">
        <v>5224</v>
      </c>
      <c r="AG962" s="2" t="s">
        <v>5225</v>
      </c>
      <c r="AH962" s="2" t="s">
        <v>20027</v>
      </c>
      <c r="AI962" s="2" t="s">
        <v>3925</v>
      </c>
      <c r="AJ962" s="2" t="s">
        <v>5224</v>
      </c>
      <c r="AK962" s="2" t="s">
        <v>28713</v>
      </c>
      <c r="AP962" s="2" t="s">
        <v>28714</v>
      </c>
      <c r="AS962" s="2">
        <v>1</v>
      </c>
    </row>
    <row r="963" spans="1:45">
      <c r="A963" s="2" t="str">
        <f>J963&amp;"-"&amp;H963</f>
        <v>A043-011-2956-Phase II</v>
      </c>
      <c r="B963" s="2">
        <v>962</v>
      </c>
      <c r="C963" s="2" t="str">
        <f t="shared" ref="C963:C1026" si="15">IF(B963&lt;649, "JT", IF(B963&lt;649*2, "Christian", IF(B963&lt;649*3, "DJ", "Joel")))</f>
        <v>Christian</v>
      </c>
      <c r="D963" s="2" t="s">
        <v>5216</v>
      </c>
      <c r="E963" s="2" t="s">
        <v>28467</v>
      </c>
      <c r="F963" s="2" t="s">
        <v>41</v>
      </c>
      <c r="G963" s="2" t="s">
        <v>6009</v>
      </c>
      <c r="H963" s="2" t="s">
        <v>250</v>
      </c>
      <c r="I963" s="2" t="s">
        <v>44</v>
      </c>
      <c r="J963" s="2" t="s">
        <v>28468</v>
      </c>
      <c r="K963" s="2" t="s">
        <v>28469</v>
      </c>
      <c r="L963" s="3" t="s">
        <v>28470</v>
      </c>
      <c r="M963" s="3" t="s">
        <v>28471</v>
      </c>
      <c r="N963" s="2" t="s">
        <v>20340</v>
      </c>
      <c r="O963" s="4">
        <v>2004</v>
      </c>
      <c r="P963" s="2" t="s">
        <v>28472</v>
      </c>
      <c r="Q963" s="4">
        <v>2006</v>
      </c>
      <c r="R963" s="5">
        <v>729759</v>
      </c>
      <c r="S963" s="2" t="s">
        <v>5220</v>
      </c>
      <c r="T963" s="2" t="s">
        <v>52</v>
      </c>
      <c r="U963" s="2" t="s">
        <v>73</v>
      </c>
      <c r="V963" s="2" t="s">
        <v>73</v>
      </c>
      <c r="W963" s="4">
        <v>44</v>
      </c>
      <c r="X963" s="2" t="s">
        <v>20024</v>
      </c>
      <c r="Y963" s="2" t="s">
        <v>20025</v>
      </c>
      <c r="AA963" s="2" t="s">
        <v>2382</v>
      </c>
      <c r="AB963" s="2" t="s">
        <v>934</v>
      </c>
      <c r="AC963" s="2" t="s">
        <v>2707</v>
      </c>
      <c r="AD963" s="2" t="s">
        <v>28473</v>
      </c>
      <c r="AE963" s="2" t="s">
        <v>18938</v>
      </c>
      <c r="AF963" s="2" t="s">
        <v>5224</v>
      </c>
      <c r="AG963" s="2" t="s">
        <v>5225</v>
      </c>
      <c r="AH963" s="2" t="s">
        <v>20027</v>
      </c>
      <c r="AI963" s="2" t="s">
        <v>3982</v>
      </c>
      <c r="AJ963" s="2" t="s">
        <v>5224</v>
      </c>
      <c r="AK963" s="2" t="s">
        <v>5225</v>
      </c>
      <c r="AP963" s="2" t="s">
        <v>28474</v>
      </c>
      <c r="AS963" s="2">
        <v>1</v>
      </c>
    </row>
    <row r="964" spans="1:45">
      <c r="A964" s="2" t="str">
        <f>J964&amp;"-"&amp;H964</f>
        <v>A043-055-1315-Phase I</v>
      </c>
      <c r="B964" s="2">
        <v>963</v>
      </c>
      <c r="C964" s="2" t="str">
        <f t="shared" si="15"/>
        <v>Christian</v>
      </c>
      <c r="D964" s="2" t="s">
        <v>1719</v>
      </c>
      <c r="E964" s="2" t="s">
        <v>28496</v>
      </c>
      <c r="F964" s="2" t="s">
        <v>41</v>
      </c>
      <c r="G964" s="2" t="s">
        <v>6009</v>
      </c>
      <c r="H964" s="2" t="s">
        <v>43</v>
      </c>
      <c r="I964" s="2" t="s">
        <v>44</v>
      </c>
      <c r="J964" s="2" t="s">
        <v>28497</v>
      </c>
      <c r="K964" s="2" t="s">
        <v>28498</v>
      </c>
      <c r="L964" s="3" t="s">
        <v>28499</v>
      </c>
      <c r="M964" s="3" t="s">
        <v>28500</v>
      </c>
      <c r="N964" s="2" t="s">
        <v>20340</v>
      </c>
      <c r="O964" s="4">
        <v>2004</v>
      </c>
      <c r="P964" s="2" t="s">
        <v>28501</v>
      </c>
      <c r="Q964" s="4">
        <v>2005</v>
      </c>
      <c r="R964" s="5">
        <v>119686</v>
      </c>
      <c r="S964" s="2" t="s">
        <v>1725</v>
      </c>
      <c r="T964" s="2" t="s">
        <v>52</v>
      </c>
      <c r="U964" s="2" t="s">
        <v>52</v>
      </c>
      <c r="V964" s="2" t="s">
        <v>52</v>
      </c>
      <c r="W964" s="4">
        <v>50</v>
      </c>
      <c r="X964" s="2" t="s">
        <v>19734</v>
      </c>
      <c r="Y964" s="2" t="s">
        <v>1726</v>
      </c>
      <c r="AA964" s="2" t="s">
        <v>1727</v>
      </c>
      <c r="AB964" s="2" t="s">
        <v>55</v>
      </c>
      <c r="AC964" s="2" t="s">
        <v>1728</v>
      </c>
      <c r="AD964" s="2" t="s">
        <v>28502</v>
      </c>
      <c r="AE964" s="2" t="s">
        <v>4326</v>
      </c>
      <c r="AF964" s="2" t="s">
        <v>1731</v>
      </c>
      <c r="AG964" s="2" t="s">
        <v>28503</v>
      </c>
      <c r="AH964" s="2" t="s">
        <v>28504</v>
      </c>
      <c r="AI964" s="2" t="s">
        <v>2826</v>
      </c>
      <c r="AJ964" s="2" t="s">
        <v>1731</v>
      </c>
      <c r="AK964" s="2" t="s">
        <v>8476</v>
      </c>
      <c r="AP964" s="2" t="s">
        <v>28505</v>
      </c>
      <c r="AS964" s="2">
        <v>1</v>
      </c>
    </row>
    <row r="965" spans="1:45">
      <c r="A965" s="2" t="str">
        <f>J965&amp;"-"&amp;H965</f>
        <v>A043-061-2987-Phase II</v>
      </c>
      <c r="B965" s="2">
        <v>964</v>
      </c>
      <c r="C965" s="2" t="str">
        <f t="shared" si="15"/>
        <v>Christian</v>
      </c>
      <c r="D965" s="2" t="s">
        <v>231</v>
      </c>
      <c r="E965" s="2" t="s">
        <v>28577</v>
      </c>
      <c r="F965" s="2" t="s">
        <v>41</v>
      </c>
      <c r="G965" s="2" t="s">
        <v>6009</v>
      </c>
      <c r="H965" s="2" t="s">
        <v>250</v>
      </c>
      <c r="I965" s="2" t="s">
        <v>44</v>
      </c>
      <c r="J965" s="2" t="s">
        <v>28578</v>
      </c>
      <c r="K965" s="2" t="s">
        <v>28579</v>
      </c>
      <c r="L965" s="3" t="s">
        <v>28580</v>
      </c>
      <c r="M965" s="3" t="s">
        <v>28581</v>
      </c>
      <c r="N965" s="2" t="s">
        <v>20340</v>
      </c>
      <c r="O965" s="4">
        <v>2004</v>
      </c>
      <c r="P965" s="2" t="s">
        <v>28582</v>
      </c>
      <c r="Q965" s="4">
        <v>2005</v>
      </c>
      <c r="R965" s="5">
        <v>730000</v>
      </c>
      <c r="S965" s="2" t="s">
        <v>235</v>
      </c>
      <c r="T965" s="2" t="s">
        <v>52</v>
      </c>
      <c r="U965" s="2" t="s">
        <v>52</v>
      </c>
      <c r="V965" s="2" t="s">
        <v>73</v>
      </c>
      <c r="W965" s="4">
        <v>80</v>
      </c>
      <c r="X965" s="2" t="s">
        <v>18744</v>
      </c>
      <c r="Y965" s="2" t="s">
        <v>18906</v>
      </c>
      <c r="AA965" s="2" t="s">
        <v>237</v>
      </c>
      <c r="AB965" s="2" t="s">
        <v>238</v>
      </c>
      <c r="AC965" s="2" t="s">
        <v>2855</v>
      </c>
      <c r="AD965" s="2" t="s">
        <v>240</v>
      </c>
      <c r="AE965" s="2" t="s">
        <v>28575</v>
      </c>
      <c r="AF965" s="2" t="s">
        <v>241</v>
      </c>
      <c r="AG965" s="2" t="s">
        <v>242</v>
      </c>
      <c r="AH965" s="2" t="s">
        <v>2813</v>
      </c>
      <c r="AI965" s="2" t="s">
        <v>28583</v>
      </c>
      <c r="AJ965" s="2" t="s">
        <v>28584</v>
      </c>
      <c r="AK965" s="2" t="s">
        <v>28585</v>
      </c>
      <c r="AP965" s="2" t="s">
        <v>28586</v>
      </c>
      <c r="AS965" s="2">
        <v>1</v>
      </c>
    </row>
    <row r="966" spans="1:45">
      <c r="A966" s="2" t="str">
        <f>J966&amp;"-"&amp;H966</f>
        <v>A043-127-3126-Phase I</v>
      </c>
      <c r="B966" s="2">
        <v>965</v>
      </c>
      <c r="C966" s="2" t="str">
        <f t="shared" si="15"/>
        <v>Christian</v>
      </c>
      <c r="D966" s="2" t="s">
        <v>28657</v>
      </c>
      <c r="E966" s="2" t="s">
        <v>28658</v>
      </c>
      <c r="F966" s="2" t="s">
        <v>41</v>
      </c>
      <c r="G966" s="2" t="s">
        <v>6009</v>
      </c>
      <c r="H966" s="2" t="s">
        <v>43</v>
      </c>
      <c r="I966" s="2" t="s">
        <v>44</v>
      </c>
      <c r="J966" s="2" t="s">
        <v>28659</v>
      </c>
      <c r="K966" s="2" t="s">
        <v>28660</v>
      </c>
      <c r="L966" s="3" t="s">
        <v>28555</v>
      </c>
      <c r="M966" s="3" t="s">
        <v>28556</v>
      </c>
      <c r="N966" s="2" t="s">
        <v>20340</v>
      </c>
      <c r="O966" s="4">
        <v>2004</v>
      </c>
      <c r="P966" s="2" t="s">
        <v>28661</v>
      </c>
      <c r="Q966" s="4">
        <v>2005</v>
      </c>
      <c r="R966" s="5">
        <v>69935</v>
      </c>
      <c r="S966" s="2" t="s">
        <v>28662</v>
      </c>
      <c r="T966" s="2" t="s">
        <v>52</v>
      </c>
      <c r="U966" s="2" t="s">
        <v>52</v>
      </c>
      <c r="V966" s="2" t="s">
        <v>52</v>
      </c>
      <c r="W966" s="4">
        <v>6</v>
      </c>
      <c r="X966" s="2" t="s">
        <v>28663</v>
      </c>
      <c r="Y966" s="2" t="s">
        <v>28664</v>
      </c>
      <c r="AA966" s="2" t="s">
        <v>4419</v>
      </c>
      <c r="AB966" s="2" t="s">
        <v>4420</v>
      </c>
      <c r="AC966" s="2" t="s">
        <v>22295</v>
      </c>
      <c r="AD966" s="2" t="s">
        <v>28665</v>
      </c>
      <c r="AE966" s="2" t="s">
        <v>4518</v>
      </c>
      <c r="AF966" s="2" t="s">
        <v>28666</v>
      </c>
      <c r="AG966" s="2" t="s">
        <v>28667</v>
      </c>
      <c r="AH966" s="2" t="s">
        <v>28665</v>
      </c>
      <c r="AI966" s="2" t="s">
        <v>4518</v>
      </c>
      <c r="AJ966" s="2" t="s">
        <v>28668</v>
      </c>
      <c r="AK966" s="2" t="s">
        <v>28667</v>
      </c>
      <c r="AP966" s="2" t="s">
        <v>28669</v>
      </c>
      <c r="AS966" s="2">
        <v>1</v>
      </c>
    </row>
    <row r="967" spans="1:45">
      <c r="A967" s="2" t="str">
        <f>J967&amp;"-"&amp;H967</f>
        <v>A043-145-3076-Phase I</v>
      </c>
      <c r="B967" s="2">
        <v>966</v>
      </c>
      <c r="C967" s="2" t="str">
        <f t="shared" si="15"/>
        <v>Christian</v>
      </c>
      <c r="D967" s="2" t="s">
        <v>16988</v>
      </c>
      <c r="E967" s="2" t="s">
        <v>21004</v>
      </c>
      <c r="F967" s="2" t="s">
        <v>41</v>
      </c>
      <c r="G967" s="2" t="s">
        <v>6009</v>
      </c>
      <c r="H967" s="2" t="s">
        <v>43</v>
      </c>
      <c r="I967" s="2" t="s">
        <v>44</v>
      </c>
      <c r="J967" s="2" t="s">
        <v>21005</v>
      </c>
      <c r="K967" s="2" t="s">
        <v>21006</v>
      </c>
      <c r="L967" s="3" t="s">
        <v>21007</v>
      </c>
      <c r="M967" s="3" t="s">
        <v>21008</v>
      </c>
      <c r="N967" s="2" t="s">
        <v>20340</v>
      </c>
      <c r="O967" s="4">
        <v>2004</v>
      </c>
      <c r="P967" s="2" t="s">
        <v>21009</v>
      </c>
      <c r="Q967" s="4">
        <v>2005</v>
      </c>
      <c r="R967" s="5">
        <v>119963</v>
      </c>
      <c r="S967" s="2" t="s">
        <v>16993</v>
      </c>
      <c r="T967" s="2" t="s">
        <v>52</v>
      </c>
      <c r="U967" s="2" t="s">
        <v>52</v>
      </c>
      <c r="V967" s="2" t="s">
        <v>52</v>
      </c>
      <c r="W967" s="4">
        <v>5</v>
      </c>
      <c r="X967" s="2" t="s">
        <v>19914</v>
      </c>
      <c r="Y967" s="2" t="s">
        <v>21010</v>
      </c>
      <c r="AA967" s="2" t="s">
        <v>16996</v>
      </c>
      <c r="AB967" s="2" t="s">
        <v>55</v>
      </c>
      <c r="AC967" s="2" t="s">
        <v>16997</v>
      </c>
      <c r="AD967" s="2" t="s">
        <v>16998</v>
      </c>
      <c r="AE967" s="2" t="s">
        <v>1597</v>
      </c>
      <c r="AF967" s="2" t="s">
        <v>16999</v>
      </c>
      <c r="AG967" s="2" t="s">
        <v>17000</v>
      </c>
      <c r="AH967" s="2" t="s">
        <v>21011</v>
      </c>
      <c r="AI967" s="2" t="s">
        <v>2573</v>
      </c>
      <c r="AJ967" s="2" t="s">
        <v>21012</v>
      </c>
      <c r="AK967" s="2" t="s">
        <v>21013</v>
      </c>
      <c r="AP967" s="2" t="s">
        <v>21014</v>
      </c>
      <c r="AQ967" s="2">
        <v>1</v>
      </c>
    </row>
    <row r="968" spans="1:45">
      <c r="A968" s="2" t="str">
        <f>J968&amp;"-"&amp;H968</f>
        <v>A052-004-0192-Phase I</v>
      </c>
      <c r="B968" s="2">
        <v>967</v>
      </c>
      <c r="C968" s="2" t="str">
        <f t="shared" si="15"/>
        <v>Christian</v>
      </c>
      <c r="D968" s="2" t="s">
        <v>28093</v>
      </c>
      <c r="E968" s="2" t="s">
        <v>28715</v>
      </c>
      <c r="F968" s="2" t="s">
        <v>41</v>
      </c>
      <c r="G968" s="2" t="s">
        <v>6009</v>
      </c>
      <c r="H968" s="2" t="s">
        <v>43</v>
      </c>
      <c r="I968" s="2" t="s">
        <v>44</v>
      </c>
      <c r="J968" s="2" t="s">
        <v>28716</v>
      </c>
      <c r="K968" s="2" t="s">
        <v>28717</v>
      </c>
      <c r="L968" s="3" t="s">
        <v>28718</v>
      </c>
      <c r="M968" s="3" t="s">
        <v>28719</v>
      </c>
      <c r="N968" s="2" t="s">
        <v>20992</v>
      </c>
      <c r="O968" s="4">
        <v>2005</v>
      </c>
      <c r="P968" s="2" t="s">
        <v>28720</v>
      </c>
      <c r="Q968" s="4">
        <v>2005</v>
      </c>
      <c r="R968" s="5">
        <v>69943</v>
      </c>
      <c r="S968" s="2" t="s">
        <v>28721</v>
      </c>
      <c r="T968" s="2" t="s">
        <v>52</v>
      </c>
      <c r="U968" s="2" t="s">
        <v>52</v>
      </c>
      <c r="V968" s="2" t="s">
        <v>52</v>
      </c>
      <c r="W968" s="4">
        <v>20</v>
      </c>
      <c r="X968" s="2" t="s">
        <v>28100</v>
      </c>
      <c r="Y968" s="2" t="s">
        <v>28101</v>
      </c>
      <c r="AA968" s="2" t="s">
        <v>28102</v>
      </c>
      <c r="AB968" s="2" t="s">
        <v>365</v>
      </c>
      <c r="AC968" s="2" t="s">
        <v>28103</v>
      </c>
      <c r="AD968" s="2" t="s">
        <v>28104</v>
      </c>
      <c r="AE968" s="2" t="s">
        <v>28722</v>
      </c>
      <c r="AF968" s="2" t="s">
        <v>28105</v>
      </c>
      <c r="AG968" s="2" t="s">
        <v>28106</v>
      </c>
      <c r="AH968" s="2" t="s">
        <v>28107</v>
      </c>
      <c r="AI968" s="2" t="s">
        <v>11349</v>
      </c>
      <c r="AJ968" s="2" t="s">
        <v>28105</v>
      </c>
      <c r="AK968" s="2" t="s">
        <v>28108</v>
      </c>
      <c r="AP968" s="2" t="s">
        <v>28723</v>
      </c>
      <c r="AS968" s="2">
        <v>1</v>
      </c>
    </row>
    <row r="969" spans="1:45">
      <c r="A969" s="2" t="str">
        <f>J969&amp;"-"&amp;H969</f>
        <v>A052-005-0128-Phase I</v>
      </c>
      <c r="B969" s="2">
        <v>968</v>
      </c>
      <c r="C969" s="2" t="str">
        <f t="shared" si="15"/>
        <v>Christian</v>
      </c>
      <c r="D969" s="2" t="s">
        <v>1064</v>
      </c>
      <c r="E969" s="2" t="s">
        <v>28612</v>
      </c>
      <c r="F969" s="2" t="s">
        <v>41</v>
      </c>
      <c r="G969" s="2" t="s">
        <v>6009</v>
      </c>
      <c r="H969" s="2" t="s">
        <v>43</v>
      </c>
      <c r="I969" s="2" t="s">
        <v>44</v>
      </c>
      <c r="J969" s="2" t="s">
        <v>28613</v>
      </c>
      <c r="K969" s="2" t="s">
        <v>28614</v>
      </c>
      <c r="L969" s="3" t="s">
        <v>28522</v>
      </c>
      <c r="M969" s="3" t="s">
        <v>28615</v>
      </c>
      <c r="N969" s="2" t="s">
        <v>20992</v>
      </c>
      <c r="O969" s="4">
        <v>2005</v>
      </c>
      <c r="P969" s="2" t="s">
        <v>28616</v>
      </c>
      <c r="Q969" s="4">
        <v>2005</v>
      </c>
      <c r="R969" s="5">
        <v>119982</v>
      </c>
      <c r="S969" s="2" t="s">
        <v>1072</v>
      </c>
      <c r="T969" s="2" t="s">
        <v>52</v>
      </c>
      <c r="U969" s="2" t="s">
        <v>52</v>
      </c>
      <c r="V969" s="2" t="s">
        <v>73</v>
      </c>
      <c r="W969" s="4">
        <v>125</v>
      </c>
      <c r="X969" s="2" t="s">
        <v>22759</v>
      </c>
      <c r="Y969" s="2" t="s">
        <v>27654</v>
      </c>
      <c r="AA969" s="2" t="s">
        <v>1074</v>
      </c>
      <c r="AB969" s="2" t="s">
        <v>147</v>
      </c>
      <c r="AC969" s="2" t="s">
        <v>1211</v>
      </c>
      <c r="AD969" s="2" t="s">
        <v>13814</v>
      </c>
      <c r="AE969" s="2" t="s">
        <v>19292</v>
      </c>
      <c r="AF969" s="2" t="s">
        <v>1077</v>
      </c>
      <c r="AG969" s="2" t="s">
        <v>28617</v>
      </c>
      <c r="AH969" s="2" t="s">
        <v>28618</v>
      </c>
      <c r="AI969" s="2" t="s">
        <v>1577</v>
      </c>
      <c r="AJ969" s="2" t="s">
        <v>1077</v>
      </c>
      <c r="AK969" s="2" t="s">
        <v>28087</v>
      </c>
      <c r="AP969" s="2" t="s">
        <v>28619</v>
      </c>
      <c r="AS969" s="2">
        <v>1</v>
      </c>
    </row>
    <row r="970" spans="1:45">
      <c r="A970" s="2" t="str">
        <f>J970&amp;"-"&amp;H970</f>
        <v>A052-005-2249-Phase I</v>
      </c>
      <c r="B970" s="2">
        <v>969</v>
      </c>
      <c r="C970" s="2" t="str">
        <f t="shared" si="15"/>
        <v>Christian</v>
      </c>
      <c r="D970" s="2" t="s">
        <v>2355</v>
      </c>
      <c r="E970" s="2" t="s">
        <v>28732</v>
      </c>
      <c r="F970" s="2" t="s">
        <v>41</v>
      </c>
      <c r="G970" s="2" t="s">
        <v>6009</v>
      </c>
      <c r="H970" s="2" t="s">
        <v>43</v>
      </c>
      <c r="I970" s="2" t="s">
        <v>44</v>
      </c>
      <c r="J970" s="2" t="s">
        <v>28733</v>
      </c>
      <c r="K970" s="2" t="s">
        <v>28734</v>
      </c>
      <c r="L970" s="3" t="s">
        <v>28735</v>
      </c>
      <c r="M970" s="3" t="s">
        <v>28736</v>
      </c>
      <c r="N970" s="2" t="s">
        <v>20992</v>
      </c>
      <c r="O970" s="4">
        <v>2005</v>
      </c>
      <c r="P970" s="2" t="s">
        <v>28616</v>
      </c>
      <c r="Q970" s="4">
        <v>2005</v>
      </c>
      <c r="R970" s="5">
        <v>70000</v>
      </c>
      <c r="S970" s="2" t="s">
        <v>2363</v>
      </c>
      <c r="T970" s="2" t="s">
        <v>52</v>
      </c>
      <c r="U970" s="2" t="s">
        <v>52</v>
      </c>
      <c r="V970" s="2" t="s">
        <v>52</v>
      </c>
      <c r="W970" s="4">
        <v>49</v>
      </c>
      <c r="X970" s="2" t="s">
        <v>19679</v>
      </c>
      <c r="Y970" s="2" t="s">
        <v>19680</v>
      </c>
      <c r="AA970" s="2" t="s">
        <v>2366</v>
      </c>
      <c r="AB970" s="2" t="s">
        <v>147</v>
      </c>
      <c r="AC970" s="2" t="s">
        <v>19681</v>
      </c>
      <c r="AD970" s="2" t="s">
        <v>28730</v>
      </c>
      <c r="AE970" s="2" t="s">
        <v>28478</v>
      </c>
      <c r="AF970" s="2" t="s">
        <v>4526</v>
      </c>
      <c r="AG970" s="2" t="s">
        <v>20831</v>
      </c>
      <c r="AH970" s="2" t="s">
        <v>2371</v>
      </c>
      <c r="AI970" s="2" t="s">
        <v>2400</v>
      </c>
      <c r="AJ970" s="2" t="s">
        <v>4526</v>
      </c>
      <c r="AK970" s="2" t="s">
        <v>2373</v>
      </c>
      <c r="AP970" s="2" t="s">
        <v>28737</v>
      </c>
      <c r="AS970" s="2">
        <v>1</v>
      </c>
    </row>
    <row r="971" spans="1:45">
      <c r="A971" s="2" t="str">
        <f>J971&amp;"-"&amp;H971</f>
        <v>A052-174-0758-Phase I</v>
      </c>
      <c r="B971" s="2">
        <v>970</v>
      </c>
      <c r="C971" s="2" t="str">
        <f t="shared" si="15"/>
        <v>Christian</v>
      </c>
      <c r="D971" s="2" t="s">
        <v>20986</v>
      </c>
      <c r="E971" s="2" t="s">
        <v>20987</v>
      </c>
      <c r="F971" s="2" t="s">
        <v>41</v>
      </c>
      <c r="G971" s="2" t="s">
        <v>6009</v>
      </c>
      <c r="H971" s="2" t="s">
        <v>43</v>
      </c>
      <c r="I971" s="2" t="s">
        <v>44</v>
      </c>
      <c r="J971" s="2" t="s">
        <v>20988</v>
      </c>
      <c r="K971" s="2" t="s">
        <v>20989</v>
      </c>
      <c r="L971" s="3" t="s">
        <v>20990</v>
      </c>
      <c r="M971" s="3" t="s">
        <v>20991</v>
      </c>
      <c r="N971" s="2" t="s">
        <v>20992</v>
      </c>
      <c r="O971" s="4">
        <v>2005</v>
      </c>
      <c r="P971" s="2" t="s">
        <v>20993</v>
      </c>
      <c r="Q971" s="4">
        <v>2005</v>
      </c>
      <c r="R971" s="5">
        <v>70000</v>
      </c>
      <c r="S971" s="2" t="s">
        <v>20994</v>
      </c>
      <c r="T971" s="2" t="s">
        <v>52</v>
      </c>
      <c r="U971" s="2" t="s">
        <v>52</v>
      </c>
      <c r="V971" s="2" t="s">
        <v>73</v>
      </c>
      <c r="W971" s="4">
        <v>90</v>
      </c>
      <c r="X971" s="2" t="s">
        <v>20995</v>
      </c>
      <c r="Y971" s="2" t="s">
        <v>20996</v>
      </c>
      <c r="AA971" s="2" t="s">
        <v>316</v>
      </c>
      <c r="AB971" s="2" t="s">
        <v>317</v>
      </c>
      <c r="AC971" s="2" t="s">
        <v>1748</v>
      </c>
      <c r="AD971" s="2" t="s">
        <v>20997</v>
      </c>
      <c r="AE971" s="2" t="s">
        <v>11604</v>
      </c>
      <c r="AF971" s="2" t="s">
        <v>20998</v>
      </c>
      <c r="AG971" s="2" t="s">
        <v>20999</v>
      </c>
      <c r="AH971" s="2" t="s">
        <v>21000</v>
      </c>
      <c r="AI971" s="2" t="s">
        <v>21001</v>
      </c>
      <c r="AJ971" s="2" t="s">
        <v>20998</v>
      </c>
      <c r="AK971" s="2" t="s">
        <v>21002</v>
      </c>
      <c r="AP971" s="2" t="s">
        <v>21003</v>
      </c>
      <c r="AQ971" s="2">
        <v>1</v>
      </c>
    </row>
    <row r="972" spans="1:45">
      <c r="A972" s="2" t="str">
        <f>J972&amp;"-"&amp;H972</f>
        <v>A062-168-3147-Phase I</v>
      </c>
      <c r="B972" s="2">
        <v>971</v>
      </c>
      <c r="C972" s="2" t="str">
        <f t="shared" si="15"/>
        <v>Christian</v>
      </c>
      <c r="D972" s="2" t="s">
        <v>28387</v>
      </c>
      <c r="E972" s="2" t="s">
        <v>28388</v>
      </c>
      <c r="F972" s="2" t="s">
        <v>41</v>
      </c>
      <c r="G972" s="2" t="s">
        <v>6009</v>
      </c>
      <c r="H972" s="2" t="s">
        <v>43</v>
      </c>
      <c r="I972" s="2" t="s">
        <v>44</v>
      </c>
      <c r="J972" s="2" t="s">
        <v>28389</v>
      </c>
      <c r="K972" s="2" t="s">
        <v>28390</v>
      </c>
      <c r="L972" s="3" t="s">
        <v>28391</v>
      </c>
      <c r="M972" s="3" t="s">
        <v>28392</v>
      </c>
      <c r="N972" s="2" t="s">
        <v>19952</v>
      </c>
      <c r="O972" s="4">
        <v>2006</v>
      </c>
      <c r="P972" s="2" t="s">
        <v>28393</v>
      </c>
      <c r="Q972" s="4">
        <v>2006</v>
      </c>
      <c r="R972" s="5">
        <v>69930</v>
      </c>
      <c r="S972" s="2" t="s">
        <v>28394</v>
      </c>
      <c r="T972" s="2" t="s">
        <v>52</v>
      </c>
      <c r="U972" s="2" t="s">
        <v>52</v>
      </c>
      <c r="V972" s="2" t="s">
        <v>52</v>
      </c>
      <c r="W972" s="4">
        <v>5</v>
      </c>
      <c r="X972" s="2" t="s">
        <v>28395</v>
      </c>
      <c r="Y972" s="2" t="s">
        <v>28396</v>
      </c>
      <c r="AA972" s="2" t="s">
        <v>16946</v>
      </c>
      <c r="AB972" s="2" t="s">
        <v>55</v>
      </c>
      <c r="AC972" s="2" t="s">
        <v>16947</v>
      </c>
      <c r="AD972" s="2" t="s">
        <v>28397</v>
      </c>
      <c r="AE972" s="2" t="s">
        <v>28398</v>
      </c>
      <c r="AF972" s="2" t="s">
        <v>28399</v>
      </c>
      <c r="AG972" s="2" t="s">
        <v>28400</v>
      </c>
      <c r="AH972" s="2" t="s">
        <v>28401</v>
      </c>
      <c r="AI972" s="2" t="s">
        <v>5590</v>
      </c>
      <c r="AJ972" s="2" t="s">
        <v>28399</v>
      </c>
      <c r="AK972" s="2" t="s">
        <v>28402</v>
      </c>
      <c r="AP972" s="2" t="s">
        <v>28403</v>
      </c>
      <c r="AS972" s="2">
        <v>1</v>
      </c>
    </row>
    <row r="973" spans="1:45">
      <c r="A973" s="2" t="str">
        <f>J973&amp;"-"&amp;H973</f>
        <v>A072-018-1378-Phase I</v>
      </c>
      <c r="B973" s="2">
        <v>972</v>
      </c>
      <c r="C973" s="2" t="str">
        <f t="shared" si="15"/>
        <v>Christian</v>
      </c>
      <c r="D973" s="2" t="s">
        <v>17045</v>
      </c>
      <c r="E973" s="2" t="s">
        <v>20207</v>
      </c>
      <c r="F973" s="2" t="s">
        <v>41</v>
      </c>
      <c r="G973" s="2" t="s">
        <v>6009</v>
      </c>
      <c r="H973" s="2" t="s">
        <v>43</v>
      </c>
      <c r="I973" s="2" t="s">
        <v>44</v>
      </c>
      <c r="J973" s="2" t="s">
        <v>20208</v>
      </c>
      <c r="K973" s="2" t="s">
        <v>20209</v>
      </c>
      <c r="L973" s="3" t="s">
        <v>20210</v>
      </c>
      <c r="M973" s="3" t="s">
        <v>20211</v>
      </c>
      <c r="N973" s="2" t="s">
        <v>20212</v>
      </c>
      <c r="O973" s="4">
        <v>2007</v>
      </c>
      <c r="P973" s="2" t="s">
        <v>20213</v>
      </c>
      <c r="Q973" s="4">
        <v>2008</v>
      </c>
      <c r="R973" s="5">
        <v>69976</v>
      </c>
      <c r="S973" s="2" t="s">
        <v>17052</v>
      </c>
      <c r="T973" s="2" t="s">
        <v>52</v>
      </c>
      <c r="U973" s="2" t="s">
        <v>52</v>
      </c>
      <c r="V973" s="2" t="s">
        <v>52</v>
      </c>
      <c r="W973" s="4">
        <v>15</v>
      </c>
      <c r="X973" s="2" t="s">
        <v>19982</v>
      </c>
      <c r="Y973" s="2" t="s">
        <v>17054</v>
      </c>
      <c r="Z973" s="2" t="s">
        <v>20214</v>
      </c>
      <c r="AA973" s="2" t="s">
        <v>1413</v>
      </c>
      <c r="AB973" s="2" t="s">
        <v>147</v>
      </c>
      <c r="AC973" s="2" t="s">
        <v>1414</v>
      </c>
      <c r="AD973" s="2" t="s">
        <v>18116</v>
      </c>
      <c r="AE973" s="2" t="s">
        <v>20215</v>
      </c>
      <c r="AF973" s="2" t="s">
        <v>17056</v>
      </c>
      <c r="AG973" s="2" t="s">
        <v>20216</v>
      </c>
      <c r="AH973" s="2" t="s">
        <v>20217</v>
      </c>
      <c r="AI973" s="2" t="s">
        <v>20218</v>
      </c>
      <c r="AJ973" s="2" t="s">
        <v>17056</v>
      </c>
      <c r="AK973" s="2" t="s">
        <v>20219</v>
      </c>
      <c r="AP973" s="2" t="s">
        <v>20220</v>
      </c>
      <c r="AQ973" s="2">
        <v>1</v>
      </c>
      <c r="AS973" s="2">
        <v>1</v>
      </c>
    </row>
    <row r="974" spans="1:45">
      <c r="A974" s="2" t="str">
        <f>J974&amp;"-"&amp;H974</f>
        <v>A072-052-0559-Phase I</v>
      </c>
      <c r="B974" s="2">
        <v>973</v>
      </c>
      <c r="C974" s="2" t="str">
        <f t="shared" si="15"/>
        <v>Christian</v>
      </c>
      <c r="D974" s="2" t="s">
        <v>28319</v>
      </c>
      <c r="E974" s="2" t="s">
        <v>28320</v>
      </c>
      <c r="F974" s="2" t="s">
        <v>41</v>
      </c>
      <c r="G974" s="2" t="s">
        <v>6009</v>
      </c>
      <c r="H974" s="2" t="s">
        <v>43</v>
      </c>
      <c r="I974" s="2" t="s">
        <v>44</v>
      </c>
      <c r="J974" s="2" t="s">
        <v>28321</v>
      </c>
      <c r="K974" s="2" t="s">
        <v>28322</v>
      </c>
      <c r="L974" s="3" t="s">
        <v>28323</v>
      </c>
      <c r="M974" s="3" t="s">
        <v>28324</v>
      </c>
      <c r="N974" s="2" t="s">
        <v>20212</v>
      </c>
      <c r="O974" s="4">
        <v>2007</v>
      </c>
      <c r="P974" s="2" t="s">
        <v>28325</v>
      </c>
      <c r="Q974" s="4">
        <v>2007</v>
      </c>
      <c r="R974" s="5">
        <v>119961</v>
      </c>
      <c r="S974" s="2" t="s">
        <v>28326</v>
      </c>
      <c r="T974" s="2" t="s">
        <v>52</v>
      </c>
      <c r="U974" s="2" t="s">
        <v>52</v>
      </c>
      <c r="V974" s="2" t="s">
        <v>52</v>
      </c>
      <c r="W974" s="4">
        <v>31</v>
      </c>
      <c r="X974" s="2" t="s">
        <v>28327</v>
      </c>
      <c r="Y974" s="2" t="s">
        <v>28328</v>
      </c>
      <c r="Z974" s="2" t="s">
        <v>28329</v>
      </c>
      <c r="AA974" s="2" t="s">
        <v>2127</v>
      </c>
      <c r="AB974" s="2" t="s">
        <v>260</v>
      </c>
      <c r="AC974" s="2" t="s">
        <v>4845</v>
      </c>
      <c r="AD974" s="2" t="s">
        <v>28330</v>
      </c>
      <c r="AE974" s="2" t="s">
        <v>28331</v>
      </c>
      <c r="AF974" s="2" t="s">
        <v>28332</v>
      </c>
      <c r="AG974" s="2" t="s">
        <v>28333</v>
      </c>
      <c r="AH974" s="2" t="s">
        <v>28334</v>
      </c>
      <c r="AI974" s="2" t="s">
        <v>4454</v>
      </c>
      <c r="AJ974" s="2" t="s">
        <v>28335</v>
      </c>
      <c r="AK974" s="2" t="s">
        <v>28336</v>
      </c>
      <c r="AP974" s="2" t="s">
        <v>28337</v>
      </c>
      <c r="AS974" s="2">
        <v>1</v>
      </c>
    </row>
    <row r="975" spans="1:45">
      <c r="A975" s="2" t="str">
        <f>J975&amp;"-"&amp;H975</f>
        <v>A072-106-1143-Phase I</v>
      </c>
      <c r="B975" s="2">
        <v>974</v>
      </c>
      <c r="C975" s="2" t="str">
        <f t="shared" si="15"/>
        <v>Christian</v>
      </c>
      <c r="D975" s="2" t="s">
        <v>20701</v>
      </c>
      <c r="E975" s="2" t="s">
        <v>28286</v>
      </c>
      <c r="F975" s="2" t="s">
        <v>41</v>
      </c>
      <c r="G975" s="2" t="s">
        <v>6009</v>
      </c>
      <c r="H975" s="2" t="s">
        <v>43</v>
      </c>
      <c r="I975" s="2" t="s">
        <v>44</v>
      </c>
      <c r="J975" s="2" t="s">
        <v>28287</v>
      </c>
      <c r="K975" s="2" t="s">
        <v>28288</v>
      </c>
      <c r="L975" s="3" t="s">
        <v>28289</v>
      </c>
      <c r="M975" s="3" t="s">
        <v>28290</v>
      </c>
      <c r="N975" s="2" t="s">
        <v>20212</v>
      </c>
      <c r="O975" s="4">
        <v>2007</v>
      </c>
      <c r="P975" s="2" t="s">
        <v>28291</v>
      </c>
      <c r="Q975" s="4">
        <v>2007</v>
      </c>
      <c r="R975" s="5">
        <v>111669</v>
      </c>
      <c r="S975" s="2" t="s">
        <v>20706</v>
      </c>
      <c r="T975" s="2" t="s">
        <v>52</v>
      </c>
      <c r="U975" s="2" t="s">
        <v>52</v>
      </c>
      <c r="V975" s="2" t="s">
        <v>73</v>
      </c>
      <c r="W975" s="4">
        <v>12</v>
      </c>
      <c r="X975" s="2" t="s">
        <v>20707</v>
      </c>
      <c r="Y975" s="2" t="s">
        <v>20708</v>
      </c>
      <c r="AA975" s="2" t="s">
        <v>6727</v>
      </c>
      <c r="AB975" s="2" t="s">
        <v>6728</v>
      </c>
      <c r="AC975" s="2" t="s">
        <v>10507</v>
      </c>
      <c r="AD975" s="2" t="s">
        <v>20709</v>
      </c>
      <c r="AE975" s="2" t="s">
        <v>1597</v>
      </c>
      <c r="AF975" s="2" t="s">
        <v>20710</v>
      </c>
      <c r="AG975" s="2" t="s">
        <v>20711</v>
      </c>
      <c r="AH975" s="2" t="s">
        <v>20712</v>
      </c>
      <c r="AI975" s="2" t="s">
        <v>4462</v>
      </c>
      <c r="AJ975" s="2" t="s">
        <v>20710</v>
      </c>
      <c r="AK975" s="2" t="s">
        <v>20713</v>
      </c>
      <c r="AP975" s="2" t="s">
        <v>28292</v>
      </c>
      <c r="AS975" s="2">
        <v>1</v>
      </c>
    </row>
    <row r="976" spans="1:45">
      <c r="A976" s="2" t="str">
        <f>J976&amp;"-"&amp;H976</f>
        <v>A072-194-1055-Phase II</v>
      </c>
      <c r="B976" s="2">
        <v>975</v>
      </c>
      <c r="C976" s="2" t="str">
        <f t="shared" si="15"/>
        <v>Christian</v>
      </c>
      <c r="D976" s="2" t="s">
        <v>27980</v>
      </c>
      <c r="E976" s="2" t="s">
        <v>27981</v>
      </c>
      <c r="F976" s="2" t="s">
        <v>41</v>
      </c>
      <c r="G976" s="2" t="s">
        <v>6009</v>
      </c>
      <c r="H976" s="2" t="s">
        <v>250</v>
      </c>
      <c r="I976" s="2" t="s">
        <v>44</v>
      </c>
      <c r="J976" s="2" t="s">
        <v>27982</v>
      </c>
      <c r="K976" s="2" t="s">
        <v>27983</v>
      </c>
      <c r="L976" s="3" t="s">
        <v>19950</v>
      </c>
      <c r="M976" s="3" t="s">
        <v>19424</v>
      </c>
      <c r="N976" s="2" t="s">
        <v>20212</v>
      </c>
      <c r="O976" s="4">
        <v>2007</v>
      </c>
      <c r="P976" s="2" t="s">
        <v>27984</v>
      </c>
      <c r="Q976" s="4">
        <v>2009</v>
      </c>
      <c r="R976" s="5">
        <v>1192900</v>
      </c>
      <c r="S976" s="2" t="s">
        <v>27985</v>
      </c>
      <c r="T976" s="2" t="s">
        <v>52</v>
      </c>
      <c r="U976" s="2" t="s">
        <v>52</v>
      </c>
      <c r="V976" s="2" t="s">
        <v>52</v>
      </c>
      <c r="W976" s="4">
        <v>4</v>
      </c>
      <c r="X976" s="2" t="s">
        <v>27986</v>
      </c>
      <c r="Y976" s="2" t="s">
        <v>27987</v>
      </c>
      <c r="Z976" s="2" t="s">
        <v>27988</v>
      </c>
      <c r="AA976" s="2" t="s">
        <v>27989</v>
      </c>
      <c r="AB976" s="2" t="s">
        <v>733</v>
      </c>
      <c r="AC976" s="2" t="s">
        <v>27990</v>
      </c>
      <c r="AD976" s="2" t="s">
        <v>27991</v>
      </c>
      <c r="AE976" s="2" t="s">
        <v>27992</v>
      </c>
      <c r="AF976" s="2" t="s">
        <v>27993</v>
      </c>
      <c r="AG976" s="2" t="s">
        <v>27994</v>
      </c>
      <c r="AH976" s="2" t="s">
        <v>27995</v>
      </c>
      <c r="AI976" s="2" t="s">
        <v>23561</v>
      </c>
      <c r="AJ976" s="2" t="s">
        <v>27996</v>
      </c>
      <c r="AK976" s="2" t="s">
        <v>27997</v>
      </c>
      <c r="AP976" s="2" t="s">
        <v>27998</v>
      </c>
      <c r="AS976" s="2">
        <v>1</v>
      </c>
    </row>
    <row r="977" spans="1:45">
      <c r="A977" s="2" t="str">
        <f>J977&amp;"-"&amp;H977</f>
        <v>A082-134-2115-Phase I</v>
      </c>
      <c r="B977" s="2">
        <v>976</v>
      </c>
      <c r="C977" s="2" t="str">
        <f t="shared" si="15"/>
        <v>Christian</v>
      </c>
      <c r="D977" s="2" t="s">
        <v>27883</v>
      </c>
      <c r="E977" s="2" t="s">
        <v>27884</v>
      </c>
      <c r="F977" s="2" t="s">
        <v>41</v>
      </c>
      <c r="G977" s="2" t="s">
        <v>6009</v>
      </c>
      <c r="H977" s="2" t="s">
        <v>43</v>
      </c>
      <c r="I977" s="2" t="s">
        <v>44</v>
      </c>
      <c r="J977" s="2" t="s">
        <v>27885</v>
      </c>
      <c r="K977" s="2" t="s">
        <v>27886</v>
      </c>
      <c r="L977" s="3" t="s">
        <v>27887</v>
      </c>
      <c r="M977" s="3" t="s">
        <v>27888</v>
      </c>
      <c r="N977" s="2" t="s">
        <v>20252</v>
      </c>
      <c r="O977" s="4">
        <v>2008</v>
      </c>
      <c r="P977" s="2" t="s">
        <v>27889</v>
      </c>
      <c r="Q977" s="4">
        <v>2009</v>
      </c>
      <c r="R977" s="5">
        <v>69923</v>
      </c>
      <c r="S977" s="2" t="s">
        <v>27890</v>
      </c>
      <c r="T977" s="2" t="s">
        <v>52</v>
      </c>
      <c r="U977" s="2" t="s">
        <v>52</v>
      </c>
      <c r="V977" s="2" t="s">
        <v>52</v>
      </c>
      <c r="W977" s="4">
        <v>64</v>
      </c>
      <c r="X977" s="2" t="s">
        <v>27891</v>
      </c>
      <c r="Y977" s="2" t="s">
        <v>27892</v>
      </c>
      <c r="Z977" s="2" t="s">
        <v>27893</v>
      </c>
      <c r="AA977" s="2" t="s">
        <v>2366</v>
      </c>
      <c r="AB977" s="2" t="s">
        <v>147</v>
      </c>
      <c r="AC977" s="2" t="s">
        <v>19681</v>
      </c>
      <c r="AD977" s="2" t="s">
        <v>27894</v>
      </c>
      <c r="AE977" s="2" t="s">
        <v>27895</v>
      </c>
      <c r="AF977" s="2" t="s">
        <v>27896</v>
      </c>
      <c r="AG977" s="2" t="s">
        <v>27897</v>
      </c>
      <c r="AH977" s="2" t="s">
        <v>27898</v>
      </c>
      <c r="AI977" s="2" t="s">
        <v>3967</v>
      </c>
      <c r="AJ977" s="2" t="s">
        <v>27899</v>
      </c>
      <c r="AK977" s="2" t="s">
        <v>27900</v>
      </c>
      <c r="AP977" s="2" t="s">
        <v>27901</v>
      </c>
      <c r="AS977" s="2">
        <v>1</v>
      </c>
    </row>
    <row r="978" spans="1:45">
      <c r="A978" s="2" t="str">
        <f>J978&amp;"-"&amp;H978</f>
        <v>A082-147-0192-Phase I</v>
      </c>
      <c r="B978" s="2">
        <v>977</v>
      </c>
      <c r="C978" s="2" t="str">
        <f t="shared" si="15"/>
        <v>Christian</v>
      </c>
      <c r="D978" s="2" t="s">
        <v>27690</v>
      </c>
      <c r="E978" s="2" t="s">
        <v>27691</v>
      </c>
      <c r="F978" s="2" t="s">
        <v>41</v>
      </c>
      <c r="G978" s="2" t="s">
        <v>6009</v>
      </c>
      <c r="H978" s="2" t="s">
        <v>43</v>
      </c>
      <c r="I978" s="2" t="s">
        <v>44</v>
      </c>
      <c r="J978" s="2" t="s">
        <v>27692</v>
      </c>
      <c r="K978" s="2" t="s">
        <v>27999</v>
      </c>
      <c r="L978" s="3" t="s">
        <v>28000</v>
      </c>
      <c r="M978" s="3" t="s">
        <v>27782</v>
      </c>
      <c r="N978" s="2" t="s">
        <v>20252</v>
      </c>
      <c r="O978" s="4">
        <v>2008</v>
      </c>
      <c r="P978" s="2" t="s">
        <v>27695</v>
      </c>
      <c r="Q978" s="4">
        <v>2009</v>
      </c>
      <c r="R978" s="5">
        <v>119493</v>
      </c>
      <c r="S978" s="2" t="s">
        <v>27696</v>
      </c>
      <c r="T978" s="2" t="s">
        <v>52</v>
      </c>
      <c r="U978" s="2" t="s">
        <v>52</v>
      </c>
      <c r="V978" s="2" t="s">
        <v>52</v>
      </c>
      <c r="W978" s="4">
        <v>30</v>
      </c>
      <c r="X978" s="2" t="s">
        <v>27697</v>
      </c>
      <c r="Y978" s="2" t="s">
        <v>27698</v>
      </c>
      <c r="AA978" s="2" t="s">
        <v>13802</v>
      </c>
      <c r="AB978" s="2" t="s">
        <v>450</v>
      </c>
      <c r="AC978" s="2" t="s">
        <v>27699</v>
      </c>
      <c r="AD978" s="2" t="s">
        <v>27700</v>
      </c>
      <c r="AE978" s="2" t="s">
        <v>1597</v>
      </c>
      <c r="AF978" s="2" t="s">
        <v>27702</v>
      </c>
      <c r="AG978" s="2" t="s">
        <v>27703</v>
      </c>
      <c r="AH978" s="2" t="s">
        <v>28001</v>
      </c>
      <c r="AI978" s="2" t="s">
        <v>4393</v>
      </c>
      <c r="AJ978" s="2" t="s">
        <v>27702</v>
      </c>
      <c r="AK978" s="2" t="s">
        <v>27705</v>
      </c>
      <c r="AP978" s="2" t="s">
        <v>28002</v>
      </c>
      <c r="AS978" s="2">
        <v>1</v>
      </c>
    </row>
    <row r="979" spans="1:45">
      <c r="A979" s="2" t="str">
        <f>J979&amp;"-"&amp;H979</f>
        <v>A082-147-0192-Phase II</v>
      </c>
      <c r="B979" s="2">
        <v>978</v>
      </c>
      <c r="C979" s="2" t="str">
        <f t="shared" si="15"/>
        <v>Christian</v>
      </c>
      <c r="D979" s="2" t="s">
        <v>27690</v>
      </c>
      <c r="E979" s="2" t="s">
        <v>27691</v>
      </c>
      <c r="F979" s="2" t="s">
        <v>41</v>
      </c>
      <c r="G979" s="2" t="s">
        <v>6009</v>
      </c>
      <c r="H979" s="2" t="s">
        <v>250</v>
      </c>
      <c r="I979" s="2" t="s">
        <v>44</v>
      </c>
      <c r="J979" s="2" t="s">
        <v>27692</v>
      </c>
      <c r="K979" s="2" t="s">
        <v>27693</v>
      </c>
      <c r="L979" s="3" t="s">
        <v>27618</v>
      </c>
      <c r="M979" s="3" t="s">
        <v>27694</v>
      </c>
      <c r="N979" s="2" t="s">
        <v>20252</v>
      </c>
      <c r="O979" s="4">
        <v>2008</v>
      </c>
      <c r="P979" s="2" t="s">
        <v>27695</v>
      </c>
      <c r="Q979" s="4">
        <v>2010</v>
      </c>
      <c r="R979" s="5">
        <v>729817</v>
      </c>
      <c r="S979" s="2" t="s">
        <v>27696</v>
      </c>
      <c r="T979" s="2" t="s">
        <v>52</v>
      </c>
      <c r="U979" s="2" t="s">
        <v>52</v>
      </c>
      <c r="V979" s="2" t="s">
        <v>52</v>
      </c>
      <c r="W979" s="4">
        <v>28</v>
      </c>
      <c r="X979" s="2" t="s">
        <v>27697</v>
      </c>
      <c r="Y979" s="2" t="s">
        <v>27698</v>
      </c>
      <c r="AA979" s="2" t="s">
        <v>13802</v>
      </c>
      <c r="AB979" s="2" t="s">
        <v>450</v>
      </c>
      <c r="AC979" s="2" t="s">
        <v>27699</v>
      </c>
      <c r="AD979" s="2" t="s">
        <v>27700</v>
      </c>
      <c r="AE979" s="2" t="s">
        <v>27701</v>
      </c>
      <c r="AF979" s="2" t="s">
        <v>27702</v>
      </c>
      <c r="AG979" s="2" t="s">
        <v>27703</v>
      </c>
      <c r="AH979" s="2" t="s">
        <v>27704</v>
      </c>
      <c r="AI979" s="2" t="s">
        <v>2400</v>
      </c>
      <c r="AJ979" s="2" t="s">
        <v>27702</v>
      </c>
      <c r="AK979" s="2" t="s">
        <v>27705</v>
      </c>
      <c r="AP979" s="2" t="s">
        <v>27706</v>
      </c>
      <c r="AS979" s="2">
        <v>1</v>
      </c>
    </row>
    <row r="980" spans="1:45">
      <c r="A980" s="2" t="str">
        <f>J980&amp;"-"&amp;H980</f>
        <v>A083-168-0203-Phase I</v>
      </c>
      <c r="B980" s="2">
        <v>979</v>
      </c>
      <c r="C980" s="2" t="str">
        <f t="shared" si="15"/>
        <v>Christian</v>
      </c>
      <c r="D980" s="2" t="s">
        <v>10405</v>
      </c>
      <c r="E980" s="2" t="s">
        <v>19495</v>
      </c>
      <c r="F980" s="2" t="s">
        <v>41</v>
      </c>
      <c r="G980" s="2" t="s">
        <v>6009</v>
      </c>
      <c r="H980" s="2" t="s">
        <v>43</v>
      </c>
      <c r="I980" s="2" t="s">
        <v>44</v>
      </c>
      <c r="J980" s="2" t="s">
        <v>23554</v>
      </c>
      <c r="K980" s="2" t="s">
        <v>23555</v>
      </c>
      <c r="L980" s="3" t="s">
        <v>23556</v>
      </c>
      <c r="M980" s="3" t="s">
        <v>23557</v>
      </c>
      <c r="N980" s="2" t="s">
        <v>19410</v>
      </c>
      <c r="O980" s="4">
        <v>2008</v>
      </c>
      <c r="P980" s="2" t="s">
        <v>19500</v>
      </c>
      <c r="Q980" s="4">
        <v>2009</v>
      </c>
      <c r="R980" s="5">
        <v>70000</v>
      </c>
      <c r="S980" s="2" t="s">
        <v>10412</v>
      </c>
      <c r="T980" s="2" t="s">
        <v>52</v>
      </c>
      <c r="U980" s="2" t="s">
        <v>52</v>
      </c>
      <c r="V980" s="2" t="s">
        <v>52</v>
      </c>
      <c r="W980" s="4">
        <v>49</v>
      </c>
      <c r="X980" s="2" t="s">
        <v>10413</v>
      </c>
      <c r="Y980" s="2" t="s">
        <v>23558</v>
      </c>
      <c r="AA980" s="2" t="s">
        <v>23559</v>
      </c>
      <c r="AB980" s="2" t="s">
        <v>789</v>
      </c>
      <c r="AC980" s="2" t="s">
        <v>23560</v>
      </c>
      <c r="AD980" s="2" t="s">
        <v>10415</v>
      </c>
      <c r="AE980" s="2" t="s">
        <v>23561</v>
      </c>
      <c r="AF980" s="2" t="s">
        <v>23562</v>
      </c>
      <c r="AG980" s="2" t="s">
        <v>10417</v>
      </c>
      <c r="AH980" s="2" t="s">
        <v>19503</v>
      </c>
      <c r="AI980" s="2" t="s">
        <v>23563</v>
      </c>
      <c r="AJ980" s="2" t="s">
        <v>23562</v>
      </c>
      <c r="AK980" s="2" t="s">
        <v>19505</v>
      </c>
      <c r="AP980" s="2" t="s">
        <v>23564</v>
      </c>
      <c r="AR980" s="2">
        <v>1</v>
      </c>
    </row>
    <row r="981" spans="1:45">
      <c r="A981" s="2" t="str">
        <f>J981&amp;"-"&amp;H981</f>
        <v>A083-204-0498-Phase I</v>
      </c>
      <c r="B981" s="2">
        <v>980</v>
      </c>
      <c r="C981" s="2" t="str">
        <f t="shared" si="15"/>
        <v>Christian</v>
      </c>
      <c r="D981" s="2" t="s">
        <v>4217</v>
      </c>
      <c r="E981" s="2" t="s">
        <v>27827</v>
      </c>
      <c r="F981" s="2" t="s">
        <v>41</v>
      </c>
      <c r="G981" s="2" t="s">
        <v>6009</v>
      </c>
      <c r="H981" s="2" t="s">
        <v>43</v>
      </c>
      <c r="I981" s="2" t="s">
        <v>44</v>
      </c>
      <c r="J981" s="2" t="s">
        <v>27828</v>
      </c>
      <c r="K981" s="2" t="s">
        <v>27829</v>
      </c>
      <c r="L981" s="3" t="s">
        <v>27830</v>
      </c>
      <c r="M981" s="3" t="s">
        <v>27831</v>
      </c>
      <c r="N981" s="2" t="s">
        <v>19410</v>
      </c>
      <c r="O981" s="4">
        <v>2008</v>
      </c>
      <c r="P981" s="2" t="s">
        <v>27832</v>
      </c>
      <c r="Q981" s="4">
        <v>2009</v>
      </c>
      <c r="R981" s="5">
        <v>120000</v>
      </c>
      <c r="S981" s="2" t="s">
        <v>4224</v>
      </c>
      <c r="T981" s="2" t="s">
        <v>52</v>
      </c>
      <c r="U981" s="2" t="s">
        <v>52</v>
      </c>
      <c r="V981" s="2" t="s">
        <v>52</v>
      </c>
      <c r="W981" s="4">
        <v>95</v>
      </c>
      <c r="X981" s="2" t="s">
        <v>19288</v>
      </c>
      <c r="Y981" s="2" t="s">
        <v>4225</v>
      </c>
      <c r="Z981" s="2" t="s">
        <v>4226</v>
      </c>
      <c r="AA981" s="2" t="s">
        <v>870</v>
      </c>
      <c r="AB981" s="2" t="s">
        <v>55</v>
      </c>
      <c r="AC981" s="2" t="s">
        <v>871</v>
      </c>
      <c r="AD981" s="2" t="s">
        <v>19412</v>
      </c>
      <c r="AE981" s="2" t="s">
        <v>19292</v>
      </c>
      <c r="AF981" s="2" t="s">
        <v>19413</v>
      </c>
      <c r="AG981" s="2" t="s">
        <v>19414</v>
      </c>
      <c r="AH981" s="2" t="s">
        <v>19415</v>
      </c>
      <c r="AI981" s="2" t="s">
        <v>27833</v>
      </c>
      <c r="AJ981" s="2" t="s">
        <v>27834</v>
      </c>
      <c r="AK981" s="2" t="s">
        <v>10839</v>
      </c>
      <c r="AP981" s="2" t="s">
        <v>27835</v>
      </c>
      <c r="AS981" s="2">
        <v>1</v>
      </c>
    </row>
    <row r="982" spans="1:45">
      <c r="A982" s="2" t="str">
        <f>J982&amp;"-"&amp;H982</f>
        <v>A092-040-0672-Phase I</v>
      </c>
      <c r="B982" s="2">
        <v>981</v>
      </c>
      <c r="C982" s="2" t="str">
        <f t="shared" si="15"/>
        <v>Christian</v>
      </c>
      <c r="D982" s="2" t="s">
        <v>2830</v>
      </c>
      <c r="E982" s="2" t="s">
        <v>23542</v>
      </c>
      <c r="F982" s="2" t="s">
        <v>41</v>
      </c>
      <c r="G982" s="2" t="s">
        <v>6009</v>
      </c>
      <c r="H982" s="2" t="s">
        <v>43</v>
      </c>
      <c r="I982" s="2" t="s">
        <v>44</v>
      </c>
      <c r="J982" s="2" t="s">
        <v>23543</v>
      </c>
      <c r="K982" s="2" t="s">
        <v>23544</v>
      </c>
      <c r="L982" s="3" t="s">
        <v>23545</v>
      </c>
      <c r="M982" s="3" t="s">
        <v>23546</v>
      </c>
      <c r="N982" s="2" t="s">
        <v>19532</v>
      </c>
      <c r="O982" s="4">
        <v>2009</v>
      </c>
      <c r="P982" s="2" t="s">
        <v>23547</v>
      </c>
      <c r="Q982" s="4">
        <v>2009</v>
      </c>
      <c r="R982" s="5">
        <v>69473</v>
      </c>
      <c r="T982" s="2" t="s">
        <v>52</v>
      </c>
      <c r="U982" s="2" t="s">
        <v>52</v>
      </c>
      <c r="V982" s="2" t="s">
        <v>52</v>
      </c>
      <c r="W982" s="4">
        <v>50</v>
      </c>
      <c r="Y982" s="2" t="s">
        <v>13605</v>
      </c>
      <c r="AA982" s="2" t="s">
        <v>2839</v>
      </c>
      <c r="AB982" s="2" t="s">
        <v>365</v>
      </c>
      <c r="AC982" s="2" t="s">
        <v>2840</v>
      </c>
      <c r="AD982" s="2" t="s">
        <v>23548</v>
      </c>
      <c r="AE982" s="2" t="s">
        <v>3943</v>
      </c>
      <c r="AF982" s="2" t="s">
        <v>13609</v>
      </c>
      <c r="AG982" s="2" t="s">
        <v>23549</v>
      </c>
      <c r="AH982" s="2" t="s">
        <v>23550</v>
      </c>
      <c r="AI982" s="2" t="s">
        <v>23551</v>
      </c>
      <c r="AJ982" s="2" t="s">
        <v>13609</v>
      </c>
      <c r="AK982" s="2" t="s">
        <v>23552</v>
      </c>
      <c r="AP982" s="2" t="s">
        <v>23553</v>
      </c>
      <c r="AR982" s="2">
        <v>1</v>
      </c>
    </row>
    <row r="983" spans="1:45">
      <c r="A983" s="2" t="str">
        <f>J983&amp;"-"&amp;H983</f>
        <v>A092-072-0088-Phase I</v>
      </c>
      <c r="B983" s="2">
        <v>982</v>
      </c>
      <c r="C983" s="2" t="str">
        <f t="shared" si="15"/>
        <v>Christian</v>
      </c>
      <c r="D983" s="2" t="s">
        <v>27670</v>
      </c>
      <c r="E983" s="2" t="s">
        <v>27671</v>
      </c>
      <c r="F983" s="2" t="s">
        <v>41</v>
      </c>
      <c r="G983" s="2" t="s">
        <v>6009</v>
      </c>
      <c r="H983" s="2" t="s">
        <v>43</v>
      </c>
      <c r="I983" s="2" t="s">
        <v>44</v>
      </c>
      <c r="J983" s="2" t="s">
        <v>27672</v>
      </c>
      <c r="K983" s="2" t="s">
        <v>27673</v>
      </c>
      <c r="L983" s="3" t="s">
        <v>27674</v>
      </c>
      <c r="M983" s="3" t="s">
        <v>27675</v>
      </c>
      <c r="N983" s="2" t="s">
        <v>19532</v>
      </c>
      <c r="O983" s="4">
        <v>2009</v>
      </c>
      <c r="P983" s="2" t="s">
        <v>27676</v>
      </c>
      <c r="Q983" s="4">
        <v>2010</v>
      </c>
      <c r="R983" s="5">
        <v>69414</v>
      </c>
      <c r="S983" s="2" t="s">
        <v>27677</v>
      </c>
      <c r="T983" s="2" t="s">
        <v>52</v>
      </c>
      <c r="U983" s="2" t="s">
        <v>52</v>
      </c>
      <c r="V983" s="2" t="s">
        <v>52</v>
      </c>
      <c r="W983" s="4">
        <v>8</v>
      </c>
      <c r="X983" s="2" t="s">
        <v>27678</v>
      </c>
      <c r="Y983" s="2" t="s">
        <v>27679</v>
      </c>
      <c r="Z983" s="2" t="s">
        <v>27680</v>
      </c>
      <c r="AA983" s="2" t="s">
        <v>8498</v>
      </c>
      <c r="AB983" s="2" t="s">
        <v>349</v>
      </c>
      <c r="AC983" s="2" t="s">
        <v>27681</v>
      </c>
      <c r="AD983" s="2" t="s">
        <v>27682</v>
      </c>
      <c r="AE983" s="2" t="s">
        <v>2569</v>
      </c>
      <c r="AF983" s="2" t="s">
        <v>27683</v>
      </c>
      <c r="AG983" s="2" t="s">
        <v>27684</v>
      </c>
      <c r="AH983" s="2" t="s">
        <v>27685</v>
      </c>
      <c r="AI983" s="2" t="s">
        <v>27686</v>
      </c>
      <c r="AJ983" s="2" t="s">
        <v>27687</v>
      </c>
      <c r="AK983" s="2" t="s">
        <v>27688</v>
      </c>
      <c r="AP983" s="2" t="s">
        <v>27689</v>
      </c>
      <c r="AS983" s="2">
        <v>1</v>
      </c>
    </row>
    <row r="984" spans="1:45">
      <c r="A984" s="2" t="str">
        <f>J984&amp;"-"&amp;H984</f>
        <v>A093-146-0566-Phase I</v>
      </c>
      <c r="B984" s="2">
        <v>983</v>
      </c>
      <c r="C984" s="2" t="str">
        <f t="shared" si="15"/>
        <v>Christian</v>
      </c>
      <c r="D984" s="2" t="s">
        <v>2355</v>
      </c>
      <c r="E984" s="2" t="s">
        <v>19687</v>
      </c>
      <c r="F984" s="2" t="s">
        <v>41</v>
      </c>
      <c r="G984" s="2" t="s">
        <v>6009</v>
      </c>
      <c r="H984" s="2" t="s">
        <v>43</v>
      </c>
      <c r="I984" s="2" t="s">
        <v>44</v>
      </c>
      <c r="J984" s="2" t="s">
        <v>19688</v>
      </c>
      <c r="K984" s="2" t="s">
        <v>19689</v>
      </c>
      <c r="L984" s="3" t="s">
        <v>19513</v>
      </c>
      <c r="M984" s="3" t="s">
        <v>19690</v>
      </c>
      <c r="N984" s="2" t="s">
        <v>18742</v>
      </c>
      <c r="O984" s="4">
        <v>2009</v>
      </c>
      <c r="P984" s="2" t="s">
        <v>19691</v>
      </c>
      <c r="Q984" s="4">
        <v>2010</v>
      </c>
      <c r="R984" s="5">
        <v>69996</v>
      </c>
      <c r="S984" s="2" t="s">
        <v>2363</v>
      </c>
      <c r="T984" s="2" t="s">
        <v>52</v>
      </c>
      <c r="U984" s="2" t="s">
        <v>52</v>
      </c>
      <c r="V984" s="2" t="s">
        <v>52</v>
      </c>
      <c r="W984" s="4">
        <v>50</v>
      </c>
      <c r="X984" s="2" t="s">
        <v>19679</v>
      </c>
      <c r="Y984" s="2" t="s">
        <v>19680</v>
      </c>
      <c r="AA984" s="2" t="s">
        <v>2366</v>
      </c>
      <c r="AB984" s="2" t="s">
        <v>147</v>
      </c>
      <c r="AC984" s="2" t="s">
        <v>19681</v>
      </c>
      <c r="AD984" s="2" t="s">
        <v>5846</v>
      </c>
      <c r="AE984" s="2" t="s">
        <v>18938</v>
      </c>
      <c r="AF984" s="2" t="s">
        <v>4526</v>
      </c>
      <c r="AG984" s="2" t="s">
        <v>18199</v>
      </c>
      <c r="AH984" s="2" t="s">
        <v>19692</v>
      </c>
      <c r="AI984" s="2" t="s">
        <v>2400</v>
      </c>
      <c r="AJ984" s="2" t="s">
        <v>19693</v>
      </c>
      <c r="AK984" s="2" t="s">
        <v>19694</v>
      </c>
      <c r="AP984" s="2" t="s">
        <v>19695</v>
      </c>
      <c r="AQ984" s="2">
        <v>1</v>
      </c>
    </row>
    <row r="985" spans="1:45">
      <c r="A985" s="2" t="str">
        <f>J985&amp;"-"&amp;H985</f>
        <v>A09A-025-0210-Phase I</v>
      </c>
      <c r="B985" s="2">
        <v>984</v>
      </c>
      <c r="C985" s="2" t="str">
        <f t="shared" si="15"/>
        <v>Christian</v>
      </c>
      <c r="D985" s="2" t="s">
        <v>19788</v>
      </c>
      <c r="E985" s="2" t="s">
        <v>19789</v>
      </c>
      <c r="F985" s="2" t="s">
        <v>41</v>
      </c>
      <c r="G985" s="2" t="s">
        <v>4089</v>
      </c>
      <c r="H985" s="2" t="s">
        <v>43</v>
      </c>
      <c r="I985" s="2" t="s">
        <v>374</v>
      </c>
      <c r="J985" s="2" t="s">
        <v>19790</v>
      </c>
      <c r="K985" s="2" t="s">
        <v>19791</v>
      </c>
      <c r="L985" s="3" t="s">
        <v>19792</v>
      </c>
      <c r="M985" s="3" t="s">
        <v>19793</v>
      </c>
      <c r="N985" s="2" t="s">
        <v>19514</v>
      </c>
      <c r="O985" s="4">
        <v>2009</v>
      </c>
      <c r="P985" s="2" t="s">
        <v>19794</v>
      </c>
      <c r="Q985" s="4">
        <v>2009</v>
      </c>
      <c r="R985" s="5">
        <v>99885</v>
      </c>
      <c r="S985" s="2" t="s">
        <v>19795</v>
      </c>
      <c r="T985" s="2" t="s">
        <v>52</v>
      </c>
      <c r="U985" s="2" t="s">
        <v>52</v>
      </c>
      <c r="V985" s="2" t="s">
        <v>52</v>
      </c>
      <c r="W985" s="4">
        <v>5</v>
      </c>
      <c r="X985" s="2" t="s">
        <v>19796</v>
      </c>
      <c r="Y985" s="2" t="s">
        <v>19797</v>
      </c>
      <c r="AA985" s="2" t="s">
        <v>1183</v>
      </c>
      <c r="AB985" s="2" t="s">
        <v>260</v>
      </c>
      <c r="AC985" s="2" t="s">
        <v>19798</v>
      </c>
      <c r="AD985" s="2" t="s">
        <v>19799</v>
      </c>
      <c r="AE985" s="2" t="s">
        <v>1597</v>
      </c>
      <c r="AF985" s="2" t="s">
        <v>19800</v>
      </c>
      <c r="AG985" s="2" t="s">
        <v>19801</v>
      </c>
      <c r="AH985" s="2" t="s">
        <v>19802</v>
      </c>
      <c r="AI985" s="2" t="s">
        <v>4477</v>
      </c>
      <c r="AJ985" s="2" t="s">
        <v>19800</v>
      </c>
      <c r="AK985" s="2" t="s">
        <v>19803</v>
      </c>
      <c r="AL985" s="2" t="s">
        <v>17800</v>
      </c>
      <c r="AM985" s="2" t="s">
        <v>19804</v>
      </c>
      <c r="AN985" s="2" t="s">
        <v>19805</v>
      </c>
      <c r="AP985" s="2" t="s">
        <v>19806</v>
      </c>
      <c r="AQ985" s="2">
        <v>1</v>
      </c>
    </row>
    <row r="986" spans="1:45">
      <c r="A986" s="2" t="str">
        <f>J986&amp;"-"&amp;H986</f>
        <v>A09A-027-0201-Phase I</v>
      </c>
      <c r="B986" s="2">
        <v>985</v>
      </c>
      <c r="C986" s="2" t="str">
        <f t="shared" si="15"/>
        <v>Christian</v>
      </c>
      <c r="D986" s="2" t="s">
        <v>1719</v>
      </c>
      <c r="E986" s="2" t="s">
        <v>19728</v>
      </c>
      <c r="F986" s="2" t="s">
        <v>41</v>
      </c>
      <c r="G986" s="2" t="s">
        <v>4089</v>
      </c>
      <c r="H986" s="2" t="s">
        <v>43</v>
      </c>
      <c r="I986" s="2" t="s">
        <v>374</v>
      </c>
      <c r="J986" s="2" t="s">
        <v>19729</v>
      </c>
      <c r="K986" s="2" t="s">
        <v>19730</v>
      </c>
      <c r="L986" s="3" t="s">
        <v>19731</v>
      </c>
      <c r="M986" s="3" t="s">
        <v>19732</v>
      </c>
      <c r="N986" s="2" t="s">
        <v>19514</v>
      </c>
      <c r="O986" s="4">
        <v>2009</v>
      </c>
      <c r="P986" s="2" t="s">
        <v>19733</v>
      </c>
      <c r="Q986" s="4">
        <v>2009</v>
      </c>
      <c r="R986" s="5">
        <v>99703</v>
      </c>
      <c r="S986" s="2" t="s">
        <v>1725</v>
      </c>
      <c r="T986" s="2" t="s">
        <v>52</v>
      </c>
      <c r="U986" s="2" t="s">
        <v>52</v>
      </c>
      <c r="V986" s="2" t="s">
        <v>52</v>
      </c>
      <c r="W986" s="4">
        <v>75</v>
      </c>
      <c r="X986" s="2" t="s">
        <v>19734</v>
      </c>
      <c r="Y986" s="2" t="s">
        <v>1726</v>
      </c>
      <c r="AA986" s="2" t="s">
        <v>1727</v>
      </c>
      <c r="AB986" s="2" t="s">
        <v>55</v>
      </c>
      <c r="AC986" s="2" t="s">
        <v>1728</v>
      </c>
      <c r="AD986" s="2" t="s">
        <v>19735</v>
      </c>
      <c r="AE986" s="2" t="s">
        <v>19736</v>
      </c>
      <c r="AF986" s="2" t="s">
        <v>1731</v>
      </c>
      <c r="AG986" s="2" t="s">
        <v>19737</v>
      </c>
      <c r="AH986" s="2" t="s">
        <v>18107</v>
      </c>
      <c r="AI986" s="2" t="s">
        <v>19738</v>
      </c>
      <c r="AJ986" s="2" t="s">
        <v>1731</v>
      </c>
      <c r="AK986" s="2" t="s">
        <v>18108</v>
      </c>
      <c r="AL986" s="2" t="s">
        <v>19739</v>
      </c>
      <c r="AM986" s="2" t="s">
        <v>19740</v>
      </c>
      <c r="AN986" s="2" t="s">
        <v>12457</v>
      </c>
      <c r="AP986" s="2" t="s">
        <v>19741</v>
      </c>
      <c r="AQ986" s="2">
        <v>1</v>
      </c>
    </row>
    <row r="987" spans="1:45">
      <c r="A987" s="2" t="str">
        <f>J987&amp;"-"&amp;H987</f>
        <v>A09A-027-0245-Phase I</v>
      </c>
      <c r="B987" s="2">
        <v>986</v>
      </c>
      <c r="C987" s="2" t="str">
        <f t="shared" si="15"/>
        <v>Christian</v>
      </c>
      <c r="D987" s="2" t="s">
        <v>19838</v>
      </c>
      <c r="E987" s="2" t="s">
        <v>19839</v>
      </c>
      <c r="F987" s="2" t="s">
        <v>41</v>
      </c>
      <c r="G987" s="2" t="s">
        <v>6009</v>
      </c>
      <c r="H987" s="2" t="s">
        <v>43</v>
      </c>
      <c r="I987" s="2" t="s">
        <v>374</v>
      </c>
      <c r="J987" s="2" t="s">
        <v>19840</v>
      </c>
      <c r="K987" s="2" t="s">
        <v>19841</v>
      </c>
      <c r="L987" s="3" t="s">
        <v>19842</v>
      </c>
      <c r="M987" s="3" t="s">
        <v>19843</v>
      </c>
      <c r="N987" s="2" t="s">
        <v>19514</v>
      </c>
      <c r="O987" s="4">
        <v>2009</v>
      </c>
      <c r="P987" s="2" t="s">
        <v>19733</v>
      </c>
      <c r="Q987" s="4">
        <v>2009</v>
      </c>
      <c r="R987" s="5">
        <v>100000</v>
      </c>
      <c r="S987" s="2" t="s">
        <v>19844</v>
      </c>
      <c r="T987" s="2" t="s">
        <v>52</v>
      </c>
      <c r="U987" s="2" t="s">
        <v>52</v>
      </c>
      <c r="V987" s="2" t="s">
        <v>52</v>
      </c>
      <c r="W987" s="4">
        <v>2</v>
      </c>
      <c r="Y987" s="2" t="s">
        <v>19845</v>
      </c>
      <c r="AA987" s="2" t="s">
        <v>19846</v>
      </c>
      <c r="AB987" s="2" t="s">
        <v>317</v>
      </c>
      <c r="AC987" s="2" t="s">
        <v>19847</v>
      </c>
      <c r="AD987" s="2" t="s">
        <v>19848</v>
      </c>
      <c r="AE987" s="2" t="s">
        <v>4309</v>
      </c>
      <c r="AF987" s="2" t="s">
        <v>19849</v>
      </c>
      <c r="AG987" s="2" t="s">
        <v>19850</v>
      </c>
      <c r="AH987" s="2" t="s">
        <v>19851</v>
      </c>
      <c r="AI987" s="2" t="s">
        <v>16932</v>
      </c>
      <c r="AJ987" s="2" t="s">
        <v>19849</v>
      </c>
      <c r="AK987" s="2" t="s">
        <v>19852</v>
      </c>
      <c r="AL987" s="2" t="s">
        <v>19853</v>
      </c>
      <c r="AM987" s="2" t="s">
        <v>19854</v>
      </c>
      <c r="AN987" s="2" t="s">
        <v>19855</v>
      </c>
      <c r="AP987" s="2" t="s">
        <v>19856</v>
      </c>
      <c r="AQ987" s="2">
        <v>1</v>
      </c>
    </row>
    <row r="988" spans="1:45">
      <c r="A988" s="2" t="str">
        <f>J988&amp;"-"&amp;H988</f>
        <v>A09A-030-0258-Phase I</v>
      </c>
      <c r="B988" s="2">
        <v>987</v>
      </c>
      <c r="C988" s="2" t="str">
        <f t="shared" si="15"/>
        <v>Christian</v>
      </c>
      <c r="D988" s="2" t="s">
        <v>19508</v>
      </c>
      <c r="E988" s="2" t="s">
        <v>19509</v>
      </c>
      <c r="F988" s="2" t="s">
        <v>41</v>
      </c>
      <c r="G988" s="2" t="s">
        <v>6009</v>
      </c>
      <c r="H988" s="2" t="s">
        <v>43</v>
      </c>
      <c r="I988" s="2" t="s">
        <v>374</v>
      </c>
      <c r="J988" s="2" t="s">
        <v>19510</v>
      </c>
      <c r="K988" s="2" t="s">
        <v>19511</v>
      </c>
      <c r="L988" s="3" t="s">
        <v>19512</v>
      </c>
      <c r="M988" s="3" t="s">
        <v>19513</v>
      </c>
      <c r="N988" s="2" t="s">
        <v>19514</v>
      </c>
      <c r="O988" s="4">
        <v>2009</v>
      </c>
      <c r="P988" s="2" t="s">
        <v>19515</v>
      </c>
      <c r="Q988" s="4">
        <v>2010</v>
      </c>
      <c r="R988" s="5">
        <v>99958</v>
      </c>
      <c r="S988" s="2" t="s">
        <v>19516</v>
      </c>
      <c r="T988" s="2" t="s">
        <v>52</v>
      </c>
      <c r="U988" s="2" t="s">
        <v>52</v>
      </c>
      <c r="V988" s="2" t="s">
        <v>52</v>
      </c>
      <c r="W988" s="4">
        <v>74</v>
      </c>
      <c r="X988" s="2" t="s">
        <v>19517</v>
      </c>
      <c r="Y988" s="2" t="s">
        <v>19518</v>
      </c>
      <c r="Z988" s="2" t="s">
        <v>13859</v>
      </c>
      <c r="AA988" s="2" t="s">
        <v>1940</v>
      </c>
      <c r="AB988" s="2" t="s">
        <v>260</v>
      </c>
      <c r="AC988" s="2" t="s">
        <v>10568</v>
      </c>
      <c r="AD988" s="2" t="s">
        <v>19519</v>
      </c>
      <c r="AE988" s="2" t="s">
        <v>18938</v>
      </c>
      <c r="AF988" s="2" t="s">
        <v>19520</v>
      </c>
      <c r="AG988" s="2" t="s">
        <v>19521</v>
      </c>
      <c r="AH988" s="2" t="s">
        <v>19522</v>
      </c>
      <c r="AI988" s="2" t="s">
        <v>1577</v>
      </c>
      <c r="AJ988" s="2" t="s">
        <v>19523</v>
      </c>
      <c r="AK988" s="2" t="s">
        <v>19524</v>
      </c>
      <c r="AL988" s="2" t="s">
        <v>2282</v>
      </c>
      <c r="AM988" s="2" t="s">
        <v>19273</v>
      </c>
      <c r="AN988" s="2" t="s">
        <v>19525</v>
      </c>
      <c r="AP988" s="2" t="s">
        <v>19526</v>
      </c>
      <c r="AQ988" s="2">
        <v>1</v>
      </c>
    </row>
    <row r="989" spans="1:45">
      <c r="A989" s="2" t="str">
        <f>J989&amp;"-"&amp;H989</f>
        <v>A101-011-0162-Phase I</v>
      </c>
      <c r="B989" s="2">
        <v>988</v>
      </c>
      <c r="C989" s="2" t="str">
        <f t="shared" si="15"/>
        <v>Christian</v>
      </c>
      <c r="D989" s="2" t="s">
        <v>27750</v>
      </c>
      <c r="E989" s="2" t="s">
        <v>27751</v>
      </c>
      <c r="F989" s="2" t="s">
        <v>41</v>
      </c>
      <c r="G989" s="2" t="s">
        <v>6009</v>
      </c>
      <c r="H989" s="2" t="s">
        <v>43</v>
      </c>
      <c r="I989" s="2" t="s">
        <v>44</v>
      </c>
      <c r="J989" s="2" t="s">
        <v>27752</v>
      </c>
      <c r="K989" s="2" t="s">
        <v>27753</v>
      </c>
      <c r="L989" s="3" t="s">
        <v>27754</v>
      </c>
      <c r="M989" s="3" t="s">
        <v>27755</v>
      </c>
      <c r="N989" s="2" t="s">
        <v>19342</v>
      </c>
      <c r="O989" s="4">
        <v>2010</v>
      </c>
      <c r="P989" s="2" t="s">
        <v>27756</v>
      </c>
      <c r="Q989" s="4">
        <v>2010</v>
      </c>
      <c r="R989" s="5">
        <v>68967</v>
      </c>
      <c r="T989" s="2" t="s">
        <v>52</v>
      </c>
      <c r="U989" s="2" t="s">
        <v>52</v>
      </c>
      <c r="V989" s="2" t="s">
        <v>52</v>
      </c>
      <c r="W989" s="4">
        <v>6</v>
      </c>
      <c r="X989" s="2" t="s">
        <v>27757</v>
      </c>
      <c r="Y989" s="2" t="s">
        <v>27758</v>
      </c>
      <c r="AA989" s="2" t="s">
        <v>27759</v>
      </c>
      <c r="AB989" s="2" t="s">
        <v>450</v>
      </c>
      <c r="AC989" s="2" t="s">
        <v>27760</v>
      </c>
      <c r="AD989" s="2" t="s">
        <v>27761</v>
      </c>
      <c r="AE989" s="2" t="s">
        <v>26188</v>
      </c>
      <c r="AF989" s="2" t="s">
        <v>27762</v>
      </c>
      <c r="AG989" s="2" t="s">
        <v>27763</v>
      </c>
      <c r="AH989" s="2" t="s">
        <v>27764</v>
      </c>
      <c r="AI989" s="2" t="s">
        <v>26188</v>
      </c>
      <c r="AJ989" s="2" t="s">
        <v>27765</v>
      </c>
      <c r="AK989" s="2" t="s">
        <v>27766</v>
      </c>
      <c r="AP989" s="2" t="s">
        <v>27767</v>
      </c>
      <c r="AS989" s="2">
        <v>1</v>
      </c>
    </row>
    <row r="990" spans="1:45">
      <c r="A990" s="2" t="str">
        <f>J990&amp;"-"&amp;H990</f>
        <v>A102-098-0575-Phase I</v>
      </c>
      <c r="B990" s="2">
        <v>989</v>
      </c>
      <c r="C990" s="2" t="str">
        <f t="shared" si="15"/>
        <v>Christian</v>
      </c>
      <c r="D990" s="2" t="s">
        <v>2376</v>
      </c>
      <c r="E990" s="2" t="s">
        <v>19696</v>
      </c>
      <c r="F990" s="2" t="s">
        <v>41</v>
      </c>
      <c r="G990" s="2" t="s">
        <v>6009</v>
      </c>
      <c r="H990" s="2" t="s">
        <v>43</v>
      </c>
      <c r="I990" s="2" t="s">
        <v>44</v>
      </c>
      <c r="J990" s="2" t="s">
        <v>19697</v>
      </c>
      <c r="K990" s="2" t="s">
        <v>19698</v>
      </c>
      <c r="L990" s="3" t="s">
        <v>19699</v>
      </c>
      <c r="M990" s="3" t="s">
        <v>19700</v>
      </c>
      <c r="N990" s="2" t="s">
        <v>18114</v>
      </c>
      <c r="O990" s="4">
        <v>2010</v>
      </c>
      <c r="P990" s="2" t="s">
        <v>19701</v>
      </c>
      <c r="Q990" s="4">
        <v>2010</v>
      </c>
      <c r="R990" s="5">
        <v>69750</v>
      </c>
      <c r="S990" s="2" t="s">
        <v>2380</v>
      </c>
      <c r="T990" s="2" t="s">
        <v>52</v>
      </c>
      <c r="U990" s="2" t="s">
        <v>52</v>
      </c>
      <c r="V990" s="2" t="s">
        <v>52</v>
      </c>
      <c r="W990" s="4">
        <v>26</v>
      </c>
      <c r="X990" s="2" t="s">
        <v>18865</v>
      </c>
      <c r="Y990" s="2" t="s">
        <v>7368</v>
      </c>
      <c r="Z990" s="2" t="s">
        <v>3738</v>
      </c>
      <c r="AA990" s="2" t="s">
        <v>2382</v>
      </c>
      <c r="AB990" s="2" t="s">
        <v>934</v>
      </c>
      <c r="AC990" s="2" t="s">
        <v>2617</v>
      </c>
      <c r="AD990" s="2" t="s">
        <v>19702</v>
      </c>
      <c r="AE990" s="2" t="s">
        <v>2569</v>
      </c>
      <c r="AF990" s="2" t="s">
        <v>19703</v>
      </c>
      <c r="AG990" s="2" t="s">
        <v>19704</v>
      </c>
      <c r="AH990" s="2" t="s">
        <v>19705</v>
      </c>
      <c r="AI990" s="2" t="s">
        <v>2573</v>
      </c>
      <c r="AJ990" s="2" t="s">
        <v>19706</v>
      </c>
      <c r="AK990" s="2" t="s">
        <v>19707</v>
      </c>
      <c r="AP990" s="2" t="s">
        <v>19708</v>
      </c>
      <c r="AQ990" s="2">
        <v>1</v>
      </c>
    </row>
    <row r="991" spans="1:45">
      <c r="A991" s="2" t="str">
        <f>J991&amp;"-"&amp;H991</f>
        <v>A10A-020-0280-Phase I</v>
      </c>
      <c r="B991" s="2">
        <v>990</v>
      </c>
      <c r="C991" s="2" t="str">
        <f t="shared" si="15"/>
        <v>Christian</v>
      </c>
      <c r="D991" s="2" t="s">
        <v>4985</v>
      </c>
      <c r="E991" s="2" t="s">
        <v>23487</v>
      </c>
      <c r="F991" s="2" t="s">
        <v>41</v>
      </c>
      <c r="G991" s="2" t="s">
        <v>6009</v>
      </c>
      <c r="H991" s="2" t="s">
        <v>43</v>
      </c>
      <c r="I991" s="2" t="s">
        <v>374</v>
      </c>
      <c r="J991" s="2" t="s">
        <v>23488</v>
      </c>
      <c r="K991" s="2" t="s">
        <v>23489</v>
      </c>
      <c r="L991" s="3" t="s">
        <v>19340</v>
      </c>
      <c r="M991" s="3" t="s">
        <v>23490</v>
      </c>
      <c r="N991" s="2" t="s">
        <v>19425</v>
      </c>
      <c r="O991" s="4">
        <v>2010</v>
      </c>
      <c r="P991" s="2" t="s">
        <v>23491</v>
      </c>
      <c r="Q991" s="4">
        <v>2010</v>
      </c>
      <c r="R991" s="5">
        <v>99972</v>
      </c>
      <c r="S991" s="2" t="s">
        <v>4989</v>
      </c>
      <c r="T991" s="2" t="s">
        <v>52</v>
      </c>
      <c r="U991" s="2" t="s">
        <v>52</v>
      </c>
      <c r="V991" s="2" t="s">
        <v>52</v>
      </c>
      <c r="W991" s="4">
        <v>135</v>
      </c>
      <c r="X991" s="2" t="s">
        <v>19888</v>
      </c>
      <c r="Y991" s="2" t="s">
        <v>10744</v>
      </c>
      <c r="Z991" s="2" t="s">
        <v>3738</v>
      </c>
      <c r="AA991" s="2" t="s">
        <v>4991</v>
      </c>
      <c r="AB991" s="2" t="s">
        <v>260</v>
      </c>
      <c r="AC991" s="2" t="s">
        <v>10745</v>
      </c>
      <c r="AD991" s="2" t="s">
        <v>23492</v>
      </c>
      <c r="AE991" s="2" t="s">
        <v>14121</v>
      </c>
      <c r="AF991" s="2" t="s">
        <v>23493</v>
      </c>
      <c r="AG991" s="2" t="s">
        <v>23494</v>
      </c>
      <c r="AH991" s="2" t="s">
        <v>23495</v>
      </c>
      <c r="AI991" s="2" t="s">
        <v>23496</v>
      </c>
      <c r="AJ991" s="2" t="s">
        <v>23497</v>
      </c>
      <c r="AK991" s="2" t="s">
        <v>23498</v>
      </c>
      <c r="AL991" s="2" t="s">
        <v>1391</v>
      </c>
      <c r="AM991" s="2" t="s">
        <v>23499</v>
      </c>
      <c r="AN991" s="2" t="s">
        <v>23500</v>
      </c>
      <c r="AP991" s="2" t="s">
        <v>23501</v>
      </c>
      <c r="AR991" s="2">
        <v>1</v>
      </c>
    </row>
    <row r="992" spans="1:45">
      <c r="A992" s="2" t="str">
        <f>J992&amp;"-"&amp;H992</f>
        <v>A10A-029-0115-Phase I</v>
      </c>
      <c r="B992" s="2">
        <v>991</v>
      </c>
      <c r="C992" s="2" t="str">
        <f t="shared" si="15"/>
        <v>Christian</v>
      </c>
      <c r="D992" s="2" t="s">
        <v>19568</v>
      </c>
      <c r="E992" s="2" t="s">
        <v>19569</v>
      </c>
      <c r="F992" s="2" t="s">
        <v>41</v>
      </c>
      <c r="G992" s="2" t="s">
        <v>6009</v>
      </c>
      <c r="H992" s="2" t="s">
        <v>43</v>
      </c>
      <c r="I992" s="2" t="s">
        <v>374</v>
      </c>
      <c r="J992" s="2" t="s">
        <v>19570</v>
      </c>
      <c r="K992" s="2" t="s">
        <v>19571</v>
      </c>
      <c r="L992" s="3" t="s">
        <v>19572</v>
      </c>
      <c r="M992" s="3" t="s">
        <v>19573</v>
      </c>
      <c r="N992" s="2" t="s">
        <v>19425</v>
      </c>
      <c r="O992" s="4">
        <v>2010</v>
      </c>
      <c r="P992" s="2" t="s">
        <v>19574</v>
      </c>
      <c r="Q992" s="4">
        <v>2010</v>
      </c>
      <c r="R992" s="5">
        <v>99974</v>
      </c>
      <c r="S992" s="2" t="s">
        <v>19575</v>
      </c>
      <c r="T992" s="2" t="s">
        <v>52</v>
      </c>
      <c r="U992" s="2" t="s">
        <v>52</v>
      </c>
      <c r="V992" s="2" t="s">
        <v>52</v>
      </c>
      <c r="W992" s="4">
        <v>8</v>
      </c>
      <c r="X992" s="2" t="s">
        <v>19576</v>
      </c>
      <c r="Y992" s="2" t="s">
        <v>19577</v>
      </c>
      <c r="AA992" s="2" t="s">
        <v>3031</v>
      </c>
      <c r="AB992" s="2" t="s">
        <v>719</v>
      </c>
      <c r="AC992" s="2" t="s">
        <v>16728</v>
      </c>
      <c r="AD992" s="2" t="s">
        <v>19578</v>
      </c>
      <c r="AE992" s="2" t="s">
        <v>19579</v>
      </c>
      <c r="AF992" s="2" t="s">
        <v>19580</v>
      </c>
      <c r="AG992" s="2" t="s">
        <v>19581</v>
      </c>
      <c r="AH992" s="2" t="s">
        <v>19582</v>
      </c>
      <c r="AI992" s="2" t="s">
        <v>2619</v>
      </c>
      <c r="AJ992" s="2" t="s">
        <v>19580</v>
      </c>
      <c r="AK992" s="2" t="s">
        <v>19583</v>
      </c>
      <c r="AL992" s="2" t="s">
        <v>636</v>
      </c>
      <c r="AM992" s="2" t="s">
        <v>19584</v>
      </c>
      <c r="AN992" s="2" t="s">
        <v>19585</v>
      </c>
      <c r="AP992" s="2" t="s">
        <v>19586</v>
      </c>
      <c r="AQ992" s="2">
        <v>1</v>
      </c>
    </row>
    <row r="993" spans="1:45">
      <c r="A993" s="2" t="str">
        <f>J993&amp;"-"&amp;H993</f>
        <v>A121-026-0326-Phase I</v>
      </c>
      <c r="B993" s="2">
        <v>992</v>
      </c>
      <c r="C993" s="2" t="str">
        <f t="shared" si="15"/>
        <v>Christian</v>
      </c>
      <c r="D993" s="2" t="s">
        <v>4217</v>
      </c>
      <c r="E993" s="2" t="s">
        <v>19283</v>
      </c>
      <c r="F993" s="2" t="s">
        <v>41</v>
      </c>
      <c r="G993" s="2" t="s">
        <v>6009</v>
      </c>
      <c r="H993" s="2" t="s">
        <v>43</v>
      </c>
      <c r="I993" s="2" t="s">
        <v>44</v>
      </c>
      <c r="J993" s="2" t="s">
        <v>19284</v>
      </c>
      <c r="K993" s="2" t="s">
        <v>19285</v>
      </c>
      <c r="L993" s="3" t="s">
        <v>19286</v>
      </c>
      <c r="M993" s="3"/>
      <c r="N993" s="2" t="s">
        <v>12131</v>
      </c>
      <c r="O993" s="4">
        <v>2012</v>
      </c>
      <c r="P993" s="2" t="s">
        <v>19287</v>
      </c>
      <c r="Q993" s="4">
        <v>2012</v>
      </c>
      <c r="R993" s="5">
        <v>99771</v>
      </c>
      <c r="S993" s="2" t="s">
        <v>4224</v>
      </c>
      <c r="T993" s="2" t="s">
        <v>52</v>
      </c>
      <c r="U993" s="2" t="s">
        <v>52</v>
      </c>
      <c r="V993" s="2" t="s">
        <v>52</v>
      </c>
      <c r="W993" s="4">
        <v>120</v>
      </c>
      <c r="X993" s="2" t="s">
        <v>19288</v>
      </c>
      <c r="Y993" s="2" t="s">
        <v>4225</v>
      </c>
      <c r="Z993" s="2" t="s">
        <v>4226</v>
      </c>
      <c r="AA993" s="2" t="s">
        <v>19289</v>
      </c>
      <c r="AB993" s="2" t="s">
        <v>55</v>
      </c>
      <c r="AC993" s="2" t="s">
        <v>19290</v>
      </c>
      <c r="AD993" s="2" t="s">
        <v>19291</v>
      </c>
      <c r="AE993" s="2" t="s">
        <v>19292</v>
      </c>
      <c r="AF993" s="2" t="s">
        <v>4228</v>
      </c>
      <c r="AG993" s="2" t="s">
        <v>15031</v>
      </c>
      <c r="AH993" s="2" t="s">
        <v>19293</v>
      </c>
      <c r="AI993" s="2" t="s">
        <v>1577</v>
      </c>
      <c r="AJ993" s="2" t="s">
        <v>19294</v>
      </c>
      <c r="AK993" s="2" t="s">
        <v>19295</v>
      </c>
      <c r="AO993" s="2" t="s">
        <v>19296</v>
      </c>
      <c r="AP993" s="2" t="s">
        <v>19297</v>
      </c>
      <c r="AQ993" s="2">
        <v>1</v>
      </c>
    </row>
    <row r="994" spans="1:45">
      <c r="A994" s="2" t="str">
        <f>J994&amp;"-"&amp;H994</f>
        <v>A141-039-0957-Phase I</v>
      </c>
      <c r="B994" s="2">
        <v>993</v>
      </c>
      <c r="C994" s="2" t="str">
        <f t="shared" si="15"/>
        <v>Christian</v>
      </c>
      <c r="D994" s="2" t="s">
        <v>19025</v>
      </c>
      <c r="E994" s="2" t="s">
        <v>19026</v>
      </c>
      <c r="F994" s="2" t="s">
        <v>41</v>
      </c>
      <c r="G994" s="2" t="s">
        <v>6009</v>
      </c>
      <c r="H994" s="2" t="s">
        <v>43</v>
      </c>
      <c r="I994" s="2" t="s">
        <v>44</v>
      </c>
      <c r="J994" s="2" t="s">
        <v>19027</v>
      </c>
      <c r="K994" s="2" t="s">
        <v>19028</v>
      </c>
      <c r="L994" s="3" t="s">
        <v>19029</v>
      </c>
      <c r="M994" s="3" t="s">
        <v>19030</v>
      </c>
      <c r="N994" s="2" t="s">
        <v>18089</v>
      </c>
      <c r="O994" s="4">
        <v>2014</v>
      </c>
      <c r="P994" s="2" t="s">
        <v>19031</v>
      </c>
      <c r="Q994" s="4">
        <v>2014</v>
      </c>
      <c r="R994" s="5">
        <v>99934</v>
      </c>
      <c r="S994" s="2" t="s">
        <v>19032</v>
      </c>
      <c r="T994" s="2" t="s">
        <v>52</v>
      </c>
      <c r="U994" s="2" t="s">
        <v>52</v>
      </c>
      <c r="V994" s="2" t="s">
        <v>52</v>
      </c>
      <c r="W994" s="4">
        <v>8</v>
      </c>
      <c r="X994" s="2" t="s">
        <v>19033</v>
      </c>
      <c r="Y994" s="2" t="s">
        <v>19034</v>
      </c>
      <c r="Z994" s="2" t="s">
        <v>2616</v>
      </c>
      <c r="AA994" s="2" t="s">
        <v>651</v>
      </c>
      <c r="AB994" s="2" t="s">
        <v>260</v>
      </c>
      <c r="AC994" s="2" t="s">
        <v>10959</v>
      </c>
      <c r="AD994" s="2" t="s">
        <v>19035</v>
      </c>
      <c r="AE994" s="2" t="s">
        <v>19036</v>
      </c>
      <c r="AF994" s="2" t="s">
        <v>19037</v>
      </c>
      <c r="AG994" s="2" t="s">
        <v>19038</v>
      </c>
      <c r="AH994" s="2" t="s">
        <v>19039</v>
      </c>
      <c r="AI994" s="2" t="s">
        <v>16932</v>
      </c>
      <c r="AJ994" s="2" t="s">
        <v>19040</v>
      </c>
      <c r="AK994" s="2" t="s">
        <v>19041</v>
      </c>
      <c r="AO994" s="2" t="s">
        <v>19042</v>
      </c>
      <c r="AP994" s="2" t="s">
        <v>19043</v>
      </c>
      <c r="AQ994" s="2">
        <v>1</v>
      </c>
    </row>
    <row r="995" spans="1:45">
      <c r="A995" s="2" t="str">
        <f>J995&amp;"-"&amp;H995</f>
        <v>A151-086-0530-Phase I</v>
      </c>
      <c r="B995" s="2">
        <v>994</v>
      </c>
      <c r="C995" s="2" t="str">
        <f t="shared" si="15"/>
        <v>Christian</v>
      </c>
      <c r="D995" s="2" t="s">
        <v>14800</v>
      </c>
      <c r="E995" s="2" t="s">
        <v>18747</v>
      </c>
      <c r="F995" s="2" t="s">
        <v>41</v>
      </c>
      <c r="G995" s="2" t="s">
        <v>6009</v>
      </c>
      <c r="H995" s="2" t="s">
        <v>43</v>
      </c>
      <c r="I995" s="2" t="s">
        <v>44</v>
      </c>
      <c r="J995" s="2" t="s">
        <v>18748</v>
      </c>
      <c r="K995" s="2" t="s">
        <v>18749</v>
      </c>
      <c r="L995" s="3" t="s">
        <v>18750</v>
      </c>
      <c r="M995" s="3" t="s">
        <v>18751</v>
      </c>
      <c r="N995" s="2" t="s">
        <v>16930</v>
      </c>
      <c r="O995" s="4">
        <v>2015</v>
      </c>
      <c r="P995" s="2" t="s">
        <v>18253</v>
      </c>
      <c r="Q995" s="4">
        <v>2015</v>
      </c>
      <c r="R995" s="5">
        <v>99999</v>
      </c>
      <c r="S995" s="2" t="s">
        <v>17861</v>
      </c>
      <c r="T995" s="2" t="s">
        <v>52</v>
      </c>
      <c r="U995" s="2" t="s">
        <v>52</v>
      </c>
      <c r="V995" s="2" t="s">
        <v>52</v>
      </c>
      <c r="W995" s="4">
        <v>170</v>
      </c>
      <c r="X995" s="2" t="s">
        <v>14807</v>
      </c>
      <c r="Y995" s="2" t="s">
        <v>14808</v>
      </c>
      <c r="Z995" s="2" t="s">
        <v>4226</v>
      </c>
      <c r="AA995" s="2" t="s">
        <v>1940</v>
      </c>
      <c r="AB995" s="2" t="s">
        <v>260</v>
      </c>
      <c r="AC995" s="2" t="s">
        <v>4198</v>
      </c>
      <c r="AD995" s="2" t="s">
        <v>14809</v>
      </c>
      <c r="AF995" s="2" t="s">
        <v>14810</v>
      </c>
      <c r="AG995" s="2" t="s">
        <v>14811</v>
      </c>
      <c r="AH995" s="2" t="s">
        <v>18752</v>
      </c>
      <c r="AJ995" s="2" t="s">
        <v>18753</v>
      </c>
      <c r="AK995" s="2" t="s">
        <v>18754</v>
      </c>
      <c r="AO995" s="2" t="s">
        <v>18755</v>
      </c>
      <c r="AP995" s="2" t="s">
        <v>18756</v>
      </c>
      <c r="AQ995" s="2">
        <v>1</v>
      </c>
    </row>
    <row r="996" spans="1:45">
      <c r="A996" s="2" t="str">
        <f>J996&amp;"-"&amp;H996</f>
        <v>A161-054-0043-Phase I</v>
      </c>
      <c r="B996" s="2">
        <v>995</v>
      </c>
      <c r="C996" s="2" t="str">
        <f t="shared" si="15"/>
        <v>Christian</v>
      </c>
      <c r="D996" s="2" t="s">
        <v>194</v>
      </c>
      <c r="E996" s="2" t="s">
        <v>17291</v>
      </c>
      <c r="F996" s="2" t="s">
        <v>41</v>
      </c>
      <c r="G996" s="2" t="s">
        <v>6009</v>
      </c>
      <c r="H996" s="2" t="s">
        <v>43</v>
      </c>
      <c r="I996" s="2" t="s">
        <v>44</v>
      </c>
      <c r="J996" s="2" t="s">
        <v>17292</v>
      </c>
      <c r="K996" s="2" t="s">
        <v>17293</v>
      </c>
      <c r="L996" s="3" t="s">
        <v>16235</v>
      </c>
      <c r="M996" s="3" t="s">
        <v>17294</v>
      </c>
      <c r="N996" s="2" t="s">
        <v>14967</v>
      </c>
      <c r="O996" s="4">
        <v>2016</v>
      </c>
      <c r="P996" s="2" t="s">
        <v>17008</v>
      </c>
      <c r="Q996" s="4">
        <v>2017</v>
      </c>
      <c r="R996" s="5">
        <v>149999.62</v>
      </c>
      <c r="S996" s="2" t="s">
        <v>197</v>
      </c>
      <c r="T996" s="2" t="s">
        <v>52</v>
      </c>
      <c r="U996" s="2" t="s">
        <v>52</v>
      </c>
      <c r="V996" s="2" t="s">
        <v>52</v>
      </c>
      <c r="W996" s="4">
        <v>35</v>
      </c>
      <c r="X996" s="2" t="s">
        <v>12353</v>
      </c>
      <c r="Y996" s="2" t="s">
        <v>198</v>
      </c>
      <c r="AA996" s="2" t="s">
        <v>199</v>
      </c>
      <c r="AB996" s="2" t="s">
        <v>147</v>
      </c>
      <c r="AC996" s="2" t="s">
        <v>4586</v>
      </c>
      <c r="AD996" s="2" t="s">
        <v>17287</v>
      </c>
      <c r="AF996" s="2" t="s">
        <v>15526</v>
      </c>
      <c r="AG996" s="2" t="s">
        <v>15527</v>
      </c>
      <c r="AH996" s="2" t="s">
        <v>17295</v>
      </c>
      <c r="AI996" s="2" t="s">
        <v>4487</v>
      </c>
      <c r="AJ996" s="2" t="s">
        <v>17296</v>
      </c>
      <c r="AK996" s="2" t="s">
        <v>17297</v>
      </c>
      <c r="AO996" s="2" t="s">
        <v>17298</v>
      </c>
      <c r="AP996" s="2" t="s">
        <v>17299</v>
      </c>
      <c r="AQ996" s="2">
        <v>1</v>
      </c>
    </row>
    <row r="997" spans="1:45">
      <c r="A997" s="2" t="str">
        <f>J997&amp;"-"&amp;H997</f>
        <v>A161-054-0437-Phase I</v>
      </c>
      <c r="B997" s="2">
        <v>996</v>
      </c>
      <c r="C997" s="2" t="str">
        <f t="shared" si="15"/>
        <v>Christian</v>
      </c>
      <c r="D997" s="2" t="s">
        <v>1719</v>
      </c>
      <c r="E997" s="2" t="s">
        <v>17005</v>
      </c>
      <c r="F997" s="2" t="s">
        <v>41</v>
      </c>
      <c r="G997" s="2" t="s">
        <v>6009</v>
      </c>
      <c r="H997" s="2" t="s">
        <v>43</v>
      </c>
      <c r="I997" s="2" t="s">
        <v>44</v>
      </c>
      <c r="J997" s="2" t="s">
        <v>17006</v>
      </c>
      <c r="K997" s="2" t="s">
        <v>17007</v>
      </c>
      <c r="L997" s="3" t="s">
        <v>15939</v>
      </c>
      <c r="M997" s="3" t="s">
        <v>13344</v>
      </c>
      <c r="N997" s="2" t="s">
        <v>14967</v>
      </c>
      <c r="O997" s="4">
        <v>2016</v>
      </c>
      <c r="P997" s="2" t="s">
        <v>17008</v>
      </c>
      <c r="Q997" s="4">
        <v>2017</v>
      </c>
      <c r="R997" s="5">
        <v>149970.4</v>
      </c>
      <c r="S997" s="2" t="s">
        <v>1725</v>
      </c>
      <c r="T997" s="2" t="s">
        <v>52</v>
      </c>
      <c r="U997" s="2" t="s">
        <v>52</v>
      </c>
      <c r="V997" s="2" t="s">
        <v>52</v>
      </c>
      <c r="W997" s="4">
        <v>146</v>
      </c>
      <c r="X997" s="2" t="s">
        <v>10482</v>
      </c>
      <c r="Y997" s="2" t="s">
        <v>1726</v>
      </c>
      <c r="AA997" s="2" t="s">
        <v>1727</v>
      </c>
      <c r="AB997" s="2" t="s">
        <v>55</v>
      </c>
      <c r="AC997" s="2" t="s">
        <v>1728</v>
      </c>
      <c r="AD997" s="2" t="s">
        <v>14891</v>
      </c>
      <c r="AF997" s="2" t="s">
        <v>1731</v>
      </c>
      <c r="AG997" s="2" t="s">
        <v>3449</v>
      </c>
      <c r="AH997" s="2" t="s">
        <v>15100</v>
      </c>
      <c r="AI997" s="2" t="s">
        <v>16584</v>
      </c>
      <c r="AJ997" s="2" t="s">
        <v>1731</v>
      </c>
      <c r="AK997" s="2" t="s">
        <v>15101</v>
      </c>
      <c r="AO997" s="2" t="s">
        <v>17009</v>
      </c>
      <c r="AP997" s="2" t="s">
        <v>17010</v>
      </c>
      <c r="AQ997" s="2">
        <v>1</v>
      </c>
    </row>
    <row r="998" spans="1:45">
      <c r="A998" s="2" t="str">
        <f>J998&amp;"-"&amp;H998</f>
        <v>A162-098-0015-Phase I</v>
      </c>
      <c r="B998" s="2">
        <v>997</v>
      </c>
      <c r="C998" s="2" t="str">
        <f t="shared" si="15"/>
        <v>Christian</v>
      </c>
      <c r="D998" s="2" t="s">
        <v>15146</v>
      </c>
      <c r="E998" s="2" t="s">
        <v>16886</v>
      </c>
      <c r="F998" s="2" t="s">
        <v>41</v>
      </c>
      <c r="G998" s="2" t="s">
        <v>6009</v>
      </c>
      <c r="H998" s="2" t="s">
        <v>43</v>
      </c>
      <c r="I998" s="2" t="s">
        <v>44</v>
      </c>
      <c r="J998" s="2" t="s">
        <v>16887</v>
      </c>
      <c r="K998" s="2" t="s">
        <v>16888</v>
      </c>
      <c r="L998" s="3" t="s">
        <v>16889</v>
      </c>
      <c r="M998" s="3" t="s">
        <v>16890</v>
      </c>
      <c r="N998" s="2" t="s">
        <v>16664</v>
      </c>
      <c r="O998" s="4">
        <v>2016</v>
      </c>
      <c r="P998" s="2" t="s">
        <v>16891</v>
      </c>
      <c r="Q998" s="4">
        <v>2017</v>
      </c>
      <c r="R998" s="5">
        <v>99917.74</v>
      </c>
      <c r="S998" s="2" t="s">
        <v>15153</v>
      </c>
      <c r="T998" s="2" t="s">
        <v>52</v>
      </c>
      <c r="U998" s="2" t="s">
        <v>52</v>
      </c>
      <c r="V998" s="2" t="s">
        <v>52</v>
      </c>
      <c r="W998" s="4">
        <v>91</v>
      </c>
      <c r="X998" s="2" t="s">
        <v>15154</v>
      </c>
      <c r="Y998" s="2" t="s">
        <v>15155</v>
      </c>
      <c r="AA998" s="2" t="s">
        <v>15156</v>
      </c>
      <c r="AB998" s="2" t="s">
        <v>365</v>
      </c>
      <c r="AC998" s="2" t="s">
        <v>15157</v>
      </c>
      <c r="AD998" s="2" t="s">
        <v>15158</v>
      </c>
      <c r="AF998" s="2" t="s">
        <v>13117</v>
      </c>
      <c r="AG998" s="2" t="s">
        <v>15159</v>
      </c>
      <c r="AH998" s="2" t="s">
        <v>16892</v>
      </c>
      <c r="AI998" s="2" t="s">
        <v>12793</v>
      </c>
      <c r="AJ998" s="2" t="s">
        <v>13117</v>
      </c>
      <c r="AK998" s="2" t="s">
        <v>16893</v>
      </c>
      <c r="AO998" s="2" t="s">
        <v>16894</v>
      </c>
      <c r="AP998" s="2" t="s">
        <v>16895</v>
      </c>
      <c r="AQ998" s="2">
        <v>1</v>
      </c>
    </row>
    <row r="999" spans="1:45">
      <c r="A999" s="2" t="str">
        <f>J999&amp;"-"&amp;H999</f>
        <v>A162-098-0100-Phase I</v>
      </c>
      <c r="B999" s="2">
        <v>998</v>
      </c>
      <c r="C999" s="2" t="str">
        <f t="shared" si="15"/>
        <v>Christian</v>
      </c>
      <c r="D999" s="2" t="s">
        <v>2475</v>
      </c>
      <c r="E999" s="2" t="s">
        <v>18259</v>
      </c>
      <c r="F999" s="2" t="s">
        <v>41</v>
      </c>
      <c r="G999" s="2" t="s">
        <v>6009</v>
      </c>
      <c r="H999" s="2" t="s">
        <v>43</v>
      </c>
      <c r="I999" s="2" t="s">
        <v>44</v>
      </c>
      <c r="J999" s="2" t="s">
        <v>18260</v>
      </c>
      <c r="K999" s="2" t="s">
        <v>18261</v>
      </c>
      <c r="L999" s="3" t="s">
        <v>18262</v>
      </c>
      <c r="M999" s="3" t="s">
        <v>13484</v>
      </c>
      <c r="N999" s="2" t="s">
        <v>2944</v>
      </c>
      <c r="O999" s="4">
        <v>2016</v>
      </c>
      <c r="P999" s="2" t="s">
        <v>16891</v>
      </c>
      <c r="Q999" s="4">
        <v>2016</v>
      </c>
      <c r="R999" s="5">
        <v>149996.26999999999</v>
      </c>
      <c r="S999" s="2" t="s">
        <v>2483</v>
      </c>
      <c r="T999" s="2" t="s">
        <v>52</v>
      </c>
      <c r="U999" s="2" t="s">
        <v>52</v>
      </c>
      <c r="V999" s="2" t="s">
        <v>52</v>
      </c>
      <c r="W999" s="4">
        <v>12</v>
      </c>
      <c r="Y999" s="2" t="s">
        <v>18263</v>
      </c>
      <c r="AA999" s="2" t="s">
        <v>2485</v>
      </c>
      <c r="AB999" s="2" t="s">
        <v>55</v>
      </c>
      <c r="AC999" s="2" t="s">
        <v>4910</v>
      </c>
      <c r="AD999" s="2" t="s">
        <v>18264</v>
      </c>
      <c r="AF999" s="2" t="s">
        <v>2493</v>
      </c>
      <c r="AG999" s="2" t="s">
        <v>18265</v>
      </c>
      <c r="AH999" s="2" t="s">
        <v>18266</v>
      </c>
      <c r="AI999" s="2" t="s">
        <v>12793</v>
      </c>
      <c r="AJ999" s="2" t="s">
        <v>2493</v>
      </c>
      <c r="AK999" s="2" t="s">
        <v>18267</v>
      </c>
      <c r="AO999" s="2" t="s">
        <v>18268</v>
      </c>
      <c r="AP999" s="2" t="s">
        <v>18269</v>
      </c>
      <c r="AQ999" s="2">
        <v>1</v>
      </c>
    </row>
    <row r="1000" spans="1:45">
      <c r="A1000" s="2" t="str">
        <f>J1000&amp;"-"&amp;H1000</f>
        <v>A163-102-0233-Phase I</v>
      </c>
      <c r="B1000" s="2">
        <v>999</v>
      </c>
      <c r="C1000" s="2" t="str">
        <f t="shared" si="15"/>
        <v>Christian</v>
      </c>
      <c r="D1000" s="2" t="s">
        <v>15669</v>
      </c>
      <c r="E1000" s="2" t="s">
        <v>15670</v>
      </c>
      <c r="F1000" s="2" t="s">
        <v>41</v>
      </c>
      <c r="G1000" s="2" t="s">
        <v>6009</v>
      </c>
      <c r="H1000" s="2" t="s">
        <v>43</v>
      </c>
      <c r="I1000" s="2" t="s">
        <v>44</v>
      </c>
      <c r="J1000" s="2" t="s">
        <v>16896</v>
      </c>
      <c r="K1000" s="2" t="s">
        <v>16897</v>
      </c>
      <c r="L1000" s="3" t="s">
        <v>15990</v>
      </c>
      <c r="M1000" s="3" t="s">
        <v>15966</v>
      </c>
      <c r="N1000" s="2" t="s">
        <v>16671</v>
      </c>
      <c r="O1000" s="4">
        <v>2016</v>
      </c>
      <c r="P1000" s="2" t="s">
        <v>15675</v>
      </c>
      <c r="Q1000" s="4">
        <v>2017</v>
      </c>
      <c r="R1000" s="5">
        <v>99796.46</v>
      </c>
      <c r="S1000" s="2" t="s">
        <v>15676</v>
      </c>
      <c r="T1000" s="2" t="s">
        <v>52</v>
      </c>
      <c r="U1000" s="2" t="s">
        <v>52</v>
      </c>
      <c r="V1000" s="2" t="s">
        <v>52</v>
      </c>
      <c r="W1000" s="4">
        <v>6</v>
      </c>
      <c r="X1000" s="2" t="s">
        <v>16898</v>
      </c>
      <c r="Y1000" s="2" t="s">
        <v>15677</v>
      </c>
      <c r="AA1000" s="2" t="s">
        <v>15678</v>
      </c>
      <c r="AB1000" s="2" t="s">
        <v>184</v>
      </c>
      <c r="AC1000" s="2" t="s">
        <v>15679</v>
      </c>
      <c r="AD1000" s="2" t="s">
        <v>15680</v>
      </c>
      <c r="AF1000" s="2" t="s">
        <v>15681</v>
      </c>
      <c r="AG1000" s="2" t="s">
        <v>15682</v>
      </c>
      <c r="AH1000" s="2" t="s">
        <v>16899</v>
      </c>
      <c r="AI1000" s="2" t="s">
        <v>2161</v>
      </c>
      <c r="AJ1000" s="2" t="s">
        <v>15681</v>
      </c>
      <c r="AK1000" s="2" t="s">
        <v>15682</v>
      </c>
      <c r="AO1000" s="2" t="s">
        <v>15685</v>
      </c>
      <c r="AP1000" s="2" t="s">
        <v>16900</v>
      </c>
      <c r="AQ1000" s="2">
        <v>1</v>
      </c>
    </row>
    <row r="1001" spans="1:45">
      <c r="A1001" s="2" t="str">
        <f>J1001&amp;"-"&amp;H1001</f>
        <v>A163-106-0572-Phase I</v>
      </c>
      <c r="B1001" s="2">
        <v>1000</v>
      </c>
      <c r="C1001" s="2" t="str">
        <f t="shared" si="15"/>
        <v>Christian</v>
      </c>
      <c r="D1001" s="2" t="s">
        <v>8264</v>
      </c>
      <c r="E1001" s="2" t="s">
        <v>16901</v>
      </c>
      <c r="F1001" s="2" t="s">
        <v>41</v>
      </c>
      <c r="G1001" s="2" t="s">
        <v>6009</v>
      </c>
      <c r="H1001" s="2" t="s">
        <v>43</v>
      </c>
      <c r="I1001" s="2" t="s">
        <v>44</v>
      </c>
      <c r="J1001" s="2" t="s">
        <v>16902</v>
      </c>
      <c r="K1001" s="2" t="s">
        <v>16903</v>
      </c>
      <c r="L1001" s="3" t="s">
        <v>15965</v>
      </c>
      <c r="M1001" s="3" t="s">
        <v>15966</v>
      </c>
      <c r="N1001" s="2" t="s">
        <v>16671</v>
      </c>
      <c r="O1001" s="4">
        <v>2016</v>
      </c>
      <c r="P1001" s="2" t="s">
        <v>16904</v>
      </c>
      <c r="Q1001" s="4">
        <v>2017</v>
      </c>
      <c r="R1001" s="5">
        <v>99999.81</v>
      </c>
      <c r="S1001" s="2" t="s">
        <v>8269</v>
      </c>
      <c r="T1001" s="2" t="s">
        <v>52</v>
      </c>
      <c r="U1001" s="2" t="s">
        <v>73</v>
      </c>
      <c r="V1001" s="2" t="s">
        <v>73</v>
      </c>
      <c r="W1001" s="4">
        <v>19</v>
      </c>
      <c r="X1001" s="2" t="s">
        <v>11885</v>
      </c>
      <c r="Y1001" s="2" t="s">
        <v>8270</v>
      </c>
      <c r="AA1001" s="2" t="s">
        <v>8272</v>
      </c>
      <c r="AB1001" s="2" t="s">
        <v>238</v>
      </c>
      <c r="AC1001" s="2" t="s">
        <v>8273</v>
      </c>
      <c r="AD1001" s="2" t="s">
        <v>8274</v>
      </c>
      <c r="AF1001" s="2" t="s">
        <v>11887</v>
      </c>
      <c r="AG1001" s="2" t="s">
        <v>8276</v>
      </c>
      <c r="AH1001" s="2" t="s">
        <v>11886</v>
      </c>
      <c r="AI1001" s="2" t="s">
        <v>4477</v>
      </c>
      <c r="AJ1001" s="2" t="s">
        <v>16905</v>
      </c>
      <c r="AK1001" s="2" t="s">
        <v>11888</v>
      </c>
      <c r="AO1001" s="2" t="s">
        <v>16906</v>
      </c>
      <c r="AP1001" s="2" t="s">
        <v>16907</v>
      </c>
      <c r="AQ1001" s="2">
        <v>1</v>
      </c>
    </row>
    <row r="1002" spans="1:45">
      <c r="A1002" s="2" t="str">
        <f>J1002&amp;"-"&amp;H1002</f>
        <v>A16A-013-0092-Phase I</v>
      </c>
      <c r="B1002" s="2">
        <v>1001</v>
      </c>
      <c r="C1002" s="2" t="str">
        <f t="shared" si="15"/>
        <v>Christian</v>
      </c>
      <c r="D1002" s="2" t="s">
        <v>8235</v>
      </c>
      <c r="E1002" s="2" t="s">
        <v>18123</v>
      </c>
      <c r="F1002" s="2" t="s">
        <v>41</v>
      </c>
      <c r="G1002" s="2" t="s">
        <v>6009</v>
      </c>
      <c r="H1002" s="2" t="s">
        <v>43</v>
      </c>
      <c r="I1002" s="2" t="s">
        <v>374</v>
      </c>
      <c r="J1002" s="2" t="s">
        <v>18124</v>
      </c>
      <c r="K1002" s="2" t="s">
        <v>18125</v>
      </c>
      <c r="L1002" s="3" t="s">
        <v>17659</v>
      </c>
      <c r="M1002" s="3" t="s">
        <v>18126</v>
      </c>
      <c r="N1002" s="2" t="s">
        <v>13570</v>
      </c>
      <c r="O1002" s="4">
        <v>2016</v>
      </c>
      <c r="P1002" s="2" t="s">
        <v>6464</v>
      </c>
      <c r="Q1002" s="4">
        <v>2016</v>
      </c>
      <c r="R1002" s="5">
        <v>149987</v>
      </c>
      <c r="S1002" s="2" t="s">
        <v>8238</v>
      </c>
      <c r="T1002" s="2" t="s">
        <v>52</v>
      </c>
      <c r="U1002" s="2" t="s">
        <v>52</v>
      </c>
      <c r="V1002" s="2" t="s">
        <v>52</v>
      </c>
      <c r="W1002" s="4">
        <v>45</v>
      </c>
      <c r="X1002" s="2" t="s">
        <v>11914</v>
      </c>
      <c r="Y1002" s="2" t="s">
        <v>8239</v>
      </c>
      <c r="AA1002" s="2" t="s">
        <v>3018</v>
      </c>
      <c r="AB1002" s="2" t="s">
        <v>789</v>
      </c>
      <c r="AC1002" s="2" t="s">
        <v>8241</v>
      </c>
      <c r="AD1002" s="2" t="s">
        <v>8242</v>
      </c>
      <c r="AF1002" s="2" t="s">
        <v>8243</v>
      </c>
      <c r="AG1002" s="2" t="s">
        <v>18040</v>
      </c>
      <c r="AH1002" s="2" t="s">
        <v>18127</v>
      </c>
      <c r="AJ1002" s="2" t="s">
        <v>18128</v>
      </c>
      <c r="AK1002" s="2" t="s">
        <v>18129</v>
      </c>
      <c r="AL1002" s="2" t="s">
        <v>18130</v>
      </c>
      <c r="AM1002" s="2" t="s">
        <v>18131</v>
      </c>
      <c r="AN1002" s="2" t="s">
        <v>18132</v>
      </c>
      <c r="AO1002" s="2" t="s">
        <v>18133</v>
      </c>
      <c r="AP1002" s="2" t="s">
        <v>18134</v>
      </c>
      <c r="AQ1002" s="2">
        <v>1</v>
      </c>
    </row>
    <row r="1003" spans="1:45">
      <c r="A1003" s="2" t="str">
        <f>J1003&amp;"-"&amp;H1003</f>
        <v>A171-014-1518-Phase I</v>
      </c>
      <c r="B1003" s="2">
        <v>1002</v>
      </c>
      <c r="C1003" s="2" t="str">
        <f t="shared" si="15"/>
        <v>Christian</v>
      </c>
      <c r="D1003" s="2" t="s">
        <v>22942</v>
      </c>
      <c r="E1003" s="2" t="s">
        <v>22943</v>
      </c>
      <c r="F1003" s="2" t="s">
        <v>41</v>
      </c>
      <c r="G1003" s="2" t="s">
        <v>6009</v>
      </c>
      <c r="H1003" s="2" t="s">
        <v>43</v>
      </c>
      <c r="I1003" s="2" t="s">
        <v>44</v>
      </c>
      <c r="J1003" s="2" t="s">
        <v>22944</v>
      </c>
      <c r="K1003" s="2" t="s">
        <v>22945</v>
      </c>
      <c r="L1003" s="3" t="s">
        <v>22907</v>
      </c>
      <c r="M1003" s="3" t="s">
        <v>22946</v>
      </c>
      <c r="N1003" s="2" t="s">
        <v>14686</v>
      </c>
      <c r="O1003" s="4">
        <v>2017</v>
      </c>
      <c r="P1003" s="2" t="s">
        <v>22947</v>
      </c>
      <c r="Q1003" s="4">
        <v>2017</v>
      </c>
      <c r="R1003" s="5">
        <v>95465.85</v>
      </c>
      <c r="S1003" s="2" t="s">
        <v>22948</v>
      </c>
      <c r="T1003" s="2" t="s">
        <v>52</v>
      </c>
      <c r="U1003" s="2" t="s">
        <v>52</v>
      </c>
      <c r="V1003" s="2" t="s">
        <v>73</v>
      </c>
      <c r="W1003" s="4">
        <v>15</v>
      </c>
      <c r="Y1003" s="2" t="s">
        <v>22949</v>
      </c>
      <c r="AA1003" s="2" t="s">
        <v>7006</v>
      </c>
      <c r="AB1003" s="2" t="s">
        <v>111</v>
      </c>
      <c r="AC1003" s="2" t="s">
        <v>11378</v>
      </c>
      <c r="AD1003" s="2" t="s">
        <v>22950</v>
      </c>
      <c r="AF1003" s="2" t="s">
        <v>22951</v>
      </c>
      <c r="AG1003" s="2" t="s">
        <v>22952</v>
      </c>
      <c r="AH1003" s="2" t="s">
        <v>22953</v>
      </c>
      <c r="AI1003" s="2" t="s">
        <v>22954</v>
      </c>
      <c r="AJ1003" s="2" t="s">
        <v>22951</v>
      </c>
      <c r="AK1003" s="2" t="s">
        <v>22955</v>
      </c>
      <c r="AO1003" s="2" t="s">
        <v>22956</v>
      </c>
      <c r="AP1003" s="2" t="s">
        <v>22957</v>
      </c>
      <c r="AR1003" s="2">
        <v>1</v>
      </c>
    </row>
    <row r="1004" spans="1:45">
      <c r="A1004" s="2" t="str">
        <f>J1004&amp;"-"&amp;H1004</f>
        <v>A171-015-0531-Phase I</v>
      </c>
      <c r="B1004" s="2">
        <v>1003</v>
      </c>
      <c r="C1004" s="2" t="str">
        <f t="shared" si="15"/>
        <v>Christian</v>
      </c>
      <c r="D1004" s="2" t="s">
        <v>6548</v>
      </c>
      <c r="E1004" s="2" t="s">
        <v>26504</v>
      </c>
      <c r="F1004" s="2" t="s">
        <v>41</v>
      </c>
      <c r="G1004" s="2" t="s">
        <v>6009</v>
      </c>
      <c r="H1004" s="2" t="s">
        <v>43</v>
      </c>
      <c r="I1004" s="2" t="s">
        <v>44</v>
      </c>
      <c r="J1004" s="2" t="s">
        <v>27056</v>
      </c>
      <c r="K1004" s="2" t="s">
        <v>27057</v>
      </c>
      <c r="L1004" s="3" t="s">
        <v>27058</v>
      </c>
      <c r="M1004" s="3" t="s">
        <v>10319</v>
      </c>
      <c r="N1004" s="2" t="s">
        <v>6445</v>
      </c>
      <c r="O1004" s="4">
        <v>2017</v>
      </c>
      <c r="P1004" s="2" t="s">
        <v>26507</v>
      </c>
      <c r="Q1004" s="4">
        <v>2017</v>
      </c>
      <c r="R1004" s="5">
        <v>149998.26999999999</v>
      </c>
      <c r="S1004" s="2" t="s">
        <v>6555</v>
      </c>
      <c r="T1004" s="2" t="s">
        <v>52</v>
      </c>
      <c r="U1004" s="2" t="s">
        <v>52</v>
      </c>
      <c r="V1004" s="2" t="s">
        <v>52</v>
      </c>
      <c r="W1004" s="4">
        <v>39</v>
      </c>
      <c r="Y1004" s="2" t="s">
        <v>6556</v>
      </c>
      <c r="AA1004" s="2" t="s">
        <v>6557</v>
      </c>
      <c r="AB1004" s="2" t="s">
        <v>55</v>
      </c>
      <c r="AC1004" s="2" t="s">
        <v>6558</v>
      </c>
      <c r="AD1004" s="2" t="s">
        <v>6559</v>
      </c>
      <c r="AF1004" s="2" t="s">
        <v>6560</v>
      </c>
      <c r="AG1004" s="2" t="s">
        <v>6561</v>
      </c>
      <c r="AH1004" s="2" t="s">
        <v>26508</v>
      </c>
      <c r="AI1004" s="2" t="s">
        <v>2826</v>
      </c>
      <c r="AJ1004" s="2" t="s">
        <v>6560</v>
      </c>
      <c r="AK1004" s="2" t="s">
        <v>26509</v>
      </c>
      <c r="AO1004" s="2" t="s">
        <v>27059</v>
      </c>
      <c r="AP1004" s="2" t="s">
        <v>27060</v>
      </c>
      <c r="AS1004" s="2">
        <v>1</v>
      </c>
    </row>
    <row r="1005" spans="1:45">
      <c r="A1005" s="2" t="str">
        <f>J1005&amp;"-"&amp;H1005</f>
        <v>A171-044-0245-Phase I</v>
      </c>
      <c r="B1005" s="2">
        <v>1004</v>
      </c>
      <c r="C1005" s="2" t="str">
        <f t="shared" si="15"/>
        <v>Christian</v>
      </c>
      <c r="D1005" s="2" t="s">
        <v>1064</v>
      </c>
      <c r="E1005" s="2" t="s">
        <v>16908</v>
      </c>
      <c r="F1005" s="2" t="s">
        <v>41</v>
      </c>
      <c r="G1005" s="2" t="s">
        <v>6009</v>
      </c>
      <c r="H1005" s="2" t="s">
        <v>43</v>
      </c>
      <c r="I1005" s="2" t="s">
        <v>44</v>
      </c>
      <c r="J1005" s="2" t="s">
        <v>16909</v>
      </c>
      <c r="K1005" s="2" t="s">
        <v>16910</v>
      </c>
      <c r="L1005" s="3" t="s">
        <v>16911</v>
      </c>
      <c r="M1005" s="3" t="s">
        <v>16710</v>
      </c>
      <c r="N1005" s="2" t="s">
        <v>14686</v>
      </c>
      <c r="O1005" s="4">
        <v>2017</v>
      </c>
      <c r="P1005" s="2" t="s">
        <v>16912</v>
      </c>
      <c r="Q1005" s="4">
        <v>2017</v>
      </c>
      <c r="R1005" s="5">
        <v>149996.4</v>
      </c>
      <c r="S1005" s="2" t="s">
        <v>1072</v>
      </c>
      <c r="T1005" s="2" t="s">
        <v>52</v>
      </c>
      <c r="U1005" s="2" t="s">
        <v>52</v>
      </c>
      <c r="V1005" s="2" t="s">
        <v>73</v>
      </c>
      <c r="W1005" s="4">
        <v>334</v>
      </c>
      <c r="X1005" s="2" t="s">
        <v>11059</v>
      </c>
      <c r="Y1005" s="2" t="s">
        <v>1073</v>
      </c>
      <c r="AA1005" s="2" t="s">
        <v>1074</v>
      </c>
      <c r="AB1005" s="2" t="s">
        <v>147</v>
      </c>
      <c r="AC1005" s="2" t="s">
        <v>1211</v>
      </c>
      <c r="AD1005" s="2" t="s">
        <v>16913</v>
      </c>
      <c r="AF1005" s="2" t="s">
        <v>1077</v>
      </c>
      <c r="AG1005" s="2" t="s">
        <v>13815</v>
      </c>
      <c r="AH1005" s="2" t="s">
        <v>16914</v>
      </c>
      <c r="AI1005" s="2" t="s">
        <v>16915</v>
      </c>
      <c r="AJ1005" s="2" t="s">
        <v>1077</v>
      </c>
      <c r="AK1005" s="2" t="s">
        <v>13817</v>
      </c>
      <c r="AO1005" s="2" t="s">
        <v>16916</v>
      </c>
      <c r="AP1005" s="2" t="s">
        <v>16917</v>
      </c>
      <c r="AQ1005" s="2">
        <v>1</v>
      </c>
    </row>
    <row r="1006" spans="1:45">
      <c r="A1006" s="2" t="str">
        <f>J1006&amp;"-"&amp;H1006</f>
        <v>A171-046-1338-Phase I</v>
      </c>
      <c r="B1006" s="2">
        <v>1005</v>
      </c>
      <c r="C1006" s="2" t="str">
        <f t="shared" si="15"/>
        <v>Christian</v>
      </c>
      <c r="D1006" s="2" t="s">
        <v>3889</v>
      </c>
      <c r="E1006" s="2" t="s">
        <v>15710</v>
      </c>
      <c r="F1006" s="2" t="s">
        <v>41</v>
      </c>
      <c r="G1006" s="2" t="s">
        <v>6009</v>
      </c>
      <c r="H1006" s="2" t="s">
        <v>43</v>
      </c>
      <c r="I1006" s="2" t="s">
        <v>44</v>
      </c>
      <c r="J1006" s="2" t="s">
        <v>16918</v>
      </c>
      <c r="K1006" s="2" t="s">
        <v>16919</v>
      </c>
      <c r="L1006" s="3" t="s">
        <v>16920</v>
      </c>
      <c r="M1006" s="3" t="s">
        <v>16921</v>
      </c>
      <c r="N1006" s="2" t="s">
        <v>14686</v>
      </c>
      <c r="O1006" s="4">
        <v>2017</v>
      </c>
      <c r="P1006" s="2" t="s">
        <v>15714</v>
      </c>
      <c r="Q1006" s="4">
        <v>2017</v>
      </c>
      <c r="R1006" s="5">
        <v>99996</v>
      </c>
      <c r="S1006" s="2" t="s">
        <v>3897</v>
      </c>
      <c r="T1006" s="2" t="s">
        <v>52</v>
      </c>
      <c r="U1006" s="2" t="s">
        <v>73</v>
      </c>
      <c r="V1006" s="2" t="s">
        <v>52</v>
      </c>
      <c r="W1006" s="4">
        <v>31</v>
      </c>
      <c r="X1006" s="2" t="s">
        <v>16922</v>
      </c>
      <c r="Y1006" s="2" t="s">
        <v>3898</v>
      </c>
      <c r="AA1006" s="2" t="s">
        <v>3899</v>
      </c>
      <c r="AB1006" s="2" t="s">
        <v>764</v>
      </c>
      <c r="AC1006" s="2" t="s">
        <v>3900</v>
      </c>
      <c r="AD1006" s="2" t="s">
        <v>16923</v>
      </c>
      <c r="AF1006" s="2" t="s">
        <v>3906</v>
      </c>
      <c r="AG1006" s="2" t="s">
        <v>15715</v>
      </c>
      <c r="AH1006" s="2" t="s">
        <v>16924</v>
      </c>
      <c r="AI1006" s="2" t="s">
        <v>3905</v>
      </c>
      <c r="AJ1006" s="2" t="s">
        <v>3906</v>
      </c>
      <c r="AK1006" s="2" t="s">
        <v>3907</v>
      </c>
      <c r="AO1006" s="2" t="s">
        <v>15716</v>
      </c>
      <c r="AP1006" s="2" t="s">
        <v>16925</v>
      </c>
      <c r="AQ1006" s="2">
        <v>1</v>
      </c>
    </row>
    <row r="1007" spans="1:45">
      <c r="A1007" s="2" t="str">
        <f>J1007&amp;"-"&amp;H1007</f>
        <v>A171-054-0085-Phase I</v>
      </c>
      <c r="B1007" s="2">
        <v>1006</v>
      </c>
      <c r="C1007" s="2" t="str">
        <f t="shared" si="15"/>
        <v>Christian</v>
      </c>
      <c r="D1007" s="2" t="s">
        <v>5750</v>
      </c>
      <c r="E1007" s="2" t="s">
        <v>17261</v>
      </c>
      <c r="F1007" s="2" t="s">
        <v>41</v>
      </c>
      <c r="G1007" s="2" t="s">
        <v>6009</v>
      </c>
      <c r="H1007" s="2" t="s">
        <v>43</v>
      </c>
      <c r="I1007" s="2" t="s">
        <v>44</v>
      </c>
      <c r="J1007" s="2" t="s">
        <v>17262</v>
      </c>
      <c r="K1007" s="2" t="s">
        <v>17263</v>
      </c>
      <c r="L1007" s="3" t="s">
        <v>17264</v>
      </c>
      <c r="M1007" s="3" t="s">
        <v>17265</v>
      </c>
      <c r="N1007" s="2" t="s">
        <v>14686</v>
      </c>
      <c r="O1007" s="4">
        <v>2017</v>
      </c>
      <c r="P1007" s="2" t="s">
        <v>17266</v>
      </c>
      <c r="Q1007" s="4">
        <v>2017</v>
      </c>
      <c r="R1007" s="5">
        <v>99978.99</v>
      </c>
      <c r="S1007" s="2" t="s">
        <v>5756</v>
      </c>
      <c r="T1007" s="2" t="s">
        <v>52</v>
      </c>
      <c r="U1007" s="2" t="s">
        <v>52</v>
      </c>
      <c r="V1007" s="2" t="s">
        <v>52</v>
      </c>
      <c r="W1007" s="4">
        <v>71</v>
      </c>
      <c r="X1007" s="2" t="s">
        <v>17267</v>
      </c>
      <c r="Y1007" s="2" t="s">
        <v>5757</v>
      </c>
      <c r="AA1007" s="2" t="s">
        <v>5758</v>
      </c>
      <c r="AB1007" s="2" t="s">
        <v>365</v>
      </c>
      <c r="AC1007" s="2" t="s">
        <v>13145</v>
      </c>
      <c r="AD1007" s="2" t="s">
        <v>17268</v>
      </c>
      <c r="AF1007" s="2" t="s">
        <v>5761</v>
      </c>
      <c r="AG1007" s="2" t="s">
        <v>5762</v>
      </c>
      <c r="AH1007" s="2" t="s">
        <v>17269</v>
      </c>
      <c r="AI1007" s="2" t="s">
        <v>2400</v>
      </c>
      <c r="AJ1007" s="2" t="s">
        <v>5761</v>
      </c>
      <c r="AK1007" s="2" t="s">
        <v>17270</v>
      </c>
      <c r="AO1007" s="2" t="s">
        <v>17271</v>
      </c>
      <c r="AP1007" s="2" t="s">
        <v>17272</v>
      </c>
      <c r="AQ1007" s="2">
        <v>1</v>
      </c>
    </row>
    <row r="1008" spans="1:45">
      <c r="A1008" s="2" t="str">
        <f>J1008&amp;"-"&amp;H1008</f>
        <v>A171-087-0377-Phase I</v>
      </c>
      <c r="B1008" s="2">
        <v>1007</v>
      </c>
      <c r="C1008" s="2" t="str">
        <f t="shared" si="15"/>
        <v>Christian</v>
      </c>
      <c r="D1008" s="2" t="s">
        <v>17029</v>
      </c>
      <c r="E1008" s="2" t="s">
        <v>17030</v>
      </c>
      <c r="F1008" s="2" t="s">
        <v>41</v>
      </c>
      <c r="G1008" s="2" t="s">
        <v>6009</v>
      </c>
      <c r="H1008" s="2" t="s">
        <v>43</v>
      </c>
      <c r="I1008" s="2" t="s">
        <v>44</v>
      </c>
      <c r="J1008" s="2" t="s">
        <v>17031</v>
      </c>
      <c r="K1008" s="2" t="s">
        <v>17032</v>
      </c>
      <c r="L1008" s="3" t="s">
        <v>17033</v>
      </c>
      <c r="M1008" s="3" t="s">
        <v>17034</v>
      </c>
      <c r="N1008" s="2" t="s">
        <v>14686</v>
      </c>
      <c r="O1008" s="4">
        <v>2017</v>
      </c>
      <c r="P1008" s="2" t="s">
        <v>17035</v>
      </c>
      <c r="Q1008" s="4">
        <v>2017</v>
      </c>
      <c r="R1008" s="5">
        <v>99995.78</v>
      </c>
      <c r="S1008" s="2" t="s">
        <v>17036</v>
      </c>
      <c r="T1008" s="2" t="s">
        <v>52</v>
      </c>
      <c r="U1008" s="2" t="s">
        <v>52</v>
      </c>
      <c r="V1008" s="2" t="s">
        <v>73</v>
      </c>
      <c r="W1008" s="4">
        <v>1</v>
      </c>
      <c r="X1008" s="2" t="s">
        <v>17037</v>
      </c>
      <c r="Y1008" s="2" t="s">
        <v>17038</v>
      </c>
      <c r="AA1008" s="2" t="s">
        <v>3336</v>
      </c>
      <c r="AB1008" s="2" t="s">
        <v>764</v>
      </c>
      <c r="AC1008" s="2" t="s">
        <v>17039</v>
      </c>
      <c r="AD1008" s="2" t="s">
        <v>17040</v>
      </c>
      <c r="AF1008" s="2" t="s">
        <v>17041</v>
      </c>
      <c r="AG1008" s="2" t="s">
        <v>17042</v>
      </c>
      <c r="AH1008" s="2" t="s">
        <v>17040</v>
      </c>
      <c r="AI1008" s="2" t="s">
        <v>2522</v>
      </c>
      <c r="AJ1008" s="2" t="s">
        <v>17041</v>
      </c>
      <c r="AK1008" s="2" t="s">
        <v>17042</v>
      </c>
      <c r="AO1008" s="2" t="s">
        <v>17043</v>
      </c>
      <c r="AP1008" s="2" t="s">
        <v>17044</v>
      </c>
      <c r="AQ1008" s="2">
        <v>1</v>
      </c>
    </row>
    <row r="1009" spans="1:45">
      <c r="A1009" s="2" t="str">
        <f>J1009&amp;"-"&amp;H1009</f>
        <v>A171-102-0412-Phase I</v>
      </c>
      <c r="B1009" s="2">
        <v>1008</v>
      </c>
      <c r="C1009" s="2" t="str">
        <f t="shared" si="15"/>
        <v>Christian</v>
      </c>
      <c r="D1009" s="2" t="s">
        <v>17045</v>
      </c>
      <c r="E1009" s="2" t="s">
        <v>17046</v>
      </c>
      <c r="F1009" s="2" t="s">
        <v>41</v>
      </c>
      <c r="G1009" s="2" t="s">
        <v>6009</v>
      </c>
      <c r="H1009" s="2" t="s">
        <v>43</v>
      </c>
      <c r="I1009" s="2" t="s">
        <v>44</v>
      </c>
      <c r="J1009" s="2" t="s">
        <v>17047</v>
      </c>
      <c r="K1009" s="2" t="s">
        <v>17048</v>
      </c>
      <c r="L1009" s="3" t="s">
        <v>17049</v>
      </c>
      <c r="M1009" s="3" t="s">
        <v>17050</v>
      </c>
      <c r="N1009" s="2" t="s">
        <v>14686</v>
      </c>
      <c r="O1009" s="4">
        <v>2017</v>
      </c>
      <c r="P1009" s="2" t="s">
        <v>17051</v>
      </c>
      <c r="Q1009" s="4">
        <v>2017</v>
      </c>
      <c r="R1009" s="5">
        <v>99943.93</v>
      </c>
      <c r="S1009" s="2" t="s">
        <v>17052</v>
      </c>
      <c r="T1009" s="2" t="s">
        <v>52</v>
      </c>
      <c r="U1009" s="2" t="s">
        <v>52</v>
      </c>
      <c r="V1009" s="2" t="s">
        <v>52</v>
      </c>
      <c r="W1009" s="4">
        <v>17</v>
      </c>
      <c r="X1009" s="2" t="s">
        <v>17053</v>
      </c>
      <c r="Y1009" s="2" t="s">
        <v>17054</v>
      </c>
      <c r="AA1009" s="2" t="s">
        <v>1413</v>
      </c>
      <c r="AB1009" s="2" t="s">
        <v>147</v>
      </c>
      <c r="AC1009" s="2" t="s">
        <v>1414</v>
      </c>
      <c r="AD1009" s="2" t="s">
        <v>17055</v>
      </c>
      <c r="AF1009" s="2" t="s">
        <v>17056</v>
      </c>
      <c r="AG1009" s="2" t="s">
        <v>17057</v>
      </c>
      <c r="AH1009" s="2" t="s">
        <v>17058</v>
      </c>
      <c r="AI1009" s="2" t="s">
        <v>17059</v>
      </c>
      <c r="AJ1009" s="2" t="s">
        <v>17056</v>
      </c>
      <c r="AK1009" s="2" t="s">
        <v>17060</v>
      </c>
      <c r="AO1009" s="2" t="s">
        <v>17061</v>
      </c>
      <c r="AP1009" s="2" t="s">
        <v>17062</v>
      </c>
      <c r="AQ1009" s="2">
        <v>1</v>
      </c>
    </row>
    <row r="1010" spans="1:45">
      <c r="A1010" s="2" t="str">
        <f>J1010&amp;"-"&amp;H1010</f>
        <v>A171-107-1568-Phase II</v>
      </c>
      <c r="B1010" s="2">
        <v>1009</v>
      </c>
      <c r="C1010" s="2" t="str">
        <f t="shared" si="15"/>
        <v>Christian</v>
      </c>
      <c r="D1010" s="2" t="s">
        <v>25947</v>
      </c>
      <c r="E1010" s="2" t="s">
        <v>25948</v>
      </c>
      <c r="F1010" s="2" t="s">
        <v>41</v>
      </c>
      <c r="G1010" s="2" t="s">
        <v>272</v>
      </c>
      <c r="H1010" s="2" t="s">
        <v>250</v>
      </c>
      <c r="I1010" s="2" t="s">
        <v>44</v>
      </c>
      <c r="J1010" s="2" t="s">
        <v>25949</v>
      </c>
      <c r="K1010" s="2" t="s">
        <v>25950</v>
      </c>
      <c r="L1010" s="3" t="s">
        <v>11274</v>
      </c>
      <c r="M1010" s="3" t="s">
        <v>728</v>
      </c>
      <c r="N1010" s="2" t="s">
        <v>6445</v>
      </c>
      <c r="O1010" s="4">
        <v>2017</v>
      </c>
      <c r="P1010" s="2" t="s">
        <v>25951</v>
      </c>
      <c r="Q1010" s="4">
        <v>2019</v>
      </c>
      <c r="R1010" s="5">
        <v>5999768</v>
      </c>
      <c r="S1010" s="2" t="s">
        <v>25952</v>
      </c>
      <c r="T1010" s="2" t="s">
        <v>52</v>
      </c>
      <c r="U1010" s="2" t="s">
        <v>52</v>
      </c>
      <c r="V1010" s="2" t="s">
        <v>73</v>
      </c>
      <c r="W1010" s="4">
        <v>135</v>
      </c>
      <c r="X1010" s="2" t="s">
        <v>25953</v>
      </c>
      <c r="Y1010" s="2" t="s">
        <v>25954</v>
      </c>
      <c r="AA1010" s="2" t="s">
        <v>3995</v>
      </c>
      <c r="AB1010" s="2" t="s">
        <v>480</v>
      </c>
      <c r="AC1010" s="2" t="s">
        <v>4371</v>
      </c>
      <c r="AD1010" s="2" t="s">
        <v>25955</v>
      </c>
      <c r="AF1010" s="2" t="s">
        <v>25956</v>
      </c>
      <c r="AG1010" s="2" t="s">
        <v>25957</v>
      </c>
      <c r="AH1010" s="2" t="s">
        <v>25958</v>
      </c>
      <c r="AI1010" s="2" t="s">
        <v>25959</v>
      </c>
      <c r="AJ1010" s="2" t="s">
        <v>25960</v>
      </c>
      <c r="AK1010" s="2" t="s">
        <v>25961</v>
      </c>
      <c r="AO1010" s="2" t="s">
        <v>25962</v>
      </c>
      <c r="AP1010" s="2" t="s">
        <v>25963</v>
      </c>
      <c r="AS1010" s="2">
        <v>1</v>
      </c>
    </row>
    <row r="1011" spans="1:45">
      <c r="A1011" s="2" t="str">
        <f>J1011&amp;"-"&amp;H1011</f>
        <v>A173-142-0253-Phase I</v>
      </c>
      <c r="B1011" s="2">
        <v>1010</v>
      </c>
      <c r="C1011" s="2" t="str">
        <f t="shared" si="15"/>
        <v>Christian</v>
      </c>
      <c r="D1011" s="2" t="s">
        <v>14991</v>
      </c>
      <c r="E1011" s="2" t="s">
        <v>14992</v>
      </c>
      <c r="F1011" s="2" t="s">
        <v>41</v>
      </c>
      <c r="G1011" s="2" t="s">
        <v>6009</v>
      </c>
      <c r="H1011" s="2" t="s">
        <v>43</v>
      </c>
      <c r="I1011" s="2" t="s">
        <v>44</v>
      </c>
      <c r="J1011" s="2" t="s">
        <v>14993</v>
      </c>
      <c r="K1011" s="2" t="s">
        <v>14994</v>
      </c>
      <c r="L1011" s="3" t="s">
        <v>14995</v>
      </c>
      <c r="M1011" s="3" t="s">
        <v>14996</v>
      </c>
      <c r="N1011" s="2" t="s">
        <v>13560</v>
      </c>
      <c r="O1011" s="4">
        <v>2017</v>
      </c>
      <c r="P1011" s="2" t="s">
        <v>14997</v>
      </c>
      <c r="Q1011" s="4">
        <v>2018</v>
      </c>
      <c r="R1011" s="5">
        <v>99997.47</v>
      </c>
      <c r="S1011" s="2" t="s">
        <v>14998</v>
      </c>
      <c r="T1011" s="2" t="s">
        <v>52</v>
      </c>
      <c r="U1011" s="2" t="s">
        <v>52</v>
      </c>
      <c r="V1011" s="2" t="s">
        <v>52</v>
      </c>
      <c r="W1011" s="4">
        <v>12</v>
      </c>
      <c r="X1011" s="2" t="s">
        <v>14999</v>
      </c>
      <c r="Y1011" s="2" t="s">
        <v>15000</v>
      </c>
      <c r="AA1011" s="2" t="s">
        <v>3105</v>
      </c>
      <c r="AB1011" s="2" t="s">
        <v>147</v>
      </c>
      <c r="AC1011" s="2" t="s">
        <v>814</v>
      </c>
      <c r="AD1011" s="2" t="s">
        <v>15001</v>
      </c>
      <c r="AF1011" s="2" t="s">
        <v>15002</v>
      </c>
      <c r="AG1011" s="2" t="s">
        <v>15003</v>
      </c>
      <c r="AH1011" s="2" t="s">
        <v>15004</v>
      </c>
      <c r="AJ1011" s="2" t="s">
        <v>15002</v>
      </c>
      <c r="AK1011" s="2" t="s">
        <v>15005</v>
      </c>
      <c r="AO1011" s="2" t="s">
        <v>15006</v>
      </c>
      <c r="AP1011" s="2" t="s">
        <v>15007</v>
      </c>
      <c r="AQ1011" s="2">
        <v>1</v>
      </c>
    </row>
    <row r="1012" spans="1:45">
      <c r="A1012" s="2" t="str">
        <f>J1012&amp;"-"&amp;H1012</f>
        <v>A173-143-0179-Phase I</v>
      </c>
      <c r="B1012" s="2">
        <v>1011</v>
      </c>
      <c r="C1012" s="2" t="str">
        <f t="shared" si="15"/>
        <v>Christian</v>
      </c>
      <c r="D1012" s="2" t="s">
        <v>5403</v>
      </c>
      <c r="E1012" s="2" t="s">
        <v>15008</v>
      </c>
      <c r="F1012" s="2" t="s">
        <v>41</v>
      </c>
      <c r="G1012" s="2" t="s">
        <v>6009</v>
      </c>
      <c r="H1012" s="2" t="s">
        <v>43</v>
      </c>
      <c r="I1012" s="2" t="s">
        <v>44</v>
      </c>
      <c r="J1012" s="2" t="s">
        <v>15009</v>
      </c>
      <c r="K1012" s="2" t="s">
        <v>15010</v>
      </c>
      <c r="L1012" s="3" t="s">
        <v>14359</v>
      </c>
      <c r="M1012" s="3" t="s">
        <v>11872</v>
      </c>
      <c r="N1012" s="2" t="s">
        <v>13560</v>
      </c>
      <c r="O1012" s="4">
        <v>2017</v>
      </c>
      <c r="P1012" s="2" t="s">
        <v>15011</v>
      </c>
      <c r="Q1012" s="4">
        <v>2018</v>
      </c>
      <c r="R1012" s="5">
        <v>104998.46</v>
      </c>
      <c r="S1012" s="2" t="s">
        <v>5407</v>
      </c>
      <c r="T1012" s="2" t="s">
        <v>52</v>
      </c>
      <c r="U1012" s="2" t="s">
        <v>52</v>
      </c>
      <c r="V1012" s="2" t="s">
        <v>52</v>
      </c>
      <c r="W1012" s="4">
        <v>251</v>
      </c>
      <c r="X1012" s="2" t="s">
        <v>13311</v>
      </c>
      <c r="Y1012" s="2" t="s">
        <v>12889</v>
      </c>
      <c r="AA1012" s="2" t="s">
        <v>12890</v>
      </c>
      <c r="AB1012" s="2" t="s">
        <v>147</v>
      </c>
      <c r="AC1012" s="2" t="s">
        <v>12891</v>
      </c>
      <c r="AD1012" s="2" t="s">
        <v>15012</v>
      </c>
      <c r="AF1012" s="2" t="s">
        <v>15013</v>
      </c>
      <c r="AG1012" s="2" t="s">
        <v>5413</v>
      </c>
      <c r="AH1012" s="2" t="s">
        <v>15014</v>
      </c>
      <c r="AJ1012" s="2" t="s">
        <v>15015</v>
      </c>
      <c r="AK1012" s="2" t="s">
        <v>15016</v>
      </c>
      <c r="AO1012" s="2" t="s">
        <v>15017</v>
      </c>
      <c r="AP1012" s="2" t="s">
        <v>15018</v>
      </c>
      <c r="AQ1012" s="2">
        <v>1</v>
      </c>
    </row>
    <row r="1013" spans="1:45">
      <c r="A1013" s="2" t="str">
        <f>J1013&amp;"-"&amp;H1013</f>
        <v>A17A-019-0091-Phase I</v>
      </c>
      <c r="B1013" s="2">
        <v>1012</v>
      </c>
      <c r="C1013" s="2" t="str">
        <f t="shared" si="15"/>
        <v>Christian</v>
      </c>
      <c r="D1013" s="2" t="s">
        <v>6399</v>
      </c>
      <c r="E1013" s="2" t="s">
        <v>6400</v>
      </c>
      <c r="F1013" s="2" t="s">
        <v>41</v>
      </c>
      <c r="G1013" s="2" t="s">
        <v>6009</v>
      </c>
      <c r="H1013" s="2" t="s">
        <v>43</v>
      </c>
      <c r="I1013" s="2" t="s">
        <v>374</v>
      </c>
      <c r="J1013" s="2" t="s">
        <v>16801</v>
      </c>
      <c r="K1013" s="2" t="s">
        <v>16802</v>
      </c>
      <c r="L1013" s="3" t="s">
        <v>16803</v>
      </c>
      <c r="M1013" s="3" t="s">
        <v>16804</v>
      </c>
      <c r="N1013" s="2" t="s">
        <v>15415</v>
      </c>
      <c r="O1013" s="4">
        <v>2017</v>
      </c>
      <c r="P1013" s="2" t="s">
        <v>6405</v>
      </c>
      <c r="Q1013" s="4">
        <v>2017</v>
      </c>
      <c r="R1013" s="5">
        <v>149185</v>
      </c>
      <c r="S1013" s="2" t="s">
        <v>6406</v>
      </c>
      <c r="T1013" s="2" t="s">
        <v>52</v>
      </c>
      <c r="U1013" s="2" t="s">
        <v>52</v>
      </c>
      <c r="V1013" s="2" t="s">
        <v>52</v>
      </c>
      <c r="W1013" s="4">
        <v>99</v>
      </c>
      <c r="X1013" s="2" t="s">
        <v>16805</v>
      </c>
      <c r="Y1013" s="2" t="s">
        <v>6407</v>
      </c>
      <c r="AA1013" s="2" t="s">
        <v>6408</v>
      </c>
      <c r="AB1013" s="2" t="s">
        <v>111</v>
      </c>
      <c r="AC1013" s="2" t="s">
        <v>6409</v>
      </c>
      <c r="AD1013" s="2" t="s">
        <v>16806</v>
      </c>
      <c r="AF1013" s="2" t="s">
        <v>16807</v>
      </c>
      <c r="AG1013" s="2" t="s">
        <v>16808</v>
      </c>
      <c r="AH1013" s="2" t="s">
        <v>6410</v>
      </c>
      <c r="AI1013" s="2" t="s">
        <v>16809</v>
      </c>
      <c r="AJ1013" s="2" t="s">
        <v>16810</v>
      </c>
      <c r="AK1013" s="2" t="s">
        <v>6412</v>
      </c>
      <c r="AL1013" s="2" t="s">
        <v>6899</v>
      </c>
      <c r="AM1013" s="2" t="s">
        <v>16811</v>
      </c>
      <c r="AN1013" s="2" t="s">
        <v>837</v>
      </c>
      <c r="AO1013" s="2" t="s">
        <v>16812</v>
      </c>
      <c r="AP1013" s="2" t="s">
        <v>16813</v>
      </c>
      <c r="AQ1013" s="2">
        <v>1</v>
      </c>
      <c r="AS1013" s="2">
        <v>1</v>
      </c>
    </row>
    <row r="1014" spans="1:45">
      <c r="A1014" s="2" t="str">
        <f>J1014&amp;"-"&amp;H1014</f>
        <v>A17A-019-0134-Phase I</v>
      </c>
      <c r="B1014" s="2">
        <v>1013</v>
      </c>
      <c r="C1014" s="2" t="str">
        <f t="shared" si="15"/>
        <v>Christian</v>
      </c>
      <c r="D1014" s="2" t="s">
        <v>231</v>
      </c>
      <c r="E1014" s="2" t="s">
        <v>15350</v>
      </c>
      <c r="F1014" s="2" t="s">
        <v>41</v>
      </c>
      <c r="G1014" s="2" t="s">
        <v>6009</v>
      </c>
      <c r="H1014" s="2" t="s">
        <v>43</v>
      </c>
      <c r="I1014" s="2" t="s">
        <v>374</v>
      </c>
      <c r="J1014" s="2" t="s">
        <v>26984</v>
      </c>
      <c r="K1014" s="2" t="s">
        <v>26985</v>
      </c>
      <c r="L1014" s="3" t="s">
        <v>22882</v>
      </c>
      <c r="M1014" s="3" t="s">
        <v>26986</v>
      </c>
      <c r="N1014" s="2" t="s">
        <v>15415</v>
      </c>
      <c r="O1014" s="4">
        <v>2017</v>
      </c>
      <c r="P1014" s="2" t="s">
        <v>6405</v>
      </c>
      <c r="Q1014" s="4">
        <v>2017</v>
      </c>
      <c r="R1014" s="5">
        <v>150000</v>
      </c>
      <c r="S1014" s="2" t="s">
        <v>235</v>
      </c>
      <c r="T1014" s="2" t="s">
        <v>52</v>
      </c>
      <c r="U1014" s="2" t="s">
        <v>52</v>
      </c>
      <c r="V1014" s="2" t="s">
        <v>73</v>
      </c>
      <c r="W1014" s="4">
        <v>165</v>
      </c>
      <c r="X1014" s="2" t="s">
        <v>10399</v>
      </c>
      <c r="Y1014" s="2" t="s">
        <v>2853</v>
      </c>
      <c r="AA1014" s="2" t="s">
        <v>237</v>
      </c>
      <c r="AB1014" s="2" t="s">
        <v>238</v>
      </c>
      <c r="AC1014" s="2" t="s">
        <v>2855</v>
      </c>
      <c r="AD1014" s="2" t="s">
        <v>26987</v>
      </c>
      <c r="AF1014" s="2" t="s">
        <v>241</v>
      </c>
      <c r="AG1014" s="2" t="s">
        <v>242</v>
      </c>
      <c r="AH1014" s="2" t="s">
        <v>26988</v>
      </c>
      <c r="AI1014" s="2" t="s">
        <v>10401</v>
      </c>
      <c r="AJ1014" s="2" t="s">
        <v>4899</v>
      </c>
      <c r="AK1014" s="2" t="s">
        <v>4900</v>
      </c>
      <c r="AL1014" s="2" t="s">
        <v>26989</v>
      </c>
      <c r="AM1014" s="2" t="s">
        <v>26990</v>
      </c>
      <c r="AN1014" s="2" t="s">
        <v>26991</v>
      </c>
      <c r="AO1014" s="2" t="s">
        <v>26992</v>
      </c>
      <c r="AP1014" s="2" t="s">
        <v>26993</v>
      </c>
      <c r="AS1014" s="2">
        <v>1</v>
      </c>
    </row>
    <row r="1015" spans="1:45">
      <c r="A1015" s="2" t="str">
        <f>J1015&amp;"-"&amp;H1015</f>
        <v>A17A-021-0144-Phase I</v>
      </c>
      <c r="B1015" s="2">
        <v>1014</v>
      </c>
      <c r="C1015" s="2" t="str">
        <f t="shared" si="15"/>
        <v>Christian</v>
      </c>
      <c r="D1015" s="2" t="s">
        <v>8285</v>
      </c>
      <c r="E1015" s="2" t="s">
        <v>16814</v>
      </c>
      <c r="F1015" s="2" t="s">
        <v>41</v>
      </c>
      <c r="G1015" s="2" t="s">
        <v>6009</v>
      </c>
      <c r="H1015" s="2" t="s">
        <v>43</v>
      </c>
      <c r="I1015" s="2" t="s">
        <v>374</v>
      </c>
      <c r="J1015" s="2" t="s">
        <v>16815</v>
      </c>
      <c r="K1015" s="2" t="s">
        <v>16816</v>
      </c>
      <c r="L1015" s="3" t="s">
        <v>16817</v>
      </c>
      <c r="M1015" s="3" t="s">
        <v>13558</v>
      </c>
      <c r="N1015" s="2" t="s">
        <v>15415</v>
      </c>
      <c r="O1015" s="4">
        <v>2017</v>
      </c>
      <c r="P1015" s="2" t="s">
        <v>16818</v>
      </c>
      <c r="Q1015" s="4">
        <v>2017</v>
      </c>
      <c r="R1015" s="5">
        <v>150000</v>
      </c>
      <c r="S1015" s="2" t="s">
        <v>8290</v>
      </c>
      <c r="T1015" s="2" t="s">
        <v>52</v>
      </c>
      <c r="U1015" s="2" t="s">
        <v>52</v>
      </c>
      <c r="V1015" s="2" t="s">
        <v>52</v>
      </c>
      <c r="W1015" s="4">
        <v>7</v>
      </c>
      <c r="X1015" s="2" t="s">
        <v>16702</v>
      </c>
      <c r="Y1015" s="2" t="s">
        <v>8291</v>
      </c>
      <c r="AA1015" s="2" t="s">
        <v>8292</v>
      </c>
      <c r="AB1015" s="2" t="s">
        <v>147</v>
      </c>
      <c r="AC1015" s="2" t="s">
        <v>8293</v>
      </c>
      <c r="AD1015" s="2" t="s">
        <v>8294</v>
      </c>
      <c r="AF1015" s="2" t="s">
        <v>8295</v>
      </c>
      <c r="AG1015" s="2" t="s">
        <v>8296</v>
      </c>
      <c r="AH1015" s="2" t="s">
        <v>8294</v>
      </c>
      <c r="AI1015" s="2" t="s">
        <v>1597</v>
      </c>
      <c r="AJ1015" s="2" t="s">
        <v>8295</v>
      </c>
      <c r="AK1015" s="2" t="s">
        <v>8296</v>
      </c>
      <c r="AL1015" s="2" t="s">
        <v>16819</v>
      </c>
      <c r="AM1015" s="2" t="s">
        <v>16820</v>
      </c>
      <c r="AN1015" s="2" t="s">
        <v>16821</v>
      </c>
      <c r="AO1015" s="2" t="s">
        <v>16822</v>
      </c>
      <c r="AP1015" s="2" t="s">
        <v>16823</v>
      </c>
      <c r="AQ1015" s="2">
        <v>1</v>
      </c>
    </row>
    <row r="1016" spans="1:45">
      <c r="A1016" s="2" t="str">
        <f>J1016&amp;"-"&amp;H1016</f>
        <v>A181-032-0583-Phase I</v>
      </c>
      <c r="B1016" s="2">
        <v>1015</v>
      </c>
      <c r="C1016" s="2" t="str">
        <f t="shared" si="15"/>
        <v>Christian</v>
      </c>
      <c r="D1016" s="2" t="s">
        <v>13565</v>
      </c>
      <c r="E1016" s="2" t="s">
        <v>22648</v>
      </c>
      <c r="F1016" s="2" t="s">
        <v>41</v>
      </c>
      <c r="G1016" s="2" t="s">
        <v>6009</v>
      </c>
      <c r="H1016" s="2" t="s">
        <v>43</v>
      </c>
      <c r="I1016" s="2" t="s">
        <v>44</v>
      </c>
      <c r="J1016" s="2" t="s">
        <v>22649</v>
      </c>
      <c r="K1016" s="2" t="s">
        <v>22650</v>
      </c>
      <c r="L1016" s="3" t="s">
        <v>15459</v>
      </c>
      <c r="M1016" s="3" t="s">
        <v>22651</v>
      </c>
      <c r="N1016" s="2" t="s">
        <v>14730</v>
      </c>
      <c r="O1016" s="4">
        <v>2018</v>
      </c>
      <c r="P1016" s="2" t="s">
        <v>22652</v>
      </c>
      <c r="Q1016" s="4">
        <v>2018</v>
      </c>
      <c r="R1016" s="5">
        <v>99944.87</v>
      </c>
      <c r="S1016" s="2" t="s">
        <v>13572</v>
      </c>
      <c r="T1016" s="2" t="s">
        <v>52</v>
      </c>
      <c r="U1016" s="2" t="s">
        <v>52</v>
      </c>
      <c r="V1016" s="2" t="s">
        <v>52</v>
      </c>
      <c r="W1016" s="4">
        <v>215</v>
      </c>
      <c r="X1016" s="2" t="s">
        <v>13573</v>
      </c>
      <c r="Y1016" s="2" t="s">
        <v>13574</v>
      </c>
      <c r="AA1016" s="2" t="s">
        <v>2053</v>
      </c>
      <c r="AB1016" s="2" t="s">
        <v>480</v>
      </c>
      <c r="AC1016" s="2" t="s">
        <v>13575</v>
      </c>
      <c r="AD1016" s="2" t="s">
        <v>22593</v>
      </c>
      <c r="AF1016" s="2" t="s">
        <v>13577</v>
      </c>
      <c r="AG1016" s="2" t="s">
        <v>22594</v>
      </c>
      <c r="AH1016" s="2" t="s">
        <v>22653</v>
      </c>
      <c r="AJ1016" s="2" t="s">
        <v>22654</v>
      </c>
      <c r="AK1016" s="2" t="s">
        <v>22655</v>
      </c>
      <c r="AO1016" s="2" t="s">
        <v>22656</v>
      </c>
      <c r="AP1016" s="2" t="s">
        <v>22657</v>
      </c>
      <c r="AR1016" s="2">
        <v>1</v>
      </c>
    </row>
    <row r="1017" spans="1:45">
      <c r="A1017" s="2" t="str">
        <f>J1017&amp;"-"&amp;H1017</f>
        <v>A181-034-0726-Phase I</v>
      </c>
      <c r="B1017" s="2">
        <v>1016</v>
      </c>
      <c r="C1017" s="2" t="str">
        <f t="shared" si="15"/>
        <v>Christian</v>
      </c>
      <c r="D1017" s="2" t="s">
        <v>3173</v>
      </c>
      <c r="E1017" s="2" t="s">
        <v>13158</v>
      </c>
      <c r="F1017" s="2" t="s">
        <v>41</v>
      </c>
      <c r="G1017" s="2" t="s">
        <v>6009</v>
      </c>
      <c r="H1017" s="2" t="s">
        <v>43</v>
      </c>
      <c r="I1017" s="2" t="s">
        <v>44</v>
      </c>
      <c r="J1017" s="2" t="s">
        <v>15718</v>
      </c>
      <c r="K1017" s="2" t="s">
        <v>15719</v>
      </c>
      <c r="L1017" s="3" t="s">
        <v>15720</v>
      </c>
      <c r="M1017" s="3" t="s">
        <v>6781</v>
      </c>
      <c r="N1017" s="2" t="s">
        <v>1565</v>
      </c>
      <c r="O1017" s="4">
        <v>2018</v>
      </c>
      <c r="P1017" s="2" t="s">
        <v>13161</v>
      </c>
      <c r="Q1017" s="4">
        <v>2018</v>
      </c>
      <c r="R1017" s="5">
        <v>149984.76999999999</v>
      </c>
      <c r="S1017" s="2" t="s">
        <v>3179</v>
      </c>
      <c r="T1017" s="2" t="s">
        <v>52</v>
      </c>
      <c r="U1017" s="2" t="s">
        <v>52</v>
      </c>
      <c r="V1017" s="2" t="s">
        <v>73</v>
      </c>
      <c r="W1017" s="4">
        <v>125</v>
      </c>
      <c r="Y1017" s="2" t="s">
        <v>6570</v>
      </c>
      <c r="Z1017" s="2" t="s">
        <v>6571</v>
      </c>
      <c r="AA1017" s="2" t="s">
        <v>75</v>
      </c>
      <c r="AB1017" s="2" t="s">
        <v>76</v>
      </c>
      <c r="AC1017" s="2" t="s">
        <v>4258</v>
      </c>
      <c r="AD1017" s="2" t="s">
        <v>6572</v>
      </c>
      <c r="AF1017" s="2" t="s">
        <v>3186</v>
      </c>
      <c r="AG1017" s="2" t="s">
        <v>6573</v>
      </c>
      <c r="AH1017" s="2" t="s">
        <v>6574</v>
      </c>
      <c r="AI1017" s="2" t="s">
        <v>3925</v>
      </c>
      <c r="AJ1017" s="2" t="s">
        <v>3186</v>
      </c>
      <c r="AK1017" s="2" t="s">
        <v>3184</v>
      </c>
      <c r="AO1017" s="2" t="s">
        <v>13163</v>
      </c>
      <c r="AP1017" s="2" t="s">
        <v>15721</v>
      </c>
      <c r="AQ1017" s="2">
        <v>1</v>
      </c>
    </row>
    <row r="1018" spans="1:45">
      <c r="A1018" s="2" t="str">
        <f>J1018&amp;"-"&amp;H1018</f>
        <v>A181-034-1623-Phase I</v>
      </c>
      <c r="B1018" s="2">
        <v>1017</v>
      </c>
      <c r="C1018" s="2" t="str">
        <f t="shared" si="15"/>
        <v>Christian</v>
      </c>
      <c r="D1018" s="2" t="s">
        <v>4087</v>
      </c>
      <c r="E1018" s="2" t="s">
        <v>15019</v>
      </c>
      <c r="F1018" s="2" t="s">
        <v>41</v>
      </c>
      <c r="G1018" s="2" t="s">
        <v>6009</v>
      </c>
      <c r="H1018" s="2" t="s">
        <v>43</v>
      </c>
      <c r="I1018" s="2" t="s">
        <v>44</v>
      </c>
      <c r="J1018" s="2" t="s">
        <v>15020</v>
      </c>
      <c r="K1018" s="2" t="s">
        <v>15021</v>
      </c>
      <c r="L1018" s="3" t="s">
        <v>15022</v>
      </c>
      <c r="M1018" s="3" t="s">
        <v>13319</v>
      </c>
      <c r="N1018" s="2" t="s">
        <v>14730</v>
      </c>
      <c r="O1018" s="4">
        <v>2018</v>
      </c>
      <c r="P1018" s="2" t="s">
        <v>13161</v>
      </c>
      <c r="Q1018" s="4">
        <v>2018</v>
      </c>
      <c r="R1018" s="5">
        <v>98290.92</v>
      </c>
      <c r="S1018" s="2" t="s">
        <v>4096</v>
      </c>
      <c r="T1018" s="2" t="s">
        <v>52</v>
      </c>
      <c r="U1018" s="2" t="s">
        <v>52</v>
      </c>
      <c r="V1018" s="2" t="s">
        <v>52</v>
      </c>
      <c r="W1018" s="4">
        <v>2</v>
      </c>
      <c r="Y1018" s="2" t="s">
        <v>4097</v>
      </c>
      <c r="AA1018" s="2" t="s">
        <v>4098</v>
      </c>
      <c r="AB1018" s="2" t="s">
        <v>260</v>
      </c>
      <c r="AC1018" s="2" t="s">
        <v>4578</v>
      </c>
      <c r="AD1018" s="2" t="s">
        <v>15023</v>
      </c>
      <c r="AF1018" s="2" t="s">
        <v>4101</v>
      </c>
      <c r="AG1018" s="2" t="s">
        <v>4102</v>
      </c>
      <c r="AH1018" s="2" t="s">
        <v>15023</v>
      </c>
      <c r="AJ1018" s="2" t="s">
        <v>4101</v>
      </c>
      <c r="AK1018" s="2" t="s">
        <v>4102</v>
      </c>
      <c r="AO1018" s="2" t="s">
        <v>15024</v>
      </c>
      <c r="AP1018" s="2" t="s">
        <v>15025</v>
      </c>
      <c r="AQ1018" s="2">
        <v>1</v>
      </c>
    </row>
    <row r="1019" spans="1:45">
      <c r="A1019" s="2" t="str">
        <f>J1019&amp;"-"&amp;H1019</f>
        <v>A181-037-0897-Phase I</v>
      </c>
      <c r="B1019" s="2">
        <v>1018</v>
      </c>
      <c r="C1019" s="2" t="str">
        <f t="shared" si="15"/>
        <v>Christian</v>
      </c>
      <c r="D1019" s="2" t="s">
        <v>4217</v>
      </c>
      <c r="E1019" s="2" t="s">
        <v>15026</v>
      </c>
      <c r="F1019" s="2" t="s">
        <v>41</v>
      </c>
      <c r="G1019" s="2" t="s">
        <v>6009</v>
      </c>
      <c r="H1019" s="2" t="s">
        <v>43</v>
      </c>
      <c r="I1019" s="2" t="s">
        <v>44</v>
      </c>
      <c r="J1019" s="2" t="s">
        <v>15027</v>
      </c>
      <c r="K1019" s="2" t="s">
        <v>15028</v>
      </c>
      <c r="L1019" s="3" t="s">
        <v>13955</v>
      </c>
      <c r="M1019" s="3" t="s">
        <v>10999</v>
      </c>
      <c r="N1019" s="2" t="s">
        <v>14730</v>
      </c>
      <c r="O1019" s="4">
        <v>2018</v>
      </c>
      <c r="P1019" s="2" t="s">
        <v>15029</v>
      </c>
      <c r="Q1019" s="4">
        <v>2018</v>
      </c>
      <c r="R1019" s="5">
        <v>99994.5</v>
      </c>
      <c r="S1019" s="2" t="s">
        <v>4224</v>
      </c>
      <c r="T1019" s="2" t="s">
        <v>52</v>
      </c>
      <c r="U1019" s="2" t="s">
        <v>52</v>
      </c>
      <c r="V1019" s="2" t="s">
        <v>52</v>
      </c>
      <c r="W1019" s="4">
        <v>130</v>
      </c>
      <c r="X1019" s="2" t="s">
        <v>10836</v>
      </c>
      <c r="Y1019" s="2" t="s">
        <v>4225</v>
      </c>
      <c r="AA1019" s="2" t="s">
        <v>870</v>
      </c>
      <c r="AB1019" s="2" t="s">
        <v>55</v>
      </c>
      <c r="AC1019" s="2" t="s">
        <v>871</v>
      </c>
      <c r="AD1019" s="2" t="s">
        <v>15030</v>
      </c>
      <c r="AF1019" s="2" t="s">
        <v>4228</v>
      </c>
      <c r="AG1019" s="2" t="s">
        <v>15031</v>
      </c>
      <c r="AH1019" s="2" t="s">
        <v>15032</v>
      </c>
      <c r="AJ1019" s="2" t="s">
        <v>15033</v>
      </c>
      <c r="AK1019" s="2" t="s">
        <v>15034</v>
      </c>
      <c r="AO1019" s="2" t="s">
        <v>15035</v>
      </c>
      <c r="AP1019" s="2" t="s">
        <v>15036</v>
      </c>
      <c r="AQ1019" s="2">
        <v>1</v>
      </c>
    </row>
    <row r="1020" spans="1:45">
      <c r="A1020" s="2" t="str">
        <f>J1020&amp;"-"&amp;H1020</f>
        <v>A181-037-1433-Phase I</v>
      </c>
      <c r="B1020" s="2">
        <v>1019</v>
      </c>
      <c r="C1020" s="2" t="str">
        <f t="shared" si="15"/>
        <v>Christian</v>
      </c>
      <c r="D1020" s="2" t="s">
        <v>231</v>
      </c>
      <c r="E1020" s="2" t="s">
        <v>15037</v>
      </c>
      <c r="F1020" s="2" t="s">
        <v>41</v>
      </c>
      <c r="G1020" s="2" t="s">
        <v>6009</v>
      </c>
      <c r="H1020" s="2" t="s">
        <v>43</v>
      </c>
      <c r="I1020" s="2" t="s">
        <v>44</v>
      </c>
      <c r="J1020" s="2" t="s">
        <v>15038</v>
      </c>
      <c r="K1020" s="2" t="s">
        <v>15039</v>
      </c>
      <c r="L1020" s="3" t="s">
        <v>14751</v>
      </c>
      <c r="M1020" s="3" t="s">
        <v>15040</v>
      </c>
      <c r="N1020" s="2" t="s">
        <v>14730</v>
      </c>
      <c r="O1020" s="4">
        <v>2018</v>
      </c>
      <c r="P1020" s="2" t="s">
        <v>15029</v>
      </c>
      <c r="Q1020" s="4">
        <v>2018</v>
      </c>
      <c r="R1020" s="5">
        <v>100000</v>
      </c>
      <c r="S1020" s="2" t="s">
        <v>235</v>
      </c>
      <c r="T1020" s="2" t="s">
        <v>52</v>
      </c>
      <c r="U1020" s="2" t="s">
        <v>52</v>
      </c>
      <c r="V1020" s="2" t="s">
        <v>73</v>
      </c>
      <c r="W1020" s="4">
        <v>163</v>
      </c>
      <c r="X1020" s="2" t="s">
        <v>10399</v>
      </c>
      <c r="Y1020" s="2" t="s">
        <v>2853</v>
      </c>
      <c r="AA1020" s="2" t="s">
        <v>237</v>
      </c>
      <c r="AB1020" s="2" t="s">
        <v>238</v>
      </c>
      <c r="AC1020" s="2" t="s">
        <v>2855</v>
      </c>
      <c r="AD1020" s="2" t="s">
        <v>240</v>
      </c>
      <c r="AF1020" s="2" t="s">
        <v>241</v>
      </c>
      <c r="AG1020" s="2" t="s">
        <v>242</v>
      </c>
      <c r="AH1020" s="2" t="s">
        <v>15041</v>
      </c>
      <c r="AJ1020" s="2" t="s">
        <v>15042</v>
      </c>
      <c r="AK1020" s="2" t="s">
        <v>15043</v>
      </c>
      <c r="AO1020" s="2" t="s">
        <v>15044</v>
      </c>
      <c r="AP1020" s="2" t="s">
        <v>15045</v>
      </c>
      <c r="AQ1020" s="2">
        <v>1</v>
      </c>
    </row>
    <row r="1021" spans="1:45">
      <c r="A1021" s="2" t="str">
        <f>J1021&amp;"-"&amp;H1021</f>
        <v>A181-041-1390-Phase I</v>
      </c>
      <c r="B1021" s="2">
        <v>1020</v>
      </c>
      <c r="C1021" s="2" t="str">
        <f t="shared" si="15"/>
        <v>Christian</v>
      </c>
      <c r="D1021" s="2" t="s">
        <v>231</v>
      </c>
      <c r="E1021" s="2" t="s">
        <v>15046</v>
      </c>
      <c r="F1021" s="2" t="s">
        <v>41</v>
      </c>
      <c r="G1021" s="2" t="s">
        <v>6009</v>
      </c>
      <c r="H1021" s="2" t="s">
        <v>43</v>
      </c>
      <c r="I1021" s="2" t="s">
        <v>44</v>
      </c>
      <c r="J1021" s="2" t="s">
        <v>15047</v>
      </c>
      <c r="K1021" s="2" t="s">
        <v>15048</v>
      </c>
      <c r="L1021" s="3" t="s">
        <v>15049</v>
      </c>
      <c r="M1021" s="3" t="s">
        <v>10035</v>
      </c>
      <c r="N1021" s="2" t="s">
        <v>14730</v>
      </c>
      <c r="O1021" s="4">
        <v>2018</v>
      </c>
      <c r="P1021" s="2" t="s">
        <v>15050</v>
      </c>
      <c r="Q1021" s="4">
        <v>2018</v>
      </c>
      <c r="R1021" s="5">
        <v>100000</v>
      </c>
      <c r="S1021" s="2" t="s">
        <v>235</v>
      </c>
      <c r="T1021" s="2" t="s">
        <v>52</v>
      </c>
      <c r="U1021" s="2" t="s">
        <v>52</v>
      </c>
      <c r="V1021" s="2" t="s">
        <v>73</v>
      </c>
      <c r="W1021" s="4">
        <v>163</v>
      </c>
      <c r="X1021" s="2" t="s">
        <v>10399</v>
      </c>
      <c r="Y1021" s="2" t="s">
        <v>2853</v>
      </c>
      <c r="AA1021" s="2" t="s">
        <v>237</v>
      </c>
      <c r="AB1021" s="2" t="s">
        <v>238</v>
      </c>
      <c r="AC1021" s="2" t="s">
        <v>2855</v>
      </c>
      <c r="AD1021" s="2" t="s">
        <v>14688</v>
      </c>
      <c r="AF1021" s="2" t="s">
        <v>241</v>
      </c>
      <c r="AG1021" s="2" t="s">
        <v>242</v>
      </c>
      <c r="AH1021" s="2" t="s">
        <v>15051</v>
      </c>
      <c r="AJ1021" s="2" t="s">
        <v>14837</v>
      </c>
      <c r="AK1021" s="2" t="s">
        <v>14838</v>
      </c>
      <c r="AO1021" s="2" t="s">
        <v>15052</v>
      </c>
      <c r="AP1021" s="2" t="s">
        <v>15053</v>
      </c>
      <c r="AQ1021" s="2">
        <v>1</v>
      </c>
    </row>
    <row r="1022" spans="1:45">
      <c r="A1022" s="2" t="str">
        <f>J1022&amp;"-"&amp;H1022</f>
        <v>A181-045-0391-Phase I</v>
      </c>
      <c r="B1022" s="2">
        <v>1021</v>
      </c>
      <c r="C1022" s="2" t="str">
        <f t="shared" si="15"/>
        <v>Christian</v>
      </c>
      <c r="D1022" s="2" t="s">
        <v>11787</v>
      </c>
      <c r="E1022" s="2" t="s">
        <v>15722</v>
      </c>
      <c r="F1022" s="2" t="s">
        <v>41</v>
      </c>
      <c r="G1022" s="2" t="s">
        <v>6009</v>
      </c>
      <c r="H1022" s="2" t="s">
        <v>43</v>
      </c>
      <c r="I1022" s="2" t="s">
        <v>44</v>
      </c>
      <c r="J1022" s="2" t="s">
        <v>15723</v>
      </c>
      <c r="K1022" s="2" t="s">
        <v>15724</v>
      </c>
      <c r="L1022" s="3" t="s">
        <v>15720</v>
      </c>
      <c r="M1022" s="3" t="s">
        <v>15725</v>
      </c>
      <c r="N1022" s="2" t="s">
        <v>1565</v>
      </c>
      <c r="O1022" s="4">
        <v>2018</v>
      </c>
      <c r="P1022" s="2" t="s">
        <v>13101</v>
      </c>
      <c r="Q1022" s="4">
        <v>2018</v>
      </c>
      <c r="R1022" s="5">
        <v>149915</v>
      </c>
      <c r="S1022" s="2" t="s">
        <v>11793</v>
      </c>
      <c r="T1022" s="2" t="s">
        <v>52</v>
      </c>
      <c r="U1022" s="2" t="s">
        <v>52</v>
      </c>
      <c r="V1022" s="2" t="s">
        <v>52</v>
      </c>
      <c r="W1022" s="4">
        <v>10</v>
      </c>
      <c r="Y1022" s="2" t="s">
        <v>11795</v>
      </c>
      <c r="AA1022" s="2" t="s">
        <v>6727</v>
      </c>
      <c r="AB1022" s="2" t="s">
        <v>6728</v>
      </c>
      <c r="AC1022" s="2" t="s">
        <v>11796</v>
      </c>
      <c r="AD1022" s="2" t="s">
        <v>11797</v>
      </c>
      <c r="AF1022" s="2" t="s">
        <v>11798</v>
      </c>
      <c r="AG1022" s="2" t="s">
        <v>11799</v>
      </c>
      <c r="AH1022" s="2" t="s">
        <v>15726</v>
      </c>
      <c r="AI1022" s="2" t="s">
        <v>15727</v>
      </c>
      <c r="AJ1022" s="2" t="s">
        <v>15728</v>
      </c>
      <c r="AK1022" s="2" t="s">
        <v>15729</v>
      </c>
      <c r="AO1022" s="2" t="s">
        <v>15730</v>
      </c>
      <c r="AP1022" s="2" t="s">
        <v>15731</v>
      </c>
      <c r="AQ1022" s="2">
        <v>1</v>
      </c>
    </row>
    <row r="1023" spans="1:45">
      <c r="A1023" s="2" t="str">
        <f>J1023&amp;"-"&amp;H1023</f>
        <v>A181-048-0800-Phase I</v>
      </c>
      <c r="B1023" s="2">
        <v>1022</v>
      </c>
      <c r="C1023" s="2" t="str">
        <f t="shared" si="15"/>
        <v>Christian</v>
      </c>
      <c r="D1023" s="2" t="s">
        <v>13124</v>
      </c>
      <c r="E1023" s="2" t="s">
        <v>13125</v>
      </c>
      <c r="F1023" s="2" t="s">
        <v>41</v>
      </c>
      <c r="G1023" s="2" t="s">
        <v>6009</v>
      </c>
      <c r="H1023" s="2" t="s">
        <v>43</v>
      </c>
      <c r="I1023" s="2" t="s">
        <v>44</v>
      </c>
      <c r="J1023" s="2" t="s">
        <v>15732</v>
      </c>
      <c r="K1023" s="2" t="s">
        <v>13127</v>
      </c>
      <c r="L1023" s="3" t="s">
        <v>15720</v>
      </c>
      <c r="M1023" s="3" t="s">
        <v>10651</v>
      </c>
      <c r="N1023" s="2" t="s">
        <v>1565</v>
      </c>
      <c r="O1023" s="4">
        <v>2018</v>
      </c>
      <c r="P1023" s="2" t="s">
        <v>13129</v>
      </c>
      <c r="Q1023" s="4">
        <v>2018</v>
      </c>
      <c r="R1023" s="5">
        <v>149205</v>
      </c>
      <c r="S1023" s="2" t="s">
        <v>13130</v>
      </c>
      <c r="T1023" s="2" t="s">
        <v>52</v>
      </c>
      <c r="U1023" s="2" t="s">
        <v>52</v>
      </c>
      <c r="V1023" s="2" t="s">
        <v>52</v>
      </c>
      <c r="W1023" s="4">
        <v>2</v>
      </c>
      <c r="Y1023" s="2" t="s">
        <v>13131</v>
      </c>
      <c r="AA1023" s="2" t="s">
        <v>8292</v>
      </c>
      <c r="AB1023" s="2" t="s">
        <v>147</v>
      </c>
      <c r="AC1023" s="2" t="s">
        <v>8293</v>
      </c>
      <c r="AD1023" s="2" t="s">
        <v>13132</v>
      </c>
      <c r="AF1023" s="2" t="s">
        <v>13133</v>
      </c>
      <c r="AG1023" s="2" t="s">
        <v>13134</v>
      </c>
      <c r="AH1023" s="2" t="s">
        <v>13135</v>
      </c>
      <c r="AI1023" s="2" t="s">
        <v>2573</v>
      </c>
      <c r="AJ1023" s="2" t="s">
        <v>13136</v>
      </c>
      <c r="AK1023" s="2" t="s">
        <v>13137</v>
      </c>
      <c r="AO1023" s="2" t="s">
        <v>15733</v>
      </c>
      <c r="AP1023" s="2" t="s">
        <v>15734</v>
      </c>
      <c r="AQ1023" s="2">
        <v>1</v>
      </c>
    </row>
    <row r="1024" spans="1:45">
      <c r="A1024" s="2" t="str">
        <f>J1024&amp;"-"&amp;H1024</f>
        <v>A181-050-0558-Phase I</v>
      </c>
      <c r="B1024" s="2">
        <v>1023</v>
      </c>
      <c r="C1024" s="2" t="str">
        <f t="shared" si="15"/>
        <v>Christian</v>
      </c>
      <c r="D1024" s="2" t="s">
        <v>15054</v>
      </c>
      <c r="E1024" s="2" t="s">
        <v>15055</v>
      </c>
      <c r="F1024" s="2" t="s">
        <v>41</v>
      </c>
      <c r="G1024" s="2" t="s">
        <v>6009</v>
      </c>
      <c r="H1024" s="2" t="s">
        <v>43</v>
      </c>
      <c r="I1024" s="2" t="s">
        <v>44</v>
      </c>
      <c r="J1024" s="2" t="s">
        <v>15056</v>
      </c>
      <c r="K1024" s="2" t="s">
        <v>15057</v>
      </c>
      <c r="L1024" s="3" t="s">
        <v>13662</v>
      </c>
      <c r="M1024" s="3" t="s">
        <v>12411</v>
      </c>
      <c r="N1024" s="2" t="s">
        <v>14730</v>
      </c>
      <c r="O1024" s="4">
        <v>2018</v>
      </c>
      <c r="P1024" s="2" t="s">
        <v>15058</v>
      </c>
      <c r="Q1024" s="4">
        <v>2018</v>
      </c>
      <c r="R1024" s="5">
        <v>99612.76</v>
      </c>
      <c r="S1024" s="2" t="s">
        <v>15059</v>
      </c>
      <c r="T1024" s="2" t="s">
        <v>52</v>
      </c>
      <c r="U1024" s="2" t="s">
        <v>52</v>
      </c>
      <c r="V1024" s="2" t="s">
        <v>52</v>
      </c>
      <c r="W1024" s="4">
        <v>20</v>
      </c>
      <c r="X1024" s="2" t="s">
        <v>15060</v>
      </c>
      <c r="Y1024" s="2" t="s">
        <v>15061</v>
      </c>
      <c r="AA1024" s="2" t="s">
        <v>15062</v>
      </c>
      <c r="AB1024" s="2" t="s">
        <v>6275</v>
      </c>
      <c r="AC1024" s="2" t="s">
        <v>15063</v>
      </c>
      <c r="AD1024" s="2" t="s">
        <v>15064</v>
      </c>
      <c r="AF1024" s="2" t="s">
        <v>15065</v>
      </c>
      <c r="AG1024" s="2" t="s">
        <v>15066</v>
      </c>
      <c r="AH1024" s="2" t="s">
        <v>15067</v>
      </c>
      <c r="AJ1024" s="2" t="s">
        <v>15068</v>
      </c>
      <c r="AK1024" s="2" t="s">
        <v>15069</v>
      </c>
      <c r="AO1024" s="2" t="s">
        <v>15070</v>
      </c>
      <c r="AP1024" s="2" t="s">
        <v>15071</v>
      </c>
      <c r="AQ1024" s="2">
        <v>1</v>
      </c>
    </row>
    <row r="1025" spans="1:45">
      <c r="A1025" s="2" t="str">
        <f>J1025&amp;"-"&amp;H1025</f>
        <v>A181-050-1415-Phase I</v>
      </c>
      <c r="B1025" s="2">
        <v>1024</v>
      </c>
      <c r="C1025" s="2" t="str">
        <f t="shared" si="15"/>
        <v>Christian</v>
      </c>
      <c r="D1025" s="2" t="s">
        <v>231</v>
      </c>
      <c r="E1025" s="2" t="s">
        <v>15735</v>
      </c>
      <c r="F1025" s="2" t="s">
        <v>41</v>
      </c>
      <c r="G1025" s="2" t="s">
        <v>6009</v>
      </c>
      <c r="H1025" s="2" t="s">
        <v>43</v>
      </c>
      <c r="I1025" s="2" t="s">
        <v>44</v>
      </c>
      <c r="J1025" s="2" t="s">
        <v>15736</v>
      </c>
      <c r="K1025" s="2" t="s">
        <v>15737</v>
      </c>
      <c r="L1025" s="3" t="s">
        <v>15720</v>
      </c>
      <c r="M1025" s="3" t="s">
        <v>3428</v>
      </c>
      <c r="N1025" s="2" t="s">
        <v>1565</v>
      </c>
      <c r="O1025" s="4">
        <v>2018</v>
      </c>
      <c r="P1025" s="2" t="s">
        <v>15058</v>
      </c>
      <c r="Q1025" s="4">
        <v>2018</v>
      </c>
      <c r="R1025" s="5">
        <v>149999.98000000001</v>
      </c>
      <c r="S1025" s="2" t="s">
        <v>235</v>
      </c>
      <c r="T1025" s="2" t="s">
        <v>52</v>
      </c>
      <c r="U1025" s="2" t="s">
        <v>52</v>
      </c>
      <c r="V1025" s="2" t="s">
        <v>73</v>
      </c>
      <c r="W1025" s="4">
        <v>163</v>
      </c>
      <c r="Y1025" s="2" t="s">
        <v>2853</v>
      </c>
      <c r="Z1025" s="2" t="s">
        <v>2854</v>
      </c>
      <c r="AA1025" s="2" t="s">
        <v>237</v>
      </c>
      <c r="AB1025" s="2" t="s">
        <v>238</v>
      </c>
      <c r="AC1025" s="2" t="s">
        <v>2855</v>
      </c>
      <c r="AD1025" s="2" t="s">
        <v>240</v>
      </c>
      <c r="AF1025" s="2" t="s">
        <v>2856</v>
      </c>
      <c r="AG1025" s="2" t="s">
        <v>242</v>
      </c>
      <c r="AH1025" s="2" t="s">
        <v>4670</v>
      </c>
      <c r="AI1025" s="2" t="s">
        <v>4671</v>
      </c>
      <c r="AJ1025" s="2" t="s">
        <v>4672</v>
      </c>
      <c r="AK1025" s="2" t="s">
        <v>4673</v>
      </c>
      <c r="AO1025" s="2" t="s">
        <v>15738</v>
      </c>
      <c r="AP1025" s="2" t="s">
        <v>15739</v>
      </c>
      <c r="AQ1025" s="2">
        <v>1</v>
      </c>
    </row>
    <row r="1026" spans="1:45">
      <c r="A1026" s="2" t="str">
        <f>J1026&amp;"-"&amp;H1026</f>
        <v>A181-051-1047-Phase I</v>
      </c>
      <c r="B1026" s="2">
        <v>1025</v>
      </c>
      <c r="C1026" s="2" t="str">
        <f t="shared" si="15"/>
        <v>Christian</v>
      </c>
      <c r="D1026" s="2" t="s">
        <v>6125</v>
      </c>
      <c r="E1026" s="2" t="s">
        <v>15072</v>
      </c>
      <c r="F1026" s="2" t="s">
        <v>41</v>
      </c>
      <c r="G1026" s="2" t="s">
        <v>6009</v>
      </c>
      <c r="H1026" s="2" t="s">
        <v>43</v>
      </c>
      <c r="I1026" s="2" t="s">
        <v>44</v>
      </c>
      <c r="J1026" s="2" t="s">
        <v>15073</v>
      </c>
      <c r="K1026" s="2" t="s">
        <v>15074</v>
      </c>
      <c r="L1026" s="3" t="s">
        <v>15075</v>
      </c>
      <c r="M1026" s="3" t="s">
        <v>15076</v>
      </c>
      <c r="N1026" s="2" t="s">
        <v>14730</v>
      </c>
      <c r="O1026" s="4">
        <v>2018</v>
      </c>
      <c r="P1026" s="2" t="s">
        <v>15077</v>
      </c>
      <c r="Q1026" s="4">
        <v>2018</v>
      </c>
      <c r="R1026" s="5">
        <v>99985.57</v>
      </c>
      <c r="S1026" s="2" t="s">
        <v>6131</v>
      </c>
      <c r="T1026" s="2" t="s">
        <v>52</v>
      </c>
      <c r="U1026" s="2" t="s">
        <v>52</v>
      </c>
      <c r="V1026" s="2" t="s">
        <v>52</v>
      </c>
      <c r="W1026" s="4">
        <v>40</v>
      </c>
      <c r="X1026" s="2" t="s">
        <v>15078</v>
      </c>
      <c r="Y1026" s="2" t="s">
        <v>6132</v>
      </c>
      <c r="AA1026" s="2" t="s">
        <v>6133</v>
      </c>
      <c r="AB1026" s="2" t="s">
        <v>167</v>
      </c>
      <c r="AC1026" s="2" t="s">
        <v>6134</v>
      </c>
      <c r="AD1026" s="2" t="s">
        <v>15079</v>
      </c>
      <c r="AF1026" s="2" t="s">
        <v>15080</v>
      </c>
      <c r="AG1026" s="2" t="s">
        <v>15081</v>
      </c>
      <c r="AH1026" s="2" t="s">
        <v>15082</v>
      </c>
      <c r="AJ1026" s="2" t="s">
        <v>15083</v>
      </c>
      <c r="AK1026" s="2" t="s">
        <v>15084</v>
      </c>
      <c r="AO1026" s="2" t="s">
        <v>15085</v>
      </c>
      <c r="AP1026" s="2" t="s">
        <v>15086</v>
      </c>
      <c r="AQ1026" s="2">
        <v>1</v>
      </c>
      <c r="AS1026" s="2">
        <v>1</v>
      </c>
    </row>
    <row r="1027" spans="1:45">
      <c r="A1027" s="2" t="str">
        <f>J1027&amp;"-"&amp;H1027</f>
        <v>A181-054-0425-Phase I</v>
      </c>
      <c r="B1027" s="2">
        <v>1026</v>
      </c>
      <c r="C1027" s="2" t="str">
        <f t="shared" ref="C1027:C1090" si="16">IF(B1027&lt;649, "JT", IF(B1027&lt;649*2, "Christian", IF(B1027&lt;649*3, "DJ", "Joel")))</f>
        <v>Christian</v>
      </c>
      <c r="D1027" s="2" t="s">
        <v>4217</v>
      </c>
      <c r="E1027" s="2" t="s">
        <v>15087</v>
      </c>
      <c r="F1027" s="2" t="s">
        <v>41</v>
      </c>
      <c r="G1027" s="2" t="s">
        <v>6009</v>
      </c>
      <c r="H1027" s="2" t="s">
        <v>43</v>
      </c>
      <c r="I1027" s="2" t="s">
        <v>44</v>
      </c>
      <c r="J1027" s="2" t="s">
        <v>15088</v>
      </c>
      <c r="K1027" s="2" t="s">
        <v>15089</v>
      </c>
      <c r="L1027" s="3" t="s">
        <v>15090</v>
      </c>
      <c r="M1027" s="3" t="s">
        <v>12851</v>
      </c>
      <c r="N1027" s="2" t="s">
        <v>14730</v>
      </c>
      <c r="O1027" s="4">
        <v>2018</v>
      </c>
      <c r="P1027" s="2" t="s">
        <v>13276</v>
      </c>
      <c r="Q1027" s="4">
        <v>2018</v>
      </c>
      <c r="R1027" s="5">
        <v>100000</v>
      </c>
      <c r="S1027" s="2" t="s">
        <v>4224</v>
      </c>
      <c r="T1027" s="2" t="s">
        <v>52</v>
      </c>
      <c r="U1027" s="2" t="s">
        <v>52</v>
      </c>
      <c r="V1027" s="2" t="s">
        <v>52</v>
      </c>
      <c r="W1027" s="4">
        <v>130</v>
      </c>
      <c r="X1027" s="2" t="s">
        <v>10836</v>
      </c>
      <c r="Y1027" s="2" t="s">
        <v>4225</v>
      </c>
      <c r="AA1027" s="2" t="s">
        <v>870</v>
      </c>
      <c r="AB1027" s="2" t="s">
        <v>55</v>
      </c>
      <c r="AC1027" s="2" t="s">
        <v>871</v>
      </c>
      <c r="AD1027" s="2" t="s">
        <v>4227</v>
      </c>
      <c r="AF1027" s="2" t="s">
        <v>4228</v>
      </c>
      <c r="AG1027" s="2" t="s">
        <v>15031</v>
      </c>
      <c r="AH1027" s="2" t="s">
        <v>15091</v>
      </c>
      <c r="AJ1027" s="2" t="s">
        <v>15092</v>
      </c>
      <c r="AK1027" s="2" t="s">
        <v>15093</v>
      </c>
      <c r="AO1027" s="2" t="s">
        <v>15094</v>
      </c>
      <c r="AP1027" s="2" t="s">
        <v>15095</v>
      </c>
      <c r="AQ1027" s="2">
        <v>1</v>
      </c>
    </row>
    <row r="1028" spans="1:45">
      <c r="A1028" s="2" t="str">
        <f>J1028&amp;"-"&amp;H1028</f>
        <v>A181-054-1393-Phase I</v>
      </c>
      <c r="B1028" s="2">
        <v>1027</v>
      </c>
      <c r="C1028" s="2" t="str">
        <f t="shared" si="16"/>
        <v>Christian</v>
      </c>
      <c r="D1028" s="2" t="s">
        <v>13272</v>
      </c>
      <c r="E1028" s="2" t="s">
        <v>13273</v>
      </c>
      <c r="F1028" s="2" t="s">
        <v>41</v>
      </c>
      <c r="G1028" s="2" t="s">
        <v>6009</v>
      </c>
      <c r="H1028" s="2" t="s">
        <v>43</v>
      </c>
      <c r="I1028" s="2" t="s">
        <v>44</v>
      </c>
      <c r="J1028" s="2" t="s">
        <v>15747</v>
      </c>
      <c r="K1028" s="2" t="s">
        <v>15748</v>
      </c>
      <c r="L1028" s="3" t="s">
        <v>15720</v>
      </c>
      <c r="M1028" s="3" t="s">
        <v>8144</v>
      </c>
      <c r="N1028" s="2" t="s">
        <v>1565</v>
      </c>
      <c r="O1028" s="4">
        <v>2018</v>
      </c>
      <c r="P1028" s="2" t="s">
        <v>13276</v>
      </c>
      <c r="Q1028" s="4">
        <v>2018</v>
      </c>
      <c r="R1028" s="5">
        <v>149999.98000000001</v>
      </c>
      <c r="S1028" s="2" t="s">
        <v>13277</v>
      </c>
      <c r="T1028" s="2" t="s">
        <v>52</v>
      </c>
      <c r="U1028" s="2" t="s">
        <v>52</v>
      </c>
      <c r="V1028" s="2" t="s">
        <v>52</v>
      </c>
      <c r="W1028" s="4">
        <v>330</v>
      </c>
      <c r="Y1028" s="2" t="s">
        <v>13278</v>
      </c>
      <c r="Z1028" s="2" t="s">
        <v>13279</v>
      </c>
      <c r="AA1028" s="2" t="s">
        <v>13280</v>
      </c>
      <c r="AB1028" s="2" t="s">
        <v>701</v>
      </c>
      <c r="AC1028" s="2" t="s">
        <v>13281</v>
      </c>
      <c r="AD1028" s="2" t="s">
        <v>13282</v>
      </c>
      <c r="AF1028" s="2" t="s">
        <v>13283</v>
      </c>
      <c r="AG1028" s="2" t="s">
        <v>13284</v>
      </c>
      <c r="AH1028" s="2" t="s">
        <v>13285</v>
      </c>
      <c r="AI1028" s="2" t="s">
        <v>2400</v>
      </c>
      <c r="AJ1028" s="2" t="s">
        <v>13286</v>
      </c>
      <c r="AK1028" s="2" t="s">
        <v>13287</v>
      </c>
      <c r="AO1028" s="2" t="s">
        <v>15749</v>
      </c>
      <c r="AP1028" s="2" t="s">
        <v>15750</v>
      </c>
      <c r="AQ1028" s="2">
        <v>1</v>
      </c>
      <c r="AS1028" s="2">
        <v>1</v>
      </c>
    </row>
    <row r="1029" spans="1:45">
      <c r="A1029" s="2" t="str">
        <f>J1029&amp;"-"&amp;H1029</f>
        <v>A181-063-0218-Phase I</v>
      </c>
      <c r="B1029" s="2">
        <v>1028</v>
      </c>
      <c r="C1029" s="2" t="str">
        <f t="shared" si="16"/>
        <v>Christian</v>
      </c>
      <c r="D1029" s="2" t="s">
        <v>1719</v>
      </c>
      <c r="E1029" s="2" t="s">
        <v>15096</v>
      </c>
      <c r="F1029" s="2" t="s">
        <v>41</v>
      </c>
      <c r="G1029" s="2" t="s">
        <v>6009</v>
      </c>
      <c r="H1029" s="2" t="s">
        <v>43</v>
      </c>
      <c r="I1029" s="2" t="s">
        <v>44</v>
      </c>
      <c r="J1029" s="2" t="s">
        <v>15097</v>
      </c>
      <c r="K1029" s="2" t="s">
        <v>15098</v>
      </c>
      <c r="L1029" s="3" t="s">
        <v>14321</v>
      </c>
      <c r="M1029" s="3" t="s">
        <v>12901</v>
      </c>
      <c r="N1029" s="2" t="s">
        <v>14730</v>
      </c>
      <c r="O1029" s="4">
        <v>2018</v>
      </c>
      <c r="P1029" s="2" t="s">
        <v>15099</v>
      </c>
      <c r="Q1029" s="4">
        <v>2018</v>
      </c>
      <c r="R1029" s="5">
        <v>99105.27</v>
      </c>
      <c r="S1029" s="2" t="s">
        <v>1725</v>
      </c>
      <c r="T1029" s="2" t="s">
        <v>52</v>
      </c>
      <c r="U1029" s="2" t="s">
        <v>52</v>
      </c>
      <c r="V1029" s="2" t="s">
        <v>52</v>
      </c>
      <c r="W1029" s="4">
        <v>170</v>
      </c>
      <c r="X1029" s="2" t="s">
        <v>10482</v>
      </c>
      <c r="Y1029" s="2" t="s">
        <v>1726</v>
      </c>
      <c r="AA1029" s="2" t="s">
        <v>1727</v>
      </c>
      <c r="AB1029" s="2" t="s">
        <v>55</v>
      </c>
      <c r="AC1029" s="2" t="s">
        <v>1728</v>
      </c>
      <c r="AD1029" s="2" t="s">
        <v>14891</v>
      </c>
      <c r="AF1029" s="2" t="s">
        <v>1731</v>
      </c>
      <c r="AG1029" s="2" t="s">
        <v>3449</v>
      </c>
      <c r="AH1029" s="2" t="s">
        <v>15100</v>
      </c>
      <c r="AJ1029" s="2" t="s">
        <v>1731</v>
      </c>
      <c r="AK1029" s="2" t="s">
        <v>15101</v>
      </c>
      <c r="AO1029" s="2" t="s">
        <v>15102</v>
      </c>
      <c r="AP1029" s="2" t="s">
        <v>15103</v>
      </c>
      <c r="AQ1029" s="2">
        <v>1</v>
      </c>
    </row>
    <row r="1030" spans="1:45">
      <c r="A1030" s="2" t="str">
        <f>J1030&amp;"-"&amp;H1030</f>
        <v>A181-065-0612-Phase I</v>
      </c>
      <c r="B1030" s="2">
        <v>1029</v>
      </c>
      <c r="C1030" s="2" t="str">
        <f t="shared" si="16"/>
        <v>Christian</v>
      </c>
      <c r="D1030" s="2" t="s">
        <v>5403</v>
      </c>
      <c r="E1030" s="2" t="s">
        <v>15740</v>
      </c>
      <c r="F1030" s="2" t="s">
        <v>41</v>
      </c>
      <c r="G1030" s="2" t="s">
        <v>6009</v>
      </c>
      <c r="H1030" s="2" t="s">
        <v>43</v>
      </c>
      <c r="I1030" s="2" t="s">
        <v>44</v>
      </c>
      <c r="J1030" s="2" t="s">
        <v>15741</v>
      </c>
      <c r="K1030" s="2" t="s">
        <v>15742</v>
      </c>
      <c r="L1030" s="3" t="s">
        <v>15743</v>
      </c>
      <c r="M1030" s="3" t="s">
        <v>10721</v>
      </c>
      <c r="N1030" s="2" t="s">
        <v>1565</v>
      </c>
      <c r="O1030" s="4">
        <v>2018</v>
      </c>
      <c r="P1030" s="2" t="s">
        <v>15744</v>
      </c>
      <c r="Q1030" s="4">
        <v>2018</v>
      </c>
      <c r="R1030" s="5">
        <v>144831.62</v>
      </c>
      <c r="S1030" s="2" t="s">
        <v>5407</v>
      </c>
      <c r="T1030" s="2" t="s">
        <v>52</v>
      </c>
      <c r="U1030" s="2" t="s">
        <v>52</v>
      </c>
      <c r="V1030" s="2" t="s">
        <v>52</v>
      </c>
      <c r="W1030" s="4">
        <v>251</v>
      </c>
      <c r="Y1030" s="2" t="s">
        <v>12889</v>
      </c>
      <c r="AA1030" s="2" t="s">
        <v>12890</v>
      </c>
      <c r="AB1030" s="2" t="s">
        <v>147</v>
      </c>
      <c r="AC1030" s="2" t="s">
        <v>12891</v>
      </c>
      <c r="AD1030" s="2" t="s">
        <v>5411</v>
      </c>
      <c r="AF1030" s="2" t="s">
        <v>5412</v>
      </c>
      <c r="AG1030" s="2" t="s">
        <v>5413</v>
      </c>
      <c r="AH1030" s="2" t="s">
        <v>13092</v>
      </c>
      <c r="AI1030" s="2" t="s">
        <v>2400</v>
      </c>
      <c r="AJ1030" s="2" t="s">
        <v>12893</v>
      </c>
      <c r="AK1030" s="2" t="s">
        <v>13094</v>
      </c>
      <c r="AO1030" s="2" t="s">
        <v>15745</v>
      </c>
      <c r="AP1030" s="2" t="s">
        <v>15746</v>
      </c>
      <c r="AQ1030" s="2">
        <v>1</v>
      </c>
    </row>
    <row r="1031" spans="1:45">
      <c r="A1031" s="2" t="str">
        <f>J1031&amp;"-"&amp;H1031</f>
        <v>A181-095-0655-Phase I</v>
      </c>
      <c r="B1031" s="2">
        <v>1030</v>
      </c>
      <c r="C1031" s="2" t="str">
        <f t="shared" si="16"/>
        <v>Christian</v>
      </c>
      <c r="D1031" s="2" t="s">
        <v>5403</v>
      </c>
      <c r="E1031" s="2" t="s">
        <v>15104</v>
      </c>
      <c r="F1031" s="2" t="s">
        <v>41</v>
      </c>
      <c r="G1031" s="2" t="s">
        <v>6009</v>
      </c>
      <c r="H1031" s="2" t="s">
        <v>43</v>
      </c>
      <c r="I1031" s="2" t="s">
        <v>44</v>
      </c>
      <c r="J1031" s="2" t="s">
        <v>15105</v>
      </c>
      <c r="K1031" s="2" t="s">
        <v>15106</v>
      </c>
      <c r="L1031" s="3" t="s">
        <v>13966</v>
      </c>
      <c r="M1031" s="3" t="s">
        <v>15107</v>
      </c>
      <c r="N1031" s="2" t="s">
        <v>14730</v>
      </c>
      <c r="O1031" s="4">
        <v>2018</v>
      </c>
      <c r="P1031" s="2" t="s">
        <v>15108</v>
      </c>
      <c r="Q1031" s="4">
        <v>2018</v>
      </c>
      <c r="R1031" s="5">
        <v>104969.17</v>
      </c>
      <c r="S1031" s="2" t="s">
        <v>5407</v>
      </c>
      <c r="T1031" s="2" t="s">
        <v>52</v>
      </c>
      <c r="U1031" s="2" t="s">
        <v>52</v>
      </c>
      <c r="V1031" s="2" t="s">
        <v>52</v>
      </c>
      <c r="W1031" s="4">
        <v>251</v>
      </c>
      <c r="X1031" s="2" t="s">
        <v>13311</v>
      </c>
      <c r="Y1031" s="2" t="s">
        <v>12889</v>
      </c>
      <c r="AA1031" s="2" t="s">
        <v>12890</v>
      </c>
      <c r="AB1031" s="2" t="s">
        <v>147</v>
      </c>
      <c r="AC1031" s="2" t="s">
        <v>12891</v>
      </c>
      <c r="AD1031" s="2" t="s">
        <v>5411</v>
      </c>
      <c r="AF1031" s="2" t="s">
        <v>5412</v>
      </c>
      <c r="AG1031" s="2" t="s">
        <v>5413</v>
      </c>
      <c r="AH1031" s="2" t="s">
        <v>12892</v>
      </c>
      <c r="AJ1031" s="2" t="s">
        <v>12893</v>
      </c>
      <c r="AK1031" s="2" t="s">
        <v>12894</v>
      </c>
      <c r="AO1031" s="2" t="s">
        <v>15109</v>
      </c>
      <c r="AP1031" s="2" t="s">
        <v>15110</v>
      </c>
      <c r="AQ1031" s="2">
        <v>1</v>
      </c>
    </row>
    <row r="1032" spans="1:45">
      <c r="A1032" s="2" t="str">
        <f>J1032&amp;"-"&amp;H1032</f>
        <v>A182-113-0012-Phase I</v>
      </c>
      <c r="B1032" s="2">
        <v>1031</v>
      </c>
      <c r="C1032" s="2" t="str">
        <f t="shared" si="16"/>
        <v>Christian</v>
      </c>
      <c r="D1032" s="2" t="s">
        <v>1204</v>
      </c>
      <c r="E1032" s="2" t="s">
        <v>13165</v>
      </c>
      <c r="F1032" s="2" t="s">
        <v>41</v>
      </c>
      <c r="G1032" s="2" t="s">
        <v>6009</v>
      </c>
      <c r="H1032" s="2" t="s">
        <v>43</v>
      </c>
      <c r="I1032" s="2" t="s">
        <v>44</v>
      </c>
      <c r="J1032" s="2" t="s">
        <v>13166</v>
      </c>
      <c r="K1032" s="2" t="s">
        <v>13167</v>
      </c>
      <c r="L1032" s="3" t="s">
        <v>13089</v>
      </c>
      <c r="M1032" s="3" t="s">
        <v>9169</v>
      </c>
      <c r="N1032" s="2" t="s">
        <v>1544</v>
      </c>
      <c r="O1032" s="4">
        <v>2018</v>
      </c>
      <c r="P1032" s="2" t="s">
        <v>13168</v>
      </c>
      <c r="Q1032" s="4">
        <v>2019</v>
      </c>
      <c r="R1032" s="5">
        <v>99990.92</v>
      </c>
      <c r="S1032" s="2" t="s">
        <v>1209</v>
      </c>
      <c r="T1032" s="2" t="s">
        <v>52</v>
      </c>
      <c r="U1032" s="2" t="s">
        <v>52</v>
      </c>
      <c r="V1032" s="2" t="s">
        <v>52</v>
      </c>
      <c r="W1032" s="4">
        <v>372</v>
      </c>
      <c r="Y1032" s="2" t="s">
        <v>13169</v>
      </c>
      <c r="AA1032" s="2" t="s">
        <v>1074</v>
      </c>
      <c r="AB1032" s="2" t="s">
        <v>147</v>
      </c>
      <c r="AC1032" s="2" t="s">
        <v>1211</v>
      </c>
      <c r="AD1032" s="2" t="s">
        <v>13170</v>
      </c>
      <c r="AF1032" s="2" t="s">
        <v>1213</v>
      </c>
      <c r="AG1032" s="2" t="s">
        <v>1214</v>
      </c>
      <c r="AH1032" s="2" t="s">
        <v>13171</v>
      </c>
      <c r="AI1032" s="2" t="s">
        <v>13172</v>
      </c>
      <c r="AJ1032" s="2" t="s">
        <v>1213</v>
      </c>
      <c r="AK1032" s="2" t="s">
        <v>13173</v>
      </c>
      <c r="AO1032" s="2" t="s">
        <v>13174</v>
      </c>
      <c r="AP1032" s="2" t="s">
        <v>13175</v>
      </c>
      <c r="AQ1032" s="2">
        <v>1</v>
      </c>
    </row>
    <row r="1033" spans="1:45">
      <c r="A1033" s="2" t="str">
        <f>J1033&amp;"-"&amp;H1033</f>
        <v>A182-118-0047-Phase I</v>
      </c>
      <c r="B1033" s="2">
        <v>1032</v>
      </c>
      <c r="C1033" s="2" t="str">
        <f t="shared" si="16"/>
        <v>Christian</v>
      </c>
      <c r="D1033" s="2" t="s">
        <v>1064</v>
      </c>
      <c r="E1033" s="2" t="s">
        <v>25011</v>
      </c>
      <c r="F1033" s="2" t="s">
        <v>41</v>
      </c>
      <c r="G1033" s="2" t="s">
        <v>6009</v>
      </c>
      <c r="H1033" s="2" t="s">
        <v>43</v>
      </c>
      <c r="I1033" s="2" t="s">
        <v>44</v>
      </c>
      <c r="J1033" s="2" t="s">
        <v>26512</v>
      </c>
      <c r="K1033" s="2" t="s">
        <v>26513</v>
      </c>
      <c r="L1033" s="3" t="s">
        <v>13089</v>
      </c>
      <c r="M1033" s="3" t="s">
        <v>26514</v>
      </c>
      <c r="N1033" s="2" t="s">
        <v>1544</v>
      </c>
      <c r="O1033" s="4">
        <v>2018</v>
      </c>
      <c r="P1033" s="2" t="s">
        <v>25016</v>
      </c>
      <c r="Q1033" s="4">
        <v>2019</v>
      </c>
      <c r="R1033" s="5">
        <v>149992.06</v>
      </c>
      <c r="S1033" s="2" t="s">
        <v>1072</v>
      </c>
      <c r="T1033" s="2" t="s">
        <v>52</v>
      </c>
      <c r="U1033" s="2" t="s">
        <v>52</v>
      </c>
      <c r="V1033" s="2" t="s">
        <v>52</v>
      </c>
      <c r="W1033" s="4">
        <v>372</v>
      </c>
      <c r="Y1033" s="2" t="s">
        <v>1073</v>
      </c>
      <c r="AA1033" s="2" t="s">
        <v>1074</v>
      </c>
      <c r="AB1033" s="2" t="s">
        <v>147</v>
      </c>
      <c r="AC1033" s="2" t="s">
        <v>1211</v>
      </c>
      <c r="AD1033" s="2" t="s">
        <v>1076</v>
      </c>
      <c r="AF1033" s="2" t="s">
        <v>4485</v>
      </c>
      <c r="AG1033" s="2" t="s">
        <v>1078</v>
      </c>
      <c r="AH1033" s="2" t="s">
        <v>26515</v>
      </c>
      <c r="AI1033" s="2" t="s">
        <v>1554</v>
      </c>
      <c r="AJ1033" s="2" t="s">
        <v>1077</v>
      </c>
      <c r="AK1033" s="2" t="s">
        <v>13817</v>
      </c>
      <c r="AO1033" s="2" t="s">
        <v>26516</v>
      </c>
      <c r="AP1033" s="2" t="s">
        <v>26517</v>
      </c>
      <c r="AS1033" s="2">
        <v>1</v>
      </c>
    </row>
    <row r="1034" spans="1:45">
      <c r="A1034" s="2" t="str">
        <f>J1034&amp;"-"&amp;H1034</f>
        <v>A183-146-0322-Phase I</v>
      </c>
      <c r="B1034" s="2">
        <v>1033</v>
      </c>
      <c r="C1034" s="2" t="str">
        <f t="shared" si="16"/>
        <v>Christian</v>
      </c>
      <c r="D1034" s="2" t="s">
        <v>6487</v>
      </c>
      <c r="E1034" s="2" t="s">
        <v>12960</v>
      </c>
      <c r="F1034" s="2" t="s">
        <v>41</v>
      </c>
      <c r="G1034" s="2" t="s">
        <v>6009</v>
      </c>
      <c r="H1034" s="2" t="s">
        <v>43</v>
      </c>
      <c r="I1034" s="2" t="s">
        <v>44</v>
      </c>
      <c r="J1034" s="2" t="s">
        <v>12961</v>
      </c>
      <c r="K1034" s="2" t="s">
        <v>12962</v>
      </c>
      <c r="L1034" s="3" t="s">
        <v>12963</v>
      </c>
      <c r="M1034" s="3" t="s">
        <v>12964</v>
      </c>
      <c r="N1034" s="2" t="s">
        <v>5631</v>
      </c>
      <c r="O1034" s="4">
        <v>2018</v>
      </c>
      <c r="P1034" s="2" t="s">
        <v>6492</v>
      </c>
      <c r="Q1034" s="4">
        <v>2019</v>
      </c>
      <c r="R1034" s="5">
        <v>99974.05</v>
      </c>
      <c r="S1034" s="2" t="s">
        <v>6493</v>
      </c>
      <c r="T1034" s="2" t="s">
        <v>52</v>
      </c>
      <c r="U1034" s="2" t="s">
        <v>52</v>
      </c>
      <c r="V1034" s="2" t="s">
        <v>52</v>
      </c>
      <c r="W1034" s="4">
        <v>135</v>
      </c>
      <c r="Y1034" s="2" t="s">
        <v>6494</v>
      </c>
      <c r="AA1034" s="2" t="s">
        <v>6495</v>
      </c>
      <c r="AB1034" s="2" t="s">
        <v>147</v>
      </c>
      <c r="AC1034" s="2" t="s">
        <v>12965</v>
      </c>
      <c r="AD1034" s="2" t="s">
        <v>6497</v>
      </c>
      <c r="AF1034" s="2" t="s">
        <v>6498</v>
      </c>
      <c r="AG1034" s="2" t="s">
        <v>6499</v>
      </c>
      <c r="AH1034" s="2" t="s">
        <v>6500</v>
      </c>
      <c r="AI1034" s="2" t="s">
        <v>2400</v>
      </c>
      <c r="AJ1034" s="2" t="s">
        <v>6498</v>
      </c>
      <c r="AK1034" s="2" t="s">
        <v>6501</v>
      </c>
      <c r="AO1034" s="2" t="s">
        <v>12966</v>
      </c>
      <c r="AP1034" s="2" t="s">
        <v>12967</v>
      </c>
      <c r="AQ1034" s="2">
        <v>1</v>
      </c>
    </row>
    <row r="1035" spans="1:45">
      <c r="A1035" s="2" t="str">
        <f>J1035&amp;"-"&amp;H1035</f>
        <v>A183-150-0066-Phase I</v>
      </c>
      <c r="B1035" s="2">
        <v>1034</v>
      </c>
      <c r="C1035" s="2" t="str">
        <f t="shared" si="16"/>
        <v>Christian</v>
      </c>
      <c r="D1035" s="2" t="s">
        <v>1204</v>
      </c>
      <c r="E1035" s="2" t="s">
        <v>25020</v>
      </c>
      <c r="F1035" s="2" t="s">
        <v>41</v>
      </c>
      <c r="G1035" s="2" t="s">
        <v>6009</v>
      </c>
      <c r="H1035" s="2" t="s">
        <v>43</v>
      </c>
      <c r="I1035" s="2" t="s">
        <v>44</v>
      </c>
      <c r="J1035" s="2" t="s">
        <v>26493</v>
      </c>
      <c r="K1035" s="2" t="s">
        <v>26494</v>
      </c>
      <c r="L1035" s="3" t="s">
        <v>12963</v>
      </c>
      <c r="M1035" s="3" t="s">
        <v>646</v>
      </c>
      <c r="N1035" s="2" t="s">
        <v>5631</v>
      </c>
      <c r="O1035" s="4">
        <v>2018</v>
      </c>
      <c r="P1035" s="2" t="s">
        <v>25024</v>
      </c>
      <c r="Q1035" s="4">
        <v>2019</v>
      </c>
      <c r="R1035" s="5">
        <v>149993.01999999999</v>
      </c>
      <c r="S1035" s="2" t="s">
        <v>1209</v>
      </c>
      <c r="T1035" s="2" t="s">
        <v>52</v>
      </c>
      <c r="U1035" s="2" t="s">
        <v>52</v>
      </c>
      <c r="V1035" s="2" t="s">
        <v>52</v>
      </c>
      <c r="W1035" s="4">
        <v>390</v>
      </c>
      <c r="Y1035" s="2" t="s">
        <v>13169</v>
      </c>
      <c r="AA1035" s="2" t="s">
        <v>1074</v>
      </c>
      <c r="AB1035" s="2" t="s">
        <v>147</v>
      </c>
      <c r="AC1035" s="2" t="s">
        <v>1211</v>
      </c>
      <c r="AD1035" s="2" t="s">
        <v>13170</v>
      </c>
      <c r="AF1035" s="2" t="s">
        <v>1213</v>
      </c>
      <c r="AG1035" s="2" t="s">
        <v>1214</v>
      </c>
      <c r="AH1035" s="2" t="s">
        <v>24948</v>
      </c>
      <c r="AI1035" s="2" t="s">
        <v>1577</v>
      </c>
      <c r="AJ1035" s="2" t="s">
        <v>1213</v>
      </c>
      <c r="AK1035" s="2" t="s">
        <v>13173</v>
      </c>
      <c r="AO1035" s="2" t="s">
        <v>25025</v>
      </c>
      <c r="AP1035" s="2" t="s">
        <v>26495</v>
      </c>
      <c r="AS1035" s="2">
        <v>1</v>
      </c>
    </row>
    <row r="1036" spans="1:45">
      <c r="A1036" s="2" t="str">
        <f>J1036&amp;"-"&amp;H1036</f>
        <v>A183-153-0209-Phase I</v>
      </c>
      <c r="B1036" s="2">
        <v>1035</v>
      </c>
      <c r="C1036" s="2" t="str">
        <f t="shared" si="16"/>
        <v>Christian</v>
      </c>
      <c r="D1036" s="2" t="s">
        <v>12968</v>
      </c>
      <c r="E1036" s="2" t="s">
        <v>12969</v>
      </c>
      <c r="F1036" s="2" t="s">
        <v>41</v>
      </c>
      <c r="G1036" s="2" t="s">
        <v>6009</v>
      </c>
      <c r="H1036" s="2" t="s">
        <v>43</v>
      </c>
      <c r="I1036" s="2" t="s">
        <v>44</v>
      </c>
      <c r="J1036" s="2" t="s">
        <v>12970</v>
      </c>
      <c r="K1036" s="2" t="s">
        <v>12971</v>
      </c>
      <c r="L1036" s="3" t="s">
        <v>12963</v>
      </c>
      <c r="M1036" s="3" t="s">
        <v>6714</v>
      </c>
      <c r="N1036" s="2" t="s">
        <v>5631</v>
      </c>
      <c r="O1036" s="4">
        <v>2018</v>
      </c>
      <c r="P1036" s="2" t="s">
        <v>12972</v>
      </c>
      <c r="Q1036" s="4">
        <v>2019</v>
      </c>
      <c r="R1036" s="5">
        <v>99991.11</v>
      </c>
      <c r="S1036" s="2" t="s">
        <v>12973</v>
      </c>
      <c r="T1036" s="2" t="s">
        <v>52</v>
      </c>
      <c r="U1036" s="2" t="s">
        <v>52</v>
      </c>
      <c r="V1036" s="2" t="s">
        <v>52</v>
      </c>
      <c r="W1036" s="4">
        <v>53</v>
      </c>
      <c r="Y1036" s="2" t="s">
        <v>12974</v>
      </c>
      <c r="Z1036" s="2" t="s">
        <v>12975</v>
      </c>
      <c r="AA1036" s="2" t="s">
        <v>1413</v>
      </c>
      <c r="AB1036" s="2" t="s">
        <v>147</v>
      </c>
      <c r="AC1036" s="2" t="s">
        <v>12976</v>
      </c>
      <c r="AD1036" s="2" t="s">
        <v>12977</v>
      </c>
      <c r="AF1036" s="2" t="s">
        <v>12978</v>
      </c>
      <c r="AG1036" s="2" t="s">
        <v>12979</v>
      </c>
      <c r="AH1036" s="2" t="s">
        <v>12980</v>
      </c>
      <c r="AI1036" s="2" t="s">
        <v>12981</v>
      </c>
      <c r="AJ1036" s="2" t="s">
        <v>12978</v>
      </c>
      <c r="AK1036" s="2" t="s">
        <v>12982</v>
      </c>
      <c r="AO1036" s="2" t="s">
        <v>12983</v>
      </c>
      <c r="AP1036" s="2" t="s">
        <v>12984</v>
      </c>
      <c r="AQ1036" s="2">
        <v>1</v>
      </c>
    </row>
    <row r="1037" spans="1:45">
      <c r="A1037" s="2" t="str">
        <f>J1037&amp;"-"&amp;H1037</f>
        <v>A191-006-0186-Phase I</v>
      </c>
      <c r="B1037" s="2">
        <v>1036</v>
      </c>
      <c r="C1037" s="2" t="str">
        <f t="shared" si="16"/>
        <v>Christian</v>
      </c>
      <c r="D1037" s="2" t="s">
        <v>194</v>
      </c>
      <c r="E1037" s="2" t="s">
        <v>12985</v>
      </c>
      <c r="F1037" s="2" t="s">
        <v>41</v>
      </c>
      <c r="G1037" s="2" t="s">
        <v>6009</v>
      </c>
      <c r="H1037" s="2" t="s">
        <v>43</v>
      </c>
      <c r="I1037" s="2" t="s">
        <v>44</v>
      </c>
      <c r="J1037" s="2" t="s">
        <v>12986</v>
      </c>
      <c r="K1037" s="2" t="s">
        <v>12987</v>
      </c>
      <c r="L1037" s="3" t="s">
        <v>12988</v>
      </c>
      <c r="M1037" s="3" t="s">
        <v>1691</v>
      </c>
      <c r="N1037" s="2" t="s">
        <v>255</v>
      </c>
      <c r="O1037" s="4">
        <v>2019</v>
      </c>
      <c r="P1037" s="2" t="s">
        <v>12989</v>
      </c>
      <c r="Q1037" s="4">
        <v>2019</v>
      </c>
      <c r="R1037" s="5">
        <v>108000</v>
      </c>
      <c r="S1037" s="2" t="s">
        <v>197</v>
      </c>
      <c r="T1037" s="2" t="s">
        <v>52</v>
      </c>
      <c r="U1037" s="2" t="s">
        <v>52</v>
      </c>
      <c r="V1037" s="2" t="s">
        <v>52</v>
      </c>
      <c r="W1037" s="4">
        <v>30</v>
      </c>
      <c r="Y1037" s="2" t="s">
        <v>198</v>
      </c>
      <c r="AA1037" s="2" t="s">
        <v>199</v>
      </c>
      <c r="AB1037" s="2" t="s">
        <v>147</v>
      </c>
      <c r="AC1037" s="2" t="s">
        <v>4586</v>
      </c>
      <c r="AD1037" s="2" t="s">
        <v>4587</v>
      </c>
      <c r="AF1037" s="2" t="s">
        <v>4588</v>
      </c>
      <c r="AG1037" s="2" t="s">
        <v>4589</v>
      </c>
      <c r="AH1037" s="2" t="s">
        <v>204</v>
      </c>
      <c r="AI1037" s="2" t="s">
        <v>4487</v>
      </c>
      <c r="AJ1037" s="2" t="s">
        <v>205</v>
      </c>
      <c r="AK1037" s="2" t="s">
        <v>206</v>
      </c>
      <c r="AO1037" s="2" t="s">
        <v>12990</v>
      </c>
      <c r="AP1037" s="2" t="s">
        <v>12991</v>
      </c>
      <c r="AQ1037" s="2">
        <v>1</v>
      </c>
      <c r="AS1037" s="2">
        <v>1</v>
      </c>
    </row>
    <row r="1038" spans="1:45">
      <c r="A1038" s="2" t="str">
        <f>J1038&amp;"-"&amp;H1038</f>
        <v>A191-006-1309-Phase I</v>
      </c>
      <c r="B1038" s="2">
        <v>1037</v>
      </c>
      <c r="C1038" s="2" t="str">
        <f t="shared" si="16"/>
        <v>Christian</v>
      </c>
      <c r="D1038" s="2" t="s">
        <v>8285</v>
      </c>
      <c r="E1038" s="2" t="s">
        <v>12985</v>
      </c>
      <c r="F1038" s="2" t="s">
        <v>41</v>
      </c>
      <c r="G1038" s="2" t="s">
        <v>6009</v>
      </c>
      <c r="H1038" s="2" t="s">
        <v>43</v>
      </c>
      <c r="I1038" s="2" t="s">
        <v>44</v>
      </c>
      <c r="J1038" s="2" t="s">
        <v>12992</v>
      </c>
      <c r="K1038" s="2" t="s">
        <v>12993</v>
      </c>
      <c r="L1038" s="3" t="s">
        <v>12988</v>
      </c>
      <c r="M1038" s="3" t="s">
        <v>2480</v>
      </c>
      <c r="N1038" s="2" t="s">
        <v>255</v>
      </c>
      <c r="O1038" s="4">
        <v>2019</v>
      </c>
      <c r="P1038" s="2" t="s">
        <v>12989</v>
      </c>
      <c r="Q1038" s="4">
        <v>2019</v>
      </c>
      <c r="R1038" s="5">
        <v>107999.99</v>
      </c>
      <c r="S1038" s="2" t="s">
        <v>8290</v>
      </c>
      <c r="T1038" s="2" t="s">
        <v>52</v>
      </c>
      <c r="U1038" s="2" t="s">
        <v>52</v>
      </c>
      <c r="V1038" s="2" t="s">
        <v>52</v>
      </c>
      <c r="W1038" s="4">
        <v>10</v>
      </c>
      <c r="Y1038" s="2" t="s">
        <v>8291</v>
      </c>
      <c r="AA1038" s="2" t="s">
        <v>8292</v>
      </c>
      <c r="AB1038" s="2" t="s">
        <v>147</v>
      </c>
      <c r="AC1038" s="2" t="s">
        <v>8293</v>
      </c>
      <c r="AD1038" s="2" t="s">
        <v>8294</v>
      </c>
      <c r="AF1038" s="2" t="s">
        <v>8295</v>
      </c>
      <c r="AG1038" s="2" t="s">
        <v>8296</v>
      </c>
      <c r="AH1038" s="2" t="s">
        <v>8294</v>
      </c>
      <c r="AI1038" s="2" t="s">
        <v>1597</v>
      </c>
      <c r="AJ1038" s="2" t="s">
        <v>8297</v>
      </c>
      <c r="AK1038" s="2" t="s">
        <v>8296</v>
      </c>
      <c r="AO1038" s="2" t="s">
        <v>12994</v>
      </c>
      <c r="AP1038" s="2" t="s">
        <v>12995</v>
      </c>
      <c r="AQ1038" s="2">
        <v>1</v>
      </c>
      <c r="AS1038" s="2">
        <v>1</v>
      </c>
    </row>
    <row r="1039" spans="1:45">
      <c r="A1039" s="2" t="str">
        <f>J1039&amp;"-"&amp;H1039</f>
        <v>A191-028-0229-Phase I</v>
      </c>
      <c r="B1039" s="2">
        <v>1038</v>
      </c>
      <c r="C1039" s="2" t="str">
        <f t="shared" si="16"/>
        <v>Christian</v>
      </c>
      <c r="D1039" s="2" t="s">
        <v>1719</v>
      </c>
      <c r="E1039" s="2" t="s">
        <v>12996</v>
      </c>
      <c r="F1039" s="2" t="s">
        <v>41</v>
      </c>
      <c r="G1039" s="2" t="s">
        <v>6009</v>
      </c>
      <c r="H1039" s="2" t="s">
        <v>43</v>
      </c>
      <c r="I1039" s="2" t="s">
        <v>44</v>
      </c>
      <c r="J1039" s="2" t="s">
        <v>12997</v>
      </c>
      <c r="K1039" s="2" t="s">
        <v>12998</v>
      </c>
      <c r="L1039" s="3" t="s">
        <v>12130</v>
      </c>
      <c r="M1039" s="3" t="s">
        <v>8144</v>
      </c>
      <c r="N1039" s="2" t="s">
        <v>255</v>
      </c>
      <c r="O1039" s="4">
        <v>2019</v>
      </c>
      <c r="P1039" s="2" t="s">
        <v>12999</v>
      </c>
      <c r="Q1039" s="4">
        <v>2019</v>
      </c>
      <c r="R1039" s="5">
        <v>107991</v>
      </c>
      <c r="S1039" s="2" t="s">
        <v>1725</v>
      </c>
      <c r="T1039" s="2" t="s">
        <v>52</v>
      </c>
      <c r="U1039" s="2" t="s">
        <v>52</v>
      </c>
      <c r="V1039" s="2" t="s">
        <v>52</v>
      </c>
      <c r="W1039" s="4">
        <v>170</v>
      </c>
      <c r="Y1039" s="2" t="s">
        <v>1726</v>
      </c>
      <c r="AA1039" s="2" t="s">
        <v>1727</v>
      </c>
      <c r="AB1039" s="2" t="s">
        <v>55</v>
      </c>
      <c r="AC1039" s="2" t="s">
        <v>1728</v>
      </c>
      <c r="AD1039" s="2" t="s">
        <v>1729</v>
      </c>
      <c r="AF1039" s="2" t="s">
        <v>1731</v>
      </c>
      <c r="AG1039" s="2" t="s">
        <v>10483</v>
      </c>
      <c r="AH1039" s="2" t="s">
        <v>13000</v>
      </c>
      <c r="AI1039" s="2" t="s">
        <v>2573</v>
      </c>
      <c r="AJ1039" s="2" t="s">
        <v>1731</v>
      </c>
      <c r="AK1039" s="2" t="s">
        <v>13001</v>
      </c>
      <c r="AO1039" s="2" t="s">
        <v>13002</v>
      </c>
      <c r="AP1039" s="2" t="s">
        <v>13003</v>
      </c>
      <c r="AQ1039" s="2">
        <v>1</v>
      </c>
    </row>
    <row r="1040" spans="1:45">
      <c r="A1040" s="2" t="str">
        <f>J1040&amp;"-"&amp;H1040</f>
        <v>A191-037-0002-Phase I</v>
      </c>
      <c r="B1040" s="2">
        <v>1039</v>
      </c>
      <c r="C1040" s="2" t="str">
        <f t="shared" si="16"/>
        <v>Christian</v>
      </c>
      <c r="D1040" s="2" t="s">
        <v>6074</v>
      </c>
      <c r="E1040" s="2" t="s">
        <v>13004</v>
      </c>
      <c r="F1040" s="2" t="s">
        <v>41</v>
      </c>
      <c r="G1040" s="2" t="s">
        <v>6009</v>
      </c>
      <c r="H1040" s="2" t="s">
        <v>43</v>
      </c>
      <c r="I1040" s="2" t="s">
        <v>44</v>
      </c>
      <c r="J1040" s="2" t="s">
        <v>13005</v>
      </c>
      <c r="K1040" s="2" t="s">
        <v>13006</v>
      </c>
      <c r="L1040" s="3" t="s">
        <v>12130</v>
      </c>
      <c r="M1040" s="3" t="s">
        <v>8925</v>
      </c>
      <c r="N1040" s="2" t="s">
        <v>255</v>
      </c>
      <c r="O1040" s="4">
        <v>2019</v>
      </c>
      <c r="P1040" s="2" t="s">
        <v>6482</v>
      </c>
      <c r="Q1040" s="4">
        <v>2019</v>
      </c>
      <c r="R1040" s="5">
        <v>107999.03</v>
      </c>
      <c r="S1040" s="2" t="s">
        <v>6079</v>
      </c>
      <c r="T1040" s="2" t="s">
        <v>52</v>
      </c>
      <c r="U1040" s="2" t="s">
        <v>52</v>
      </c>
      <c r="V1040" s="2" t="s">
        <v>52</v>
      </c>
      <c r="W1040" s="4">
        <v>25</v>
      </c>
      <c r="Y1040" s="2" t="s">
        <v>6080</v>
      </c>
      <c r="Z1040" s="2" t="s">
        <v>6081</v>
      </c>
      <c r="AA1040" s="2" t="s">
        <v>4158</v>
      </c>
      <c r="AB1040" s="2" t="s">
        <v>365</v>
      </c>
      <c r="AC1040" s="2" t="s">
        <v>4767</v>
      </c>
      <c r="AD1040" s="2" t="s">
        <v>6082</v>
      </c>
      <c r="AF1040" s="2" t="s">
        <v>6083</v>
      </c>
      <c r="AG1040" s="2" t="s">
        <v>6084</v>
      </c>
      <c r="AH1040" s="2" t="s">
        <v>13007</v>
      </c>
      <c r="AI1040" s="2" t="s">
        <v>13008</v>
      </c>
      <c r="AJ1040" s="2" t="s">
        <v>6083</v>
      </c>
      <c r="AK1040" s="2" t="s">
        <v>13009</v>
      </c>
      <c r="AO1040" s="2" t="s">
        <v>13010</v>
      </c>
      <c r="AP1040" s="2" t="s">
        <v>13011</v>
      </c>
      <c r="AQ1040" s="2">
        <v>1</v>
      </c>
    </row>
    <row r="1041" spans="1:45">
      <c r="A1041" s="2" t="str">
        <f>J1041&amp;"-"&amp;H1041</f>
        <v>A191-037-1336-Phase I</v>
      </c>
      <c r="B1041" s="2">
        <v>1040</v>
      </c>
      <c r="C1041" s="2" t="str">
        <f t="shared" si="16"/>
        <v>Christian</v>
      </c>
      <c r="D1041" s="2" t="s">
        <v>174</v>
      </c>
      <c r="E1041" s="2" t="s">
        <v>13004</v>
      </c>
      <c r="F1041" s="2" t="s">
        <v>41</v>
      </c>
      <c r="G1041" s="2" t="s">
        <v>6009</v>
      </c>
      <c r="H1041" s="2" t="s">
        <v>43</v>
      </c>
      <c r="I1041" s="2" t="s">
        <v>44</v>
      </c>
      <c r="J1041" s="2" t="s">
        <v>13012</v>
      </c>
      <c r="K1041" s="2" t="s">
        <v>13013</v>
      </c>
      <c r="L1041" s="3" t="s">
        <v>12130</v>
      </c>
      <c r="M1041" s="3" t="s">
        <v>4109</v>
      </c>
      <c r="N1041" s="2" t="s">
        <v>255</v>
      </c>
      <c r="O1041" s="4">
        <v>2019</v>
      </c>
      <c r="P1041" s="2" t="s">
        <v>6482</v>
      </c>
      <c r="Q1041" s="4">
        <v>2019</v>
      </c>
      <c r="R1041" s="5">
        <v>107993.48</v>
      </c>
      <c r="S1041" s="2" t="s">
        <v>181</v>
      </c>
      <c r="T1041" s="2" t="s">
        <v>52</v>
      </c>
      <c r="U1041" s="2" t="s">
        <v>52</v>
      </c>
      <c r="V1041" s="2" t="s">
        <v>52</v>
      </c>
      <c r="W1041" s="4">
        <v>27</v>
      </c>
      <c r="Y1041" s="2" t="s">
        <v>6091</v>
      </c>
      <c r="Z1041" s="2" t="s">
        <v>6092</v>
      </c>
      <c r="AA1041" s="2" t="s">
        <v>183</v>
      </c>
      <c r="AB1041" s="2" t="s">
        <v>184</v>
      </c>
      <c r="AC1041" s="2" t="s">
        <v>6093</v>
      </c>
      <c r="AD1041" s="2" t="s">
        <v>186</v>
      </c>
      <c r="AF1041" s="2" t="s">
        <v>190</v>
      </c>
      <c r="AG1041" s="2" t="s">
        <v>188</v>
      </c>
      <c r="AH1041" s="2" t="s">
        <v>8161</v>
      </c>
      <c r="AI1041" s="2" t="s">
        <v>4477</v>
      </c>
      <c r="AJ1041" s="2" t="s">
        <v>190</v>
      </c>
      <c r="AK1041" s="2" t="s">
        <v>8162</v>
      </c>
      <c r="AO1041" s="2" t="s">
        <v>13014</v>
      </c>
      <c r="AP1041" s="2" t="s">
        <v>13015</v>
      </c>
      <c r="AQ1041" s="2">
        <v>1</v>
      </c>
    </row>
    <row r="1042" spans="1:45">
      <c r="A1042" s="2" t="str">
        <f>J1042&amp;"-"&amp;H1042</f>
        <v>A191-040-1648-Phase I</v>
      </c>
      <c r="B1042" s="2">
        <v>1041</v>
      </c>
      <c r="C1042" s="2" t="str">
        <f t="shared" si="16"/>
        <v>Christian</v>
      </c>
      <c r="D1042" s="2" t="s">
        <v>1973</v>
      </c>
      <c r="E1042" s="2" t="s">
        <v>13016</v>
      </c>
      <c r="F1042" s="2" t="s">
        <v>41</v>
      </c>
      <c r="G1042" s="2" t="s">
        <v>6009</v>
      </c>
      <c r="H1042" s="2" t="s">
        <v>43</v>
      </c>
      <c r="I1042" s="2" t="s">
        <v>44</v>
      </c>
      <c r="J1042" s="2" t="s">
        <v>13017</v>
      </c>
      <c r="K1042" s="2" t="s">
        <v>13018</v>
      </c>
      <c r="L1042" s="3" t="s">
        <v>12130</v>
      </c>
      <c r="M1042" s="3" t="s">
        <v>6191</v>
      </c>
      <c r="N1042" s="2" t="s">
        <v>255</v>
      </c>
      <c r="O1042" s="4">
        <v>2019</v>
      </c>
      <c r="P1042" s="2" t="s">
        <v>13019</v>
      </c>
      <c r="Q1042" s="4">
        <v>2019</v>
      </c>
      <c r="R1042" s="5">
        <v>107999.9</v>
      </c>
      <c r="S1042" s="2" t="s">
        <v>1977</v>
      </c>
      <c r="T1042" s="2" t="s">
        <v>52</v>
      </c>
      <c r="U1042" s="2" t="s">
        <v>52</v>
      </c>
      <c r="V1042" s="2" t="s">
        <v>52</v>
      </c>
      <c r="W1042" s="4">
        <v>20</v>
      </c>
      <c r="Y1042" s="2" t="s">
        <v>13020</v>
      </c>
      <c r="AA1042" s="2" t="s">
        <v>1074</v>
      </c>
      <c r="AB1042" s="2" t="s">
        <v>147</v>
      </c>
      <c r="AC1042" s="2" t="s">
        <v>13021</v>
      </c>
      <c r="AD1042" s="2" t="s">
        <v>13022</v>
      </c>
      <c r="AF1042" s="2" t="s">
        <v>1982</v>
      </c>
      <c r="AG1042" s="2" t="s">
        <v>13023</v>
      </c>
      <c r="AH1042" s="2" t="s">
        <v>13024</v>
      </c>
      <c r="AI1042" s="2" t="s">
        <v>2573</v>
      </c>
      <c r="AJ1042" s="2" t="s">
        <v>1982</v>
      </c>
      <c r="AK1042" s="2" t="s">
        <v>1985</v>
      </c>
      <c r="AO1042" s="2" t="s">
        <v>13025</v>
      </c>
      <c r="AP1042" s="2" t="s">
        <v>13026</v>
      </c>
      <c r="AQ1042" s="2">
        <v>1</v>
      </c>
    </row>
    <row r="1043" spans="1:45">
      <c r="A1043" s="2" t="str">
        <f>J1043&amp;"-"&amp;H1043</f>
        <v>A191-044-1077-Phase I</v>
      </c>
      <c r="B1043" s="2">
        <v>1042</v>
      </c>
      <c r="C1043" s="2" t="str">
        <f t="shared" si="16"/>
        <v>Christian</v>
      </c>
      <c r="D1043" s="2" t="s">
        <v>13027</v>
      </c>
      <c r="E1043" s="2" t="s">
        <v>13028</v>
      </c>
      <c r="F1043" s="2" t="s">
        <v>41</v>
      </c>
      <c r="G1043" s="2" t="s">
        <v>6009</v>
      </c>
      <c r="H1043" s="2" t="s">
        <v>43</v>
      </c>
      <c r="I1043" s="2" t="s">
        <v>44</v>
      </c>
      <c r="J1043" s="2" t="s">
        <v>13029</v>
      </c>
      <c r="K1043" s="2" t="s">
        <v>13030</v>
      </c>
      <c r="L1043" s="3" t="s">
        <v>12130</v>
      </c>
      <c r="M1043" s="3" t="s">
        <v>7630</v>
      </c>
      <c r="N1043" s="2" t="s">
        <v>255</v>
      </c>
      <c r="O1043" s="4">
        <v>2019</v>
      </c>
      <c r="P1043" s="2" t="s">
        <v>13031</v>
      </c>
      <c r="Q1043" s="4">
        <v>2019</v>
      </c>
      <c r="R1043" s="5">
        <v>107982.24</v>
      </c>
      <c r="S1043" s="2" t="s">
        <v>13032</v>
      </c>
      <c r="T1043" s="2" t="s">
        <v>52</v>
      </c>
      <c r="U1043" s="2" t="s">
        <v>52</v>
      </c>
      <c r="V1043" s="2" t="s">
        <v>52</v>
      </c>
      <c r="W1043" s="4">
        <v>6</v>
      </c>
      <c r="Y1043" s="2" t="s">
        <v>13033</v>
      </c>
      <c r="AA1043" s="2" t="s">
        <v>13034</v>
      </c>
      <c r="AB1043" s="2" t="s">
        <v>55</v>
      </c>
      <c r="AC1043" s="2" t="s">
        <v>13035</v>
      </c>
      <c r="AD1043" s="2" t="s">
        <v>13036</v>
      </c>
      <c r="AF1043" s="2" t="s">
        <v>13037</v>
      </c>
      <c r="AG1043" s="2" t="s">
        <v>13038</v>
      </c>
      <c r="AH1043" s="2" t="s">
        <v>13039</v>
      </c>
      <c r="AI1043" s="2" t="s">
        <v>4408</v>
      </c>
      <c r="AJ1043" s="2" t="s">
        <v>13040</v>
      </c>
      <c r="AK1043" s="2" t="s">
        <v>13041</v>
      </c>
      <c r="AO1043" s="2" t="s">
        <v>13042</v>
      </c>
      <c r="AP1043" s="2" t="s">
        <v>13043</v>
      </c>
      <c r="AQ1043" s="2">
        <v>1</v>
      </c>
    </row>
    <row r="1044" spans="1:45">
      <c r="A1044" s="2" t="str">
        <f>J1044&amp;"-"&amp;H1044</f>
        <v>A191-052-0867-Phase I</v>
      </c>
      <c r="B1044" s="2">
        <v>1043</v>
      </c>
      <c r="C1044" s="2" t="str">
        <f t="shared" si="16"/>
        <v>Christian</v>
      </c>
      <c r="D1044" s="2" t="s">
        <v>2319</v>
      </c>
      <c r="E1044" s="2" t="s">
        <v>13044</v>
      </c>
      <c r="F1044" s="2" t="s">
        <v>41</v>
      </c>
      <c r="G1044" s="2" t="s">
        <v>6009</v>
      </c>
      <c r="H1044" s="2" t="s">
        <v>43</v>
      </c>
      <c r="I1044" s="2" t="s">
        <v>44</v>
      </c>
      <c r="J1044" s="2" t="s">
        <v>13045</v>
      </c>
      <c r="K1044" s="2" t="s">
        <v>13046</v>
      </c>
      <c r="L1044" s="3" t="s">
        <v>12130</v>
      </c>
      <c r="M1044" s="3" t="s">
        <v>3387</v>
      </c>
      <c r="N1044" s="2" t="s">
        <v>255</v>
      </c>
      <c r="O1044" s="4">
        <v>2019</v>
      </c>
      <c r="P1044" s="2" t="s">
        <v>13047</v>
      </c>
      <c r="Q1044" s="4">
        <v>2019</v>
      </c>
      <c r="R1044" s="5">
        <v>107997.84</v>
      </c>
      <c r="S1044" s="2" t="s">
        <v>2325</v>
      </c>
      <c r="T1044" s="2" t="s">
        <v>52</v>
      </c>
      <c r="U1044" s="2" t="s">
        <v>52</v>
      </c>
      <c r="V1044" s="2" t="s">
        <v>52</v>
      </c>
      <c r="W1044" s="4">
        <v>213</v>
      </c>
      <c r="Y1044" s="2" t="s">
        <v>2327</v>
      </c>
      <c r="AA1044" s="2" t="s">
        <v>2328</v>
      </c>
      <c r="AB1044" s="2" t="s">
        <v>55</v>
      </c>
      <c r="AC1044" s="2" t="s">
        <v>2821</v>
      </c>
      <c r="AD1044" s="2" t="s">
        <v>2822</v>
      </c>
      <c r="AF1044" s="2" t="s">
        <v>2823</v>
      </c>
      <c r="AG1044" s="2" t="s">
        <v>2824</v>
      </c>
      <c r="AH1044" s="2" t="s">
        <v>13048</v>
      </c>
      <c r="AI1044" s="2" t="s">
        <v>12718</v>
      </c>
      <c r="AJ1044" s="2" t="s">
        <v>13049</v>
      </c>
      <c r="AK1044" s="2" t="s">
        <v>13050</v>
      </c>
      <c r="AO1044" s="2" t="s">
        <v>13051</v>
      </c>
      <c r="AP1044" s="2" t="s">
        <v>13052</v>
      </c>
      <c r="AQ1044" s="2">
        <v>1</v>
      </c>
    </row>
    <row r="1045" spans="1:45">
      <c r="A1045" s="2" t="str">
        <f>J1045&amp;"-"&amp;H1045</f>
        <v>A191-059-1734-Phase I</v>
      </c>
      <c r="B1045" s="2">
        <v>1044</v>
      </c>
      <c r="C1045" s="2" t="str">
        <f t="shared" si="16"/>
        <v>Christian</v>
      </c>
      <c r="D1045" s="2" t="s">
        <v>1581</v>
      </c>
      <c r="E1045" s="2" t="s">
        <v>13053</v>
      </c>
      <c r="F1045" s="2" t="s">
        <v>41</v>
      </c>
      <c r="G1045" s="2" t="s">
        <v>6009</v>
      </c>
      <c r="H1045" s="2" t="s">
        <v>43</v>
      </c>
      <c r="I1045" s="2" t="s">
        <v>44</v>
      </c>
      <c r="J1045" s="2" t="s">
        <v>13054</v>
      </c>
      <c r="K1045" s="2" t="s">
        <v>13055</v>
      </c>
      <c r="L1045" s="3" t="s">
        <v>11274</v>
      </c>
      <c r="M1045" s="3" t="s">
        <v>8365</v>
      </c>
      <c r="N1045" s="2" t="s">
        <v>255</v>
      </c>
      <c r="O1045" s="4">
        <v>2019</v>
      </c>
      <c r="P1045" s="2" t="s">
        <v>13056</v>
      </c>
      <c r="Q1045" s="4">
        <v>2019</v>
      </c>
      <c r="R1045" s="5">
        <v>107970.43</v>
      </c>
      <c r="S1045" s="2" t="s">
        <v>1588</v>
      </c>
      <c r="T1045" s="2" t="s">
        <v>52</v>
      </c>
      <c r="U1045" s="2" t="s">
        <v>52</v>
      </c>
      <c r="V1045" s="2" t="s">
        <v>52</v>
      </c>
      <c r="W1045" s="4">
        <v>19</v>
      </c>
      <c r="Y1045" s="2" t="s">
        <v>1590</v>
      </c>
      <c r="AA1045" s="2" t="s">
        <v>1591</v>
      </c>
      <c r="AB1045" s="2" t="s">
        <v>184</v>
      </c>
      <c r="AC1045" s="2" t="s">
        <v>1592</v>
      </c>
      <c r="AD1045" s="2" t="s">
        <v>1593</v>
      </c>
      <c r="AF1045" s="2" t="s">
        <v>1594</v>
      </c>
      <c r="AG1045" s="2" t="s">
        <v>1595</v>
      </c>
      <c r="AH1045" s="2" t="s">
        <v>13057</v>
      </c>
      <c r="AI1045" s="2" t="s">
        <v>1597</v>
      </c>
      <c r="AJ1045" s="2" t="s">
        <v>1598</v>
      </c>
      <c r="AK1045" s="2" t="s">
        <v>1599</v>
      </c>
      <c r="AO1045" s="2" t="s">
        <v>13058</v>
      </c>
      <c r="AP1045" s="2" t="s">
        <v>13059</v>
      </c>
      <c r="AQ1045" s="2">
        <v>1</v>
      </c>
    </row>
    <row r="1046" spans="1:45">
      <c r="A1046" s="2" t="str">
        <f>J1046&amp;"-"&amp;H1046</f>
        <v>A191-065-1625-Phase I</v>
      </c>
      <c r="B1046" s="2">
        <v>1045</v>
      </c>
      <c r="C1046" s="2" t="str">
        <f t="shared" si="16"/>
        <v>Christian</v>
      </c>
      <c r="D1046" s="2" t="s">
        <v>1949</v>
      </c>
      <c r="E1046" s="2" t="s">
        <v>26496</v>
      </c>
      <c r="F1046" s="2" t="s">
        <v>41</v>
      </c>
      <c r="G1046" s="2" t="s">
        <v>6009</v>
      </c>
      <c r="H1046" s="2" t="s">
        <v>43</v>
      </c>
      <c r="I1046" s="2" t="s">
        <v>44</v>
      </c>
      <c r="J1046" s="2" t="s">
        <v>26497</v>
      </c>
      <c r="K1046" s="2" t="s">
        <v>26498</v>
      </c>
      <c r="L1046" s="3" t="s">
        <v>11274</v>
      </c>
      <c r="M1046" s="3" t="s">
        <v>494</v>
      </c>
      <c r="N1046" s="2" t="s">
        <v>255</v>
      </c>
      <c r="O1046" s="4">
        <v>2019</v>
      </c>
      <c r="P1046" s="2" t="s">
        <v>26499</v>
      </c>
      <c r="Q1046" s="4">
        <v>2019</v>
      </c>
      <c r="R1046" s="5">
        <v>161928.94</v>
      </c>
      <c r="S1046" s="2" t="s">
        <v>1956</v>
      </c>
      <c r="T1046" s="2" t="s">
        <v>52</v>
      </c>
      <c r="U1046" s="2" t="s">
        <v>52</v>
      </c>
      <c r="V1046" s="2" t="s">
        <v>52</v>
      </c>
      <c r="W1046" s="4">
        <v>45</v>
      </c>
      <c r="Y1046" s="2" t="s">
        <v>4290</v>
      </c>
      <c r="AA1046" s="2" t="s">
        <v>1958</v>
      </c>
      <c r="AB1046" s="2" t="s">
        <v>450</v>
      </c>
      <c r="AC1046" s="2" t="s">
        <v>4291</v>
      </c>
      <c r="AD1046" s="2" t="s">
        <v>1960</v>
      </c>
      <c r="AF1046" s="2" t="s">
        <v>1961</v>
      </c>
      <c r="AG1046" s="2" t="s">
        <v>1962</v>
      </c>
      <c r="AH1046" s="2" t="s">
        <v>26500</v>
      </c>
      <c r="AI1046" s="2" t="s">
        <v>2573</v>
      </c>
      <c r="AJ1046" s="2" t="s">
        <v>1961</v>
      </c>
      <c r="AK1046" s="2" t="s">
        <v>26501</v>
      </c>
      <c r="AO1046" s="2" t="s">
        <v>26502</v>
      </c>
      <c r="AP1046" s="2" t="s">
        <v>26503</v>
      </c>
      <c r="AS1046" s="2">
        <v>1</v>
      </c>
    </row>
    <row r="1047" spans="1:45">
      <c r="A1047" s="2" t="str">
        <f>J1047&amp;"-"&amp;H1047</f>
        <v>A191-097-0471-Phase I</v>
      </c>
      <c r="B1047" s="2">
        <v>1046</v>
      </c>
      <c r="C1047" s="2" t="str">
        <f t="shared" si="16"/>
        <v>Christian</v>
      </c>
      <c r="D1047" s="2" t="s">
        <v>13060</v>
      </c>
      <c r="E1047" s="2" t="s">
        <v>13061</v>
      </c>
      <c r="F1047" s="2" t="s">
        <v>41</v>
      </c>
      <c r="G1047" s="2" t="s">
        <v>6009</v>
      </c>
      <c r="H1047" s="2" t="s">
        <v>43</v>
      </c>
      <c r="I1047" s="2" t="s">
        <v>44</v>
      </c>
      <c r="J1047" s="2" t="s">
        <v>13062</v>
      </c>
      <c r="K1047" s="2" t="s">
        <v>13063</v>
      </c>
      <c r="L1047" s="3" t="s">
        <v>9388</v>
      </c>
      <c r="M1047" s="3" t="s">
        <v>13064</v>
      </c>
      <c r="N1047" s="2" t="s">
        <v>255</v>
      </c>
      <c r="O1047" s="4">
        <v>2019</v>
      </c>
      <c r="P1047" s="2" t="s">
        <v>13065</v>
      </c>
      <c r="Q1047" s="4">
        <v>2019</v>
      </c>
      <c r="R1047" s="5">
        <v>107949.42</v>
      </c>
      <c r="S1047" s="2" t="s">
        <v>13066</v>
      </c>
      <c r="T1047" s="2" t="s">
        <v>52</v>
      </c>
      <c r="U1047" s="2" t="s">
        <v>52</v>
      </c>
      <c r="V1047" s="2" t="s">
        <v>73</v>
      </c>
      <c r="W1047" s="4">
        <v>28</v>
      </c>
      <c r="Y1047" s="2" t="s">
        <v>13067</v>
      </c>
      <c r="Z1047" s="2" t="s">
        <v>13068</v>
      </c>
      <c r="AA1047" s="2" t="s">
        <v>13069</v>
      </c>
      <c r="AB1047" s="2" t="s">
        <v>238</v>
      </c>
      <c r="AC1047" s="2" t="s">
        <v>13070</v>
      </c>
      <c r="AD1047" s="2" t="s">
        <v>13071</v>
      </c>
      <c r="AF1047" s="2" t="s">
        <v>13072</v>
      </c>
      <c r="AG1047" s="2" t="s">
        <v>13073</v>
      </c>
      <c r="AH1047" s="2" t="s">
        <v>13074</v>
      </c>
      <c r="AI1047" s="2" t="s">
        <v>13075</v>
      </c>
      <c r="AJ1047" s="2" t="s">
        <v>13076</v>
      </c>
      <c r="AK1047" s="2" t="s">
        <v>13077</v>
      </c>
      <c r="AO1047" s="2" t="s">
        <v>13078</v>
      </c>
      <c r="AP1047" s="2" t="s">
        <v>13079</v>
      </c>
      <c r="AQ1047" s="2">
        <v>1</v>
      </c>
    </row>
    <row r="1048" spans="1:45">
      <c r="A1048" s="2" t="str">
        <f>J1048&amp;"-"&amp;H1048</f>
        <v>A191-097-0986-Phase I</v>
      </c>
      <c r="B1048" s="2">
        <v>1047</v>
      </c>
      <c r="C1048" s="2" t="str">
        <f t="shared" si="16"/>
        <v>Christian</v>
      </c>
      <c r="D1048" s="2" t="s">
        <v>6399</v>
      </c>
      <c r="E1048" s="2" t="s">
        <v>13061</v>
      </c>
      <c r="F1048" s="2" t="s">
        <v>41</v>
      </c>
      <c r="G1048" s="2" t="s">
        <v>6009</v>
      </c>
      <c r="H1048" s="2" t="s">
        <v>43</v>
      </c>
      <c r="I1048" s="2" t="s">
        <v>44</v>
      </c>
      <c r="J1048" s="2" t="s">
        <v>13080</v>
      </c>
      <c r="K1048" s="2" t="s">
        <v>13081</v>
      </c>
      <c r="L1048" s="3" t="s">
        <v>9388</v>
      </c>
      <c r="M1048" s="3" t="s">
        <v>13082</v>
      </c>
      <c r="N1048" s="2" t="s">
        <v>255</v>
      </c>
      <c r="O1048" s="4">
        <v>2019</v>
      </c>
      <c r="P1048" s="2" t="s">
        <v>13065</v>
      </c>
      <c r="Q1048" s="4">
        <v>2019</v>
      </c>
      <c r="R1048" s="5">
        <v>107763</v>
      </c>
      <c r="S1048" s="2" t="s">
        <v>6406</v>
      </c>
      <c r="T1048" s="2" t="s">
        <v>52</v>
      </c>
      <c r="U1048" s="2" t="s">
        <v>52</v>
      </c>
      <c r="V1048" s="2" t="s">
        <v>52</v>
      </c>
      <c r="W1048" s="4">
        <v>115</v>
      </c>
      <c r="Y1048" s="2" t="s">
        <v>6407</v>
      </c>
      <c r="AA1048" s="2" t="s">
        <v>6408</v>
      </c>
      <c r="AB1048" s="2" t="s">
        <v>111</v>
      </c>
      <c r="AC1048" s="2" t="s">
        <v>6409</v>
      </c>
      <c r="AD1048" s="2" t="s">
        <v>6410</v>
      </c>
      <c r="AF1048" s="2" t="s">
        <v>6411</v>
      </c>
      <c r="AG1048" s="2" t="s">
        <v>6412</v>
      </c>
      <c r="AH1048" s="2" t="s">
        <v>6410</v>
      </c>
      <c r="AI1048" s="2" t="s">
        <v>13083</v>
      </c>
      <c r="AJ1048" s="2" t="s">
        <v>6413</v>
      </c>
      <c r="AK1048" s="2" t="s">
        <v>6412</v>
      </c>
      <c r="AO1048" s="2" t="s">
        <v>13084</v>
      </c>
      <c r="AP1048" s="2" t="s">
        <v>13085</v>
      </c>
      <c r="AQ1048" s="2">
        <v>1</v>
      </c>
    </row>
    <row r="1049" spans="1:45">
      <c r="A1049" s="2" t="str">
        <f>J1049&amp;"-"&amp;H1049</f>
        <v>A192-116-0137-Phase I</v>
      </c>
      <c r="B1049" s="2">
        <v>1048</v>
      </c>
      <c r="C1049" s="2" t="str">
        <f t="shared" si="16"/>
        <v>Christian</v>
      </c>
      <c r="D1049" s="2" t="s">
        <v>6007</v>
      </c>
      <c r="E1049" s="2" t="s">
        <v>6008</v>
      </c>
      <c r="F1049" s="2" t="s">
        <v>41</v>
      </c>
      <c r="G1049" s="2" t="s">
        <v>6009</v>
      </c>
      <c r="H1049" s="2" t="s">
        <v>43</v>
      </c>
      <c r="I1049" s="2" t="s">
        <v>44</v>
      </c>
      <c r="J1049" s="2" t="s">
        <v>6010</v>
      </c>
      <c r="K1049" s="2" t="s">
        <v>6011</v>
      </c>
      <c r="L1049" s="3" t="s">
        <v>6012</v>
      </c>
      <c r="M1049" s="3" t="s">
        <v>2645</v>
      </c>
      <c r="N1049" s="2" t="s">
        <v>2791</v>
      </c>
      <c r="O1049" s="4">
        <v>2019</v>
      </c>
      <c r="P1049" s="2" t="s">
        <v>6013</v>
      </c>
      <c r="Q1049" s="4">
        <v>2020</v>
      </c>
      <c r="R1049" s="5">
        <v>111397.33</v>
      </c>
      <c r="S1049" s="2" t="s">
        <v>6014</v>
      </c>
      <c r="T1049" s="2" t="s">
        <v>52</v>
      </c>
      <c r="U1049" s="2" t="s">
        <v>52</v>
      </c>
      <c r="V1049" s="2" t="s">
        <v>73</v>
      </c>
      <c r="W1049" s="4">
        <v>26</v>
      </c>
      <c r="Y1049" s="2" t="s">
        <v>6015</v>
      </c>
      <c r="Z1049" s="2" t="s">
        <v>6016</v>
      </c>
      <c r="AA1049" s="2" t="s">
        <v>75</v>
      </c>
      <c r="AB1049" s="2" t="s">
        <v>76</v>
      </c>
      <c r="AC1049" s="2" t="s">
        <v>6017</v>
      </c>
      <c r="AD1049" s="2" t="s">
        <v>6018</v>
      </c>
      <c r="AF1049" s="2" t="s">
        <v>6019</v>
      </c>
      <c r="AG1049" s="2" t="s">
        <v>6020</v>
      </c>
      <c r="AH1049" s="2" t="s">
        <v>6021</v>
      </c>
      <c r="AI1049" s="2" t="s">
        <v>4408</v>
      </c>
      <c r="AJ1049" s="2" t="s">
        <v>6019</v>
      </c>
      <c r="AK1049" s="2" t="s">
        <v>6022</v>
      </c>
      <c r="AO1049" s="2" t="s">
        <v>6023</v>
      </c>
      <c r="AP1049" s="2" t="s">
        <v>6024</v>
      </c>
      <c r="AQ1049" s="2">
        <v>1</v>
      </c>
      <c r="AS1049" s="2">
        <v>1</v>
      </c>
    </row>
    <row r="1050" spans="1:45">
      <c r="A1050" s="2" t="str">
        <f>J1050&amp;"-"&amp;H1050</f>
        <v>A192-119-0090-Phase I</v>
      </c>
      <c r="B1050" s="2">
        <v>1049</v>
      </c>
      <c r="C1050" s="2" t="str">
        <f t="shared" si="16"/>
        <v>Christian</v>
      </c>
      <c r="D1050" s="2" t="s">
        <v>1880</v>
      </c>
      <c r="E1050" s="2" t="s">
        <v>6025</v>
      </c>
      <c r="F1050" s="2" t="s">
        <v>41</v>
      </c>
      <c r="G1050" s="2" t="s">
        <v>6009</v>
      </c>
      <c r="H1050" s="2" t="s">
        <v>43</v>
      </c>
      <c r="I1050" s="2" t="s">
        <v>44</v>
      </c>
      <c r="J1050" s="2" t="s">
        <v>6026</v>
      </c>
      <c r="K1050" s="2" t="s">
        <v>6027</v>
      </c>
      <c r="L1050" s="3" t="s">
        <v>6012</v>
      </c>
      <c r="M1050" s="3" t="s">
        <v>2269</v>
      </c>
      <c r="N1050" s="2" t="s">
        <v>2791</v>
      </c>
      <c r="O1050" s="4">
        <v>2019</v>
      </c>
      <c r="P1050" s="2" t="s">
        <v>6028</v>
      </c>
      <c r="Q1050" s="4">
        <v>2020</v>
      </c>
      <c r="R1050" s="5">
        <v>111498.66</v>
      </c>
      <c r="S1050" s="2" t="s">
        <v>1887</v>
      </c>
      <c r="T1050" s="2" t="s">
        <v>52</v>
      </c>
      <c r="U1050" s="2" t="s">
        <v>52</v>
      </c>
      <c r="V1050" s="2" t="s">
        <v>52</v>
      </c>
      <c r="W1050" s="4">
        <v>225</v>
      </c>
      <c r="Y1050" s="2" t="s">
        <v>1889</v>
      </c>
      <c r="AA1050" s="2" t="s">
        <v>1890</v>
      </c>
      <c r="AB1050" s="2" t="s">
        <v>349</v>
      </c>
      <c r="AC1050" s="2" t="s">
        <v>6029</v>
      </c>
      <c r="AD1050" s="2" t="s">
        <v>6030</v>
      </c>
      <c r="AF1050" s="2" t="s">
        <v>6031</v>
      </c>
      <c r="AG1050" s="2" t="s">
        <v>5456</v>
      </c>
      <c r="AH1050" s="2" t="s">
        <v>5457</v>
      </c>
      <c r="AI1050" s="2" t="s">
        <v>3905</v>
      </c>
      <c r="AJ1050" s="2" t="s">
        <v>1896</v>
      </c>
      <c r="AK1050" s="2" t="s">
        <v>5458</v>
      </c>
      <c r="AO1050" s="2" t="s">
        <v>6032</v>
      </c>
      <c r="AP1050" s="2" t="s">
        <v>6033</v>
      </c>
      <c r="AQ1050" s="2">
        <v>1</v>
      </c>
    </row>
    <row r="1051" spans="1:45">
      <c r="A1051" s="2" t="str">
        <f>J1051&amp;"-"&amp;H1051</f>
        <v>A192-125-0138-Phase I</v>
      </c>
      <c r="B1051" s="2">
        <v>1050</v>
      </c>
      <c r="C1051" s="2" t="str">
        <f t="shared" si="16"/>
        <v>Christian</v>
      </c>
      <c r="D1051" s="2" t="s">
        <v>6007</v>
      </c>
      <c r="E1051" s="2" t="s">
        <v>6034</v>
      </c>
      <c r="F1051" s="2" t="s">
        <v>41</v>
      </c>
      <c r="G1051" s="2" t="s">
        <v>6009</v>
      </c>
      <c r="H1051" s="2" t="s">
        <v>43</v>
      </c>
      <c r="I1051" s="2" t="s">
        <v>44</v>
      </c>
      <c r="J1051" s="2" t="s">
        <v>6035</v>
      </c>
      <c r="K1051" s="2" t="s">
        <v>6036</v>
      </c>
      <c r="L1051" s="3" t="s">
        <v>6037</v>
      </c>
      <c r="M1051" s="3" t="s">
        <v>6038</v>
      </c>
      <c r="N1051" s="2" t="s">
        <v>2791</v>
      </c>
      <c r="O1051" s="4">
        <v>2019</v>
      </c>
      <c r="P1051" s="2" t="s">
        <v>6039</v>
      </c>
      <c r="Q1051" s="4">
        <v>2020</v>
      </c>
      <c r="R1051" s="5">
        <v>111498.32</v>
      </c>
      <c r="S1051" s="2" t="s">
        <v>6014</v>
      </c>
      <c r="T1051" s="2" t="s">
        <v>52</v>
      </c>
      <c r="U1051" s="2" t="s">
        <v>52</v>
      </c>
      <c r="V1051" s="2" t="s">
        <v>73</v>
      </c>
      <c r="W1051" s="4">
        <v>26</v>
      </c>
      <c r="Y1051" s="2" t="s">
        <v>6015</v>
      </c>
      <c r="Z1051" s="2" t="s">
        <v>6016</v>
      </c>
      <c r="AA1051" s="2" t="s">
        <v>75</v>
      </c>
      <c r="AB1051" s="2" t="s">
        <v>76</v>
      </c>
      <c r="AC1051" s="2" t="s">
        <v>6017</v>
      </c>
      <c r="AD1051" s="2" t="s">
        <v>6018</v>
      </c>
      <c r="AF1051" s="2" t="s">
        <v>6019</v>
      </c>
      <c r="AG1051" s="2" t="s">
        <v>6020</v>
      </c>
      <c r="AH1051" s="2" t="s">
        <v>6040</v>
      </c>
      <c r="AI1051" s="2" t="s">
        <v>6041</v>
      </c>
      <c r="AJ1051" s="2" t="s">
        <v>6019</v>
      </c>
      <c r="AK1051" s="2" t="s">
        <v>6042</v>
      </c>
      <c r="AO1051" s="2" t="s">
        <v>6043</v>
      </c>
      <c r="AP1051" s="2" t="s">
        <v>6044</v>
      </c>
      <c r="AQ1051" s="2">
        <v>1</v>
      </c>
    </row>
    <row r="1052" spans="1:45">
      <c r="A1052" s="2" t="str">
        <f>J1052&amp;"-"&amp;H1052</f>
        <v>A192-126-0035-Phase I</v>
      </c>
      <c r="B1052" s="2">
        <v>1051</v>
      </c>
      <c r="C1052" s="2" t="str">
        <f t="shared" si="16"/>
        <v>Christian</v>
      </c>
      <c r="D1052" s="2" t="s">
        <v>6045</v>
      </c>
      <c r="E1052" s="2" t="s">
        <v>6046</v>
      </c>
      <c r="F1052" s="2" t="s">
        <v>41</v>
      </c>
      <c r="G1052" s="2" t="s">
        <v>6009</v>
      </c>
      <c r="H1052" s="2" t="s">
        <v>43</v>
      </c>
      <c r="I1052" s="2" t="s">
        <v>44</v>
      </c>
      <c r="J1052" s="2" t="s">
        <v>6047</v>
      </c>
      <c r="K1052" s="2" t="s">
        <v>6048</v>
      </c>
      <c r="L1052" s="3" t="s">
        <v>6037</v>
      </c>
      <c r="M1052" s="3" t="s">
        <v>253</v>
      </c>
      <c r="N1052" s="2" t="s">
        <v>2791</v>
      </c>
      <c r="O1052" s="4">
        <v>2019</v>
      </c>
      <c r="P1052" s="2" t="s">
        <v>6049</v>
      </c>
      <c r="Q1052" s="4">
        <v>2020</v>
      </c>
      <c r="R1052" s="5">
        <v>109910.39999999999</v>
      </c>
      <c r="S1052" s="2" t="s">
        <v>6050</v>
      </c>
      <c r="T1052" s="2" t="s">
        <v>52</v>
      </c>
      <c r="U1052" s="2" t="s">
        <v>52</v>
      </c>
      <c r="V1052" s="2" t="s">
        <v>52</v>
      </c>
      <c r="W1052" s="4">
        <v>5</v>
      </c>
      <c r="Y1052" s="2" t="s">
        <v>6051</v>
      </c>
      <c r="Z1052" s="2" t="s">
        <v>6052</v>
      </c>
      <c r="AA1052" s="2" t="s">
        <v>1940</v>
      </c>
      <c r="AB1052" s="2" t="s">
        <v>260</v>
      </c>
      <c r="AC1052" s="2" t="s">
        <v>6053</v>
      </c>
      <c r="AD1052" s="2" t="s">
        <v>6054</v>
      </c>
      <c r="AF1052" s="2" t="s">
        <v>6055</v>
      </c>
      <c r="AG1052" s="2" t="s">
        <v>6056</v>
      </c>
      <c r="AH1052" s="2" t="s">
        <v>6054</v>
      </c>
      <c r="AI1052" s="2" t="s">
        <v>6057</v>
      </c>
      <c r="AJ1052" s="2" t="s">
        <v>6055</v>
      </c>
      <c r="AK1052" s="2" t="s">
        <v>6056</v>
      </c>
      <c r="AO1052" s="2" t="s">
        <v>6058</v>
      </c>
      <c r="AP1052" s="2" t="s">
        <v>6059</v>
      </c>
      <c r="AQ1052" s="2">
        <v>1</v>
      </c>
    </row>
    <row r="1053" spans="1:45">
      <c r="A1053" s="2" t="str">
        <f>J1053&amp;"-"&amp;H1053</f>
        <v>A192-126-0238-Phase I</v>
      </c>
      <c r="B1053" s="2">
        <v>1052</v>
      </c>
      <c r="C1053" s="2" t="str">
        <f t="shared" si="16"/>
        <v>Christian</v>
      </c>
      <c r="D1053" s="2" t="s">
        <v>6060</v>
      </c>
      <c r="E1053" s="2" t="s">
        <v>6061</v>
      </c>
      <c r="F1053" s="2" t="s">
        <v>41</v>
      </c>
      <c r="G1053" s="2" t="s">
        <v>6009</v>
      </c>
      <c r="H1053" s="2" t="s">
        <v>43</v>
      </c>
      <c r="I1053" s="2" t="s">
        <v>44</v>
      </c>
      <c r="J1053" s="2" t="s">
        <v>6062</v>
      </c>
      <c r="K1053" s="2" t="s">
        <v>6063</v>
      </c>
      <c r="L1053" s="3" t="s">
        <v>6037</v>
      </c>
      <c r="M1053" s="3" t="s">
        <v>6064</v>
      </c>
      <c r="N1053" s="2" t="s">
        <v>2791</v>
      </c>
      <c r="O1053" s="4">
        <v>2019</v>
      </c>
      <c r="P1053" s="2" t="s">
        <v>6049</v>
      </c>
      <c r="Q1053" s="4">
        <v>2020</v>
      </c>
      <c r="R1053" s="5">
        <v>111500</v>
      </c>
      <c r="S1053" s="2" t="s">
        <v>6065</v>
      </c>
      <c r="T1053" s="2" t="s">
        <v>52</v>
      </c>
      <c r="U1053" s="2" t="s">
        <v>52</v>
      </c>
      <c r="V1053" s="2" t="s">
        <v>52</v>
      </c>
      <c r="W1053" s="4">
        <v>5</v>
      </c>
      <c r="Y1053" s="2" t="s">
        <v>6066</v>
      </c>
      <c r="AA1053" s="2" t="s">
        <v>6067</v>
      </c>
      <c r="AB1053" s="2" t="s">
        <v>55</v>
      </c>
      <c r="AC1053" s="2" t="s">
        <v>6068</v>
      </c>
      <c r="AD1053" s="2" t="s">
        <v>6069</v>
      </c>
      <c r="AF1053" s="2" t="s">
        <v>6070</v>
      </c>
      <c r="AG1053" s="2" t="s">
        <v>6071</v>
      </c>
      <c r="AH1053" s="2" t="s">
        <v>6069</v>
      </c>
      <c r="AI1053" s="2" t="s">
        <v>4518</v>
      </c>
      <c r="AJ1053" s="2" t="s">
        <v>6070</v>
      </c>
      <c r="AK1053" s="2" t="s">
        <v>6071</v>
      </c>
      <c r="AO1053" s="2" t="s">
        <v>6072</v>
      </c>
      <c r="AP1053" s="2" t="s">
        <v>6073</v>
      </c>
      <c r="AQ1053" s="2">
        <v>1</v>
      </c>
    </row>
    <row r="1054" spans="1:45">
      <c r="A1054" s="2" t="str">
        <f>J1054&amp;"-"&amp;H1054</f>
        <v>A192-129-0247-Phase I</v>
      </c>
      <c r="B1054" s="2">
        <v>1053</v>
      </c>
      <c r="C1054" s="2" t="str">
        <f t="shared" si="16"/>
        <v>Christian</v>
      </c>
      <c r="D1054" s="2" t="s">
        <v>6074</v>
      </c>
      <c r="E1054" s="2" t="s">
        <v>6075</v>
      </c>
      <c r="F1054" s="2" t="s">
        <v>41</v>
      </c>
      <c r="G1054" s="2" t="s">
        <v>6009</v>
      </c>
      <c r="H1054" s="2" t="s">
        <v>43</v>
      </c>
      <c r="I1054" s="2" t="s">
        <v>44</v>
      </c>
      <c r="J1054" s="2" t="s">
        <v>6076</v>
      </c>
      <c r="K1054" s="2" t="s">
        <v>6077</v>
      </c>
      <c r="L1054" s="3" t="s">
        <v>6037</v>
      </c>
      <c r="M1054" s="3" t="s">
        <v>1884</v>
      </c>
      <c r="N1054" s="2" t="s">
        <v>2791</v>
      </c>
      <c r="O1054" s="4">
        <v>2019</v>
      </c>
      <c r="P1054" s="2" t="s">
        <v>6078</v>
      </c>
      <c r="Q1054" s="4">
        <v>2020</v>
      </c>
      <c r="R1054" s="5">
        <v>111492.98</v>
      </c>
      <c r="S1054" s="2" t="s">
        <v>6079</v>
      </c>
      <c r="T1054" s="2" t="s">
        <v>52</v>
      </c>
      <c r="U1054" s="2" t="s">
        <v>52</v>
      </c>
      <c r="V1054" s="2" t="s">
        <v>52</v>
      </c>
      <c r="W1054" s="4">
        <v>35</v>
      </c>
      <c r="Y1054" s="2" t="s">
        <v>6080</v>
      </c>
      <c r="Z1054" s="2" t="s">
        <v>6081</v>
      </c>
      <c r="AA1054" s="2" t="s">
        <v>4158</v>
      </c>
      <c r="AB1054" s="2" t="s">
        <v>365</v>
      </c>
      <c r="AC1054" s="2" t="s">
        <v>4767</v>
      </c>
      <c r="AD1054" s="2" t="s">
        <v>6082</v>
      </c>
      <c r="AF1054" s="2" t="s">
        <v>6083</v>
      </c>
      <c r="AG1054" s="2" t="s">
        <v>6084</v>
      </c>
      <c r="AH1054" s="2" t="s">
        <v>6085</v>
      </c>
      <c r="AI1054" s="2" t="s">
        <v>4477</v>
      </c>
      <c r="AJ1054" s="2" t="s">
        <v>6083</v>
      </c>
      <c r="AK1054" s="2" t="s">
        <v>6084</v>
      </c>
      <c r="AO1054" s="2" t="s">
        <v>6086</v>
      </c>
      <c r="AP1054" s="2" t="s">
        <v>6087</v>
      </c>
      <c r="AQ1054" s="2">
        <v>1</v>
      </c>
      <c r="AS1054" s="2">
        <v>1</v>
      </c>
    </row>
    <row r="1055" spans="1:45">
      <c r="A1055" s="2" t="str">
        <f>J1055&amp;"-"&amp;H1055</f>
        <v>A192-129-0306-Phase I</v>
      </c>
      <c r="B1055" s="2">
        <v>1054</v>
      </c>
      <c r="C1055" s="2" t="str">
        <f t="shared" si="16"/>
        <v>Christian</v>
      </c>
      <c r="D1055" s="2" t="s">
        <v>174</v>
      </c>
      <c r="E1055" s="2" t="s">
        <v>6088</v>
      </c>
      <c r="F1055" s="2" t="s">
        <v>41</v>
      </c>
      <c r="G1055" s="2" t="s">
        <v>6009</v>
      </c>
      <c r="H1055" s="2" t="s">
        <v>43</v>
      </c>
      <c r="I1055" s="2" t="s">
        <v>44</v>
      </c>
      <c r="J1055" s="2" t="s">
        <v>6089</v>
      </c>
      <c r="K1055" s="2" t="s">
        <v>6090</v>
      </c>
      <c r="L1055" s="3" t="s">
        <v>6037</v>
      </c>
      <c r="M1055" s="3" t="s">
        <v>3428</v>
      </c>
      <c r="N1055" s="2" t="s">
        <v>2791</v>
      </c>
      <c r="O1055" s="4">
        <v>2019</v>
      </c>
      <c r="P1055" s="2" t="s">
        <v>6078</v>
      </c>
      <c r="Q1055" s="4">
        <v>2020</v>
      </c>
      <c r="R1055" s="5">
        <v>111485.15</v>
      </c>
      <c r="S1055" s="2" t="s">
        <v>181</v>
      </c>
      <c r="T1055" s="2" t="s">
        <v>52</v>
      </c>
      <c r="U1055" s="2" t="s">
        <v>52</v>
      </c>
      <c r="V1055" s="2" t="s">
        <v>52</v>
      </c>
      <c r="W1055" s="4">
        <v>30</v>
      </c>
      <c r="Y1055" s="2" t="s">
        <v>6091</v>
      </c>
      <c r="Z1055" s="2" t="s">
        <v>6092</v>
      </c>
      <c r="AA1055" s="2" t="s">
        <v>183</v>
      </c>
      <c r="AB1055" s="2" t="s">
        <v>184</v>
      </c>
      <c r="AC1055" s="2" t="s">
        <v>6093</v>
      </c>
      <c r="AD1055" s="2" t="s">
        <v>186</v>
      </c>
      <c r="AF1055" s="2" t="s">
        <v>190</v>
      </c>
      <c r="AG1055" s="2" t="s">
        <v>188</v>
      </c>
      <c r="AH1055" s="2" t="s">
        <v>6094</v>
      </c>
      <c r="AI1055" s="2" t="s">
        <v>2876</v>
      </c>
      <c r="AJ1055" s="2" t="s">
        <v>190</v>
      </c>
      <c r="AK1055" s="2" t="s">
        <v>6095</v>
      </c>
      <c r="AO1055" s="2" t="s">
        <v>6096</v>
      </c>
      <c r="AP1055" s="2" t="s">
        <v>6097</v>
      </c>
      <c r="AQ1055" s="2">
        <v>1</v>
      </c>
    </row>
    <row r="1056" spans="1:45">
      <c r="A1056" s="2" t="str">
        <f>J1056&amp;"-"&amp;H1056</f>
        <v>A192-131-0734-Phase I</v>
      </c>
      <c r="B1056" s="2">
        <v>1055</v>
      </c>
      <c r="C1056" s="2" t="str">
        <f t="shared" si="16"/>
        <v>Christian</v>
      </c>
      <c r="D1056" s="2" t="s">
        <v>24956</v>
      </c>
      <c r="E1056" s="2" t="s">
        <v>24957</v>
      </c>
      <c r="F1056" s="2" t="s">
        <v>41</v>
      </c>
      <c r="G1056" s="2" t="s">
        <v>6009</v>
      </c>
      <c r="H1056" s="2" t="s">
        <v>43</v>
      </c>
      <c r="I1056" s="2" t="s">
        <v>44</v>
      </c>
      <c r="J1056" s="2" t="s">
        <v>24958</v>
      </c>
      <c r="K1056" s="2" t="s">
        <v>24959</v>
      </c>
      <c r="L1056" s="3" t="s">
        <v>6037</v>
      </c>
      <c r="M1056" s="3" t="s">
        <v>5771</v>
      </c>
      <c r="N1056" s="2" t="s">
        <v>2791</v>
      </c>
      <c r="O1056" s="4">
        <v>2019</v>
      </c>
      <c r="P1056" s="2" t="s">
        <v>24960</v>
      </c>
      <c r="Q1056" s="4">
        <v>2020</v>
      </c>
      <c r="R1056" s="5">
        <v>111493.53</v>
      </c>
      <c r="S1056" s="2" t="s">
        <v>24961</v>
      </c>
      <c r="T1056" s="2" t="s">
        <v>52</v>
      </c>
      <c r="U1056" s="2" t="s">
        <v>52</v>
      </c>
      <c r="V1056" s="2" t="s">
        <v>52</v>
      </c>
      <c r="W1056" s="4">
        <v>4</v>
      </c>
      <c r="Y1056" s="2" t="s">
        <v>24962</v>
      </c>
      <c r="AA1056" s="2" t="s">
        <v>9844</v>
      </c>
      <c r="AB1056" s="2" t="s">
        <v>167</v>
      </c>
      <c r="AC1056" s="2" t="s">
        <v>24963</v>
      </c>
      <c r="AD1056" s="2" t="s">
        <v>24964</v>
      </c>
      <c r="AF1056" s="2" t="s">
        <v>24965</v>
      </c>
      <c r="AG1056" s="2" t="s">
        <v>24966</v>
      </c>
      <c r="AH1056" s="2" t="s">
        <v>24964</v>
      </c>
      <c r="AI1056" s="2" t="s">
        <v>4518</v>
      </c>
      <c r="AJ1056" s="2" t="s">
        <v>24965</v>
      </c>
      <c r="AK1056" s="2" t="s">
        <v>24966</v>
      </c>
      <c r="AO1056" s="2" t="s">
        <v>24967</v>
      </c>
      <c r="AP1056" s="2" t="s">
        <v>24968</v>
      </c>
      <c r="AS1056" s="2">
        <v>1</v>
      </c>
    </row>
    <row r="1057" spans="1:45">
      <c r="A1057" s="2" t="str">
        <f>J1057&amp;"-"&amp;H1057</f>
        <v>A192-137-0068-Phase I</v>
      </c>
      <c r="B1057" s="2">
        <v>1056</v>
      </c>
      <c r="C1057" s="2" t="str">
        <f t="shared" si="16"/>
        <v>Christian</v>
      </c>
      <c r="D1057" s="2" t="s">
        <v>24969</v>
      </c>
      <c r="E1057" s="2" t="s">
        <v>24970</v>
      </c>
      <c r="F1057" s="2" t="s">
        <v>41</v>
      </c>
      <c r="G1057" s="2" t="s">
        <v>6009</v>
      </c>
      <c r="H1057" s="2" t="s">
        <v>43</v>
      </c>
      <c r="I1057" s="2" t="s">
        <v>44</v>
      </c>
      <c r="J1057" s="2" t="s">
        <v>24971</v>
      </c>
      <c r="K1057" s="2" t="s">
        <v>24972</v>
      </c>
      <c r="L1057" s="3" t="s">
        <v>24973</v>
      </c>
      <c r="M1057" s="3" t="s">
        <v>24974</v>
      </c>
      <c r="N1057" s="2" t="s">
        <v>2791</v>
      </c>
      <c r="O1057" s="4">
        <v>2019</v>
      </c>
      <c r="P1057" s="2" t="s">
        <v>24975</v>
      </c>
      <c r="Q1057" s="4">
        <v>2020</v>
      </c>
      <c r="R1057" s="5">
        <v>110652.71</v>
      </c>
      <c r="S1057" s="2" t="s">
        <v>24976</v>
      </c>
      <c r="T1057" s="2" t="s">
        <v>52</v>
      </c>
      <c r="U1057" s="2" t="s">
        <v>52</v>
      </c>
      <c r="V1057" s="2" t="s">
        <v>52</v>
      </c>
      <c r="W1057" s="4">
        <v>10</v>
      </c>
      <c r="Y1057" s="2" t="s">
        <v>24977</v>
      </c>
      <c r="Z1057" s="2" t="s">
        <v>24978</v>
      </c>
      <c r="AA1057" s="2" t="s">
        <v>22783</v>
      </c>
      <c r="AB1057" s="2" t="s">
        <v>365</v>
      </c>
      <c r="AC1057" s="2" t="s">
        <v>24979</v>
      </c>
      <c r="AD1057" s="2" t="s">
        <v>24980</v>
      </c>
      <c r="AF1057" s="2" t="s">
        <v>24981</v>
      </c>
      <c r="AG1057" s="2" t="s">
        <v>24982</v>
      </c>
      <c r="AH1057" s="2" t="s">
        <v>24980</v>
      </c>
      <c r="AI1057" s="2" t="s">
        <v>24983</v>
      </c>
      <c r="AJ1057" s="2" t="s">
        <v>24981</v>
      </c>
      <c r="AK1057" s="2" t="s">
        <v>24982</v>
      </c>
      <c r="AO1057" s="2" t="s">
        <v>24984</v>
      </c>
      <c r="AP1057" s="2" t="s">
        <v>24985</v>
      </c>
      <c r="AS1057" s="2">
        <v>1</v>
      </c>
    </row>
    <row r="1058" spans="1:45">
      <c r="A1058" s="2" t="str">
        <f>J1058&amp;"-"&amp;H1058</f>
        <v>A193-139-0243-Phase I</v>
      </c>
      <c r="B1058" s="2">
        <v>1057</v>
      </c>
      <c r="C1058" s="2" t="str">
        <f t="shared" si="16"/>
        <v>Christian</v>
      </c>
      <c r="D1058" s="2" t="s">
        <v>6098</v>
      </c>
      <c r="E1058" s="2" t="s">
        <v>6099</v>
      </c>
      <c r="F1058" s="2" t="s">
        <v>41</v>
      </c>
      <c r="G1058" s="2" t="s">
        <v>6009</v>
      </c>
      <c r="H1058" s="2" t="s">
        <v>43</v>
      </c>
      <c r="I1058" s="2" t="s">
        <v>44</v>
      </c>
      <c r="J1058" s="2" t="s">
        <v>6100</v>
      </c>
      <c r="K1058" s="2" t="s">
        <v>6101</v>
      </c>
      <c r="L1058" s="3" t="s">
        <v>6102</v>
      </c>
      <c r="M1058" s="3" t="s">
        <v>1408</v>
      </c>
      <c r="N1058" s="2" t="s">
        <v>4059</v>
      </c>
      <c r="O1058" s="4">
        <v>2019</v>
      </c>
      <c r="P1058" s="2" t="s">
        <v>6103</v>
      </c>
      <c r="Q1058" s="4">
        <v>2020</v>
      </c>
      <c r="R1058" s="5">
        <v>111461.23</v>
      </c>
      <c r="S1058" s="2" t="s">
        <v>6104</v>
      </c>
      <c r="T1058" s="2" t="s">
        <v>52</v>
      </c>
      <c r="U1058" s="2" t="s">
        <v>52</v>
      </c>
      <c r="V1058" s="2" t="s">
        <v>52</v>
      </c>
      <c r="W1058" s="4">
        <v>368</v>
      </c>
      <c r="Y1058" s="2" t="s">
        <v>6105</v>
      </c>
      <c r="Z1058" s="2" t="s">
        <v>2838</v>
      </c>
      <c r="AA1058" s="2" t="s">
        <v>6106</v>
      </c>
      <c r="AB1058" s="2" t="s">
        <v>450</v>
      </c>
      <c r="AC1058" s="2" t="s">
        <v>6107</v>
      </c>
      <c r="AD1058" s="2" t="s">
        <v>6108</v>
      </c>
      <c r="AF1058" s="2" t="s">
        <v>6109</v>
      </c>
      <c r="AG1058" s="2" t="s">
        <v>6110</v>
      </c>
      <c r="AH1058" s="2" t="s">
        <v>6111</v>
      </c>
      <c r="AI1058" s="2" t="s">
        <v>6112</v>
      </c>
      <c r="AJ1058" s="2" t="s">
        <v>6113</v>
      </c>
      <c r="AK1058" s="2" t="s">
        <v>6114</v>
      </c>
      <c r="AO1058" s="2" t="s">
        <v>6115</v>
      </c>
      <c r="AP1058" s="2" t="s">
        <v>6116</v>
      </c>
      <c r="AQ1058" s="2">
        <v>1</v>
      </c>
    </row>
    <row r="1059" spans="1:45">
      <c r="A1059" s="2" t="str">
        <f>J1059&amp;"-"&amp;H1059</f>
        <v>A193-158-0143-Phase I</v>
      </c>
      <c r="B1059" s="2">
        <v>1058</v>
      </c>
      <c r="C1059" s="2" t="str">
        <f t="shared" si="16"/>
        <v>Christian</v>
      </c>
      <c r="D1059" s="2" t="s">
        <v>1880</v>
      </c>
      <c r="E1059" s="2" t="s">
        <v>6117</v>
      </c>
      <c r="F1059" s="2" t="s">
        <v>41</v>
      </c>
      <c r="G1059" s="2" t="s">
        <v>6009</v>
      </c>
      <c r="H1059" s="2" t="s">
        <v>43</v>
      </c>
      <c r="I1059" s="2" t="s">
        <v>44</v>
      </c>
      <c r="J1059" s="2" t="s">
        <v>6118</v>
      </c>
      <c r="K1059" s="2" t="s">
        <v>6119</v>
      </c>
      <c r="L1059" s="3" t="s">
        <v>6120</v>
      </c>
      <c r="M1059" s="3" t="s">
        <v>6121</v>
      </c>
      <c r="N1059" s="2" t="s">
        <v>4059</v>
      </c>
      <c r="O1059" s="4">
        <v>2019</v>
      </c>
      <c r="P1059" s="2" t="s">
        <v>6122</v>
      </c>
      <c r="Q1059" s="4">
        <v>2020</v>
      </c>
      <c r="R1059" s="5">
        <v>111500</v>
      </c>
      <c r="S1059" s="2" t="s">
        <v>1887</v>
      </c>
      <c r="T1059" s="2" t="s">
        <v>52</v>
      </c>
      <c r="U1059" s="2" t="s">
        <v>52</v>
      </c>
      <c r="V1059" s="2" t="s">
        <v>52</v>
      </c>
      <c r="W1059" s="4">
        <v>225</v>
      </c>
      <c r="Y1059" s="2" t="s">
        <v>1889</v>
      </c>
      <c r="AA1059" s="2" t="s">
        <v>1890</v>
      </c>
      <c r="AB1059" s="2" t="s">
        <v>349</v>
      </c>
      <c r="AC1059" s="2" t="s">
        <v>6029</v>
      </c>
      <c r="AD1059" s="2" t="s">
        <v>6030</v>
      </c>
      <c r="AF1059" s="2" t="s">
        <v>6031</v>
      </c>
      <c r="AG1059" s="2" t="s">
        <v>5456</v>
      </c>
      <c r="AH1059" s="2" t="s">
        <v>1895</v>
      </c>
      <c r="AI1059" s="2" t="s">
        <v>4662</v>
      </c>
      <c r="AJ1059" s="2" t="s">
        <v>1896</v>
      </c>
      <c r="AK1059" s="2" t="s">
        <v>1897</v>
      </c>
      <c r="AO1059" s="2" t="s">
        <v>6123</v>
      </c>
      <c r="AP1059" s="2" t="s">
        <v>6124</v>
      </c>
      <c r="AQ1059" s="2">
        <v>1</v>
      </c>
      <c r="AS1059" s="2">
        <v>1</v>
      </c>
    </row>
    <row r="1060" spans="1:45">
      <c r="A1060" s="2" t="str">
        <f>J1060&amp;"-"&amp;H1060</f>
        <v>A19C-001-0066-Phase I</v>
      </c>
      <c r="B1060" s="2">
        <v>1059</v>
      </c>
      <c r="C1060" s="2" t="str">
        <f t="shared" si="16"/>
        <v>Christian</v>
      </c>
      <c r="D1060" s="2" t="s">
        <v>6125</v>
      </c>
      <c r="E1060" s="2" t="s">
        <v>6126</v>
      </c>
      <c r="F1060" s="2" t="s">
        <v>41</v>
      </c>
      <c r="G1060" s="2" t="s">
        <v>6009</v>
      </c>
      <c r="H1060" s="2" t="s">
        <v>43</v>
      </c>
      <c r="I1060" s="2" t="s">
        <v>374</v>
      </c>
      <c r="J1060" s="2" t="s">
        <v>6127</v>
      </c>
      <c r="K1060" s="2" t="s">
        <v>6128</v>
      </c>
      <c r="L1060" s="3" t="s">
        <v>854</v>
      </c>
      <c r="M1060" s="3" t="s">
        <v>1679</v>
      </c>
      <c r="N1060" s="2" t="s">
        <v>6129</v>
      </c>
      <c r="O1060" s="4">
        <v>2019</v>
      </c>
      <c r="P1060" s="2" t="s">
        <v>6130</v>
      </c>
      <c r="Q1060" s="4">
        <v>2020</v>
      </c>
      <c r="R1060" s="5">
        <v>166377</v>
      </c>
      <c r="S1060" s="2" t="s">
        <v>6131</v>
      </c>
      <c r="T1060" s="2" t="s">
        <v>52</v>
      </c>
      <c r="U1060" s="2" t="s">
        <v>52</v>
      </c>
      <c r="V1060" s="2" t="s">
        <v>52</v>
      </c>
      <c r="W1060" s="4">
        <v>50</v>
      </c>
      <c r="Y1060" s="2" t="s">
        <v>6132</v>
      </c>
      <c r="AA1060" s="2" t="s">
        <v>6133</v>
      </c>
      <c r="AB1060" s="2" t="s">
        <v>167</v>
      </c>
      <c r="AC1060" s="2" t="s">
        <v>6134</v>
      </c>
      <c r="AD1060" s="2" t="s">
        <v>6135</v>
      </c>
      <c r="AF1060" s="2" t="s">
        <v>6136</v>
      </c>
      <c r="AG1060" s="2" t="s">
        <v>6137</v>
      </c>
      <c r="AH1060" s="2" t="s">
        <v>6138</v>
      </c>
      <c r="AI1060" s="2" t="s">
        <v>6139</v>
      </c>
      <c r="AJ1060" s="2" t="s">
        <v>6140</v>
      </c>
      <c r="AK1060" s="2" t="s">
        <v>6141</v>
      </c>
      <c r="AL1060" s="2" t="s">
        <v>6142</v>
      </c>
      <c r="AM1060" s="2" t="s">
        <v>6143</v>
      </c>
      <c r="AN1060" s="2" t="s">
        <v>6144</v>
      </c>
      <c r="AO1060" s="2" t="s">
        <v>6145</v>
      </c>
      <c r="AP1060" s="2" t="s">
        <v>6146</v>
      </c>
      <c r="AQ1060" s="2">
        <v>1</v>
      </c>
      <c r="AS1060" s="2">
        <v>1</v>
      </c>
    </row>
    <row r="1061" spans="1:45">
      <c r="A1061" s="2" t="str">
        <f>J1061&amp;"-"&amp;H1061</f>
        <v>A19C-003-0052-Phase I</v>
      </c>
      <c r="B1061" s="2">
        <v>1060</v>
      </c>
      <c r="C1061" s="2" t="str">
        <f t="shared" si="16"/>
        <v>Christian</v>
      </c>
      <c r="D1061" s="2" t="s">
        <v>6147</v>
      </c>
      <c r="E1061" s="2" t="s">
        <v>6148</v>
      </c>
      <c r="F1061" s="2" t="s">
        <v>41</v>
      </c>
      <c r="G1061" s="2" t="s">
        <v>6009</v>
      </c>
      <c r="H1061" s="2" t="s">
        <v>43</v>
      </c>
      <c r="I1061" s="2" t="s">
        <v>374</v>
      </c>
      <c r="J1061" s="2" t="s">
        <v>6149</v>
      </c>
      <c r="K1061" s="2" t="s">
        <v>6150</v>
      </c>
      <c r="L1061" s="3" t="s">
        <v>6151</v>
      </c>
      <c r="M1061" s="3" t="s">
        <v>6152</v>
      </c>
      <c r="N1061" s="2" t="s">
        <v>6129</v>
      </c>
      <c r="O1061" s="4">
        <v>2019</v>
      </c>
      <c r="P1061" s="2" t="s">
        <v>6153</v>
      </c>
      <c r="Q1061" s="4">
        <v>2020</v>
      </c>
      <c r="R1061" s="5">
        <v>166482</v>
      </c>
      <c r="S1061" s="2" t="s">
        <v>6154</v>
      </c>
      <c r="T1061" s="2" t="s">
        <v>52</v>
      </c>
      <c r="U1061" s="2" t="s">
        <v>52</v>
      </c>
      <c r="V1061" s="2" t="s">
        <v>52</v>
      </c>
      <c r="W1061" s="4">
        <v>3</v>
      </c>
      <c r="Y1061" s="2" t="s">
        <v>6155</v>
      </c>
      <c r="AA1061" s="2" t="s">
        <v>1940</v>
      </c>
      <c r="AB1061" s="2" t="s">
        <v>260</v>
      </c>
      <c r="AC1061" s="2" t="s">
        <v>4198</v>
      </c>
      <c r="AD1061" s="2" t="s">
        <v>6156</v>
      </c>
      <c r="AF1061" s="2" t="s">
        <v>6157</v>
      </c>
      <c r="AG1061" s="2" t="s">
        <v>6158</v>
      </c>
      <c r="AH1061" s="2" t="s">
        <v>6159</v>
      </c>
      <c r="AI1061" s="2" t="s">
        <v>2400</v>
      </c>
      <c r="AJ1061" s="2" t="s">
        <v>6160</v>
      </c>
      <c r="AK1061" s="2" t="s">
        <v>6161</v>
      </c>
      <c r="AL1061" s="2" t="s">
        <v>6162</v>
      </c>
      <c r="AM1061" s="2" t="s">
        <v>6163</v>
      </c>
      <c r="AN1061" s="2" t="s">
        <v>6164</v>
      </c>
      <c r="AO1061" s="2" t="s">
        <v>6165</v>
      </c>
      <c r="AP1061" s="2" t="s">
        <v>6166</v>
      </c>
      <c r="AQ1061" s="2">
        <v>1</v>
      </c>
      <c r="AS1061" s="2">
        <v>1</v>
      </c>
    </row>
    <row r="1062" spans="1:45">
      <c r="A1062" s="2" t="str">
        <f>J1062&amp;"-"&amp;H1062</f>
        <v>A19C-004-0105-Phase I</v>
      </c>
      <c r="B1062" s="2">
        <v>1061</v>
      </c>
      <c r="C1062" s="2" t="str">
        <f t="shared" si="16"/>
        <v>Christian</v>
      </c>
      <c r="D1062" s="2" t="s">
        <v>6167</v>
      </c>
      <c r="E1062" s="2" t="s">
        <v>6168</v>
      </c>
      <c r="F1062" s="2" t="s">
        <v>41</v>
      </c>
      <c r="G1062" s="2" t="s">
        <v>6009</v>
      </c>
      <c r="H1062" s="2" t="s">
        <v>43</v>
      </c>
      <c r="I1062" s="2" t="s">
        <v>374</v>
      </c>
      <c r="J1062" s="2" t="s">
        <v>6169</v>
      </c>
      <c r="K1062" s="2" t="s">
        <v>6170</v>
      </c>
      <c r="L1062" s="3" t="s">
        <v>6171</v>
      </c>
      <c r="M1062" s="3" t="s">
        <v>5007</v>
      </c>
      <c r="N1062" s="2" t="s">
        <v>6129</v>
      </c>
      <c r="O1062" s="4">
        <v>2019</v>
      </c>
      <c r="P1062" s="2" t="s">
        <v>6172</v>
      </c>
      <c r="Q1062" s="4">
        <v>2020</v>
      </c>
      <c r="R1062" s="5">
        <v>165279</v>
      </c>
      <c r="S1062" s="2" t="s">
        <v>6173</v>
      </c>
      <c r="T1062" s="2" t="s">
        <v>52</v>
      </c>
      <c r="U1062" s="2" t="s">
        <v>52</v>
      </c>
      <c r="V1062" s="2" t="s">
        <v>52</v>
      </c>
      <c r="W1062" s="4">
        <v>12</v>
      </c>
      <c r="Y1062" s="2" t="s">
        <v>6174</v>
      </c>
      <c r="AA1062" s="2" t="s">
        <v>678</v>
      </c>
      <c r="AB1062" s="2" t="s">
        <v>147</v>
      </c>
      <c r="AC1062" s="2" t="s">
        <v>679</v>
      </c>
      <c r="AD1062" s="2" t="s">
        <v>6175</v>
      </c>
      <c r="AF1062" s="2" t="s">
        <v>6176</v>
      </c>
      <c r="AG1062" s="2" t="s">
        <v>6177</v>
      </c>
      <c r="AH1062" s="2" t="s">
        <v>6178</v>
      </c>
      <c r="AI1062" s="2" t="s">
        <v>6179</v>
      </c>
      <c r="AJ1062" s="2" t="s">
        <v>6180</v>
      </c>
      <c r="AK1062" s="2" t="s">
        <v>6181</v>
      </c>
      <c r="AL1062" s="2" t="s">
        <v>6182</v>
      </c>
      <c r="AM1062" s="2" t="s">
        <v>6183</v>
      </c>
      <c r="AN1062" s="2" t="s">
        <v>6184</v>
      </c>
      <c r="AO1062" s="2" t="s">
        <v>6185</v>
      </c>
      <c r="AP1062" s="2" t="s">
        <v>6186</v>
      </c>
      <c r="AQ1062" s="2">
        <v>1</v>
      </c>
    </row>
    <row r="1063" spans="1:45">
      <c r="A1063" s="2" t="str">
        <f>J1063&amp;"-"&amp;H1063</f>
        <v>A19C-005-0020-Phase I</v>
      </c>
      <c r="B1063" s="2">
        <v>1062</v>
      </c>
      <c r="C1063" s="2" t="str">
        <f t="shared" si="16"/>
        <v>Christian</v>
      </c>
      <c r="D1063" s="2" t="s">
        <v>6187</v>
      </c>
      <c r="E1063" s="2" t="s">
        <v>6188</v>
      </c>
      <c r="F1063" s="2" t="s">
        <v>41</v>
      </c>
      <c r="G1063" s="2" t="s">
        <v>6009</v>
      </c>
      <c r="H1063" s="2" t="s">
        <v>43</v>
      </c>
      <c r="I1063" s="2" t="s">
        <v>374</v>
      </c>
      <c r="J1063" s="2" t="s">
        <v>6189</v>
      </c>
      <c r="K1063" s="2" t="s">
        <v>6190</v>
      </c>
      <c r="L1063" s="3" t="s">
        <v>6191</v>
      </c>
      <c r="M1063" s="3" t="s">
        <v>6152</v>
      </c>
      <c r="N1063" s="2" t="s">
        <v>6129</v>
      </c>
      <c r="O1063" s="4">
        <v>2019</v>
      </c>
      <c r="P1063" s="2" t="s">
        <v>6192</v>
      </c>
      <c r="Q1063" s="4">
        <v>2020</v>
      </c>
      <c r="R1063" s="5">
        <v>166279</v>
      </c>
      <c r="S1063" s="2" t="s">
        <v>6193</v>
      </c>
      <c r="T1063" s="2" t="s">
        <v>52</v>
      </c>
      <c r="U1063" s="2" t="s">
        <v>52</v>
      </c>
      <c r="V1063" s="2" t="s">
        <v>73</v>
      </c>
      <c r="W1063" s="4">
        <v>70</v>
      </c>
      <c r="Y1063" s="2" t="s">
        <v>6194</v>
      </c>
      <c r="AA1063" s="2" t="s">
        <v>6195</v>
      </c>
      <c r="AB1063" s="2" t="s">
        <v>167</v>
      </c>
      <c r="AC1063" s="2" t="s">
        <v>6196</v>
      </c>
      <c r="AD1063" s="2" t="s">
        <v>6197</v>
      </c>
      <c r="AF1063" s="2" t="s">
        <v>6198</v>
      </c>
      <c r="AG1063" s="2" t="s">
        <v>6199</v>
      </c>
      <c r="AH1063" s="2" t="s">
        <v>6200</v>
      </c>
      <c r="AI1063" s="2" t="s">
        <v>4801</v>
      </c>
      <c r="AJ1063" s="2" t="s">
        <v>6198</v>
      </c>
      <c r="AK1063" s="2" t="s">
        <v>6201</v>
      </c>
      <c r="AL1063" s="2" t="s">
        <v>6202</v>
      </c>
      <c r="AM1063" s="2" t="s">
        <v>6203</v>
      </c>
      <c r="AN1063" s="2" t="s">
        <v>6204</v>
      </c>
      <c r="AO1063" s="2" t="s">
        <v>6205</v>
      </c>
      <c r="AP1063" s="2" t="s">
        <v>6206</v>
      </c>
      <c r="AQ1063" s="2">
        <v>1</v>
      </c>
    </row>
    <row r="1064" spans="1:45">
      <c r="A1064" s="2" t="str">
        <f>J1064&amp;"-"&amp;H1064</f>
        <v>A19C-005-0021-Phase I</v>
      </c>
      <c r="B1064" s="2">
        <v>1063</v>
      </c>
      <c r="C1064" s="2" t="str">
        <f t="shared" si="16"/>
        <v>Christian</v>
      </c>
      <c r="D1064" s="2" t="s">
        <v>6207</v>
      </c>
      <c r="E1064" s="2" t="s">
        <v>6208</v>
      </c>
      <c r="F1064" s="2" t="s">
        <v>41</v>
      </c>
      <c r="G1064" s="2" t="s">
        <v>6009</v>
      </c>
      <c r="H1064" s="2" t="s">
        <v>43</v>
      </c>
      <c r="I1064" s="2" t="s">
        <v>374</v>
      </c>
      <c r="J1064" s="2" t="s">
        <v>6209</v>
      </c>
      <c r="K1064" s="2" t="s">
        <v>6210</v>
      </c>
      <c r="L1064" s="3" t="s">
        <v>6211</v>
      </c>
      <c r="M1064" s="3" t="s">
        <v>6212</v>
      </c>
      <c r="N1064" s="2" t="s">
        <v>6129</v>
      </c>
      <c r="O1064" s="4">
        <v>2019</v>
      </c>
      <c r="P1064" s="2" t="s">
        <v>6192</v>
      </c>
      <c r="Q1064" s="4">
        <v>2020</v>
      </c>
      <c r="R1064" s="5">
        <v>173000</v>
      </c>
      <c r="S1064" s="2" t="s">
        <v>6213</v>
      </c>
      <c r="T1064" s="2" t="s">
        <v>52</v>
      </c>
      <c r="U1064" s="2" t="s">
        <v>52</v>
      </c>
      <c r="V1064" s="2" t="s">
        <v>52</v>
      </c>
      <c r="W1064" s="4">
        <v>80</v>
      </c>
      <c r="Y1064" s="2" t="s">
        <v>6214</v>
      </c>
      <c r="Z1064" s="2" t="s">
        <v>4795</v>
      </c>
      <c r="AA1064" s="2" t="s">
        <v>146</v>
      </c>
      <c r="AB1064" s="2" t="s">
        <v>147</v>
      </c>
      <c r="AC1064" s="2" t="s">
        <v>6215</v>
      </c>
      <c r="AD1064" s="2" t="s">
        <v>6216</v>
      </c>
      <c r="AF1064" s="2" t="s">
        <v>6217</v>
      </c>
      <c r="AG1064" s="2" t="s">
        <v>6218</v>
      </c>
      <c r="AH1064" s="2" t="s">
        <v>6219</v>
      </c>
      <c r="AI1064" s="2" t="s">
        <v>6220</v>
      </c>
      <c r="AJ1064" s="2" t="s">
        <v>6217</v>
      </c>
      <c r="AK1064" s="2" t="s">
        <v>6221</v>
      </c>
      <c r="AL1064" s="2" t="s">
        <v>6222</v>
      </c>
      <c r="AM1064" s="2" t="s">
        <v>6223</v>
      </c>
      <c r="AN1064" s="2" t="s">
        <v>6224</v>
      </c>
      <c r="AO1064" s="2" t="s">
        <v>6225</v>
      </c>
      <c r="AP1064" s="2" t="s">
        <v>6226</v>
      </c>
      <c r="AQ1064" s="2">
        <v>1</v>
      </c>
      <c r="AS1064" s="2">
        <v>1</v>
      </c>
    </row>
    <row r="1065" spans="1:45">
      <c r="A1065" s="2" t="str">
        <f>J1065&amp;"-"&amp;H1065</f>
        <v>A2-0012-Phase II</v>
      </c>
      <c r="B1065" s="2">
        <v>1064</v>
      </c>
      <c r="C1065" s="2" t="str">
        <f t="shared" si="16"/>
        <v>Christian</v>
      </c>
      <c r="D1065" s="2" t="s">
        <v>4217</v>
      </c>
      <c r="E1065" s="2" t="s">
        <v>6227</v>
      </c>
      <c r="F1065" s="2" t="s">
        <v>41</v>
      </c>
      <c r="G1065" s="2" t="s">
        <v>6009</v>
      </c>
      <c r="H1065" s="2" t="s">
        <v>250</v>
      </c>
      <c r="I1065" s="2" t="s">
        <v>44</v>
      </c>
      <c r="J1065" s="2" t="s">
        <v>6228</v>
      </c>
      <c r="K1065" s="2" t="s">
        <v>6229</v>
      </c>
      <c r="L1065" s="3" t="s">
        <v>4610</v>
      </c>
      <c r="M1065" s="3" t="s">
        <v>4110</v>
      </c>
      <c r="N1065" s="2" t="s">
        <v>4059</v>
      </c>
      <c r="O1065" s="4">
        <v>2019</v>
      </c>
      <c r="P1065" s="2" t="s">
        <v>6230</v>
      </c>
      <c r="Q1065" s="4">
        <v>2020</v>
      </c>
      <c r="R1065" s="5">
        <v>542369.80000000005</v>
      </c>
      <c r="S1065" s="2" t="s">
        <v>4224</v>
      </c>
      <c r="T1065" s="2" t="s">
        <v>52</v>
      </c>
      <c r="U1065" s="2" t="s">
        <v>52</v>
      </c>
      <c r="V1065" s="2" t="s">
        <v>52</v>
      </c>
      <c r="W1065" s="4">
        <v>140</v>
      </c>
      <c r="Y1065" s="2" t="s">
        <v>4225</v>
      </c>
      <c r="Z1065" s="2" t="s">
        <v>4226</v>
      </c>
      <c r="AA1065" s="2" t="s">
        <v>870</v>
      </c>
      <c r="AB1065" s="2" t="s">
        <v>55</v>
      </c>
      <c r="AC1065" s="2" t="s">
        <v>871</v>
      </c>
      <c r="AD1065" s="2" t="s">
        <v>4227</v>
      </c>
      <c r="AF1065" s="2" t="s">
        <v>4228</v>
      </c>
      <c r="AG1065" s="2" t="s">
        <v>4229</v>
      </c>
      <c r="AH1065" s="2" t="s">
        <v>4230</v>
      </c>
      <c r="AI1065" s="2" t="s">
        <v>5622</v>
      </c>
      <c r="AJ1065" s="2" t="s">
        <v>5623</v>
      </c>
      <c r="AK1065" s="2" t="s">
        <v>4233</v>
      </c>
      <c r="AO1065" s="2" t="s">
        <v>6231</v>
      </c>
      <c r="AP1065" s="2" t="s">
        <v>6232</v>
      </c>
      <c r="AQ1065" s="2">
        <v>1</v>
      </c>
    </row>
    <row r="1066" spans="1:45">
      <c r="A1066" s="2" t="str">
        <f>J1066&amp;"-"&amp;H1066</f>
        <v>A201-039-0746-Phase I</v>
      </c>
      <c r="B1066" s="2">
        <v>1065</v>
      </c>
      <c r="C1066" s="2" t="str">
        <f t="shared" si="16"/>
        <v>Christian</v>
      </c>
      <c r="D1066" s="2" t="s">
        <v>4188</v>
      </c>
      <c r="E1066" s="2" t="s">
        <v>6233</v>
      </c>
      <c r="F1066" s="2" t="s">
        <v>41</v>
      </c>
      <c r="G1066" s="2" t="s">
        <v>6009</v>
      </c>
      <c r="H1066" s="2" t="s">
        <v>43</v>
      </c>
      <c r="I1066" s="2" t="s">
        <v>44</v>
      </c>
      <c r="J1066" s="2" t="s">
        <v>6234</v>
      </c>
      <c r="K1066" s="2" t="s">
        <v>6235</v>
      </c>
      <c r="L1066" s="3" t="s">
        <v>6236</v>
      </c>
      <c r="M1066" s="3" t="s">
        <v>6237</v>
      </c>
      <c r="N1066" s="2" t="s">
        <v>2481</v>
      </c>
      <c r="O1066" s="4">
        <v>2020</v>
      </c>
      <c r="P1066" s="2" t="s">
        <v>6238</v>
      </c>
      <c r="Q1066" s="4">
        <v>2020</v>
      </c>
      <c r="R1066" s="5">
        <v>111495.09</v>
      </c>
      <c r="S1066" s="2" t="s">
        <v>4195</v>
      </c>
      <c r="T1066" s="2" t="s">
        <v>52</v>
      </c>
      <c r="U1066" s="2" t="s">
        <v>52</v>
      </c>
      <c r="V1066" s="2" t="s">
        <v>52</v>
      </c>
      <c r="W1066" s="4">
        <v>0</v>
      </c>
      <c r="Y1066" s="2" t="s">
        <v>6239</v>
      </c>
      <c r="AA1066" s="2" t="s">
        <v>1940</v>
      </c>
      <c r="AB1066" s="2" t="s">
        <v>260</v>
      </c>
      <c r="AC1066" s="2" t="s">
        <v>6240</v>
      </c>
      <c r="AD1066" s="2" t="s">
        <v>6241</v>
      </c>
      <c r="AF1066" s="2" t="s">
        <v>6242</v>
      </c>
      <c r="AG1066" s="2" t="s">
        <v>6243</v>
      </c>
      <c r="AH1066" s="2" t="s">
        <v>6244</v>
      </c>
      <c r="AJ1066" s="2" t="s">
        <v>6245</v>
      </c>
      <c r="AK1066" s="2" t="s">
        <v>6246</v>
      </c>
      <c r="AO1066" s="2" t="s">
        <v>6247</v>
      </c>
      <c r="AP1066" s="2" t="s">
        <v>6248</v>
      </c>
      <c r="AQ1066" s="2">
        <v>1</v>
      </c>
    </row>
    <row r="1067" spans="1:45">
      <c r="A1067" s="2" t="str">
        <f>J1067&amp;"-"&amp;H1067</f>
        <v>A201-039-1035-Phase I</v>
      </c>
      <c r="B1067" s="2">
        <v>1066</v>
      </c>
      <c r="C1067" s="2" t="str">
        <f t="shared" si="16"/>
        <v>Christian</v>
      </c>
      <c r="D1067" s="2" t="s">
        <v>65</v>
      </c>
      <c r="E1067" s="2" t="s">
        <v>6233</v>
      </c>
      <c r="F1067" s="2" t="s">
        <v>41</v>
      </c>
      <c r="G1067" s="2" t="s">
        <v>6009</v>
      </c>
      <c r="H1067" s="2" t="s">
        <v>43</v>
      </c>
      <c r="I1067" s="2" t="s">
        <v>44</v>
      </c>
      <c r="J1067" s="2" t="s">
        <v>6249</v>
      </c>
      <c r="K1067" s="2" t="s">
        <v>6250</v>
      </c>
      <c r="L1067" s="3" t="s">
        <v>6236</v>
      </c>
      <c r="M1067" s="3" t="s">
        <v>6251</v>
      </c>
      <c r="N1067" s="2" t="s">
        <v>2481</v>
      </c>
      <c r="O1067" s="4">
        <v>2020</v>
      </c>
      <c r="P1067" s="2" t="s">
        <v>6238</v>
      </c>
      <c r="Q1067" s="4">
        <v>2020</v>
      </c>
      <c r="R1067" s="5">
        <v>111499.8</v>
      </c>
      <c r="S1067" s="2" t="s">
        <v>72</v>
      </c>
      <c r="T1067" s="2" t="s">
        <v>52</v>
      </c>
      <c r="U1067" s="2" t="s">
        <v>52</v>
      </c>
      <c r="V1067" s="2" t="s">
        <v>73</v>
      </c>
      <c r="W1067" s="4">
        <v>0</v>
      </c>
      <c r="Y1067" s="2" t="s">
        <v>74</v>
      </c>
      <c r="AA1067" s="2" t="s">
        <v>75</v>
      </c>
      <c r="AB1067" s="2" t="s">
        <v>76</v>
      </c>
      <c r="AC1067" s="2" t="s">
        <v>77</v>
      </c>
      <c r="AD1067" s="2" t="s">
        <v>78</v>
      </c>
      <c r="AF1067" s="2" t="s">
        <v>79</v>
      </c>
      <c r="AG1067" s="2" t="s">
        <v>80</v>
      </c>
      <c r="AH1067" s="2" t="s">
        <v>6252</v>
      </c>
      <c r="AJ1067" s="2" t="s">
        <v>6253</v>
      </c>
      <c r="AK1067" s="2" t="s">
        <v>6254</v>
      </c>
      <c r="AO1067" s="2" t="s">
        <v>6255</v>
      </c>
      <c r="AP1067" s="2" t="s">
        <v>6256</v>
      </c>
      <c r="AQ1067" s="2">
        <v>1</v>
      </c>
    </row>
    <row r="1068" spans="1:45">
      <c r="A1068" s="2" t="str">
        <f>J1068&amp;"-"&amp;H1068</f>
        <v>A201-040-0750-Phase I</v>
      </c>
      <c r="B1068" s="2">
        <v>1067</v>
      </c>
      <c r="C1068" s="2" t="str">
        <f t="shared" si="16"/>
        <v>Christian</v>
      </c>
      <c r="D1068" s="2" t="s">
        <v>4188</v>
      </c>
      <c r="E1068" s="2" t="s">
        <v>6257</v>
      </c>
      <c r="F1068" s="2" t="s">
        <v>41</v>
      </c>
      <c r="G1068" s="2" t="s">
        <v>6009</v>
      </c>
      <c r="H1068" s="2" t="s">
        <v>43</v>
      </c>
      <c r="I1068" s="2" t="s">
        <v>44</v>
      </c>
      <c r="J1068" s="2" t="s">
        <v>6258</v>
      </c>
      <c r="K1068" s="2" t="s">
        <v>6259</v>
      </c>
      <c r="L1068" s="3" t="s">
        <v>6236</v>
      </c>
      <c r="M1068" s="3" t="s">
        <v>6260</v>
      </c>
      <c r="N1068" s="2" t="s">
        <v>2481</v>
      </c>
      <c r="O1068" s="4">
        <v>2020</v>
      </c>
      <c r="P1068" s="2" t="s">
        <v>6261</v>
      </c>
      <c r="Q1068" s="4">
        <v>2020</v>
      </c>
      <c r="R1068" s="5">
        <v>111494.93</v>
      </c>
      <c r="S1068" s="2" t="s">
        <v>4195</v>
      </c>
      <c r="T1068" s="2" t="s">
        <v>52</v>
      </c>
      <c r="U1068" s="2" t="s">
        <v>52</v>
      </c>
      <c r="V1068" s="2" t="s">
        <v>52</v>
      </c>
      <c r="W1068" s="4">
        <v>0</v>
      </c>
      <c r="Y1068" s="2" t="s">
        <v>6239</v>
      </c>
      <c r="AA1068" s="2" t="s">
        <v>1940</v>
      </c>
      <c r="AB1068" s="2" t="s">
        <v>260</v>
      </c>
      <c r="AC1068" s="2" t="s">
        <v>6240</v>
      </c>
      <c r="AD1068" s="2" t="s">
        <v>6241</v>
      </c>
      <c r="AF1068" s="2" t="s">
        <v>6242</v>
      </c>
      <c r="AG1068" s="2" t="s">
        <v>6243</v>
      </c>
      <c r="AH1068" s="2" t="s">
        <v>6262</v>
      </c>
      <c r="AJ1068" s="2" t="s">
        <v>6263</v>
      </c>
      <c r="AK1068" s="2" t="s">
        <v>6264</v>
      </c>
      <c r="AO1068" s="2" t="s">
        <v>6265</v>
      </c>
      <c r="AP1068" s="2" t="s">
        <v>6266</v>
      </c>
      <c r="AQ1068" s="2">
        <v>1</v>
      </c>
    </row>
    <row r="1069" spans="1:45">
      <c r="A1069" s="2" t="str">
        <f>J1069&amp;"-"&amp;H1069</f>
        <v>A201-040-1325-Phase I</v>
      </c>
      <c r="B1069" s="2">
        <v>1068</v>
      </c>
      <c r="C1069" s="2" t="str">
        <f t="shared" si="16"/>
        <v>Christian</v>
      </c>
      <c r="D1069" s="2" t="s">
        <v>6267</v>
      </c>
      <c r="E1069" s="2" t="s">
        <v>6268</v>
      </c>
      <c r="F1069" s="2" t="s">
        <v>41</v>
      </c>
      <c r="G1069" s="2" t="s">
        <v>6009</v>
      </c>
      <c r="H1069" s="2" t="s">
        <v>43</v>
      </c>
      <c r="I1069" s="2" t="s">
        <v>44</v>
      </c>
      <c r="J1069" s="2" t="s">
        <v>6269</v>
      </c>
      <c r="K1069" s="2" t="s">
        <v>6270</v>
      </c>
      <c r="L1069" s="3" t="s">
        <v>6236</v>
      </c>
      <c r="M1069" s="3" t="s">
        <v>6271</v>
      </c>
      <c r="N1069" s="2" t="s">
        <v>2481</v>
      </c>
      <c r="O1069" s="4">
        <v>2020</v>
      </c>
      <c r="P1069" s="2" t="s">
        <v>6261</v>
      </c>
      <c r="Q1069" s="4">
        <v>2020</v>
      </c>
      <c r="R1069" s="5">
        <v>111455.09</v>
      </c>
      <c r="S1069" s="2" t="s">
        <v>6272</v>
      </c>
      <c r="T1069" s="2" t="s">
        <v>52</v>
      </c>
      <c r="U1069" s="2" t="s">
        <v>52</v>
      </c>
      <c r="V1069" s="2" t="s">
        <v>73</v>
      </c>
      <c r="W1069" s="4">
        <v>0</v>
      </c>
      <c r="Y1069" s="2" t="s">
        <v>6273</v>
      </c>
      <c r="AA1069" s="2" t="s">
        <v>6274</v>
      </c>
      <c r="AB1069" s="2" t="s">
        <v>6275</v>
      </c>
      <c r="AC1069" s="2" t="s">
        <v>6276</v>
      </c>
      <c r="AD1069" s="2" t="s">
        <v>6277</v>
      </c>
      <c r="AF1069" s="2" t="s">
        <v>6278</v>
      </c>
      <c r="AG1069" s="2" t="s">
        <v>6279</v>
      </c>
      <c r="AH1069" s="2" t="s">
        <v>6280</v>
      </c>
      <c r="AJ1069" s="2" t="s">
        <v>6278</v>
      </c>
      <c r="AK1069" s="2" t="s">
        <v>6281</v>
      </c>
      <c r="AO1069" s="2" t="s">
        <v>6282</v>
      </c>
      <c r="AP1069" s="2" t="s">
        <v>6283</v>
      </c>
      <c r="AQ1069" s="2">
        <v>1</v>
      </c>
    </row>
    <row r="1070" spans="1:45">
      <c r="A1070" s="2" t="str">
        <f>J1070&amp;"-"&amp;H1070</f>
        <v>A201-043-0392-Phase I</v>
      </c>
      <c r="B1070" s="2">
        <v>1069</v>
      </c>
      <c r="C1070" s="2" t="str">
        <f t="shared" si="16"/>
        <v>Christian</v>
      </c>
      <c r="D1070" s="2" t="s">
        <v>2319</v>
      </c>
      <c r="E1070" s="2" t="s">
        <v>6284</v>
      </c>
      <c r="F1070" s="2" t="s">
        <v>41</v>
      </c>
      <c r="G1070" s="2" t="s">
        <v>6009</v>
      </c>
      <c r="H1070" s="2" t="s">
        <v>43</v>
      </c>
      <c r="I1070" s="2" t="s">
        <v>44</v>
      </c>
      <c r="J1070" s="2" t="s">
        <v>6285</v>
      </c>
      <c r="K1070" s="2" t="s">
        <v>6286</v>
      </c>
      <c r="L1070" s="3" t="s">
        <v>6287</v>
      </c>
      <c r="M1070" s="3" t="s">
        <v>6288</v>
      </c>
      <c r="N1070" s="2" t="s">
        <v>2481</v>
      </c>
      <c r="O1070" s="4">
        <v>2020</v>
      </c>
      <c r="P1070" s="2" t="s">
        <v>6289</v>
      </c>
      <c r="Q1070" s="4">
        <v>2020</v>
      </c>
      <c r="R1070" s="5">
        <v>111493.34</v>
      </c>
      <c r="S1070" s="2" t="s">
        <v>2325</v>
      </c>
      <c r="T1070" s="2" t="s">
        <v>52</v>
      </c>
      <c r="U1070" s="2" t="s">
        <v>52</v>
      </c>
      <c r="V1070" s="2" t="s">
        <v>52</v>
      </c>
      <c r="W1070" s="4">
        <v>0</v>
      </c>
      <c r="Y1070" s="2" t="s">
        <v>2327</v>
      </c>
      <c r="AA1070" s="2" t="s">
        <v>2328</v>
      </c>
      <c r="AB1070" s="2" t="s">
        <v>55</v>
      </c>
      <c r="AC1070" s="2" t="s">
        <v>6290</v>
      </c>
      <c r="AD1070" s="2" t="s">
        <v>2568</v>
      </c>
      <c r="AF1070" s="2" t="s">
        <v>2570</v>
      </c>
      <c r="AG1070" s="2" t="s">
        <v>2571</v>
      </c>
      <c r="AH1070" s="2" t="s">
        <v>6291</v>
      </c>
      <c r="AI1070" s="2" t="s">
        <v>6292</v>
      </c>
      <c r="AJ1070" s="2" t="s">
        <v>2827</v>
      </c>
      <c r="AK1070" s="2" t="s">
        <v>2828</v>
      </c>
      <c r="AO1070" s="2" t="s">
        <v>6293</v>
      </c>
      <c r="AP1070" s="2" t="s">
        <v>6294</v>
      </c>
      <c r="AQ1070" s="2">
        <v>1</v>
      </c>
    </row>
    <row r="1071" spans="1:45">
      <c r="A1071" s="2" t="str">
        <f>J1071&amp;"-"&amp;H1071</f>
        <v>A201-051-1320-Phase I</v>
      </c>
      <c r="B1071" s="2">
        <v>1070</v>
      </c>
      <c r="C1071" s="2" t="str">
        <f t="shared" si="16"/>
        <v>Christian</v>
      </c>
      <c r="D1071" s="2" t="s">
        <v>231</v>
      </c>
      <c r="E1071" s="2" t="s">
        <v>6295</v>
      </c>
      <c r="F1071" s="2" t="s">
        <v>41</v>
      </c>
      <c r="G1071" s="2" t="s">
        <v>6009</v>
      </c>
      <c r="H1071" s="2" t="s">
        <v>43</v>
      </c>
      <c r="I1071" s="2" t="s">
        <v>44</v>
      </c>
      <c r="J1071" s="2" t="s">
        <v>6296</v>
      </c>
      <c r="K1071" s="2" t="s">
        <v>6297</v>
      </c>
      <c r="L1071" s="3" t="s">
        <v>6287</v>
      </c>
      <c r="M1071" s="3" t="s">
        <v>6298</v>
      </c>
      <c r="N1071" s="2" t="s">
        <v>2481</v>
      </c>
      <c r="O1071" s="4">
        <v>2020</v>
      </c>
      <c r="P1071" s="2" t="s">
        <v>6299</v>
      </c>
      <c r="Q1071" s="4">
        <v>2020</v>
      </c>
      <c r="R1071" s="5">
        <v>111500</v>
      </c>
      <c r="S1071" s="2" t="s">
        <v>235</v>
      </c>
      <c r="T1071" s="2" t="s">
        <v>52</v>
      </c>
      <c r="U1071" s="2" t="s">
        <v>52</v>
      </c>
      <c r="V1071" s="2" t="s">
        <v>73</v>
      </c>
      <c r="W1071" s="4">
        <v>0</v>
      </c>
      <c r="Y1071" s="2" t="s">
        <v>236</v>
      </c>
      <c r="AA1071" s="2" t="s">
        <v>237</v>
      </c>
      <c r="AB1071" s="2" t="s">
        <v>238</v>
      </c>
      <c r="AC1071" s="2" t="s">
        <v>239</v>
      </c>
      <c r="AD1071" s="2" t="s">
        <v>240</v>
      </c>
      <c r="AF1071" s="2" t="s">
        <v>241</v>
      </c>
      <c r="AG1071" s="2" t="s">
        <v>242</v>
      </c>
      <c r="AH1071" s="2" t="s">
        <v>6300</v>
      </c>
      <c r="AJ1071" s="2" t="s">
        <v>6301</v>
      </c>
      <c r="AK1071" s="2" t="s">
        <v>6302</v>
      </c>
      <c r="AO1071" s="2" t="s">
        <v>6303</v>
      </c>
      <c r="AP1071" s="2" t="s">
        <v>6304</v>
      </c>
      <c r="AQ1071" s="2">
        <v>1</v>
      </c>
      <c r="AS1071" s="2">
        <v>1</v>
      </c>
    </row>
    <row r="1072" spans="1:45">
      <c r="A1072" s="2" t="str">
        <f>J1072&amp;"-"&amp;H1072</f>
        <v>A201-055-0508-Phase I</v>
      </c>
      <c r="B1072" s="2">
        <v>1071</v>
      </c>
      <c r="C1072" s="2" t="str">
        <f t="shared" si="16"/>
        <v>Christian</v>
      </c>
      <c r="D1072" s="2" t="s">
        <v>4128</v>
      </c>
      <c r="E1072" s="2" t="s">
        <v>21871</v>
      </c>
      <c r="F1072" s="2" t="s">
        <v>41</v>
      </c>
      <c r="G1072" s="2" t="s">
        <v>6009</v>
      </c>
      <c r="H1072" s="2" t="s">
        <v>43</v>
      </c>
      <c r="I1072" s="2" t="s">
        <v>44</v>
      </c>
      <c r="J1072" s="2" t="s">
        <v>21872</v>
      </c>
      <c r="K1072" s="2" t="s">
        <v>21873</v>
      </c>
      <c r="L1072" s="3" t="s">
        <v>6287</v>
      </c>
      <c r="M1072" s="3" t="s">
        <v>10447</v>
      </c>
      <c r="N1072" s="2" t="s">
        <v>2481</v>
      </c>
      <c r="O1072" s="4">
        <v>2020</v>
      </c>
      <c r="P1072" s="2" t="s">
        <v>21874</v>
      </c>
      <c r="Q1072" s="4">
        <v>2020</v>
      </c>
      <c r="R1072" s="5">
        <v>111467.82</v>
      </c>
      <c r="S1072" s="2" t="s">
        <v>4135</v>
      </c>
      <c r="T1072" s="2" t="s">
        <v>52</v>
      </c>
      <c r="U1072" s="2" t="s">
        <v>52</v>
      </c>
      <c r="V1072" s="2" t="s">
        <v>73</v>
      </c>
      <c r="W1072" s="4">
        <v>0</v>
      </c>
      <c r="Y1072" s="2" t="s">
        <v>21875</v>
      </c>
      <c r="AA1072" s="2" t="s">
        <v>788</v>
      </c>
      <c r="AB1072" s="2" t="s">
        <v>789</v>
      </c>
      <c r="AC1072" s="2" t="s">
        <v>21876</v>
      </c>
      <c r="AD1072" s="2" t="s">
        <v>21877</v>
      </c>
      <c r="AF1072" s="2" t="s">
        <v>21878</v>
      </c>
      <c r="AG1072" s="2" t="s">
        <v>21879</v>
      </c>
      <c r="AH1072" s="2" t="s">
        <v>4142</v>
      </c>
      <c r="AJ1072" s="2" t="s">
        <v>4140</v>
      </c>
      <c r="AK1072" s="2" t="s">
        <v>4145</v>
      </c>
      <c r="AO1072" s="2" t="s">
        <v>21880</v>
      </c>
      <c r="AP1072" s="2" t="s">
        <v>21881</v>
      </c>
      <c r="AR1072" s="2">
        <v>1</v>
      </c>
    </row>
    <row r="1073" spans="1:45">
      <c r="A1073" s="2" t="str">
        <f>J1073&amp;"-"&amp;H1073</f>
        <v>A201-060-1911-Phase I</v>
      </c>
      <c r="B1073" s="2">
        <v>1072</v>
      </c>
      <c r="C1073" s="2" t="str">
        <f t="shared" si="16"/>
        <v>Christian</v>
      </c>
      <c r="D1073" s="2" t="s">
        <v>3649</v>
      </c>
      <c r="E1073" s="2" t="s">
        <v>6305</v>
      </c>
      <c r="F1073" s="2" t="s">
        <v>41</v>
      </c>
      <c r="G1073" s="2" t="s">
        <v>6009</v>
      </c>
      <c r="H1073" s="2" t="s">
        <v>43</v>
      </c>
      <c r="I1073" s="2" t="s">
        <v>44</v>
      </c>
      <c r="J1073" s="2" t="s">
        <v>6306</v>
      </c>
      <c r="K1073" s="2" t="s">
        <v>6307</v>
      </c>
      <c r="L1073" s="3" t="s">
        <v>6287</v>
      </c>
      <c r="M1073" s="3" t="s">
        <v>3810</v>
      </c>
      <c r="N1073" s="2" t="s">
        <v>2481</v>
      </c>
      <c r="O1073" s="4">
        <v>2020</v>
      </c>
      <c r="P1073" s="2" t="s">
        <v>6308</v>
      </c>
      <c r="Q1073" s="4">
        <v>2020</v>
      </c>
      <c r="R1073" s="5">
        <v>110984.4</v>
      </c>
      <c r="S1073" s="2" t="s">
        <v>3653</v>
      </c>
      <c r="T1073" s="2" t="s">
        <v>52</v>
      </c>
      <c r="U1073" s="2" t="s">
        <v>73</v>
      </c>
      <c r="V1073" s="2" t="s">
        <v>52</v>
      </c>
      <c r="W1073" s="4">
        <v>0</v>
      </c>
      <c r="Y1073" s="2" t="s">
        <v>3654</v>
      </c>
      <c r="AA1073" s="2" t="s">
        <v>92</v>
      </c>
      <c r="AB1073" s="2" t="s">
        <v>3655</v>
      </c>
      <c r="AC1073" s="2" t="s">
        <v>6309</v>
      </c>
      <c r="AD1073" s="2" t="s">
        <v>3657</v>
      </c>
      <c r="AF1073" s="2" t="s">
        <v>3658</v>
      </c>
      <c r="AG1073" s="2" t="s">
        <v>6310</v>
      </c>
      <c r="AH1073" s="2" t="s">
        <v>3660</v>
      </c>
      <c r="AJ1073" s="2" t="s">
        <v>3661</v>
      </c>
      <c r="AK1073" s="2" t="s">
        <v>6311</v>
      </c>
      <c r="AO1073" s="2" t="s">
        <v>6312</v>
      </c>
      <c r="AP1073" s="2" t="s">
        <v>6313</v>
      </c>
      <c r="AQ1073" s="2">
        <v>1</v>
      </c>
      <c r="AS1073" s="2">
        <v>1</v>
      </c>
    </row>
    <row r="1074" spans="1:45">
      <c r="A1074" s="2" t="str">
        <f>J1074&amp;"-"&amp;H1074</f>
        <v>A201-061-0520-Phase I</v>
      </c>
      <c r="B1074" s="2">
        <v>1073</v>
      </c>
      <c r="C1074" s="2" t="str">
        <f t="shared" si="16"/>
        <v>Christian</v>
      </c>
      <c r="D1074" s="2" t="s">
        <v>2376</v>
      </c>
      <c r="E1074" s="2" t="s">
        <v>6314</v>
      </c>
      <c r="F1074" s="2" t="s">
        <v>41</v>
      </c>
      <c r="G1074" s="2" t="s">
        <v>6009</v>
      </c>
      <c r="H1074" s="2" t="s">
        <v>43</v>
      </c>
      <c r="I1074" s="2" t="s">
        <v>44</v>
      </c>
      <c r="J1074" s="2" t="s">
        <v>6315</v>
      </c>
      <c r="K1074" s="2" t="s">
        <v>6316</v>
      </c>
      <c r="L1074" s="3" t="s">
        <v>1953</v>
      </c>
      <c r="M1074" s="3" t="s">
        <v>6317</v>
      </c>
      <c r="N1074" s="2" t="s">
        <v>2481</v>
      </c>
      <c r="O1074" s="4">
        <v>2020</v>
      </c>
      <c r="P1074" s="2" t="s">
        <v>6318</v>
      </c>
      <c r="Q1074" s="4">
        <v>2020</v>
      </c>
      <c r="R1074" s="5">
        <v>109680</v>
      </c>
      <c r="S1074" s="2" t="s">
        <v>2380</v>
      </c>
      <c r="T1074" s="2" t="s">
        <v>52</v>
      </c>
      <c r="U1074" s="2" t="s">
        <v>52</v>
      </c>
      <c r="V1074" s="2" t="s">
        <v>52</v>
      </c>
      <c r="W1074" s="4">
        <v>0</v>
      </c>
      <c r="Y1074" s="2" t="s">
        <v>6319</v>
      </c>
      <c r="AA1074" s="2" t="s">
        <v>2382</v>
      </c>
      <c r="AB1074" s="2" t="s">
        <v>934</v>
      </c>
      <c r="AC1074" s="2" t="s">
        <v>6320</v>
      </c>
      <c r="AD1074" s="2" t="s">
        <v>6321</v>
      </c>
      <c r="AF1074" s="2" t="s">
        <v>6322</v>
      </c>
      <c r="AG1074" s="2" t="s">
        <v>6323</v>
      </c>
      <c r="AH1074" s="2" t="s">
        <v>6324</v>
      </c>
      <c r="AJ1074" s="2" t="s">
        <v>6325</v>
      </c>
      <c r="AK1074" s="2" t="s">
        <v>6326</v>
      </c>
      <c r="AO1074" s="2" t="s">
        <v>6327</v>
      </c>
      <c r="AP1074" s="2" t="s">
        <v>6328</v>
      </c>
      <c r="AQ1074" s="2">
        <v>1</v>
      </c>
    </row>
    <row r="1075" spans="1:45">
      <c r="A1075" s="2" t="str">
        <f>J1075&amp;"-"&amp;H1075</f>
        <v>A201-061-0732-Phase I</v>
      </c>
      <c r="B1075" s="2">
        <v>1074</v>
      </c>
      <c r="C1075" s="2" t="str">
        <f t="shared" si="16"/>
        <v>Christian</v>
      </c>
      <c r="D1075" s="2" t="s">
        <v>4217</v>
      </c>
      <c r="E1075" s="2" t="s">
        <v>24986</v>
      </c>
      <c r="F1075" s="2" t="s">
        <v>41</v>
      </c>
      <c r="G1075" s="2" t="s">
        <v>6009</v>
      </c>
      <c r="H1075" s="2" t="s">
        <v>43</v>
      </c>
      <c r="I1075" s="2" t="s">
        <v>44</v>
      </c>
      <c r="J1075" s="2" t="s">
        <v>24987</v>
      </c>
      <c r="K1075" s="2" t="s">
        <v>24988</v>
      </c>
      <c r="L1075" s="3" t="s">
        <v>1953</v>
      </c>
      <c r="M1075" s="3" t="s">
        <v>4110</v>
      </c>
      <c r="N1075" s="2" t="s">
        <v>2481</v>
      </c>
      <c r="O1075" s="4">
        <v>2020</v>
      </c>
      <c r="P1075" s="2" t="s">
        <v>6318</v>
      </c>
      <c r="Q1075" s="4">
        <v>2020</v>
      </c>
      <c r="R1075" s="5">
        <v>111474</v>
      </c>
      <c r="S1075" s="2" t="s">
        <v>4224</v>
      </c>
      <c r="T1075" s="2" t="s">
        <v>52</v>
      </c>
      <c r="U1075" s="2" t="s">
        <v>52</v>
      </c>
      <c r="V1075" s="2" t="s">
        <v>52</v>
      </c>
      <c r="W1075" s="4">
        <v>0</v>
      </c>
      <c r="Y1075" s="2" t="s">
        <v>24989</v>
      </c>
      <c r="AA1075" s="2" t="s">
        <v>870</v>
      </c>
      <c r="AB1075" s="2" t="s">
        <v>55</v>
      </c>
      <c r="AC1075" s="2" t="s">
        <v>24990</v>
      </c>
      <c r="AD1075" s="2" t="s">
        <v>4227</v>
      </c>
      <c r="AF1075" s="2" t="s">
        <v>4228</v>
      </c>
      <c r="AG1075" s="2" t="s">
        <v>15031</v>
      </c>
      <c r="AH1075" s="2" t="s">
        <v>24991</v>
      </c>
      <c r="AJ1075" s="2" t="s">
        <v>24992</v>
      </c>
      <c r="AK1075" s="2" t="s">
        <v>24993</v>
      </c>
      <c r="AO1075" s="2" t="s">
        <v>24994</v>
      </c>
      <c r="AP1075" s="2" t="s">
        <v>24995</v>
      </c>
      <c r="AS1075" s="2">
        <v>1</v>
      </c>
    </row>
    <row r="1076" spans="1:45">
      <c r="A1076" s="2" t="str">
        <f>J1076&amp;"-"&amp;H1076</f>
        <v>A201-072-0162-Phase I</v>
      </c>
      <c r="B1076" s="2">
        <v>1075</v>
      </c>
      <c r="C1076" s="2" t="str">
        <f t="shared" si="16"/>
        <v>Christian</v>
      </c>
      <c r="D1076" s="2" t="s">
        <v>1064</v>
      </c>
      <c r="E1076" s="2" t="s">
        <v>6329</v>
      </c>
      <c r="F1076" s="2" t="s">
        <v>41</v>
      </c>
      <c r="G1076" s="2" t="s">
        <v>6009</v>
      </c>
      <c r="H1076" s="2" t="s">
        <v>43</v>
      </c>
      <c r="I1076" s="2" t="s">
        <v>44</v>
      </c>
      <c r="J1076" s="2" t="s">
        <v>6330</v>
      </c>
      <c r="K1076" s="2" t="s">
        <v>6331</v>
      </c>
      <c r="L1076" s="3" t="s">
        <v>6287</v>
      </c>
      <c r="M1076" s="3" t="s">
        <v>6288</v>
      </c>
      <c r="N1076" s="2" t="s">
        <v>2481</v>
      </c>
      <c r="O1076" s="4">
        <v>2020</v>
      </c>
      <c r="P1076" s="2" t="s">
        <v>6332</v>
      </c>
      <c r="Q1076" s="4">
        <v>2020</v>
      </c>
      <c r="R1076" s="5">
        <v>111492.46</v>
      </c>
      <c r="S1076" s="2" t="s">
        <v>1072</v>
      </c>
      <c r="T1076" s="2" t="s">
        <v>52</v>
      </c>
      <c r="U1076" s="2" t="s">
        <v>52</v>
      </c>
      <c r="V1076" s="2" t="s">
        <v>52</v>
      </c>
      <c r="W1076" s="4">
        <v>0</v>
      </c>
      <c r="Y1076" s="2" t="s">
        <v>1073</v>
      </c>
      <c r="AA1076" s="2" t="s">
        <v>1074</v>
      </c>
      <c r="AB1076" s="2" t="s">
        <v>147</v>
      </c>
      <c r="AC1076" s="2" t="s">
        <v>1075</v>
      </c>
      <c r="AD1076" s="2" t="s">
        <v>1076</v>
      </c>
      <c r="AF1076" s="2" t="s">
        <v>1077</v>
      </c>
      <c r="AG1076" s="2" t="s">
        <v>1078</v>
      </c>
      <c r="AH1076" s="2" t="s">
        <v>6333</v>
      </c>
      <c r="AJ1076" s="2" t="s">
        <v>1077</v>
      </c>
      <c r="AK1076" s="2" t="s">
        <v>1080</v>
      </c>
      <c r="AO1076" s="2" t="s">
        <v>6334</v>
      </c>
      <c r="AP1076" s="2" t="s">
        <v>6335</v>
      </c>
      <c r="AQ1076" s="2">
        <v>1</v>
      </c>
      <c r="AS1076" s="2">
        <v>1</v>
      </c>
    </row>
    <row r="1077" spans="1:45">
      <c r="A1077" s="2" t="str">
        <f>J1077&amp;"-"&amp;H1077</f>
        <v>A201-072-0332-Phase I</v>
      </c>
      <c r="B1077" s="2">
        <v>1076</v>
      </c>
      <c r="C1077" s="2" t="str">
        <f t="shared" si="16"/>
        <v>Christian</v>
      </c>
      <c r="D1077" s="2" t="s">
        <v>5861</v>
      </c>
      <c r="E1077" s="2" t="s">
        <v>6336</v>
      </c>
      <c r="F1077" s="2" t="s">
        <v>41</v>
      </c>
      <c r="G1077" s="2" t="s">
        <v>6009</v>
      </c>
      <c r="H1077" s="2" t="s">
        <v>43</v>
      </c>
      <c r="I1077" s="2" t="s">
        <v>44</v>
      </c>
      <c r="J1077" s="2" t="s">
        <v>6337</v>
      </c>
      <c r="K1077" s="2" t="s">
        <v>6338</v>
      </c>
      <c r="L1077" s="3" t="s">
        <v>6287</v>
      </c>
      <c r="M1077" s="3" t="s">
        <v>6121</v>
      </c>
      <c r="N1077" s="2" t="s">
        <v>2481</v>
      </c>
      <c r="O1077" s="4">
        <v>2020</v>
      </c>
      <c r="P1077" s="2" t="s">
        <v>6332</v>
      </c>
      <c r="Q1077" s="4">
        <v>2020</v>
      </c>
      <c r="R1077" s="5">
        <v>111492.09</v>
      </c>
      <c r="S1077" s="2" t="s">
        <v>5865</v>
      </c>
      <c r="T1077" s="2" t="s">
        <v>52</v>
      </c>
      <c r="U1077" s="2" t="s">
        <v>52</v>
      </c>
      <c r="V1077" s="2" t="s">
        <v>52</v>
      </c>
      <c r="W1077" s="4">
        <v>0</v>
      </c>
      <c r="Y1077" s="2" t="s">
        <v>5866</v>
      </c>
      <c r="AA1077" s="2" t="s">
        <v>5867</v>
      </c>
      <c r="AB1077" s="2" t="s">
        <v>733</v>
      </c>
      <c r="AC1077" s="2" t="s">
        <v>5868</v>
      </c>
      <c r="AD1077" s="2" t="s">
        <v>5869</v>
      </c>
      <c r="AF1077" s="2" t="s">
        <v>5870</v>
      </c>
      <c r="AG1077" s="2" t="s">
        <v>5871</v>
      </c>
      <c r="AH1077" s="2" t="s">
        <v>5869</v>
      </c>
      <c r="AJ1077" s="2" t="s">
        <v>5870</v>
      </c>
      <c r="AK1077" s="2" t="s">
        <v>5871</v>
      </c>
      <c r="AO1077" s="2" t="s">
        <v>6339</v>
      </c>
      <c r="AP1077" s="2" t="s">
        <v>6340</v>
      </c>
      <c r="AQ1077" s="2">
        <v>1</v>
      </c>
      <c r="AS1077" s="2">
        <v>1</v>
      </c>
    </row>
    <row r="1078" spans="1:45">
      <c r="A1078" s="2" t="str">
        <f>J1078&amp;"-"&amp;H1078</f>
        <v>A201-072-1071-Phase I</v>
      </c>
      <c r="B1078" s="2">
        <v>1077</v>
      </c>
      <c r="C1078" s="2" t="str">
        <f t="shared" si="16"/>
        <v>Christian</v>
      </c>
      <c r="D1078" s="2" t="s">
        <v>1987</v>
      </c>
      <c r="E1078" s="2" t="s">
        <v>6341</v>
      </c>
      <c r="F1078" s="2" t="s">
        <v>41</v>
      </c>
      <c r="G1078" s="2" t="s">
        <v>6009</v>
      </c>
      <c r="H1078" s="2" t="s">
        <v>43</v>
      </c>
      <c r="I1078" s="2" t="s">
        <v>44</v>
      </c>
      <c r="J1078" s="2" t="s">
        <v>6342</v>
      </c>
      <c r="K1078" s="2" t="s">
        <v>6343</v>
      </c>
      <c r="L1078" s="3" t="s">
        <v>6287</v>
      </c>
      <c r="M1078" s="3" t="s">
        <v>6344</v>
      </c>
      <c r="N1078" s="2" t="s">
        <v>2481</v>
      </c>
      <c r="O1078" s="4">
        <v>2020</v>
      </c>
      <c r="P1078" s="2" t="s">
        <v>6332</v>
      </c>
      <c r="Q1078" s="4">
        <v>2020</v>
      </c>
      <c r="R1078" s="5">
        <v>111441.34</v>
      </c>
      <c r="S1078" s="2" t="s">
        <v>1992</v>
      </c>
      <c r="T1078" s="2" t="s">
        <v>52</v>
      </c>
      <c r="U1078" s="2" t="s">
        <v>52</v>
      </c>
      <c r="V1078" s="2" t="s">
        <v>52</v>
      </c>
      <c r="W1078" s="4">
        <v>0</v>
      </c>
      <c r="Y1078" s="2" t="s">
        <v>6345</v>
      </c>
      <c r="AA1078" s="2" t="s">
        <v>1995</v>
      </c>
      <c r="AB1078" s="2" t="s">
        <v>55</v>
      </c>
      <c r="AC1078" s="2" t="s">
        <v>6346</v>
      </c>
      <c r="AD1078" s="2" t="s">
        <v>1997</v>
      </c>
      <c r="AF1078" s="2" t="s">
        <v>1998</v>
      </c>
      <c r="AG1078" s="2" t="s">
        <v>1999</v>
      </c>
      <c r="AH1078" s="2" t="s">
        <v>1997</v>
      </c>
      <c r="AJ1078" s="2" t="s">
        <v>1998</v>
      </c>
      <c r="AK1078" s="2" t="s">
        <v>1999</v>
      </c>
      <c r="AO1078" s="2" t="s">
        <v>6347</v>
      </c>
      <c r="AP1078" s="2" t="s">
        <v>6348</v>
      </c>
      <c r="AQ1078" s="2">
        <v>1</v>
      </c>
    </row>
    <row r="1079" spans="1:45">
      <c r="A1079" s="2" t="str">
        <f>J1079&amp;"-"&amp;H1079</f>
        <v>A201-076-0715-Phase I</v>
      </c>
      <c r="B1079" s="2">
        <v>1078</v>
      </c>
      <c r="C1079" s="2" t="str">
        <f t="shared" si="16"/>
        <v>Christian</v>
      </c>
      <c r="D1079" s="2" t="s">
        <v>5216</v>
      </c>
      <c r="E1079" s="2" t="s">
        <v>6349</v>
      </c>
      <c r="F1079" s="2" t="s">
        <v>41</v>
      </c>
      <c r="G1079" s="2" t="s">
        <v>6009</v>
      </c>
      <c r="H1079" s="2" t="s">
        <v>43</v>
      </c>
      <c r="I1079" s="2" t="s">
        <v>44</v>
      </c>
      <c r="J1079" s="2" t="s">
        <v>6350</v>
      </c>
      <c r="K1079" s="2" t="s">
        <v>6351</v>
      </c>
      <c r="L1079" s="3" t="s">
        <v>1953</v>
      </c>
      <c r="M1079" s="3" t="s">
        <v>714</v>
      </c>
      <c r="N1079" s="2" t="s">
        <v>2481</v>
      </c>
      <c r="O1079" s="4">
        <v>2020</v>
      </c>
      <c r="P1079" s="2" t="s">
        <v>6352</v>
      </c>
      <c r="Q1079" s="4">
        <v>2020</v>
      </c>
      <c r="R1079" s="5">
        <v>111499.4</v>
      </c>
      <c r="S1079" s="2" t="s">
        <v>5220</v>
      </c>
      <c r="T1079" s="2" t="s">
        <v>52</v>
      </c>
      <c r="U1079" s="2" t="s">
        <v>52</v>
      </c>
      <c r="V1079" s="2" t="s">
        <v>52</v>
      </c>
      <c r="W1079" s="4">
        <v>0</v>
      </c>
      <c r="Y1079" s="2" t="s">
        <v>5221</v>
      </c>
      <c r="AA1079" s="2" t="s">
        <v>2382</v>
      </c>
      <c r="AB1079" s="2" t="s">
        <v>934</v>
      </c>
      <c r="AC1079" s="2" t="s">
        <v>5222</v>
      </c>
      <c r="AD1079" s="2" t="s">
        <v>5223</v>
      </c>
      <c r="AF1079" s="2" t="s">
        <v>5224</v>
      </c>
      <c r="AG1079" s="2" t="s">
        <v>5225</v>
      </c>
      <c r="AH1079" s="2" t="s">
        <v>5226</v>
      </c>
      <c r="AJ1079" s="2" t="s">
        <v>5224</v>
      </c>
      <c r="AK1079" s="2" t="s">
        <v>5225</v>
      </c>
      <c r="AO1079" s="2" t="s">
        <v>6353</v>
      </c>
      <c r="AP1079" s="2" t="s">
        <v>6354</v>
      </c>
      <c r="AQ1079" s="2">
        <v>1</v>
      </c>
    </row>
    <row r="1080" spans="1:45">
      <c r="A1080" s="2" t="str">
        <f>J1080&amp;"-"&amp;H1080</f>
        <v>A201-076-1188-Phase I</v>
      </c>
      <c r="B1080" s="2">
        <v>1079</v>
      </c>
      <c r="C1080" s="2" t="str">
        <f t="shared" si="16"/>
        <v>Christian</v>
      </c>
      <c r="D1080" s="2" t="s">
        <v>24996</v>
      </c>
      <c r="E1080" s="2" t="s">
        <v>24997</v>
      </c>
      <c r="F1080" s="2" t="s">
        <v>41</v>
      </c>
      <c r="G1080" s="2" t="s">
        <v>6009</v>
      </c>
      <c r="H1080" s="2" t="s">
        <v>43</v>
      </c>
      <c r="I1080" s="2" t="s">
        <v>44</v>
      </c>
      <c r="J1080" s="2" t="s">
        <v>24998</v>
      </c>
      <c r="K1080" s="2" t="s">
        <v>24999</v>
      </c>
      <c r="L1080" s="3" t="s">
        <v>1953</v>
      </c>
      <c r="M1080" s="3" t="s">
        <v>714</v>
      </c>
      <c r="N1080" s="2" t="s">
        <v>2481</v>
      </c>
      <c r="O1080" s="4">
        <v>2020</v>
      </c>
      <c r="P1080" s="2" t="s">
        <v>6352</v>
      </c>
      <c r="Q1080" s="4">
        <v>2020</v>
      </c>
      <c r="R1080" s="5">
        <v>110241.25</v>
      </c>
      <c r="S1080" s="2" t="s">
        <v>25000</v>
      </c>
      <c r="T1080" s="2" t="s">
        <v>52</v>
      </c>
      <c r="U1080" s="2" t="s">
        <v>52</v>
      </c>
      <c r="V1080" s="2" t="s">
        <v>52</v>
      </c>
      <c r="W1080" s="4">
        <v>0</v>
      </c>
      <c r="Y1080" s="2" t="s">
        <v>25001</v>
      </c>
      <c r="AA1080" s="2" t="s">
        <v>2172</v>
      </c>
      <c r="AB1080" s="2" t="s">
        <v>147</v>
      </c>
      <c r="AC1080" s="2" t="s">
        <v>25002</v>
      </c>
      <c r="AD1080" s="2" t="s">
        <v>25003</v>
      </c>
      <c r="AF1080" s="2" t="s">
        <v>25004</v>
      </c>
      <c r="AG1080" s="2" t="s">
        <v>25005</v>
      </c>
      <c r="AH1080" s="2" t="s">
        <v>25006</v>
      </c>
      <c r="AJ1080" s="2" t="s">
        <v>25007</v>
      </c>
      <c r="AK1080" s="2" t="s">
        <v>25008</v>
      </c>
      <c r="AO1080" s="2" t="s">
        <v>25009</v>
      </c>
      <c r="AP1080" s="2" t="s">
        <v>25010</v>
      </c>
      <c r="AS1080" s="2">
        <v>1</v>
      </c>
    </row>
    <row r="1081" spans="1:45">
      <c r="A1081" s="2" t="str">
        <f>J1081&amp;"-"&amp;H1081</f>
        <v>A201-084-1711-Phase I</v>
      </c>
      <c r="B1081" s="2">
        <v>1080</v>
      </c>
      <c r="C1081" s="2" t="str">
        <f t="shared" si="16"/>
        <v>Christian</v>
      </c>
      <c r="D1081" s="2" t="s">
        <v>6355</v>
      </c>
      <c r="E1081" s="2" t="s">
        <v>6356</v>
      </c>
      <c r="F1081" s="2" t="s">
        <v>41</v>
      </c>
      <c r="G1081" s="2" t="s">
        <v>6009</v>
      </c>
      <c r="H1081" s="2" t="s">
        <v>43</v>
      </c>
      <c r="I1081" s="2" t="s">
        <v>44</v>
      </c>
      <c r="J1081" s="2" t="s">
        <v>6357</v>
      </c>
      <c r="K1081" s="2" t="s">
        <v>6358</v>
      </c>
      <c r="L1081" s="3" t="s">
        <v>2789</v>
      </c>
      <c r="M1081" s="3" t="s">
        <v>6359</v>
      </c>
      <c r="N1081" s="2" t="s">
        <v>2481</v>
      </c>
      <c r="O1081" s="4">
        <v>2020</v>
      </c>
      <c r="P1081" s="2" t="s">
        <v>6360</v>
      </c>
      <c r="Q1081" s="4">
        <v>2020</v>
      </c>
      <c r="R1081" s="5">
        <v>110628.42</v>
      </c>
      <c r="S1081" s="2" t="s">
        <v>6361</v>
      </c>
      <c r="T1081" s="2" t="s">
        <v>52</v>
      </c>
      <c r="U1081" s="2" t="s">
        <v>52</v>
      </c>
      <c r="V1081" s="2" t="s">
        <v>52</v>
      </c>
      <c r="W1081" s="4">
        <v>0</v>
      </c>
      <c r="Y1081" s="2" t="s">
        <v>6362</v>
      </c>
      <c r="AA1081" s="2" t="s">
        <v>6363</v>
      </c>
      <c r="AB1081" s="2" t="s">
        <v>733</v>
      </c>
      <c r="AC1081" s="2" t="s">
        <v>6364</v>
      </c>
      <c r="AD1081" s="2" t="s">
        <v>6365</v>
      </c>
      <c r="AF1081" s="2" t="s">
        <v>6366</v>
      </c>
      <c r="AG1081" s="2" t="s">
        <v>6367</v>
      </c>
      <c r="AH1081" s="2" t="s">
        <v>6365</v>
      </c>
      <c r="AJ1081" s="2" t="s">
        <v>6366</v>
      </c>
      <c r="AK1081" s="2" t="s">
        <v>6367</v>
      </c>
      <c r="AO1081" s="2" t="s">
        <v>6368</v>
      </c>
      <c r="AP1081" s="2" t="s">
        <v>6369</v>
      </c>
      <c r="AQ1081" s="2">
        <v>1</v>
      </c>
      <c r="AR1081" s="2">
        <v>1</v>
      </c>
    </row>
    <row r="1082" spans="1:45">
      <c r="A1082" s="2" t="str">
        <f>J1082&amp;"-"&amp;H1082</f>
        <v>A2-3669-Phase II</v>
      </c>
      <c r="B1082" s="2">
        <v>1081</v>
      </c>
      <c r="C1082" s="2" t="str">
        <f t="shared" si="16"/>
        <v>Christian</v>
      </c>
      <c r="D1082" s="2" t="s">
        <v>16988</v>
      </c>
      <c r="E1082" s="2" t="s">
        <v>20012</v>
      </c>
      <c r="F1082" s="2" t="s">
        <v>41</v>
      </c>
      <c r="G1082" s="2" t="s">
        <v>6009</v>
      </c>
      <c r="H1082" s="2" t="s">
        <v>250</v>
      </c>
      <c r="I1082" s="2" t="s">
        <v>374</v>
      </c>
      <c r="J1082" s="2" t="s">
        <v>20013</v>
      </c>
      <c r="K1082" s="2" t="s">
        <v>20014</v>
      </c>
      <c r="L1082" s="3" t="s">
        <v>19827</v>
      </c>
      <c r="M1082" s="3" t="s">
        <v>20015</v>
      </c>
      <c r="N1082" s="2" t="s">
        <v>19644</v>
      </c>
      <c r="O1082" s="4">
        <v>2008</v>
      </c>
      <c r="P1082" s="2" t="s">
        <v>20016</v>
      </c>
      <c r="Q1082" s="4">
        <v>2009</v>
      </c>
      <c r="R1082" s="5">
        <v>744792</v>
      </c>
      <c r="S1082" s="2" t="s">
        <v>16993</v>
      </c>
      <c r="T1082" s="2" t="s">
        <v>52</v>
      </c>
      <c r="U1082" s="2" t="s">
        <v>52</v>
      </c>
      <c r="V1082" s="2" t="s">
        <v>52</v>
      </c>
      <c r="W1082" s="4">
        <v>10</v>
      </c>
      <c r="X1082" s="2" t="s">
        <v>19914</v>
      </c>
      <c r="Y1082" s="2" t="s">
        <v>19915</v>
      </c>
      <c r="Z1082" s="2" t="s">
        <v>10850</v>
      </c>
      <c r="AA1082" s="2" t="s">
        <v>16996</v>
      </c>
      <c r="AB1082" s="2" t="s">
        <v>55</v>
      </c>
      <c r="AC1082" s="2" t="s">
        <v>19290</v>
      </c>
      <c r="AD1082" s="2" t="s">
        <v>16998</v>
      </c>
      <c r="AE1082" s="2" t="s">
        <v>1597</v>
      </c>
      <c r="AF1082" s="2" t="s">
        <v>19916</v>
      </c>
      <c r="AG1082" s="2" t="s">
        <v>17000</v>
      </c>
      <c r="AH1082" s="2" t="s">
        <v>16998</v>
      </c>
      <c r="AI1082" s="2" t="s">
        <v>2573</v>
      </c>
      <c r="AJ1082" s="2" t="s">
        <v>19916</v>
      </c>
      <c r="AK1082" s="2" t="s">
        <v>17000</v>
      </c>
      <c r="AL1082" s="2" t="s">
        <v>20017</v>
      </c>
      <c r="AM1082" s="2" t="s">
        <v>20018</v>
      </c>
      <c r="AN1082" s="2" t="s">
        <v>20019</v>
      </c>
      <c r="AO1082" s="2" t="s">
        <v>20020</v>
      </c>
      <c r="AP1082" s="2" t="s">
        <v>20021</v>
      </c>
      <c r="AQ1082" s="2">
        <v>1</v>
      </c>
    </row>
    <row r="1083" spans="1:45">
      <c r="A1083" s="2" t="str">
        <f>J1083&amp;"-"&amp;H1083</f>
        <v>A2-4112-Phase II</v>
      </c>
      <c r="B1083" s="2">
        <v>1082</v>
      </c>
      <c r="C1083" s="2" t="str">
        <f t="shared" si="16"/>
        <v>Christian</v>
      </c>
      <c r="D1083" s="2" t="s">
        <v>10405</v>
      </c>
      <c r="E1083" s="2" t="s">
        <v>19495</v>
      </c>
      <c r="F1083" s="2" t="s">
        <v>41</v>
      </c>
      <c r="G1083" s="2" t="s">
        <v>6009</v>
      </c>
      <c r="H1083" s="2" t="s">
        <v>250</v>
      </c>
      <c r="I1083" s="2" t="s">
        <v>44</v>
      </c>
      <c r="J1083" s="2" t="s">
        <v>19496</v>
      </c>
      <c r="K1083" s="2" t="s">
        <v>19497</v>
      </c>
      <c r="L1083" s="3" t="s">
        <v>19498</v>
      </c>
      <c r="M1083" s="3" t="s">
        <v>19499</v>
      </c>
      <c r="N1083" s="2" t="s">
        <v>19410</v>
      </c>
      <c r="O1083" s="4">
        <v>2008</v>
      </c>
      <c r="P1083" s="2" t="s">
        <v>19500</v>
      </c>
      <c r="Q1083" s="4">
        <v>2010</v>
      </c>
      <c r="R1083" s="5">
        <v>776709</v>
      </c>
      <c r="S1083" s="2" t="s">
        <v>10412</v>
      </c>
      <c r="T1083" s="2" t="s">
        <v>52</v>
      </c>
      <c r="U1083" s="2" t="s">
        <v>52</v>
      </c>
      <c r="V1083" s="2" t="s">
        <v>52</v>
      </c>
      <c r="W1083" s="4">
        <v>67</v>
      </c>
      <c r="X1083" s="2" t="s">
        <v>10413</v>
      </c>
      <c r="Y1083" s="2" t="s">
        <v>10414</v>
      </c>
      <c r="AA1083" s="2" t="s">
        <v>3018</v>
      </c>
      <c r="AB1083" s="2" t="s">
        <v>789</v>
      </c>
      <c r="AC1083" s="2" t="s">
        <v>19290</v>
      </c>
      <c r="AD1083" s="2" t="s">
        <v>10415</v>
      </c>
      <c r="AE1083" s="2" t="s">
        <v>19501</v>
      </c>
      <c r="AF1083" s="2" t="s">
        <v>19502</v>
      </c>
      <c r="AG1083" s="2" t="s">
        <v>10417</v>
      </c>
      <c r="AH1083" s="2" t="s">
        <v>19503</v>
      </c>
      <c r="AI1083" s="2" t="s">
        <v>4477</v>
      </c>
      <c r="AJ1083" s="2" t="s">
        <v>19504</v>
      </c>
      <c r="AK1083" s="2" t="s">
        <v>19505</v>
      </c>
      <c r="AO1083" s="2" t="s">
        <v>19506</v>
      </c>
      <c r="AP1083" s="2" t="s">
        <v>19507</v>
      </c>
      <c r="AQ1083" s="2">
        <v>1</v>
      </c>
    </row>
    <row r="1084" spans="1:45">
      <c r="A1084" s="2" t="str">
        <f>J1084&amp;"-"&amp;H1084</f>
        <v>A2-6235-Phase II</v>
      </c>
      <c r="B1084" s="2">
        <v>1083</v>
      </c>
      <c r="C1084" s="2" t="str">
        <f t="shared" si="16"/>
        <v>Christian</v>
      </c>
      <c r="D1084" s="2" t="s">
        <v>8235</v>
      </c>
      <c r="E1084" s="2" t="s">
        <v>18034</v>
      </c>
      <c r="F1084" s="2" t="s">
        <v>41</v>
      </c>
      <c r="G1084" s="2" t="s">
        <v>6009</v>
      </c>
      <c r="H1084" s="2" t="s">
        <v>250</v>
      </c>
      <c r="I1084" s="2" t="s">
        <v>44</v>
      </c>
      <c r="J1084" s="2" t="s">
        <v>18035</v>
      </c>
      <c r="K1084" s="2" t="s">
        <v>18036</v>
      </c>
      <c r="L1084" s="3" t="s">
        <v>18037</v>
      </c>
      <c r="M1084" s="3" t="s">
        <v>16182</v>
      </c>
      <c r="N1084" s="2" t="s">
        <v>18038</v>
      </c>
      <c r="O1084" s="4">
        <v>2016</v>
      </c>
      <c r="P1084" s="2" t="s">
        <v>18039</v>
      </c>
      <c r="Q1084" s="4">
        <v>2016</v>
      </c>
      <c r="R1084" s="5">
        <v>998940</v>
      </c>
      <c r="S1084" s="2" t="s">
        <v>8238</v>
      </c>
      <c r="T1084" s="2" t="s">
        <v>52</v>
      </c>
      <c r="U1084" s="2" t="s">
        <v>52</v>
      </c>
      <c r="V1084" s="2" t="s">
        <v>52</v>
      </c>
      <c r="W1084" s="4">
        <v>45</v>
      </c>
      <c r="X1084" s="2" t="s">
        <v>11914</v>
      </c>
      <c r="Y1084" s="2" t="s">
        <v>8239</v>
      </c>
      <c r="AA1084" s="2" t="s">
        <v>3018</v>
      </c>
      <c r="AB1084" s="2" t="s">
        <v>789</v>
      </c>
      <c r="AC1084" s="2" t="s">
        <v>8241</v>
      </c>
      <c r="AD1084" s="2" t="s">
        <v>8242</v>
      </c>
      <c r="AF1084" s="2" t="s">
        <v>8243</v>
      </c>
      <c r="AG1084" s="2" t="s">
        <v>18040</v>
      </c>
      <c r="AH1084" s="2" t="s">
        <v>11915</v>
      </c>
      <c r="AJ1084" s="2" t="s">
        <v>18041</v>
      </c>
      <c r="AK1084" s="2" t="s">
        <v>18042</v>
      </c>
      <c r="AO1084" s="2" t="s">
        <v>18043</v>
      </c>
      <c r="AP1084" s="2" t="s">
        <v>18044</v>
      </c>
      <c r="AQ1084" s="2">
        <v>1</v>
      </c>
    </row>
    <row r="1085" spans="1:45">
      <c r="A1085" s="2" t="str">
        <f>J1085&amp;"-"&amp;H1085</f>
        <v>A2-6404-Phase II</v>
      </c>
      <c r="B1085" s="2">
        <v>1084</v>
      </c>
      <c r="C1085" s="2" t="str">
        <f t="shared" si="16"/>
        <v>Christian</v>
      </c>
      <c r="D1085" s="2" t="s">
        <v>14800</v>
      </c>
      <c r="E1085" s="2" t="s">
        <v>18249</v>
      </c>
      <c r="F1085" s="2" t="s">
        <v>41</v>
      </c>
      <c r="G1085" s="2" t="s">
        <v>6009</v>
      </c>
      <c r="H1085" s="2" t="s">
        <v>250</v>
      </c>
      <c r="I1085" s="2" t="s">
        <v>44</v>
      </c>
      <c r="J1085" s="2" t="s">
        <v>18250</v>
      </c>
      <c r="K1085" s="2" t="s">
        <v>18251</v>
      </c>
      <c r="L1085" s="3" t="s">
        <v>17358</v>
      </c>
      <c r="M1085" s="3" t="s">
        <v>18252</v>
      </c>
      <c r="N1085" s="2" t="s">
        <v>11912</v>
      </c>
      <c r="O1085" s="4">
        <v>2015</v>
      </c>
      <c r="P1085" s="2" t="s">
        <v>18253</v>
      </c>
      <c r="Q1085" s="4">
        <v>2016</v>
      </c>
      <c r="R1085" s="5">
        <v>1538540.1</v>
      </c>
      <c r="S1085" s="2" t="s">
        <v>14806</v>
      </c>
      <c r="T1085" s="2" t="s">
        <v>52</v>
      </c>
      <c r="U1085" s="2" t="s">
        <v>52</v>
      </c>
      <c r="V1085" s="2" t="s">
        <v>52</v>
      </c>
      <c r="W1085" s="4">
        <v>154</v>
      </c>
      <c r="Y1085" s="2" t="s">
        <v>14808</v>
      </c>
      <c r="Z1085" s="2" t="s">
        <v>4226</v>
      </c>
      <c r="AA1085" s="2" t="s">
        <v>1940</v>
      </c>
      <c r="AB1085" s="2" t="s">
        <v>260</v>
      </c>
      <c r="AC1085" s="2" t="s">
        <v>4198</v>
      </c>
      <c r="AD1085" s="2" t="s">
        <v>18254</v>
      </c>
      <c r="AF1085" s="2" t="s">
        <v>18255</v>
      </c>
      <c r="AG1085" s="2" t="s">
        <v>18256</v>
      </c>
      <c r="AH1085" s="2" t="s">
        <v>14812</v>
      </c>
      <c r="AI1085" s="2" t="s">
        <v>2161</v>
      </c>
      <c r="AJ1085" s="2" t="s">
        <v>14813</v>
      </c>
      <c r="AK1085" s="2" t="s">
        <v>14814</v>
      </c>
      <c r="AO1085" s="2" t="s">
        <v>18257</v>
      </c>
      <c r="AP1085" s="2" t="s">
        <v>18258</v>
      </c>
      <c r="AQ1085" s="2">
        <v>1</v>
      </c>
    </row>
    <row r="1086" spans="1:45">
      <c r="A1086" s="2" t="str">
        <f>J1086&amp;"-"&amp;H1086</f>
        <v>A2-6714-Phase II</v>
      </c>
      <c r="B1086" s="2">
        <v>1085</v>
      </c>
      <c r="C1086" s="2" t="str">
        <f t="shared" si="16"/>
        <v>Christian</v>
      </c>
      <c r="D1086" s="2" t="s">
        <v>231</v>
      </c>
      <c r="E1086" s="2" t="s">
        <v>17310</v>
      </c>
      <c r="F1086" s="2" t="s">
        <v>41</v>
      </c>
      <c r="G1086" s="2" t="s">
        <v>6009</v>
      </c>
      <c r="H1086" s="2" t="s">
        <v>250</v>
      </c>
      <c r="I1086" s="2" t="s">
        <v>44</v>
      </c>
      <c r="J1086" s="2" t="s">
        <v>17311</v>
      </c>
      <c r="K1086" s="2" t="s">
        <v>17312</v>
      </c>
      <c r="L1086" s="3" t="s">
        <v>17313</v>
      </c>
      <c r="M1086" s="3" t="s">
        <v>17314</v>
      </c>
      <c r="N1086" s="2" t="s">
        <v>17303</v>
      </c>
      <c r="O1086" s="4">
        <v>2016</v>
      </c>
      <c r="P1086" s="2" t="s">
        <v>17315</v>
      </c>
      <c r="Q1086" s="4">
        <v>2017</v>
      </c>
      <c r="R1086" s="5">
        <v>1000000</v>
      </c>
      <c r="S1086" s="2" t="s">
        <v>235</v>
      </c>
      <c r="T1086" s="2" t="s">
        <v>52</v>
      </c>
      <c r="U1086" s="2" t="s">
        <v>52</v>
      </c>
      <c r="V1086" s="2" t="s">
        <v>73</v>
      </c>
      <c r="W1086" s="4">
        <v>150</v>
      </c>
      <c r="Y1086" s="2" t="s">
        <v>2853</v>
      </c>
      <c r="Z1086" s="2" t="s">
        <v>2854</v>
      </c>
      <c r="AA1086" s="2" t="s">
        <v>237</v>
      </c>
      <c r="AB1086" s="2" t="s">
        <v>238</v>
      </c>
      <c r="AC1086" s="2" t="s">
        <v>2855</v>
      </c>
      <c r="AD1086" s="2" t="s">
        <v>240</v>
      </c>
      <c r="AF1086" s="2" t="s">
        <v>2856</v>
      </c>
      <c r="AG1086" s="2" t="s">
        <v>242</v>
      </c>
      <c r="AH1086" s="2" t="s">
        <v>15041</v>
      </c>
      <c r="AI1086" s="2" t="s">
        <v>17316</v>
      </c>
      <c r="AJ1086" s="2" t="s">
        <v>15042</v>
      </c>
      <c r="AK1086" s="2" t="s">
        <v>15043</v>
      </c>
      <c r="AO1086" s="2" t="s">
        <v>17317</v>
      </c>
      <c r="AP1086" s="2" t="s">
        <v>17318</v>
      </c>
      <c r="AQ1086" s="2">
        <v>1</v>
      </c>
    </row>
    <row r="1087" spans="1:45">
      <c r="A1087" s="2" t="str">
        <f>J1087&amp;"-"&amp;H1087</f>
        <v>A2-6759-Phase II</v>
      </c>
      <c r="B1087" s="2">
        <v>1086</v>
      </c>
      <c r="C1087" s="2" t="str">
        <f t="shared" si="16"/>
        <v>Christian</v>
      </c>
      <c r="D1087" s="2" t="s">
        <v>14125</v>
      </c>
      <c r="E1087" s="2" t="s">
        <v>17300</v>
      </c>
      <c r="F1087" s="2" t="s">
        <v>41</v>
      </c>
      <c r="G1087" s="2" t="s">
        <v>6009</v>
      </c>
      <c r="H1087" s="2" t="s">
        <v>250</v>
      </c>
      <c r="I1087" s="2" t="s">
        <v>44</v>
      </c>
      <c r="J1087" s="2" t="s">
        <v>17301</v>
      </c>
      <c r="K1087" s="2" t="s">
        <v>17302</v>
      </c>
      <c r="L1087" s="3" t="s">
        <v>16929</v>
      </c>
      <c r="M1087" s="3" t="s">
        <v>8592</v>
      </c>
      <c r="N1087" s="2" t="s">
        <v>17303</v>
      </c>
      <c r="O1087" s="4">
        <v>2016</v>
      </c>
      <c r="P1087" s="2" t="s">
        <v>17304</v>
      </c>
      <c r="Q1087" s="4">
        <v>2017</v>
      </c>
      <c r="R1087" s="5">
        <v>997398</v>
      </c>
      <c r="S1087" s="2" t="s">
        <v>14132</v>
      </c>
      <c r="T1087" s="2" t="s">
        <v>52</v>
      </c>
      <c r="U1087" s="2" t="s">
        <v>52</v>
      </c>
      <c r="V1087" s="2" t="s">
        <v>52</v>
      </c>
      <c r="W1087" s="4">
        <v>157</v>
      </c>
      <c r="Y1087" s="2" t="s">
        <v>16592</v>
      </c>
      <c r="AA1087" s="2" t="s">
        <v>4810</v>
      </c>
      <c r="AB1087" s="2" t="s">
        <v>6275</v>
      </c>
      <c r="AC1087" s="2" t="s">
        <v>17305</v>
      </c>
      <c r="AD1087" s="2" t="s">
        <v>17306</v>
      </c>
      <c r="AF1087" s="2" t="s">
        <v>17307</v>
      </c>
      <c r="AG1087" s="2" t="s">
        <v>14137</v>
      </c>
      <c r="AH1087" s="2" t="s">
        <v>14138</v>
      </c>
      <c r="AI1087" s="2" t="s">
        <v>2400</v>
      </c>
      <c r="AJ1087" s="2" t="s">
        <v>16593</v>
      </c>
      <c r="AK1087" s="2" t="s">
        <v>14140</v>
      </c>
      <c r="AO1087" s="2" t="s">
        <v>17308</v>
      </c>
      <c r="AP1087" s="2" t="s">
        <v>17309</v>
      </c>
      <c r="AQ1087" s="2">
        <v>1</v>
      </c>
    </row>
    <row r="1088" spans="1:45">
      <c r="A1088" s="2" t="str">
        <f>J1088&amp;"-"&amp;H1088</f>
        <v>A2-6765-Phase II</v>
      </c>
      <c r="B1088" s="2">
        <v>1087</v>
      </c>
      <c r="C1088" s="2" t="str">
        <f t="shared" si="16"/>
        <v>Christian</v>
      </c>
      <c r="D1088" s="2" t="s">
        <v>174</v>
      </c>
      <c r="E1088" s="2" t="s">
        <v>16834</v>
      </c>
      <c r="F1088" s="2" t="s">
        <v>41</v>
      </c>
      <c r="G1088" s="2" t="s">
        <v>6009</v>
      </c>
      <c r="H1088" s="2" t="s">
        <v>250</v>
      </c>
      <c r="I1088" s="2" t="s">
        <v>374</v>
      </c>
      <c r="J1088" s="2" t="s">
        <v>16835</v>
      </c>
      <c r="K1088" s="2" t="s">
        <v>16836</v>
      </c>
      <c r="L1088" s="3" t="s">
        <v>16837</v>
      </c>
      <c r="M1088" s="3" t="s">
        <v>14751</v>
      </c>
      <c r="N1088" s="2" t="s">
        <v>13570</v>
      </c>
      <c r="O1088" s="4">
        <v>2016</v>
      </c>
      <c r="P1088" s="2" t="s">
        <v>6470</v>
      </c>
      <c r="Q1088" s="4">
        <v>2017</v>
      </c>
      <c r="R1088" s="5">
        <v>999992</v>
      </c>
      <c r="S1088" s="2" t="s">
        <v>181</v>
      </c>
      <c r="T1088" s="2" t="s">
        <v>52</v>
      </c>
      <c r="U1088" s="2" t="s">
        <v>52</v>
      </c>
      <c r="V1088" s="2" t="s">
        <v>52</v>
      </c>
      <c r="W1088" s="4">
        <v>24</v>
      </c>
      <c r="Y1088" s="2" t="s">
        <v>6091</v>
      </c>
      <c r="AA1088" s="2" t="s">
        <v>183</v>
      </c>
      <c r="AB1088" s="2" t="s">
        <v>184</v>
      </c>
      <c r="AC1088" s="2" t="s">
        <v>6093</v>
      </c>
      <c r="AD1088" s="2" t="s">
        <v>16838</v>
      </c>
      <c r="AF1088" s="2" t="s">
        <v>190</v>
      </c>
      <c r="AG1088" s="2" t="s">
        <v>16839</v>
      </c>
      <c r="AH1088" s="2" t="s">
        <v>16840</v>
      </c>
      <c r="AI1088" s="2" t="s">
        <v>16841</v>
      </c>
      <c r="AJ1088" s="2" t="s">
        <v>190</v>
      </c>
      <c r="AK1088" s="2" t="s">
        <v>6472</v>
      </c>
      <c r="AL1088" s="2" t="s">
        <v>6473</v>
      </c>
      <c r="AM1088" s="2" t="s">
        <v>16842</v>
      </c>
      <c r="AN1088" s="2" t="s">
        <v>16843</v>
      </c>
      <c r="AO1088" s="2" t="s">
        <v>16844</v>
      </c>
      <c r="AP1088" s="2" t="s">
        <v>16845</v>
      </c>
      <c r="AQ1088" s="2">
        <v>1</v>
      </c>
    </row>
    <row r="1089" spans="1:45">
      <c r="A1089" s="2" t="str">
        <f>J1089&amp;"-"&amp;H1089</f>
        <v>A2-6785-Phase II</v>
      </c>
      <c r="B1089" s="2">
        <v>1088</v>
      </c>
      <c r="C1089" s="2" t="str">
        <f t="shared" si="16"/>
        <v>Christian</v>
      </c>
      <c r="D1089" s="2" t="s">
        <v>1719</v>
      </c>
      <c r="E1089" s="2" t="s">
        <v>17005</v>
      </c>
      <c r="F1089" s="2" t="s">
        <v>41</v>
      </c>
      <c r="G1089" s="2" t="s">
        <v>6009</v>
      </c>
      <c r="H1089" s="2" t="s">
        <v>250</v>
      </c>
      <c r="I1089" s="2" t="s">
        <v>44</v>
      </c>
      <c r="J1089" s="2" t="s">
        <v>17319</v>
      </c>
      <c r="K1089" s="2" t="s">
        <v>17320</v>
      </c>
      <c r="L1089" s="3" t="s">
        <v>17313</v>
      </c>
      <c r="M1089" s="3" t="s">
        <v>17321</v>
      </c>
      <c r="N1089" s="2" t="s">
        <v>17303</v>
      </c>
      <c r="O1089" s="4">
        <v>2016</v>
      </c>
      <c r="P1089" s="2" t="s">
        <v>17008</v>
      </c>
      <c r="Q1089" s="4">
        <v>2017</v>
      </c>
      <c r="R1089" s="5">
        <v>999896.75</v>
      </c>
      <c r="S1089" s="2" t="s">
        <v>1725</v>
      </c>
      <c r="T1089" s="2" t="s">
        <v>52</v>
      </c>
      <c r="U1089" s="2" t="s">
        <v>52</v>
      </c>
      <c r="V1089" s="2" t="s">
        <v>52</v>
      </c>
      <c r="W1089" s="4">
        <v>145</v>
      </c>
      <c r="Y1089" s="2" t="s">
        <v>1726</v>
      </c>
      <c r="AA1089" s="2" t="s">
        <v>1727</v>
      </c>
      <c r="AB1089" s="2" t="s">
        <v>55</v>
      </c>
      <c r="AC1089" s="2" t="s">
        <v>1728</v>
      </c>
      <c r="AD1089" s="2" t="s">
        <v>1729</v>
      </c>
      <c r="AF1089" s="2" t="s">
        <v>1731</v>
      </c>
      <c r="AG1089" s="2" t="s">
        <v>10483</v>
      </c>
      <c r="AH1089" s="2" t="s">
        <v>17322</v>
      </c>
      <c r="AI1089" s="2" t="s">
        <v>16584</v>
      </c>
      <c r="AJ1089" s="2" t="s">
        <v>1731</v>
      </c>
      <c r="AK1089" s="2" t="s">
        <v>15101</v>
      </c>
      <c r="AO1089" s="2" t="s">
        <v>17323</v>
      </c>
      <c r="AP1089" s="2" t="s">
        <v>17324</v>
      </c>
      <c r="AQ1089" s="2">
        <v>1</v>
      </c>
    </row>
    <row r="1090" spans="1:45">
      <c r="A1090" s="2" t="str">
        <f>J1090&amp;"-"&amp;H1090</f>
        <v>A2-6806-Phase II</v>
      </c>
      <c r="B1090" s="2">
        <v>1089</v>
      </c>
      <c r="C1090" s="2" t="str">
        <f t="shared" si="16"/>
        <v>Christian</v>
      </c>
      <c r="D1090" s="2" t="s">
        <v>194</v>
      </c>
      <c r="E1090" s="2" t="s">
        <v>17284</v>
      </c>
      <c r="F1090" s="2" t="s">
        <v>41</v>
      </c>
      <c r="G1090" s="2" t="s">
        <v>6009</v>
      </c>
      <c r="H1090" s="2" t="s">
        <v>250</v>
      </c>
      <c r="I1090" s="2" t="s">
        <v>44</v>
      </c>
      <c r="J1090" s="2" t="s">
        <v>17285</v>
      </c>
      <c r="K1090" s="2" t="s">
        <v>17286</v>
      </c>
      <c r="L1090" s="3" t="s">
        <v>16803</v>
      </c>
      <c r="M1090" s="3" t="s">
        <v>673</v>
      </c>
      <c r="N1090" s="2" t="s">
        <v>14967</v>
      </c>
      <c r="O1090" s="4">
        <v>2016</v>
      </c>
      <c r="P1090" s="2" t="s">
        <v>17008</v>
      </c>
      <c r="Q1090" s="4">
        <v>2017</v>
      </c>
      <c r="R1090" s="5">
        <v>1000000</v>
      </c>
      <c r="S1090" s="2" t="s">
        <v>197</v>
      </c>
      <c r="T1090" s="2" t="s">
        <v>52</v>
      </c>
      <c r="U1090" s="2" t="s">
        <v>52</v>
      </c>
      <c r="V1090" s="2" t="s">
        <v>52</v>
      </c>
      <c r="W1090" s="4">
        <v>30</v>
      </c>
      <c r="X1090" s="2" t="s">
        <v>12353</v>
      </c>
      <c r="Y1090" s="2" t="s">
        <v>198</v>
      </c>
      <c r="AA1090" s="2" t="s">
        <v>199</v>
      </c>
      <c r="AB1090" s="2" t="s">
        <v>147</v>
      </c>
      <c r="AC1090" s="2" t="s">
        <v>4586</v>
      </c>
      <c r="AD1090" s="2" t="s">
        <v>17287</v>
      </c>
      <c r="AF1090" s="2" t="s">
        <v>15526</v>
      </c>
      <c r="AG1090" s="2" t="s">
        <v>15527</v>
      </c>
      <c r="AH1090" s="2" t="s">
        <v>17288</v>
      </c>
      <c r="AI1090" s="2" t="s">
        <v>2826</v>
      </c>
      <c r="AJ1090" s="2" t="s">
        <v>4588</v>
      </c>
      <c r="AK1090" s="2" t="s">
        <v>6004</v>
      </c>
      <c r="AO1090" s="2" t="s">
        <v>17289</v>
      </c>
      <c r="AP1090" s="2" t="s">
        <v>17290</v>
      </c>
      <c r="AQ1090" s="2">
        <v>1</v>
      </c>
    </row>
    <row r="1091" spans="1:45">
      <c r="A1091" s="2" t="str">
        <f>J1091&amp;"-"&amp;H1091</f>
        <v>A2-6962-Phase II</v>
      </c>
      <c r="B1091" s="2">
        <v>1090</v>
      </c>
      <c r="C1091" s="2" t="str">
        <f t="shared" ref="C1091:C1154" si="17">IF(B1091&lt;649, "JT", IF(B1091&lt;649*2, "Christian", IF(B1091&lt;649*3, "DJ", "Joel")))</f>
        <v>Christian</v>
      </c>
      <c r="D1091" s="2" t="s">
        <v>6007</v>
      </c>
      <c r="E1091" s="2" t="s">
        <v>16926</v>
      </c>
      <c r="F1091" s="2" t="s">
        <v>41</v>
      </c>
      <c r="G1091" s="2" t="s">
        <v>6009</v>
      </c>
      <c r="H1091" s="2" t="s">
        <v>250</v>
      </c>
      <c r="I1091" s="2" t="s">
        <v>44</v>
      </c>
      <c r="J1091" s="2" t="s">
        <v>16927</v>
      </c>
      <c r="K1091" s="2" t="s">
        <v>16928</v>
      </c>
      <c r="L1091" s="3" t="s">
        <v>16929</v>
      </c>
      <c r="M1091" s="3" t="s">
        <v>11721</v>
      </c>
      <c r="N1091" s="2" t="s">
        <v>16930</v>
      </c>
      <c r="O1091" s="4">
        <v>2015</v>
      </c>
      <c r="P1091" s="2" t="s">
        <v>16931</v>
      </c>
      <c r="Q1091" s="4">
        <v>2017</v>
      </c>
      <c r="R1091" s="5">
        <v>999975.6</v>
      </c>
      <c r="S1091" s="2" t="s">
        <v>6014</v>
      </c>
      <c r="T1091" s="2" t="s">
        <v>52</v>
      </c>
      <c r="U1091" s="2" t="s">
        <v>52</v>
      </c>
      <c r="V1091" s="2" t="s">
        <v>73</v>
      </c>
      <c r="W1091" s="4">
        <v>22</v>
      </c>
      <c r="X1091" s="2" t="s">
        <v>10928</v>
      </c>
      <c r="Y1091" s="2" t="s">
        <v>6015</v>
      </c>
      <c r="AA1091" s="2" t="s">
        <v>75</v>
      </c>
      <c r="AB1091" s="2" t="s">
        <v>76</v>
      </c>
      <c r="AC1091" s="2" t="s">
        <v>6017</v>
      </c>
      <c r="AD1091" s="2" t="s">
        <v>6018</v>
      </c>
      <c r="AF1091" s="2" t="s">
        <v>6019</v>
      </c>
      <c r="AG1091" s="2" t="s">
        <v>6020</v>
      </c>
      <c r="AH1091" s="2" t="s">
        <v>6021</v>
      </c>
      <c r="AI1091" s="2" t="s">
        <v>16932</v>
      </c>
      <c r="AJ1091" s="2" t="s">
        <v>6019</v>
      </c>
      <c r="AK1091" s="2" t="s">
        <v>16933</v>
      </c>
      <c r="AO1091" s="2" t="s">
        <v>16934</v>
      </c>
      <c r="AP1091" s="2" t="s">
        <v>16935</v>
      </c>
      <c r="AQ1091" s="2">
        <v>1</v>
      </c>
    </row>
    <row r="1092" spans="1:45">
      <c r="A1092" s="2" t="str">
        <f>J1092&amp;"-"&amp;H1092</f>
        <v>A2-7109-Phase II</v>
      </c>
      <c r="B1092" s="2">
        <v>1091</v>
      </c>
      <c r="C1092" s="2" t="str">
        <f t="shared" si="17"/>
        <v>Christian</v>
      </c>
      <c r="D1092" s="2" t="s">
        <v>15669</v>
      </c>
      <c r="E1092" s="2" t="s">
        <v>15670</v>
      </c>
      <c r="F1092" s="2" t="s">
        <v>41</v>
      </c>
      <c r="G1092" s="2" t="s">
        <v>6009</v>
      </c>
      <c r="H1092" s="2" t="s">
        <v>250</v>
      </c>
      <c r="I1092" s="2" t="s">
        <v>44</v>
      </c>
      <c r="J1092" s="2" t="s">
        <v>15671</v>
      </c>
      <c r="K1092" s="2" t="s">
        <v>15672</v>
      </c>
      <c r="L1092" s="3" t="s">
        <v>15673</v>
      </c>
      <c r="M1092" s="3" t="s">
        <v>15674</v>
      </c>
      <c r="N1092" s="2" t="s">
        <v>15629</v>
      </c>
      <c r="O1092" s="4">
        <v>2016</v>
      </c>
      <c r="P1092" s="2" t="s">
        <v>15675</v>
      </c>
      <c r="Q1092" s="4">
        <v>2018</v>
      </c>
      <c r="R1092" s="5">
        <v>999995</v>
      </c>
      <c r="S1092" s="2" t="s">
        <v>15676</v>
      </c>
      <c r="T1092" s="2" t="s">
        <v>52</v>
      </c>
      <c r="U1092" s="2" t="s">
        <v>52</v>
      </c>
      <c r="V1092" s="2" t="s">
        <v>52</v>
      </c>
      <c r="W1092" s="4">
        <v>6</v>
      </c>
      <c r="Y1092" s="2" t="s">
        <v>15677</v>
      </c>
      <c r="AA1092" s="2" t="s">
        <v>15678</v>
      </c>
      <c r="AB1092" s="2" t="s">
        <v>184</v>
      </c>
      <c r="AC1092" s="2" t="s">
        <v>15679</v>
      </c>
      <c r="AD1092" s="2" t="s">
        <v>15680</v>
      </c>
      <c r="AF1092" s="2" t="s">
        <v>15681</v>
      </c>
      <c r="AG1092" s="2" t="s">
        <v>15682</v>
      </c>
      <c r="AH1092" s="2" t="s">
        <v>15683</v>
      </c>
      <c r="AI1092" s="2" t="s">
        <v>2161</v>
      </c>
      <c r="AJ1092" s="2" t="s">
        <v>15681</v>
      </c>
      <c r="AK1092" s="2" t="s">
        <v>15684</v>
      </c>
      <c r="AO1092" s="2" t="s">
        <v>15685</v>
      </c>
      <c r="AP1092" s="2" t="s">
        <v>15686</v>
      </c>
      <c r="AQ1092" s="2">
        <v>1</v>
      </c>
    </row>
    <row r="1093" spans="1:45">
      <c r="A1093" s="2" t="str">
        <f>J1093&amp;"-"&amp;H1093</f>
        <v>A2-7162-Phase II</v>
      </c>
      <c r="B1093" s="2">
        <v>1092</v>
      </c>
      <c r="C1093" s="2" t="str">
        <f t="shared" si="17"/>
        <v>Christian</v>
      </c>
      <c r="D1093" s="2" t="s">
        <v>15687</v>
      </c>
      <c r="E1093" s="2" t="s">
        <v>15688</v>
      </c>
      <c r="F1093" s="2" t="s">
        <v>41</v>
      </c>
      <c r="G1093" s="2" t="s">
        <v>6009</v>
      </c>
      <c r="H1093" s="2" t="s">
        <v>250</v>
      </c>
      <c r="I1093" s="2" t="s">
        <v>44</v>
      </c>
      <c r="J1093" s="2" t="s">
        <v>15689</v>
      </c>
      <c r="K1093" s="2" t="s">
        <v>15690</v>
      </c>
      <c r="L1093" s="3" t="s">
        <v>15691</v>
      </c>
      <c r="M1093" s="3" t="s">
        <v>15692</v>
      </c>
      <c r="N1093" s="2" t="s">
        <v>6445</v>
      </c>
      <c r="O1093" s="4">
        <v>2017</v>
      </c>
      <c r="P1093" s="2" t="s">
        <v>15693</v>
      </c>
      <c r="Q1093" s="4">
        <v>2018</v>
      </c>
      <c r="R1093" s="5">
        <v>1548667.5</v>
      </c>
      <c r="S1093" s="2" t="s">
        <v>15694</v>
      </c>
      <c r="T1093" s="2" t="s">
        <v>52</v>
      </c>
      <c r="U1093" s="2" t="s">
        <v>52</v>
      </c>
      <c r="V1093" s="2" t="s">
        <v>52</v>
      </c>
      <c r="W1093" s="4">
        <v>6</v>
      </c>
      <c r="Y1093" s="2" t="s">
        <v>15695</v>
      </c>
      <c r="AA1093" s="2" t="s">
        <v>11325</v>
      </c>
      <c r="AB1093" s="2" t="s">
        <v>260</v>
      </c>
      <c r="AC1093" s="2" t="s">
        <v>652</v>
      </c>
      <c r="AD1093" s="2" t="s">
        <v>15696</v>
      </c>
      <c r="AF1093" s="2" t="s">
        <v>15697</v>
      </c>
      <c r="AG1093" s="2" t="s">
        <v>15698</v>
      </c>
      <c r="AH1093" s="2" t="s">
        <v>15699</v>
      </c>
      <c r="AI1093" s="2" t="s">
        <v>15700</v>
      </c>
      <c r="AJ1093" s="2" t="s">
        <v>15697</v>
      </c>
      <c r="AK1093" s="2" t="s">
        <v>15701</v>
      </c>
      <c r="AO1093" s="2" t="s">
        <v>15702</v>
      </c>
      <c r="AP1093" s="2" t="s">
        <v>15703</v>
      </c>
      <c r="AQ1093" s="2">
        <v>1</v>
      </c>
    </row>
    <row r="1094" spans="1:45">
      <c r="A1094" s="2" t="str">
        <f>J1094&amp;"-"&amp;H1094</f>
        <v>A2-7182-Phase II</v>
      </c>
      <c r="B1094" s="2">
        <v>1093</v>
      </c>
      <c r="C1094" s="2" t="str">
        <f t="shared" si="17"/>
        <v>Christian</v>
      </c>
      <c r="D1094" s="2" t="s">
        <v>26772</v>
      </c>
      <c r="E1094" s="2" t="s">
        <v>26773</v>
      </c>
      <c r="F1094" s="2" t="s">
        <v>41</v>
      </c>
      <c r="G1094" s="2" t="s">
        <v>6009</v>
      </c>
      <c r="H1094" s="2" t="s">
        <v>250</v>
      </c>
      <c r="I1094" s="2" t="s">
        <v>44</v>
      </c>
      <c r="J1094" s="2" t="s">
        <v>26774</v>
      </c>
      <c r="K1094" s="2" t="s">
        <v>26775</v>
      </c>
      <c r="L1094" s="3" t="s">
        <v>15440</v>
      </c>
      <c r="M1094" s="3" t="s">
        <v>4092</v>
      </c>
      <c r="N1094" s="2" t="s">
        <v>10410</v>
      </c>
      <c r="O1094" s="4">
        <v>2011</v>
      </c>
      <c r="P1094" s="2" t="s">
        <v>26776</v>
      </c>
      <c r="Q1094" s="4">
        <v>2018</v>
      </c>
      <c r="R1094" s="5">
        <v>997400.3</v>
      </c>
      <c r="S1094" s="2" t="s">
        <v>26777</v>
      </c>
      <c r="T1094" s="2" t="s">
        <v>52</v>
      </c>
      <c r="U1094" s="2" t="s">
        <v>52</v>
      </c>
      <c r="V1094" s="2" t="s">
        <v>52</v>
      </c>
      <c r="W1094" s="4">
        <v>16</v>
      </c>
      <c r="Y1094" s="2" t="s">
        <v>26778</v>
      </c>
      <c r="AA1094" s="2" t="s">
        <v>26779</v>
      </c>
      <c r="AB1094" s="2" t="s">
        <v>480</v>
      </c>
      <c r="AC1094" s="2" t="s">
        <v>9108</v>
      </c>
      <c r="AD1094" s="2" t="s">
        <v>26780</v>
      </c>
      <c r="AF1094" s="2" t="s">
        <v>26781</v>
      </c>
      <c r="AG1094" s="2" t="s">
        <v>26782</v>
      </c>
      <c r="AH1094" s="2" t="s">
        <v>26780</v>
      </c>
      <c r="AI1094" s="2" t="s">
        <v>4620</v>
      </c>
      <c r="AJ1094" s="2" t="s">
        <v>26781</v>
      </c>
      <c r="AK1094" s="2" t="s">
        <v>26782</v>
      </c>
      <c r="AO1094" s="2" t="s">
        <v>26783</v>
      </c>
      <c r="AP1094" s="2" t="s">
        <v>26784</v>
      </c>
      <c r="AS1094" s="2">
        <v>1</v>
      </c>
    </row>
    <row r="1095" spans="1:45">
      <c r="A1095" s="2" t="str">
        <f>J1095&amp;"-"&amp;H1095</f>
        <v>A2-7231-Phase II</v>
      </c>
      <c r="B1095" s="2">
        <v>1094</v>
      </c>
      <c r="C1095" s="2" t="str">
        <f t="shared" si="17"/>
        <v>Christian</v>
      </c>
      <c r="D1095" s="2" t="s">
        <v>6441</v>
      </c>
      <c r="E1095" s="2" t="s">
        <v>6442</v>
      </c>
      <c r="F1095" s="2" t="s">
        <v>41</v>
      </c>
      <c r="G1095" s="2" t="s">
        <v>6009</v>
      </c>
      <c r="H1095" s="2" t="s">
        <v>250</v>
      </c>
      <c r="I1095" s="2" t="s">
        <v>44</v>
      </c>
      <c r="J1095" s="2" t="s">
        <v>15704</v>
      </c>
      <c r="K1095" s="2" t="s">
        <v>15705</v>
      </c>
      <c r="L1095" s="3" t="s">
        <v>13943</v>
      </c>
      <c r="M1095" s="3" t="s">
        <v>2049</v>
      </c>
      <c r="N1095" s="2" t="s">
        <v>6445</v>
      </c>
      <c r="O1095" s="4">
        <v>2017</v>
      </c>
      <c r="P1095" s="2" t="s">
        <v>6446</v>
      </c>
      <c r="Q1095" s="4">
        <v>2018</v>
      </c>
      <c r="R1095" s="5">
        <v>999876.6</v>
      </c>
      <c r="S1095" s="2" t="s">
        <v>6447</v>
      </c>
      <c r="T1095" s="2" t="s">
        <v>52</v>
      </c>
      <c r="U1095" s="2" t="s">
        <v>52</v>
      </c>
      <c r="V1095" s="2" t="s">
        <v>52</v>
      </c>
      <c r="W1095" s="4">
        <v>35</v>
      </c>
      <c r="Y1095" s="2" t="s">
        <v>6448</v>
      </c>
      <c r="AA1095" s="2" t="s">
        <v>6449</v>
      </c>
      <c r="AB1095" s="2" t="s">
        <v>238</v>
      </c>
      <c r="AC1095" s="2" t="s">
        <v>15706</v>
      </c>
      <c r="AD1095" s="2" t="s">
        <v>6451</v>
      </c>
      <c r="AF1095" s="2" t="s">
        <v>15707</v>
      </c>
      <c r="AG1095" s="2" t="s">
        <v>6453</v>
      </c>
      <c r="AH1095" s="2" t="s">
        <v>6454</v>
      </c>
      <c r="AI1095" s="2" t="s">
        <v>1597</v>
      </c>
      <c r="AJ1095" s="2" t="s">
        <v>6456</v>
      </c>
      <c r="AK1095" s="2" t="s">
        <v>6457</v>
      </c>
      <c r="AO1095" s="2" t="s">
        <v>15708</v>
      </c>
      <c r="AP1095" s="2" t="s">
        <v>15709</v>
      </c>
      <c r="AQ1095" s="2">
        <v>1</v>
      </c>
    </row>
    <row r="1096" spans="1:45">
      <c r="A1096" s="2" t="str">
        <f>J1096&amp;"-"&amp;H1096</f>
        <v>A2-7265-Phase II</v>
      </c>
      <c r="B1096" s="2">
        <v>1095</v>
      </c>
      <c r="C1096" s="2" t="str">
        <f t="shared" si="17"/>
        <v>Christian</v>
      </c>
      <c r="D1096" s="2" t="s">
        <v>6548</v>
      </c>
      <c r="E1096" s="2" t="s">
        <v>26504</v>
      </c>
      <c r="F1096" s="2" t="s">
        <v>41</v>
      </c>
      <c r="G1096" s="2" t="s">
        <v>6009</v>
      </c>
      <c r="H1096" s="2" t="s">
        <v>250</v>
      </c>
      <c r="I1096" s="2" t="s">
        <v>44</v>
      </c>
      <c r="J1096" s="2" t="s">
        <v>26505</v>
      </c>
      <c r="K1096" s="2" t="s">
        <v>26506</v>
      </c>
      <c r="L1096" s="3" t="s">
        <v>13089</v>
      </c>
      <c r="M1096" s="3" t="s">
        <v>2645</v>
      </c>
      <c r="N1096" s="2" t="s">
        <v>6445</v>
      </c>
      <c r="O1096" s="4">
        <v>2017</v>
      </c>
      <c r="P1096" s="2" t="s">
        <v>26507</v>
      </c>
      <c r="Q1096" s="4">
        <v>2019</v>
      </c>
      <c r="R1096" s="5">
        <v>504998.2</v>
      </c>
      <c r="S1096" s="2" t="s">
        <v>6555</v>
      </c>
      <c r="T1096" s="2" t="s">
        <v>52</v>
      </c>
      <c r="U1096" s="2" t="s">
        <v>52</v>
      </c>
      <c r="V1096" s="2" t="s">
        <v>52</v>
      </c>
      <c r="W1096" s="4">
        <v>38</v>
      </c>
      <c r="Y1096" s="2" t="s">
        <v>6556</v>
      </c>
      <c r="AA1096" s="2" t="s">
        <v>6557</v>
      </c>
      <c r="AB1096" s="2" t="s">
        <v>55</v>
      </c>
      <c r="AC1096" s="2" t="s">
        <v>6558</v>
      </c>
      <c r="AD1096" s="2" t="s">
        <v>6559</v>
      </c>
      <c r="AF1096" s="2" t="s">
        <v>6560</v>
      </c>
      <c r="AG1096" s="2" t="s">
        <v>6561</v>
      </c>
      <c r="AH1096" s="2" t="s">
        <v>26508</v>
      </c>
      <c r="AI1096" s="2" t="s">
        <v>2826</v>
      </c>
      <c r="AJ1096" s="2" t="s">
        <v>6560</v>
      </c>
      <c r="AK1096" s="2" t="s">
        <v>26509</v>
      </c>
      <c r="AO1096" s="2" t="s">
        <v>26510</v>
      </c>
      <c r="AP1096" s="2" t="s">
        <v>26511</v>
      </c>
      <c r="AS1096" s="2">
        <v>1</v>
      </c>
    </row>
    <row r="1097" spans="1:45">
      <c r="A1097" s="2" t="str">
        <f>J1097&amp;"-"&amp;H1097</f>
        <v>A2-7345-Phase II</v>
      </c>
      <c r="B1097" s="2">
        <v>1096</v>
      </c>
      <c r="C1097" s="2" t="str">
        <f t="shared" si="17"/>
        <v>Christian</v>
      </c>
      <c r="D1097" s="2" t="s">
        <v>231</v>
      </c>
      <c r="E1097" s="2" t="s">
        <v>15350</v>
      </c>
      <c r="F1097" s="2" t="s">
        <v>41</v>
      </c>
      <c r="G1097" s="2" t="s">
        <v>6009</v>
      </c>
      <c r="H1097" s="2" t="s">
        <v>250</v>
      </c>
      <c r="I1097" s="2" t="s">
        <v>374</v>
      </c>
      <c r="J1097" s="2" t="s">
        <v>15351</v>
      </c>
      <c r="K1097" s="2" t="s">
        <v>15352</v>
      </c>
      <c r="L1097" s="3" t="s">
        <v>14965</v>
      </c>
      <c r="M1097" s="3" t="s">
        <v>12639</v>
      </c>
      <c r="N1097" s="2" t="s">
        <v>6404</v>
      </c>
      <c r="O1097" s="4">
        <v>2017</v>
      </c>
      <c r="P1097" s="2" t="s">
        <v>6405</v>
      </c>
      <c r="Q1097" s="4">
        <v>2018</v>
      </c>
      <c r="R1097" s="5">
        <v>500000</v>
      </c>
      <c r="S1097" s="2" t="s">
        <v>235</v>
      </c>
      <c r="T1097" s="2" t="s">
        <v>52</v>
      </c>
      <c r="U1097" s="2" t="s">
        <v>52</v>
      </c>
      <c r="V1097" s="2" t="s">
        <v>73</v>
      </c>
      <c r="W1097" s="4">
        <v>163</v>
      </c>
      <c r="X1097" s="2" t="s">
        <v>10399</v>
      </c>
      <c r="Y1097" s="2" t="s">
        <v>2853</v>
      </c>
      <c r="Z1097" s="2" t="s">
        <v>2854</v>
      </c>
      <c r="AA1097" s="2" t="s">
        <v>237</v>
      </c>
      <c r="AB1097" s="2" t="s">
        <v>238</v>
      </c>
      <c r="AC1097" s="2" t="s">
        <v>2855</v>
      </c>
      <c r="AD1097" s="2" t="s">
        <v>240</v>
      </c>
      <c r="AF1097" s="2" t="s">
        <v>2856</v>
      </c>
      <c r="AG1097" s="2" t="s">
        <v>242</v>
      </c>
      <c r="AH1097" s="2" t="s">
        <v>4897</v>
      </c>
      <c r="AI1097" s="2" t="s">
        <v>4671</v>
      </c>
      <c r="AJ1097" s="2" t="s">
        <v>4899</v>
      </c>
      <c r="AK1097" s="2" t="s">
        <v>4900</v>
      </c>
      <c r="AL1097" s="2" t="s">
        <v>5572</v>
      </c>
      <c r="AM1097" s="2" t="s">
        <v>15353</v>
      </c>
      <c r="AN1097" s="2" t="s">
        <v>15354</v>
      </c>
      <c r="AO1097" s="2" t="s">
        <v>15355</v>
      </c>
      <c r="AP1097" s="2" t="s">
        <v>15356</v>
      </c>
      <c r="AQ1097" s="2">
        <v>1</v>
      </c>
      <c r="AS1097" s="2">
        <v>1</v>
      </c>
    </row>
    <row r="1098" spans="1:45">
      <c r="A1098" s="2" t="str">
        <f>J1098&amp;"-"&amp;H1098</f>
        <v>A2-7424-Phase II</v>
      </c>
      <c r="B1098" s="2">
        <v>1097</v>
      </c>
      <c r="C1098" s="2" t="str">
        <f t="shared" si="17"/>
        <v>Christian</v>
      </c>
      <c r="D1098" s="2" t="s">
        <v>3889</v>
      </c>
      <c r="E1098" s="2" t="s">
        <v>15710</v>
      </c>
      <c r="F1098" s="2" t="s">
        <v>41</v>
      </c>
      <c r="G1098" s="2" t="s">
        <v>6009</v>
      </c>
      <c r="H1098" s="2" t="s">
        <v>250</v>
      </c>
      <c r="I1098" s="2" t="s">
        <v>44</v>
      </c>
      <c r="J1098" s="2" t="s">
        <v>15711</v>
      </c>
      <c r="K1098" s="2" t="s">
        <v>15712</v>
      </c>
      <c r="L1098" s="3" t="s">
        <v>13943</v>
      </c>
      <c r="M1098" s="3" t="s">
        <v>15713</v>
      </c>
      <c r="N1098" s="2" t="s">
        <v>6445</v>
      </c>
      <c r="O1098" s="4">
        <v>2017</v>
      </c>
      <c r="P1098" s="2" t="s">
        <v>15714</v>
      </c>
      <c r="Q1098" s="4">
        <v>2018</v>
      </c>
      <c r="R1098" s="5">
        <v>627385</v>
      </c>
      <c r="S1098" s="2" t="s">
        <v>3897</v>
      </c>
      <c r="T1098" s="2" t="s">
        <v>52</v>
      </c>
      <c r="U1098" s="2" t="s">
        <v>52</v>
      </c>
      <c r="V1098" s="2" t="s">
        <v>52</v>
      </c>
      <c r="W1098" s="4">
        <v>29</v>
      </c>
      <c r="Y1098" s="2" t="s">
        <v>3898</v>
      </c>
      <c r="AA1098" s="2" t="s">
        <v>3899</v>
      </c>
      <c r="AB1098" s="2" t="s">
        <v>764</v>
      </c>
      <c r="AC1098" s="2" t="s">
        <v>3900</v>
      </c>
      <c r="AD1098" s="2" t="s">
        <v>3901</v>
      </c>
      <c r="AF1098" s="2" t="s">
        <v>3902</v>
      </c>
      <c r="AG1098" s="2" t="s">
        <v>3903</v>
      </c>
      <c r="AH1098" s="2" t="s">
        <v>3904</v>
      </c>
      <c r="AI1098" s="2" t="s">
        <v>3905</v>
      </c>
      <c r="AJ1098" s="2" t="s">
        <v>3906</v>
      </c>
      <c r="AK1098" s="2" t="s">
        <v>15715</v>
      </c>
      <c r="AO1098" s="2" t="s">
        <v>15716</v>
      </c>
      <c r="AP1098" s="2" t="s">
        <v>15717</v>
      </c>
      <c r="AQ1098" s="2">
        <v>1</v>
      </c>
      <c r="AS1098" s="2">
        <v>1</v>
      </c>
    </row>
    <row r="1099" spans="1:45">
      <c r="A1099" s="2" t="str">
        <f>J1099&amp;"-"&amp;H1099</f>
        <v>A2-7502-Phase II</v>
      </c>
      <c r="B1099" s="2">
        <v>1098</v>
      </c>
      <c r="C1099" s="2" t="str">
        <f t="shared" si="17"/>
        <v>Christian</v>
      </c>
      <c r="D1099" s="2" t="s">
        <v>5403</v>
      </c>
      <c r="E1099" s="2" t="s">
        <v>13086</v>
      </c>
      <c r="F1099" s="2" t="s">
        <v>41</v>
      </c>
      <c r="G1099" s="2" t="s">
        <v>6009</v>
      </c>
      <c r="H1099" s="2" t="s">
        <v>250</v>
      </c>
      <c r="I1099" s="2" t="s">
        <v>44</v>
      </c>
      <c r="J1099" s="2" t="s">
        <v>13087</v>
      </c>
      <c r="K1099" s="2" t="s">
        <v>13088</v>
      </c>
      <c r="L1099" s="3" t="s">
        <v>13089</v>
      </c>
      <c r="M1099" s="3" t="s">
        <v>13090</v>
      </c>
      <c r="N1099" s="2" t="s">
        <v>6445</v>
      </c>
      <c r="O1099" s="4">
        <v>2017</v>
      </c>
      <c r="P1099" s="2" t="s">
        <v>13091</v>
      </c>
      <c r="Q1099" s="4">
        <v>2019</v>
      </c>
      <c r="R1099" s="5">
        <v>972667.56</v>
      </c>
      <c r="S1099" s="2" t="s">
        <v>5407</v>
      </c>
      <c r="T1099" s="2" t="s">
        <v>52</v>
      </c>
      <c r="U1099" s="2" t="s">
        <v>52</v>
      </c>
      <c r="V1099" s="2" t="s">
        <v>52</v>
      </c>
      <c r="W1099" s="4">
        <v>251</v>
      </c>
      <c r="Y1099" s="2" t="s">
        <v>12889</v>
      </c>
      <c r="AA1099" s="2" t="s">
        <v>12890</v>
      </c>
      <c r="AB1099" s="2" t="s">
        <v>147</v>
      </c>
      <c r="AC1099" s="2" t="s">
        <v>12891</v>
      </c>
      <c r="AD1099" s="2" t="s">
        <v>5411</v>
      </c>
      <c r="AF1099" s="2" t="s">
        <v>5412</v>
      </c>
      <c r="AG1099" s="2" t="s">
        <v>5413</v>
      </c>
      <c r="AH1099" s="2" t="s">
        <v>13092</v>
      </c>
      <c r="AI1099" s="2" t="s">
        <v>13093</v>
      </c>
      <c r="AJ1099" s="2" t="s">
        <v>12893</v>
      </c>
      <c r="AK1099" s="2" t="s">
        <v>13094</v>
      </c>
      <c r="AO1099" s="2" t="s">
        <v>13095</v>
      </c>
      <c r="AP1099" s="2" t="s">
        <v>13096</v>
      </c>
      <c r="AQ1099" s="2">
        <v>1</v>
      </c>
    </row>
    <row r="1100" spans="1:45">
      <c r="A1100" s="2" t="str">
        <f>J1100&amp;"-"&amp;H1100</f>
        <v>A2-7634-Phase II</v>
      </c>
      <c r="B1100" s="2">
        <v>1099</v>
      </c>
      <c r="C1100" s="2" t="str">
        <f t="shared" si="17"/>
        <v>Christian</v>
      </c>
      <c r="D1100" s="2" t="s">
        <v>11787</v>
      </c>
      <c r="E1100" s="2" t="s">
        <v>13097</v>
      </c>
      <c r="F1100" s="2" t="s">
        <v>41</v>
      </c>
      <c r="G1100" s="2" t="s">
        <v>6009</v>
      </c>
      <c r="H1100" s="2" t="s">
        <v>250</v>
      </c>
      <c r="I1100" s="2" t="s">
        <v>44</v>
      </c>
      <c r="J1100" s="2" t="s">
        <v>13098</v>
      </c>
      <c r="K1100" s="2" t="s">
        <v>13099</v>
      </c>
      <c r="L1100" s="3" t="s">
        <v>13100</v>
      </c>
      <c r="M1100" s="3" t="s">
        <v>4092</v>
      </c>
      <c r="N1100" s="2" t="s">
        <v>1565</v>
      </c>
      <c r="O1100" s="4">
        <v>2018</v>
      </c>
      <c r="P1100" s="2" t="s">
        <v>13101</v>
      </c>
      <c r="Q1100" s="4">
        <v>2019</v>
      </c>
      <c r="R1100" s="5">
        <v>506695</v>
      </c>
      <c r="S1100" s="2" t="s">
        <v>11793</v>
      </c>
      <c r="T1100" s="2" t="s">
        <v>52</v>
      </c>
      <c r="U1100" s="2" t="s">
        <v>52</v>
      </c>
      <c r="V1100" s="2" t="s">
        <v>52</v>
      </c>
      <c r="W1100" s="4">
        <v>8</v>
      </c>
      <c r="Y1100" s="2" t="s">
        <v>11795</v>
      </c>
      <c r="AA1100" s="2" t="s">
        <v>6727</v>
      </c>
      <c r="AB1100" s="2" t="s">
        <v>6728</v>
      </c>
      <c r="AC1100" s="2" t="s">
        <v>11796</v>
      </c>
      <c r="AD1100" s="2" t="s">
        <v>11797</v>
      </c>
      <c r="AF1100" s="2" t="s">
        <v>11798</v>
      </c>
      <c r="AG1100" s="2" t="s">
        <v>11799</v>
      </c>
      <c r="AH1100" s="2" t="s">
        <v>13102</v>
      </c>
      <c r="AI1100" s="2" t="s">
        <v>4620</v>
      </c>
      <c r="AJ1100" s="2" t="s">
        <v>13103</v>
      </c>
      <c r="AK1100" s="2" t="s">
        <v>13104</v>
      </c>
      <c r="AO1100" s="2" t="s">
        <v>13105</v>
      </c>
      <c r="AP1100" s="2" t="s">
        <v>13106</v>
      </c>
      <c r="AQ1100" s="2">
        <v>1</v>
      </c>
    </row>
    <row r="1101" spans="1:45">
      <c r="A1101" s="2" t="str">
        <f>J1101&amp;"-"&amp;H1101</f>
        <v>A2-7660-Phase II</v>
      </c>
      <c r="B1101" s="2">
        <v>1100</v>
      </c>
      <c r="C1101" s="2" t="str">
        <f t="shared" si="17"/>
        <v>Christian</v>
      </c>
      <c r="D1101" s="2" t="s">
        <v>13107</v>
      </c>
      <c r="E1101" s="2" t="s">
        <v>13108</v>
      </c>
      <c r="F1101" s="2" t="s">
        <v>41</v>
      </c>
      <c r="G1101" s="2" t="s">
        <v>6009</v>
      </c>
      <c r="H1101" s="2" t="s">
        <v>250</v>
      </c>
      <c r="I1101" s="2" t="s">
        <v>44</v>
      </c>
      <c r="J1101" s="2" t="s">
        <v>13109</v>
      </c>
      <c r="K1101" s="2" t="s">
        <v>13110</v>
      </c>
      <c r="L1101" s="3" t="s">
        <v>13100</v>
      </c>
      <c r="M1101" s="3" t="s">
        <v>11974</v>
      </c>
      <c r="N1101" s="2" t="s">
        <v>1565</v>
      </c>
      <c r="O1101" s="4">
        <v>2018</v>
      </c>
      <c r="P1101" s="2" t="s">
        <v>13111</v>
      </c>
      <c r="Q1101" s="4">
        <v>2019</v>
      </c>
      <c r="R1101" s="5">
        <v>499927.03</v>
      </c>
      <c r="S1101" s="2" t="s">
        <v>13112</v>
      </c>
      <c r="T1101" s="2" t="s">
        <v>52</v>
      </c>
      <c r="U1101" s="2" t="s">
        <v>52</v>
      </c>
      <c r="V1101" s="2" t="s">
        <v>52</v>
      </c>
      <c r="W1101" s="4">
        <v>68</v>
      </c>
      <c r="Y1101" s="2" t="s">
        <v>13113</v>
      </c>
      <c r="AA1101" s="2" t="s">
        <v>13114</v>
      </c>
      <c r="AB1101" s="2" t="s">
        <v>1303</v>
      </c>
      <c r="AC1101" s="2" t="s">
        <v>13115</v>
      </c>
      <c r="AD1101" s="2" t="s">
        <v>13116</v>
      </c>
      <c r="AF1101" s="2" t="s">
        <v>13117</v>
      </c>
      <c r="AG1101" s="2" t="s">
        <v>13118</v>
      </c>
      <c r="AH1101" s="2" t="s">
        <v>13119</v>
      </c>
      <c r="AI1101" s="2" t="s">
        <v>2400</v>
      </c>
      <c r="AJ1101" s="2" t="s">
        <v>13120</v>
      </c>
      <c r="AK1101" s="2" t="s">
        <v>13121</v>
      </c>
      <c r="AO1101" s="2" t="s">
        <v>13122</v>
      </c>
      <c r="AP1101" s="2" t="s">
        <v>13123</v>
      </c>
      <c r="AQ1101" s="2">
        <v>1</v>
      </c>
    </row>
    <row r="1102" spans="1:45">
      <c r="A1102" s="2" t="str">
        <f>J1102&amp;"-"&amp;H1102</f>
        <v>A2-7669-Phase II</v>
      </c>
      <c r="B1102" s="2">
        <v>1101</v>
      </c>
      <c r="C1102" s="2" t="str">
        <f t="shared" si="17"/>
        <v>Christian</v>
      </c>
      <c r="D1102" s="2" t="s">
        <v>13124</v>
      </c>
      <c r="E1102" s="2" t="s">
        <v>13125</v>
      </c>
      <c r="F1102" s="2" t="s">
        <v>41</v>
      </c>
      <c r="G1102" s="2" t="s">
        <v>6009</v>
      </c>
      <c r="H1102" s="2" t="s">
        <v>250</v>
      </c>
      <c r="I1102" s="2" t="s">
        <v>44</v>
      </c>
      <c r="J1102" s="2" t="s">
        <v>13126</v>
      </c>
      <c r="K1102" s="2" t="s">
        <v>13127</v>
      </c>
      <c r="L1102" s="3" t="s">
        <v>13100</v>
      </c>
      <c r="M1102" s="3" t="s">
        <v>13128</v>
      </c>
      <c r="N1102" s="2" t="s">
        <v>1565</v>
      </c>
      <c r="O1102" s="4">
        <v>2018</v>
      </c>
      <c r="P1102" s="2" t="s">
        <v>13129</v>
      </c>
      <c r="Q1102" s="4">
        <v>2019</v>
      </c>
      <c r="R1102" s="5">
        <v>586236.30000000005</v>
      </c>
      <c r="S1102" s="2" t="s">
        <v>13130</v>
      </c>
      <c r="T1102" s="2" t="s">
        <v>52</v>
      </c>
      <c r="U1102" s="2" t="s">
        <v>52</v>
      </c>
      <c r="V1102" s="2" t="s">
        <v>52</v>
      </c>
      <c r="W1102" s="4">
        <v>2</v>
      </c>
      <c r="Y1102" s="2" t="s">
        <v>13131</v>
      </c>
      <c r="AA1102" s="2" t="s">
        <v>8292</v>
      </c>
      <c r="AB1102" s="2" t="s">
        <v>147</v>
      </c>
      <c r="AC1102" s="2" t="s">
        <v>8293</v>
      </c>
      <c r="AD1102" s="2" t="s">
        <v>13132</v>
      </c>
      <c r="AF1102" s="2" t="s">
        <v>13133</v>
      </c>
      <c r="AG1102" s="2" t="s">
        <v>13134</v>
      </c>
      <c r="AH1102" s="2" t="s">
        <v>13135</v>
      </c>
      <c r="AI1102" s="2" t="s">
        <v>2573</v>
      </c>
      <c r="AJ1102" s="2" t="s">
        <v>13136</v>
      </c>
      <c r="AK1102" s="2" t="s">
        <v>13137</v>
      </c>
      <c r="AO1102" s="2" t="s">
        <v>13138</v>
      </c>
      <c r="AP1102" s="2" t="s">
        <v>13139</v>
      </c>
      <c r="AQ1102" s="2">
        <v>1</v>
      </c>
    </row>
    <row r="1103" spans="1:45">
      <c r="A1103" s="2" t="str">
        <f>J1103&amp;"-"&amp;H1103</f>
        <v>A2-7689-Phase II</v>
      </c>
      <c r="B1103" s="2">
        <v>1102</v>
      </c>
      <c r="C1103" s="2" t="str">
        <f t="shared" si="17"/>
        <v>Christian</v>
      </c>
      <c r="D1103" s="2" t="s">
        <v>13272</v>
      </c>
      <c r="E1103" s="2" t="s">
        <v>13273</v>
      </c>
      <c r="F1103" s="2" t="s">
        <v>41</v>
      </c>
      <c r="G1103" s="2" t="s">
        <v>6009</v>
      </c>
      <c r="H1103" s="2" t="s">
        <v>250</v>
      </c>
      <c r="I1103" s="2" t="s">
        <v>44</v>
      </c>
      <c r="J1103" s="2" t="s">
        <v>13274</v>
      </c>
      <c r="K1103" s="2" t="s">
        <v>13275</v>
      </c>
      <c r="L1103" s="3" t="s">
        <v>13100</v>
      </c>
      <c r="M1103" s="3" t="s">
        <v>743</v>
      </c>
      <c r="N1103" s="2" t="s">
        <v>1565</v>
      </c>
      <c r="O1103" s="4">
        <v>2018</v>
      </c>
      <c r="P1103" s="2" t="s">
        <v>13276</v>
      </c>
      <c r="Q1103" s="4">
        <v>2019</v>
      </c>
      <c r="R1103" s="5">
        <v>802094.75</v>
      </c>
      <c r="S1103" s="2" t="s">
        <v>13277</v>
      </c>
      <c r="T1103" s="2" t="s">
        <v>52</v>
      </c>
      <c r="U1103" s="2" t="s">
        <v>52</v>
      </c>
      <c r="V1103" s="2" t="s">
        <v>52</v>
      </c>
      <c r="W1103" s="4">
        <v>317</v>
      </c>
      <c r="Y1103" s="2" t="s">
        <v>13278</v>
      </c>
      <c r="Z1103" s="2" t="s">
        <v>13279</v>
      </c>
      <c r="AA1103" s="2" t="s">
        <v>13280</v>
      </c>
      <c r="AB1103" s="2" t="s">
        <v>701</v>
      </c>
      <c r="AC1103" s="2" t="s">
        <v>13281</v>
      </c>
      <c r="AD1103" s="2" t="s">
        <v>13282</v>
      </c>
      <c r="AF1103" s="2" t="s">
        <v>13283</v>
      </c>
      <c r="AG1103" s="2" t="s">
        <v>13284</v>
      </c>
      <c r="AH1103" s="2" t="s">
        <v>13285</v>
      </c>
      <c r="AI1103" s="2" t="s">
        <v>2400</v>
      </c>
      <c r="AJ1103" s="2" t="s">
        <v>13286</v>
      </c>
      <c r="AK1103" s="2" t="s">
        <v>13287</v>
      </c>
      <c r="AO1103" s="2" t="s">
        <v>13288</v>
      </c>
      <c r="AP1103" s="2" t="s">
        <v>13289</v>
      </c>
      <c r="AQ1103" s="2">
        <v>1</v>
      </c>
      <c r="AS1103" s="2">
        <v>1</v>
      </c>
    </row>
    <row r="1104" spans="1:45">
      <c r="A1104" s="2" t="str">
        <f>J1104&amp;"-"&amp;H1104</f>
        <v>A2-7730-Phase II</v>
      </c>
      <c r="B1104" s="2">
        <v>1103</v>
      </c>
      <c r="C1104" s="2" t="str">
        <f t="shared" si="17"/>
        <v>Christian</v>
      </c>
      <c r="D1104" s="2" t="s">
        <v>10892</v>
      </c>
      <c r="E1104" s="2" t="s">
        <v>13150</v>
      </c>
      <c r="F1104" s="2" t="s">
        <v>41</v>
      </c>
      <c r="G1104" s="2" t="s">
        <v>6009</v>
      </c>
      <c r="H1104" s="2" t="s">
        <v>250</v>
      </c>
      <c r="I1104" s="2" t="s">
        <v>44</v>
      </c>
      <c r="J1104" s="2" t="s">
        <v>13151</v>
      </c>
      <c r="K1104" s="2" t="s">
        <v>13152</v>
      </c>
      <c r="L1104" s="3" t="s">
        <v>13143</v>
      </c>
      <c r="M1104" s="3" t="s">
        <v>714</v>
      </c>
      <c r="N1104" s="2" t="s">
        <v>1565</v>
      </c>
      <c r="O1104" s="4">
        <v>2018</v>
      </c>
      <c r="P1104" s="2" t="s">
        <v>13153</v>
      </c>
      <c r="Q1104" s="4">
        <v>2019</v>
      </c>
      <c r="R1104" s="5">
        <v>737629.94</v>
      </c>
      <c r="S1104" s="2" t="s">
        <v>10895</v>
      </c>
      <c r="T1104" s="2" t="s">
        <v>73</v>
      </c>
      <c r="U1104" s="2" t="s">
        <v>52</v>
      </c>
      <c r="V1104" s="2" t="s">
        <v>52</v>
      </c>
      <c r="W1104" s="4">
        <v>100</v>
      </c>
      <c r="Y1104" s="2" t="s">
        <v>10897</v>
      </c>
      <c r="AA1104" s="2" t="s">
        <v>3196</v>
      </c>
      <c r="AB1104" s="2" t="s">
        <v>1020</v>
      </c>
      <c r="AC1104" s="2" t="s">
        <v>10898</v>
      </c>
      <c r="AD1104" s="2" t="s">
        <v>10899</v>
      </c>
      <c r="AF1104" s="2" t="s">
        <v>10900</v>
      </c>
      <c r="AG1104" s="2" t="s">
        <v>10901</v>
      </c>
      <c r="AH1104" s="2" t="s">
        <v>13154</v>
      </c>
      <c r="AI1104" s="2" t="s">
        <v>12793</v>
      </c>
      <c r="AJ1104" s="2" t="s">
        <v>10900</v>
      </c>
      <c r="AK1104" s="2" t="s">
        <v>13155</v>
      </c>
      <c r="AO1104" s="2" t="s">
        <v>13156</v>
      </c>
      <c r="AP1104" s="2" t="s">
        <v>13157</v>
      </c>
      <c r="AQ1104" s="2">
        <v>1</v>
      </c>
    </row>
    <row r="1105" spans="1:45">
      <c r="A1105" s="2" t="str">
        <f>J1105&amp;"-"&amp;H1105</f>
        <v>A2-7778-Phase II</v>
      </c>
      <c r="B1105" s="2">
        <v>1104</v>
      </c>
      <c r="C1105" s="2" t="str">
        <f t="shared" si="17"/>
        <v>Christian</v>
      </c>
      <c r="D1105" s="2" t="s">
        <v>5750</v>
      </c>
      <c r="E1105" s="2" t="s">
        <v>13140</v>
      </c>
      <c r="F1105" s="2" t="s">
        <v>41</v>
      </c>
      <c r="G1105" s="2" t="s">
        <v>6009</v>
      </c>
      <c r="H1105" s="2" t="s">
        <v>250</v>
      </c>
      <c r="I1105" s="2" t="s">
        <v>44</v>
      </c>
      <c r="J1105" s="2" t="s">
        <v>13141</v>
      </c>
      <c r="K1105" s="2" t="s">
        <v>13142</v>
      </c>
      <c r="L1105" s="3" t="s">
        <v>13143</v>
      </c>
      <c r="M1105" s="3" t="s">
        <v>2005</v>
      </c>
      <c r="N1105" s="2" t="s">
        <v>1565</v>
      </c>
      <c r="O1105" s="4">
        <v>2018</v>
      </c>
      <c r="P1105" s="2" t="s">
        <v>13144</v>
      </c>
      <c r="Q1105" s="4">
        <v>2019</v>
      </c>
      <c r="R1105" s="5">
        <v>999986.9</v>
      </c>
      <c r="S1105" s="2" t="s">
        <v>5756</v>
      </c>
      <c r="T1105" s="2" t="s">
        <v>52</v>
      </c>
      <c r="U1105" s="2" t="s">
        <v>52</v>
      </c>
      <c r="V1105" s="2" t="s">
        <v>52</v>
      </c>
      <c r="W1105" s="4">
        <v>85</v>
      </c>
      <c r="Y1105" s="2" t="s">
        <v>5757</v>
      </c>
      <c r="AA1105" s="2" t="s">
        <v>5758</v>
      </c>
      <c r="AB1105" s="2" t="s">
        <v>365</v>
      </c>
      <c r="AC1105" s="2" t="s">
        <v>13145</v>
      </c>
      <c r="AD1105" s="2" t="s">
        <v>5760</v>
      </c>
      <c r="AF1105" s="2" t="s">
        <v>5761</v>
      </c>
      <c r="AG1105" s="2" t="s">
        <v>5762</v>
      </c>
      <c r="AH1105" s="2" t="s">
        <v>13146</v>
      </c>
      <c r="AI1105" s="2" t="s">
        <v>2400</v>
      </c>
      <c r="AJ1105" s="2" t="s">
        <v>5761</v>
      </c>
      <c r="AK1105" s="2" t="s">
        <v>13147</v>
      </c>
      <c r="AO1105" s="2" t="s">
        <v>13148</v>
      </c>
      <c r="AP1105" s="2" t="s">
        <v>13149</v>
      </c>
      <c r="AQ1105" s="2">
        <v>1</v>
      </c>
    </row>
    <row r="1106" spans="1:45">
      <c r="A1106" s="2" t="str">
        <f>J1106&amp;"-"&amp;H1106</f>
        <v>A2-7825-Phase II</v>
      </c>
      <c r="B1106" s="2">
        <v>1105</v>
      </c>
      <c r="C1106" s="2" t="str">
        <f t="shared" si="17"/>
        <v>Christian</v>
      </c>
      <c r="D1106" s="2" t="s">
        <v>3173</v>
      </c>
      <c r="E1106" s="2" t="s">
        <v>13158</v>
      </c>
      <c r="F1106" s="2" t="s">
        <v>41</v>
      </c>
      <c r="G1106" s="2" t="s">
        <v>6009</v>
      </c>
      <c r="H1106" s="2" t="s">
        <v>250</v>
      </c>
      <c r="I1106" s="2" t="s">
        <v>44</v>
      </c>
      <c r="J1106" s="2" t="s">
        <v>13159</v>
      </c>
      <c r="K1106" s="2" t="s">
        <v>13160</v>
      </c>
      <c r="L1106" s="3" t="s">
        <v>13143</v>
      </c>
      <c r="M1106" s="3" t="s">
        <v>549</v>
      </c>
      <c r="N1106" s="2" t="s">
        <v>1565</v>
      </c>
      <c r="O1106" s="4">
        <v>2018</v>
      </c>
      <c r="P1106" s="2" t="s">
        <v>13161</v>
      </c>
      <c r="Q1106" s="4">
        <v>2019</v>
      </c>
      <c r="R1106" s="5">
        <v>509191.44</v>
      </c>
      <c r="S1106" s="2" t="s">
        <v>3179</v>
      </c>
      <c r="T1106" s="2" t="s">
        <v>52</v>
      </c>
      <c r="U1106" s="2" t="s">
        <v>52</v>
      </c>
      <c r="V1106" s="2" t="s">
        <v>52</v>
      </c>
      <c r="W1106" s="4">
        <v>147</v>
      </c>
      <c r="Y1106" s="2" t="s">
        <v>6570</v>
      </c>
      <c r="Z1106" s="2" t="s">
        <v>6571</v>
      </c>
      <c r="AA1106" s="2" t="s">
        <v>75</v>
      </c>
      <c r="AB1106" s="2" t="s">
        <v>76</v>
      </c>
      <c r="AC1106" s="2" t="s">
        <v>4258</v>
      </c>
      <c r="AD1106" s="2" t="s">
        <v>6572</v>
      </c>
      <c r="AF1106" s="2" t="s">
        <v>3186</v>
      </c>
      <c r="AG1106" s="2" t="s">
        <v>6573</v>
      </c>
      <c r="AH1106" s="2" t="s">
        <v>6574</v>
      </c>
      <c r="AI1106" s="2" t="s">
        <v>2876</v>
      </c>
      <c r="AJ1106" s="2" t="s">
        <v>3186</v>
      </c>
      <c r="AK1106" s="2" t="s">
        <v>13162</v>
      </c>
      <c r="AO1106" s="2" t="s">
        <v>13163</v>
      </c>
      <c r="AP1106" s="2" t="s">
        <v>13164</v>
      </c>
      <c r="AQ1106" s="2">
        <v>1</v>
      </c>
    </row>
    <row r="1107" spans="1:45">
      <c r="A1107" s="2" t="str">
        <f>J1107&amp;"-"&amp;H1107</f>
        <v>A2-7881-Phase II</v>
      </c>
      <c r="B1107" s="2">
        <v>1106</v>
      </c>
      <c r="C1107" s="2" t="str">
        <f t="shared" si="17"/>
        <v>Christian</v>
      </c>
      <c r="D1107" s="2" t="s">
        <v>21882</v>
      </c>
      <c r="E1107" s="2" t="s">
        <v>21883</v>
      </c>
      <c r="F1107" s="2" t="s">
        <v>41</v>
      </c>
      <c r="G1107" s="2" t="s">
        <v>6009</v>
      </c>
      <c r="H1107" s="2" t="s">
        <v>250</v>
      </c>
      <c r="I1107" s="2" t="s">
        <v>374</v>
      </c>
      <c r="J1107" s="2" t="s">
        <v>21884</v>
      </c>
      <c r="K1107" s="2" t="s">
        <v>21885</v>
      </c>
      <c r="L1107" s="3" t="s">
        <v>5642</v>
      </c>
      <c r="M1107" s="3" t="s">
        <v>21886</v>
      </c>
      <c r="N1107" s="2" t="s">
        <v>6463</v>
      </c>
      <c r="O1107" s="4">
        <v>2016</v>
      </c>
      <c r="P1107" s="2" t="s">
        <v>21887</v>
      </c>
      <c r="Q1107" s="4">
        <v>2020</v>
      </c>
      <c r="R1107" s="5">
        <v>999963</v>
      </c>
      <c r="S1107" s="2" t="s">
        <v>21888</v>
      </c>
      <c r="T1107" s="2" t="s">
        <v>52</v>
      </c>
      <c r="U1107" s="2" t="s">
        <v>52</v>
      </c>
      <c r="V1107" s="2" t="s">
        <v>52</v>
      </c>
      <c r="W1107" s="4">
        <v>5</v>
      </c>
      <c r="Y1107" s="2" t="s">
        <v>21889</v>
      </c>
      <c r="AA1107" s="2" t="s">
        <v>14879</v>
      </c>
      <c r="AB1107" s="2" t="s">
        <v>4013</v>
      </c>
      <c r="AC1107" s="2" t="s">
        <v>21890</v>
      </c>
      <c r="AD1107" s="2" t="s">
        <v>21891</v>
      </c>
      <c r="AF1107" s="2" t="s">
        <v>21892</v>
      </c>
      <c r="AG1107" s="2" t="s">
        <v>21893</v>
      </c>
      <c r="AH1107" s="2" t="s">
        <v>21894</v>
      </c>
      <c r="AI1107" s="2" t="s">
        <v>21895</v>
      </c>
      <c r="AJ1107" s="2" t="s">
        <v>21896</v>
      </c>
      <c r="AK1107" s="2" t="s">
        <v>21893</v>
      </c>
      <c r="AL1107" s="2" t="s">
        <v>5417</v>
      </c>
      <c r="AM1107" s="2" t="s">
        <v>21897</v>
      </c>
      <c r="AN1107" s="2" t="s">
        <v>21898</v>
      </c>
      <c r="AO1107" s="2" t="s">
        <v>21899</v>
      </c>
      <c r="AP1107" s="2" t="s">
        <v>21900</v>
      </c>
      <c r="AR1107" s="2">
        <v>1</v>
      </c>
    </row>
    <row r="1108" spans="1:45">
      <c r="A1108" s="2" t="str">
        <f>J1108&amp;"-"&amp;H1108</f>
        <v>A2-7889-Phase II</v>
      </c>
      <c r="B1108" s="2">
        <v>1107</v>
      </c>
      <c r="C1108" s="2" t="str">
        <f t="shared" si="17"/>
        <v>Christian</v>
      </c>
      <c r="D1108" s="2" t="s">
        <v>6370</v>
      </c>
      <c r="E1108" s="2" t="s">
        <v>6371</v>
      </c>
      <c r="F1108" s="2" t="s">
        <v>41</v>
      </c>
      <c r="G1108" s="2" t="s">
        <v>6009</v>
      </c>
      <c r="H1108" s="2" t="s">
        <v>250</v>
      </c>
      <c r="I1108" s="2" t="s">
        <v>374</v>
      </c>
      <c r="J1108" s="2" t="s">
        <v>6372</v>
      </c>
      <c r="K1108" s="2" t="s">
        <v>6373</v>
      </c>
      <c r="L1108" s="3" t="s">
        <v>3949</v>
      </c>
      <c r="M1108" s="3" t="s">
        <v>6374</v>
      </c>
      <c r="N1108" s="2" t="s">
        <v>6375</v>
      </c>
      <c r="O1108" s="4">
        <v>2018</v>
      </c>
      <c r="P1108" s="2" t="s">
        <v>6376</v>
      </c>
      <c r="Q1108" s="4">
        <v>2020</v>
      </c>
      <c r="R1108" s="5">
        <v>999983</v>
      </c>
      <c r="S1108" s="2" t="s">
        <v>6377</v>
      </c>
      <c r="T1108" s="2" t="s">
        <v>52</v>
      </c>
      <c r="U1108" s="2" t="s">
        <v>52</v>
      </c>
      <c r="V1108" s="2" t="s">
        <v>52</v>
      </c>
      <c r="W1108" s="4">
        <v>16</v>
      </c>
      <c r="Y1108" s="2" t="s">
        <v>6378</v>
      </c>
      <c r="AA1108" s="2" t="s">
        <v>6379</v>
      </c>
      <c r="AB1108" s="2" t="s">
        <v>317</v>
      </c>
      <c r="AC1108" s="2" t="s">
        <v>6380</v>
      </c>
      <c r="AD1108" s="2" t="s">
        <v>6381</v>
      </c>
      <c r="AF1108" s="2" t="s">
        <v>6382</v>
      </c>
      <c r="AG1108" s="2" t="s">
        <v>6383</v>
      </c>
      <c r="AH1108" s="2" t="s">
        <v>6381</v>
      </c>
      <c r="AI1108" s="2" t="s">
        <v>1597</v>
      </c>
      <c r="AJ1108" s="2" t="s">
        <v>6382</v>
      </c>
      <c r="AK1108" s="2" t="s">
        <v>6383</v>
      </c>
      <c r="AL1108" s="2" t="s">
        <v>6384</v>
      </c>
      <c r="AM1108" s="2" t="s">
        <v>6385</v>
      </c>
      <c r="AN1108" s="2" t="s">
        <v>6386</v>
      </c>
      <c r="AO1108" s="2" t="s">
        <v>6387</v>
      </c>
      <c r="AP1108" s="2" t="s">
        <v>6388</v>
      </c>
      <c r="AQ1108" s="2">
        <v>1</v>
      </c>
    </row>
    <row r="1109" spans="1:45">
      <c r="A1109" s="2" t="str">
        <f>J1109&amp;"-"&amp;H1109</f>
        <v>A2-7894-Phase II</v>
      </c>
      <c r="B1109" s="2">
        <v>1108</v>
      </c>
      <c r="C1109" s="2" t="str">
        <f t="shared" si="17"/>
        <v>Christian</v>
      </c>
      <c r="D1109" s="2" t="s">
        <v>231</v>
      </c>
      <c r="E1109" s="2" t="s">
        <v>6389</v>
      </c>
      <c r="F1109" s="2" t="s">
        <v>41</v>
      </c>
      <c r="G1109" s="2" t="s">
        <v>6009</v>
      </c>
      <c r="H1109" s="2" t="s">
        <v>250</v>
      </c>
      <c r="I1109" s="2" t="s">
        <v>374</v>
      </c>
      <c r="J1109" s="2" t="s">
        <v>6390</v>
      </c>
      <c r="K1109" s="2" t="s">
        <v>6391</v>
      </c>
      <c r="L1109" s="3" t="s">
        <v>6392</v>
      </c>
      <c r="M1109" s="3" t="s">
        <v>5899</v>
      </c>
      <c r="N1109" s="2" t="s">
        <v>6375</v>
      </c>
      <c r="O1109" s="4">
        <v>2018</v>
      </c>
      <c r="P1109" s="2" t="s">
        <v>6393</v>
      </c>
      <c r="Q1109" s="4">
        <v>2020</v>
      </c>
      <c r="R1109" s="5">
        <v>1000000</v>
      </c>
      <c r="S1109" s="2" t="s">
        <v>235</v>
      </c>
      <c r="T1109" s="2" t="s">
        <v>52</v>
      </c>
      <c r="U1109" s="2" t="s">
        <v>52</v>
      </c>
      <c r="V1109" s="2" t="s">
        <v>73</v>
      </c>
      <c r="W1109" s="4">
        <v>200</v>
      </c>
      <c r="Y1109" s="2" t="s">
        <v>2853</v>
      </c>
      <c r="Z1109" s="2" t="s">
        <v>2854</v>
      </c>
      <c r="AA1109" s="2" t="s">
        <v>237</v>
      </c>
      <c r="AB1109" s="2" t="s">
        <v>238</v>
      </c>
      <c r="AC1109" s="2" t="s">
        <v>2855</v>
      </c>
      <c r="AD1109" s="2" t="s">
        <v>240</v>
      </c>
      <c r="AF1109" s="2" t="s">
        <v>2856</v>
      </c>
      <c r="AG1109" s="2" t="s">
        <v>242</v>
      </c>
      <c r="AH1109" s="2" t="s">
        <v>5024</v>
      </c>
      <c r="AI1109" s="2" t="s">
        <v>1577</v>
      </c>
      <c r="AJ1109" s="2" t="s">
        <v>5025</v>
      </c>
      <c r="AK1109" s="2" t="s">
        <v>5026</v>
      </c>
      <c r="AL1109" s="2" t="s">
        <v>6394</v>
      </c>
      <c r="AM1109" s="2" t="s">
        <v>6395</v>
      </c>
      <c r="AN1109" s="2" t="s">
        <v>6396</v>
      </c>
      <c r="AO1109" s="2" t="s">
        <v>6397</v>
      </c>
      <c r="AP1109" s="2" t="s">
        <v>6398</v>
      </c>
      <c r="AQ1109" s="2">
        <v>1</v>
      </c>
      <c r="AR1109" s="2">
        <v>1</v>
      </c>
    </row>
    <row r="1110" spans="1:45">
      <c r="A1110" s="2" t="str">
        <f>J1110&amp;"-"&amp;H1110</f>
        <v>A2-7899-Phase II</v>
      </c>
      <c r="B1110" s="2">
        <v>1109</v>
      </c>
      <c r="C1110" s="2" t="str">
        <f t="shared" si="17"/>
        <v>Christian</v>
      </c>
      <c r="D1110" s="2" t="s">
        <v>6399</v>
      </c>
      <c r="E1110" s="2" t="s">
        <v>6400</v>
      </c>
      <c r="F1110" s="2" t="s">
        <v>41</v>
      </c>
      <c r="G1110" s="2" t="s">
        <v>6009</v>
      </c>
      <c r="H1110" s="2" t="s">
        <v>250</v>
      </c>
      <c r="I1110" s="2" t="s">
        <v>374</v>
      </c>
      <c r="J1110" s="2" t="s">
        <v>6401</v>
      </c>
      <c r="K1110" s="2" t="s">
        <v>6402</v>
      </c>
      <c r="L1110" s="3" t="s">
        <v>3949</v>
      </c>
      <c r="M1110" s="3" t="s">
        <v>6403</v>
      </c>
      <c r="N1110" s="2" t="s">
        <v>6404</v>
      </c>
      <c r="O1110" s="4">
        <v>2017</v>
      </c>
      <c r="P1110" s="2" t="s">
        <v>6405</v>
      </c>
      <c r="Q1110" s="4">
        <v>2020</v>
      </c>
      <c r="R1110" s="5">
        <v>998957</v>
      </c>
      <c r="S1110" s="2" t="s">
        <v>6406</v>
      </c>
      <c r="T1110" s="2" t="s">
        <v>52</v>
      </c>
      <c r="U1110" s="2" t="s">
        <v>52</v>
      </c>
      <c r="V1110" s="2" t="s">
        <v>52</v>
      </c>
      <c r="W1110" s="4">
        <v>115</v>
      </c>
      <c r="Y1110" s="2" t="s">
        <v>6407</v>
      </c>
      <c r="AA1110" s="2" t="s">
        <v>6408</v>
      </c>
      <c r="AB1110" s="2" t="s">
        <v>111</v>
      </c>
      <c r="AC1110" s="2" t="s">
        <v>6409</v>
      </c>
      <c r="AD1110" s="2" t="s">
        <v>6410</v>
      </c>
      <c r="AF1110" s="2" t="s">
        <v>6411</v>
      </c>
      <c r="AG1110" s="2" t="s">
        <v>6412</v>
      </c>
      <c r="AH1110" s="2" t="s">
        <v>6410</v>
      </c>
      <c r="AI1110" s="2" t="s">
        <v>4408</v>
      </c>
      <c r="AJ1110" s="2" t="s">
        <v>6413</v>
      </c>
      <c r="AK1110" s="2" t="s">
        <v>6412</v>
      </c>
      <c r="AL1110" s="2" t="s">
        <v>6414</v>
      </c>
      <c r="AM1110" s="2" t="s">
        <v>6415</v>
      </c>
      <c r="AN1110" s="2" t="s">
        <v>6416</v>
      </c>
      <c r="AO1110" s="2" t="s">
        <v>6417</v>
      </c>
      <c r="AP1110" s="2" t="s">
        <v>6418</v>
      </c>
      <c r="AQ1110" s="2">
        <v>1</v>
      </c>
      <c r="AS1110" s="2">
        <v>1</v>
      </c>
    </row>
    <row r="1111" spans="1:45">
      <c r="A1111" s="2" t="str">
        <f>J1111&amp;"-"&amp;H1111</f>
        <v>A2-7900-Phase II</v>
      </c>
      <c r="B1111" s="2">
        <v>1110</v>
      </c>
      <c r="C1111" s="2" t="str">
        <f t="shared" si="17"/>
        <v>Christian</v>
      </c>
      <c r="D1111" s="2" t="s">
        <v>4087</v>
      </c>
      <c r="E1111" s="2" t="s">
        <v>6419</v>
      </c>
      <c r="F1111" s="2" t="s">
        <v>41</v>
      </c>
      <c r="G1111" s="2" t="s">
        <v>6009</v>
      </c>
      <c r="H1111" s="2" t="s">
        <v>250</v>
      </c>
      <c r="I1111" s="2" t="s">
        <v>374</v>
      </c>
      <c r="J1111" s="2" t="s">
        <v>6420</v>
      </c>
      <c r="K1111" s="2" t="s">
        <v>6421</v>
      </c>
      <c r="L1111" s="3" t="s">
        <v>4271</v>
      </c>
      <c r="M1111" s="3" t="s">
        <v>6422</v>
      </c>
      <c r="N1111" s="2" t="s">
        <v>6375</v>
      </c>
      <c r="O1111" s="4">
        <v>2018</v>
      </c>
      <c r="P1111" s="2" t="s">
        <v>6423</v>
      </c>
      <c r="Q1111" s="4">
        <v>2020</v>
      </c>
      <c r="R1111" s="5">
        <v>999548</v>
      </c>
      <c r="S1111" s="2" t="s">
        <v>4096</v>
      </c>
      <c r="T1111" s="2" t="s">
        <v>52</v>
      </c>
      <c r="U1111" s="2" t="s">
        <v>52</v>
      </c>
      <c r="V1111" s="2" t="s">
        <v>52</v>
      </c>
      <c r="W1111" s="4">
        <v>3</v>
      </c>
      <c r="Y1111" s="2" t="s">
        <v>4097</v>
      </c>
      <c r="AA1111" s="2" t="s">
        <v>4098</v>
      </c>
      <c r="AB1111" s="2" t="s">
        <v>260</v>
      </c>
      <c r="AC1111" s="2" t="s">
        <v>4578</v>
      </c>
      <c r="AD1111" s="2" t="s">
        <v>4100</v>
      </c>
      <c r="AF1111" s="2" t="s">
        <v>4579</v>
      </c>
      <c r="AG1111" s="2" t="s">
        <v>4102</v>
      </c>
      <c r="AH1111" s="2" t="s">
        <v>4100</v>
      </c>
      <c r="AI1111" s="2" t="s">
        <v>1597</v>
      </c>
      <c r="AJ1111" s="2" t="s">
        <v>4579</v>
      </c>
      <c r="AK1111" s="2" t="s">
        <v>6424</v>
      </c>
      <c r="AL1111" s="2" t="s">
        <v>485</v>
      </c>
      <c r="AM1111" s="2" t="s">
        <v>6425</v>
      </c>
      <c r="AN1111" s="2" t="s">
        <v>6426</v>
      </c>
      <c r="AO1111" s="2" t="s">
        <v>6427</v>
      </c>
      <c r="AP1111" s="2" t="s">
        <v>6428</v>
      </c>
      <c r="AQ1111" s="2">
        <v>1</v>
      </c>
    </row>
    <row r="1112" spans="1:45">
      <c r="A1112" s="2" t="str">
        <f>J1112&amp;"-"&amp;H1112</f>
        <v>A2-7972-Phase II</v>
      </c>
      <c r="B1112" s="2">
        <v>1111</v>
      </c>
      <c r="C1112" s="2" t="str">
        <f t="shared" si="17"/>
        <v>Christian</v>
      </c>
      <c r="D1112" s="2" t="s">
        <v>1064</v>
      </c>
      <c r="E1112" s="2" t="s">
        <v>25011</v>
      </c>
      <c r="F1112" s="2" t="s">
        <v>41</v>
      </c>
      <c r="G1112" s="2" t="s">
        <v>6009</v>
      </c>
      <c r="H1112" s="2" t="s">
        <v>250</v>
      </c>
      <c r="I1112" s="2" t="s">
        <v>44</v>
      </c>
      <c r="J1112" s="2" t="s">
        <v>25012</v>
      </c>
      <c r="K1112" s="2" t="s">
        <v>25013</v>
      </c>
      <c r="L1112" s="3" t="s">
        <v>25014</v>
      </c>
      <c r="M1112" s="3" t="s">
        <v>25015</v>
      </c>
      <c r="N1112" s="2" t="s">
        <v>1544</v>
      </c>
      <c r="O1112" s="4">
        <v>2018</v>
      </c>
      <c r="P1112" s="2" t="s">
        <v>25016</v>
      </c>
      <c r="Q1112" s="4">
        <v>2020</v>
      </c>
      <c r="R1112" s="5">
        <v>549997.69999999995</v>
      </c>
      <c r="S1112" s="2" t="s">
        <v>1072</v>
      </c>
      <c r="T1112" s="2" t="s">
        <v>52</v>
      </c>
      <c r="U1112" s="2" t="s">
        <v>52</v>
      </c>
      <c r="V1112" s="2" t="s">
        <v>52</v>
      </c>
      <c r="W1112" s="4">
        <v>424</v>
      </c>
      <c r="Y1112" s="2" t="s">
        <v>1073</v>
      </c>
      <c r="AA1112" s="2" t="s">
        <v>1074</v>
      </c>
      <c r="AB1112" s="2" t="s">
        <v>147</v>
      </c>
      <c r="AC1112" s="2" t="s">
        <v>1211</v>
      </c>
      <c r="AD1112" s="2" t="s">
        <v>1076</v>
      </c>
      <c r="AF1112" s="2" t="s">
        <v>4485</v>
      </c>
      <c r="AG1112" s="2" t="s">
        <v>1078</v>
      </c>
      <c r="AH1112" s="2" t="s">
        <v>25017</v>
      </c>
      <c r="AI1112" s="2" t="s">
        <v>1554</v>
      </c>
      <c r="AJ1112" s="2" t="s">
        <v>1077</v>
      </c>
      <c r="AK1112" s="2" t="s">
        <v>13822</v>
      </c>
      <c r="AO1112" s="2" t="s">
        <v>25018</v>
      </c>
      <c r="AP1112" s="2" t="s">
        <v>25019</v>
      </c>
      <c r="AS1112" s="2">
        <v>1</v>
      </c>
    </row>
    <row r="1113" spans="1:45">
      <c r="A1113" s="2" t="str">
        <f>J1113&amp;"-"&amp;H1113</f>
        <v>A2-8031-Phase II</v>
      </c>
      <c r="B1113" s="2">
        <v>1112</v>
      </c>
      <c r="C1113" s="2" t="str">
        <f t="shared" si="17"/>
        <v>Christian</v>
      </c>
      <c r="D1113" s="2" t="s">
        <v>1204</v>
      </c>
      <c r="E1113" s="2" t="s">
        <v>25020</v>
      </c>
      <c r="F1113" s="2" t="s">
        <v>41</v>
      </c>
      <c r="G1113" s="2" t="s">
        <v>6009</v>
      </c>
      <c r="H1113" s="2" t="s">
        <v>250</v>
      </c>
      <c r="I1113" s="2" t="s">
        <v>44</v>
      </c>
      <c r="J1113" s="2" t="s">
        <v>25021</v>
      </c>
      <c r="K1113" s="2" t="s">
        <v>25022</v>
      </c>
      <c r="L1113" s="3" t="s">
        <v>6120</v>
      </c>
      <c r="M1113" s="3" t="s">
        <v>25023</v>
      </c>
      <c r="N1113" s="2" t="s">
        <v>5631</v>
      </c>
      <c r="O1113" s="4">
        <v>2018</v>
      </c>
      <c r="P1113" s="2" t="s">
        <v>25024</v>
      </c>
      <c r="Q1113" s="4">
        <v>2020</v>
      </c>
      <c r="R1113" s="5">
        <v>1099996.2</v>
      </c>
      <c r="S1113" s="2" t="s">
        <v>1209</v>
      </c>
      <c r="T1113" s="2" t="s">
        <v>52</v>
      </c>
      <c r="U1113" s="2" t="s">
        <v>52</v>
      </c>
      <c r="V1113" s="2" t="s">
        <v>52</v>
      </c>
      <c r="W1113" s="4">
        <v>424</v>
      </c>
      <c r="Y1113" s="2" t="s">
        <v>13169</v>
      </c>
      <c r="AA1113" s="2" t="s">
        <v>1074</v>
      </c>
      <c r="AB1113" s="2" t="s">
        <v>147</v>
      </c>
      <c r="AC1113" s="2" t="s">
        <v>1211</v>
      </c>
      <c r="AD1113" s="2" t="s">
        <v>13170</v>
      </c>
      <c r="AF1113" s="2" t="s">
        <v>1213</v>
      </c>
      <c r="AG1113" s="2" t="s">
        <v>1214</v>
      </c>
      <c r="AH1113" s="2" t="s">
        <v>24948</v>
      </c>
      <c r="AI1113" s="2" t="s">
        <v>1577</v>
      </c>
      <c r="AJ1113" s="2" t="s">
        <v>1213</v>
      </c>
      <c r="AK1113" s="2" t="s">
        <v>13173</v>
      </c>
      <c r="AO1113" s="2" t="s">
        <v>25025</v>
      </c>
      <c r="AP1113" s="2" t="s">
        <v>25026</v>
      </c>
      <c r="AS1113" s="2">
        <v>1</v>
      </c>
    </row>
    <row r="1114" spans="1:45">
      <c r="A1114" s="2" t="str">
        <f>J1114&amp;"-"&amp;H1114</f>
        <v>A2-8064-Phase II</v>
      </c>
      <c r="B1114" s="2">
        <v>1113</v>
      </c>
      <c r="C1114" s="2" t="str">
        <f t="shared" si="17"/>
        <v>Christian</v>
      </c>
      <c r="D1114" s="2" t="s">
        <v>1899</v>
      </c>
      <c r="E1114" s="2" t="s">
        <v>6429</v>
      </c>
      <c r="F1114" s="2" t="s">
        <v>41</v>
      </c>
      <c r="G1114" s="2" t="s">
        <v>6009</v>
      </c>
      <c r="H1114" s="2" t="s">
        <v>250</v>
      </c>
      <c r="I1114" s="2" t="s">
        <v>44</v>
      </c>
      <c r="J1114" s="2" t="s">
        <v>6430</v>
      </c>
      <c r="K1114" s="2" t="s">
        <v>6431</v>
      </c>
      <c r="L1114" s="3" t="s">
        <v>6432</v>
      </c>
      <c r="M1114" s="3" t="s">
        <v>6433</v>
      </c>
      <c r="N1114" s="2" t="s">
        <v>6434</v>
      </c>
      <c r="O1114" s="4">
        <v>2015</v>
      </c>
      <c r="P1114" s="2" t="s">
        <v>6435</v>
      </c>
      <c r="Q1114" s="4">
        <v>2020</v>
      </c>
      <c r="R1114" s="5">
        <v>507414.44</v>
      </c>
      <c r="S1114" s="2" t="s">
        <v>1906</v>
      </c>
      <c r="T1114" s="2" t="s">
        <v>52</v>
      </c>
      <c r="U1114" s="2" t="s">
        <v>52</v>
      </c>
      <c r="V1114" s="2" t="s">
        <v>52</v>
      </c>
      <c r="W1114" s="4">
        <v>0</v>
      </c>
      <c r="Y1114" s="2" t="s">
        <v>6436</v>
      </c>
      <c r="AA1114" s="2" t="s">
        <v>1909</v>
      </c>
      <c r="AB1114" s="2" t="s">
        <v>450</v>
      </c>
      <c r="AC1114" s="2" t="s">
        <v>1910</v>
      </c>
      <c r="AD1114" s="2" t="s">
        <v>6437</v>
      </c>
      <c r="AF1114" s="2" t="s">
        <v>1912</v>
      </c>
      <c r="AG1114" s="2" t="s">
        <v>6438</v>
      </c>
      <c r="AH1114" s="2" t="s">
        <v>1914</v>
      </c>
      <c r="AJ1114" s="2" t="s">
        <v>1912</v>
      </c>
      <c r="AK1114" s="2" t="s">
        <v>1915</v>
      </c>
      <c r="AO1114" s="2" t="s">
        <v>6439</v>
      </c>
      <c r="AP1114" s="2" t="s">
        <v>6440</v>
      </c>
      <c r="AQ1114" s="2">
        <v>1</v>
      </c>
    </row>
    <row r="1115" spans="1:45">
      <c r="A1115" s="2" t="str">
        <f>J1115&amp;"-"&amp;H1115</f>
        <v>A2-8067-Phase II</v>
      </c>
      <c r="B1115" s="2">
        <v>1114</v>
      </c>
      <c r="C1115" s="2" t="str">
        <f t="shared" si="17"/>
        <v>Christian</v>
      </c>
      <c r="D1115" s="2" t="s">
        <v>6441</v>
      </c>
      <c r="E1115" s="2" t="s">
        <v>6442</v>
      </c>
      <c r="F1115" s="2" t="s">
        <v>41</v>
      </c>
      <c r="G1115" s="2" t="s">
        <v>6009</v>
      </c>
      <c r="H1115" s="2" t="s">
        <v>250</v>
      </c>
      <c r="I1115" s="2" t="s">
        <v>44</v>
      </c>
      <c r="J1115" s="2" t="s">
        <v>6443</v>
      </c>
      <c r="K1115" s="2" t="s">
        <v>6444</v>
      </c>
      <c r="L1115" s="3" t="s">
        <v>6432</v>
      </c>
      <c r="M1115" s="3" t="s">
        <v>3235</v>
      </c>
      <c r="N1115" s="2" t="s">
        <v>6445</v>
      </c>
      <c r="O1115" s="4">
        <v>2017</v>
      </c>
      <c r="P1115" s="2" t="s">
        <v>6446</v>
      </c>
      <c r="Q1115" s="4">
        <v>2020</v>
      </c>
      <c r="R1115" s="5">
        <v>429370.03</v>
      </c>
      <c r="S1115" s="2" t="s">
        <v>6447</v>
      </c>
      <c r="T1115" s="2" t="s">
        <v>52</v>
      </c>
      <c r="U1115" s="2" t="s">
        <v>73</v>
      </c>
      <c r="V1115" s="2" t="s">
        <v>52</v>
      </c>
      <c r="W1115" s="4">
        <v>0</v>
      </c>
      <c r="Y1115" s="2" t="s">
        <v>6448</v>
      </c>
      <c r="AA1115" s="2" t="s">
        <v>6449</v>
      </c>
      <c r="AB1115" s="2" t="s">
        <v>238</v>
      </c>
      <c r="AC1115" s="2" t="s">
        <v>6450</v>
      </c>
      <c r="AD1115" s="2" t="s">
        <v>6451</v>
      </c>
      <c r="AF1115" s="2" t="s">
        <v>6452</v>
      </c>
      <c r="AG1115" s="2" t="s">
        <v>6453</v>
      </c>
      <c r="AH1115" s="2" t="s">
        <v>6454</v>
      </c>
      <c r="AI1115" s="2" t="s">
        <v>6455</v>
      </c>
      <c r="AJ1115" s="2" t="s">
        <v>6456</v>
      </c>
      <c r="AK1115" s="2" t="s">
        <v>6457</v>
      </c>
      <c r="AO1115" s="2" t="s">
        <v>6458</v>
      </c>
      <c r="AP1115" s="2" t="s">
        <v>6459</v>
      </c>
      <c r="AQ1115" s="2">
        <v>1</v>
      </c>
    </row>
    <row r="1116" spans="1:45">
      <c r="A1116" s="2" t="str">
        <f>J1116&amp;"-"&amp;H1116</f>
        <v>A2-8071-Phase II</v>
      </c>
      <c r="B1116" s="2">
        <v>1115</v>
      </c>
      <c r="C1116" s="2" t="str">
        <f t="shared" si="17"/>
        <v>Christian</v>
      </c>
      <c r="D1116" s="2" t="s">
        <v>1204</v>
      </c>
      <c r="E1116" s="2" t="s">
        <v>25027</v>
      </c>
      <c r="F1116" s="2" t="s">
        <v>41</v>
      </c>
      <c r="G1116" s="2" t="s">
        <v>6009</v>
      </c>
      <c r="H1116" s="2" t="s">
        <v>250</v>
      </c>
      <c r="I1116" s="2" t="s">
        <v>44</v>
      </c>
      <c r="J1116" s="2" t="s">
        <v>25028</v>
      </c>
      <c r="K1116" s="2" t="s">
        <v>25029</v>
      </c>
      <c r="L1116" s="3" t="s">
        <v>6432</v>
      </c>
      <c r="M1116" s="3" t="s">
        <v>25030</v>
      </c>
      <c r="N1116" s="2" t="s">
        <v>15629</v>
      </c>
      <c r="O1116" s="4">
        <v>2016</v>
      </c>
      <c r="P1116" s="2" t="s">
        <v>25031</v>
      </c>
      <c r="Q1116" s="4">
        <v>2020</v>
      </c>
      <c r="R1116" s="5">
        <v>650008</v>
      </c>
      <c r="S1116" s="2" t="s">
        <v>1209</v>
      </c>
      <c r="T1116" s="2" t="s">
        <v>52</v>
      </c>
      <c r="U1116" s="2" t="s">
        <v>52</v>
      </c>
      <c r="V1116" s="2" t="s">
        <v>52</v>
      </c>
      <c r="W1116" s="4">
        <v>0</v>
      </c>
      <c r="Y1116" s="2" t="s">
        <v>24945</v>
      </c>
      <c r="AA1116" s="2" t="s">
        <v>1074</v>
      </c>
      <c r="AB1116" s="2" t="s">
        <v>147</v>
      </c>
      <c r="AC1116" s="2" t="s">
        <v>24946</v>
      </c>
      <c r="AD1116" s="2" t="s">
        <v>25032</v>
      </c>
      <c r="AF1116" s="2" t="s">
        <v>1213</v>
      </c>
      <c r="AG1116" s="2" t="s">
        <v>1214</v>
      </c>
      <c r="AH1116" s="2" t="s">
        <v>25033</v>
      </c>
      <c r="AJ1116" s="2" t="s">
        <v>1213</v>
      </c>
      <c r="AK1116" s="2" t="s">
        <v>25034</v>
      </c>
      <c r="AO1116" s="2" t="s">
        <v>25035</v>
      </c>
      <c r="AP1116" s="2" t="s">
        <v>25036</v>
      </c>
      <c r="AS1116" s="2">
        <v>1</v>
      </c>
    </row>
    <row r="1117" spans="1:45">
      <c r="A1117" s="2" t="str">
        <f>J1117&amp;"-"&amp;H1117</f>
        <v>A2-8127-Phase II</v>
      </c>
      <c r="B1117" s="2">
        <v>1116</v>
      </c>
      <c r="C1117" s="2" t="str">
        <f t="shared" si="17"/>
        <v>Christian</v>
      </c>
      <c r="D1117" s="2" t="s">
        <v>86</v>
      </c>
      <c r="E1117" s="2" t="s">
        <v>6460</v>
      </c>
      <c r="F1117" s="2" t="s">
        <v>41</v>
      </c>
      <c r="G1117" s="2" t="s">
        <v>6009</v>
      </c>
      <c r="H1117" s="2" t="s">
        <v>250</v>
      </c>
      <c r="I1117" s="2" t="s">
        <v>44</v>
      </c>
      <c r="J1117" s="2" t="s">
        <v>6461</v>
      </c>
      <c r="K1117" s="2" t="s">
        <v>6462</v>
      </c>
      <c r="L1117" s="3" t="s">
        <v>6432</v>
      </c>
      <c r="M1117" s="3" t="s">
        <v>1366</v>
      </c>
      <c r="N1117" s="2" t="s">
        <v>6463</v>
      </c>
      <c r="O1117" s="4">
        <v>2016</v>
      </c>
      <c r="P1117" s="2" t="s">
        <v>6464</v>
      </c>
      <c r="Q1117" s="4">
        <v>2020</v>
      </c>
      <c r="R1117" s="5">
        <v>544008.69999999995</v>
      </c>
      <c r="S1117" s="2" t="s">
        <v>90</v>
      </c>
      <c r="T1117" s="2" t="s">
        <v>52</v>
      </c>
      <c r="U1117" s="2" t="s">
        <v>52</v>
      </c>
      <c r="V1117" s="2" t="s">
        <v>73</v>
      </c>
      <c r="W1117" s="4">
        <v>0</v>
      </c>
      <c r="Y1117" s="2" t="s">
        <v>91</v>
      </c>
      <c r="AA1117" s="2" t="s">
        <v>92</v>
      </c>
      <c r="AB1117" s="2" t="s">
        <v>55</v>
      </c>
      <c r="AC1117" s="2" t="s">
        <v>93</v>
      </c>
      <c r="AD1117" s="2" t="s">
        <v>94</v>
      </c>
      <c r="AF1117" s="2" t="s">
        <v>95</v>
      </c>
      <c r="AG1117" s="2" t="s">
        <v>96</v>
      </c>
      <c r="AH1117" s="2" t="s">
        <v>5045</v>
      </c>
      <c r="AJ1117" s="2" t="s">
        <v>95</v>
      </c>
      <c r="AK1117" s="2" t="s">
        <v>5046</v>
      </c>
      <c r="AO1117" s="2" t="s">
        <v>6465</v>
      </c>
      <c r="AP1117" s="2" t="s">
        <v>6466</v>
      </c>
      <c r="AQ1117" s="2">
        <v>1</v>
      </c>
      <c r="AS1117" s="2">
        <v>1</v>
      </c>
    </row>
    <row r="1118" spans="1:45">
      <c r="A1118" s="2" t="str">
        <f>J1118&amp;"-"&amp;H1118</f>
        <v>A2-8234-Phase II</v>
      </c>
      <c r="B1118" s="2">
        <v>1117</v>
      </c>
      <c r="C1118" s="2" t="str">
        <f t="shared" si="17"/>
        <v>Christian</v>
      </c>
      <c r="D1118" s="2" t="s">
        <v>174</v>
      </c>
      <c r="E1118" s="2" t="s">
        <v>6467</v>
      </c>
      <c r="F1118" s="2" t="s">
        <v>41</v>
      </c>
      <c r="G1118" s="2" t="s">
        <v>6009</v>
      </c>
      <c r="H1118" s="2" t="s">
        <v>250</v>
      </c>
      <c r="I1118" s="2" t="s">
        <v>374</v>
      </c>
      <c r="J1118" s="2" t="s">
        <v>6468</v>
      </c>
      <c r="K1118" s="2" t="s">
        <v>6469</v>
      </c>
      <c r="L1118" s="3" t="s">
        <v>1140</v>
      </c>
      <c r="M1118" s="3" t="s">
        <v>1495</v>
      </c>
      <c r="N1118" s="2" t="s">
        <v>6463</v>
      </c>
      <c r="O1118" s="4">
        <v>2016</v>
      </c>
      <c r="P1118" s="2" t="s">
        <v>6470</v>
      </c>
      <c r="Q1118" s="4">
        <v>2020</v>
      </c>
      <c r="R1118" s="5">
        <v>1099960</v>
      </c>
      <c r="S1118" s="2" t="s">
        <v>181</v>
      </c>
      <c r="T1118" s="2" t="s">
        <v>52</v>
      </c>
      <c r="U1118" s="2" t="s">
        <v>52</v>
      </c>
      <c r="V1118" s="2" t="s">
        <v>52</v>
      </c>
      <c r="W1118" s="4">
        <v>0</v>
      </c>
      <c r="Y1118" s="2" t="s">
        <v>182</v>
      </c>
      <c r="AA1118" s="2" t="s">
        <v>183</v>
      </c>
      <c r="AB1118" s="2" t="s">
        <v>184</v>
      </c>
      <c r="AC1118" s="2" t="s">
        <v>185</v>
      </c>
      <c r="AD1118" s="2" t="s">
        <v>186</v>
      </c>
      <c r="AF1118" s="2" t="s">
        <v>187</v>
      </c>
      <c r="AG1118" s="2" t="s">
        <v>188</v>
      </c>
      <c r="AH1118" s="2" t="s">
        <v>6471</v>
      </c>
      <c r="AJ1118" s="2" t="s">
        <v>190</v>
      </c>
      <c r="AK1118" s="2" t="s">
        <v>6472</v>
      </c>
      <c r="AL1118" s="2" t="s">
        <v>6473</v>
      </c>
      <c r="AM1118" s="2" t="s">
        <v>6474</v>
      </c>
      <c r="AN1118" s="2" t="s">
        <v>6475</v>
      </c>
      <c r="AO1118" s="2" t="s">
        <v>6476</v>
      </c>
      <c r="AP1118" s="2" t="s">
        <v>6477</v>
      </c>
      <c r="AQ1118" s="2">
        <v>1</v>
      </c>
    </row>
    <row r="1119" spans="1:45">
      <c r="A1119" s="2" t="str">
        <f>J1119&amp;"-"&amp;H1119</f>
        <v>A2-8240-Phase II</v>
      </c>
      <c r="B1119" s="2">
        <v>1118</v>
      </c>
      <c r="C1119" s="2" t="str">
        <f t="shared" si="17"/>
        <v>Christian</v>
      </c>
      <c r="D1119" s="2" t="s">
        <v>174</v>
      </c>
      <c r="E1119" s="2" t="s">
        <v>6478</v>
      </c>
      <c r="F1119" s="2" t="s">
        <v>41</v>
      </c>
      <c r="G1119" s="2" t="s">
        <v>6009</v>
      </c>
      <c r="H1119" s="2" t="s">
        <v>250</v>
      </c>
      <c r="I1119" s="2" t="s">
        <v>44</v>
      </c>
      <c r="J1119" s="2" t="s">
        <v>6479</v>
      </c>
      <c r="K1119" s="2" t="s">
        <v>6480</v>
      </c>
      <c r="L1119" s="3" t="s">
        <v>6481</v>
      </c>
      <c r="M1119" s="3" t="s">
        <v>1586</v>
      </c>
      <c r="N1119" s="2" t="s">
        <v>255</v>
      </c>
      <c r="O1119" s="4">
        <v>2019</v>
      </c>
      <c r="P1119" s="2" t="s">
        <v>6482</v>
      </c>
      <c r="Q1119" s="4">
        <v>2020</v>
      </c>
      <c r="R1119" s="5">
        <v>549997.1</v>
      </c>
      <c r="S1119" s="2" t="s">
        <v>181</v>
      </c>
      <c r="T1119" s="2" t="s">
        <v>52</v>
      </c>
      <c r="U1119" s="2" t="s">
        <v>52</v>
      </c>
      <c r="V1119" s="2" t="s">
        <v>52</v>
      </c>
      <c r="W1119" s="4">
        <v>0</v>
      </c>
      <c r="Y1119" s="2" t="s">
        <v>182</v>
      </c>
      <c r="AA1119" s="2" t="s">
        <v>183</v>
      </c>
      <c r="AB1119" s="2" t="s">
        <v>184</v>
      </c>
      <c r="AC1119" s="2" t="s">
        <v>185</v>
      </c>
      <c r="AD1119" s="2" t="s">
        <v>186</v>
      </c>
      <c r="AF1119" s="2" t="s">
        <v>187</v>
      </c>
      <c r="AG1119" s="2" t="s">
        <v>188</v>
      </c>
      <c r="AH1119" s="2" t="s">
        <v>6483</v>
      </c>
      <c r="AJ1119" s="2" t="s">
        <v>190</v>
      </c>
      <c r="AK1119" s="2" t="s">
        <v>6484</v>
      </c>
      <c r="AO1119" s="2" t="s">
        <v>6485</v>
      </c>
      <c r="AP1119" s="2" t="s">
        <v>6486</v>
      </c>
      <c r="AQ1119" s="2">
        <v>1</v>
      </c>
    </row>
    <row r="1120" spans="1:45">
      <c r="A1120" s="2" t="str">
        <f>J1120&amp;"-"&amp;H1120</f>
        <v>A2-8245-Phase II</v>
      </c>
      <c r="B1120" s="2">
        <v>1119</v>
      </c>
      <c r="C1120" s="2" t="str">
        <f t="shared" si="17"/>
        <v>Christian</v>
      </c>
      <c r="D1120" s="2" t="s">
        <v>6487</v>
      </c>
      <c r="E1120" s="2" t="s">
        <v>6488</v>
      </c>
      <c r="F1120" s="2" t="s">
        <v>41</v>
      </c>
      <c r="G1120" s="2" t="s">
        <v>6009</v>
      </c>
      <c r="H1120" s="2" t="s">
        <v>250</v>
      </c>
      <c r="I1120" s="2" t="s">
        <v>44</v>
      </c>
      <c r="J1120" s="2" t="s">
        <v>6489</v>
      </c>
      <c r="K1120" s="2" t="s">
        <v>6490</v>
      </c>
      <c r="L1120" s="3" t="s">
        <v>1903</v>
      </c>
      <c r="M1120" s="3" t="s">
        <v>6491</v>
      </c>
      <c r="N1120" s="2" t="s">
        <v>5631</v>
      </c>
      <c r="O1120" s="4">
        <v>2018</v>
      </c>
      <c r="P1120" s="2" t="s">
        <v>6492</v>
      </c>
      <c r="Q1120" s="4">
        <v>2020</v>
      </c>
      <c r="R1120" s="5">
        <v>549901</v>
      </c>
      <c r="S1120" s="2" t="s">
        <v>6493</v>
      </c>
      <c r="T1120" s="2" t="s">
        <v>52</v>
      </c>
      <c r="U1120" s="2" t="s">
        <v>52</v>
      </c>
      <c r="V1120" s="2" t="s">
        <v>52</v>
      </c>
      <c r="W1120" s="4">
        <v>0</v>
      </c>
      <c r="Y1120" s="2" t="s">
        <v>6494</v>
      </c>
      <c r="AA1120" s="2" t="s">
        <v>6495</v>
      </c>
      <c r="AB1120" s="2" t="s">
        <v>147</v>
      </c>
      <c r="AC1120" s="2" t="s">
        <v>6496</v>
      </c>
      <c r="AD1120" s="2" t="s">
        <v>6497</v>
      </c>
      <c r="AF1120" s="2" t="s">
        <v>6498</v>
      </c>
      <c r="AG1120" s="2" t="s">
        <v>6499</v>
      </c>
      <c r="AH1120" s="2" t="s">
        <v>6500</v>
      </c>
      <c r="AJ1120" s="2" t="s">
        <v>6498</v>
      </c>
      <c r="AK1120" s="2" t="s">
        <v>6501</v>
      </c>
      <c r="AO1120" s="2" t="s">
        <v>6502</v>
      </c>
      <c r="AP1120" s="2" t="s">
        <v>6503</v>
      </c>
      <c r="AQ1120" s="2">
        <v>1</v>
      </c>
    </row>
    <row r="1121" spans="1:45">
      <c r="A1121" s="2" t="str">
        <f>J1121&amp;"-"&amp;H1121</f>
        <v>A2-8360-Phase II</v>
      </c>
      <c r="B1121" s="2">
        <v>1120</v>
      </c>
      <c r="C1121" s="2" t="str">
        <f t="shared" si="17"/>
        <v>Christian</v>
      </c>
      <c r="D1121" s="2" t="s">
        <v>231</v>
      </c>
      <c r="E1121" s="2" t="s">
        <v>6504</v>
      </c>
      <c r="F1121" s="2" t="s">
        <v>41</v>
      </c>
      <c r="G1121" s="2" t="s">
        <v>6009</v>
      </c>
      <c r="H1121" s="2" t="s">
        <v>250</v>
      </c>
      <c r="I1121" s="2" t="s">
        <v>374</v>
      </c>
      <c r="J1121" s="2" t="s">
        <v>6505</v>
      </c>
      <c r="K1121" s="2" t="s">
        <v>6506</v>
      </c>
      <c r="L1121" s="3" t="s">
        <v>6507</v>
      </c>
      <c r="M1121" s="3" t="s">
        <v>6508</v>
      </c>
      <c r="N1121" s="2" t="s">
        <v>6463</v>
      </c>
      <c r="O1121" s="4">
        <v>2016</v>
      </c>
      <c r="P1121" s="2" t="s">
        <v>6509</v>
      </c>
      <c r="Q1121" s="4">
        <v>2020</v>
      </c>
      <c r="R1121" s="5">
        <v>1100000</v>
      </c>
      <c r="S1121" s="2" t="s">
        <v>235</v>
      </c>
      <c r="T1121" s="2" t="s">
        <v>52</v>
      </c>
      <c r="U1121" s="2" t="s">
        <v>52</v>
      </c>
      <c r="V1121" s="2" t="s">
        <v>73</v>
      </c>
      <c r="W1121" s="4">
        <v>0</v>
      </c>
      <c r="Y1121" s="2" t="s">
        <v>236</v>
      </c>
      <c r="AA1121" s="2" t="s">
        <v>237</v>
      </c>
      <c r="AB1121" s="2" t="s">
        <v>238</v>
      </c>
      <c r="AC1121" s="2" t="s">
        <v>239</v>
      </c>
      <c r="AD1121" s="2" t="s">
        <v>240</v>
      </c>
      <c r="AF1121" s="2" t="s">
        <v>241</v>
      </c>
      <c r="AG1121" s="2" t="s">
        <v>242</v>
      </c>
      <c r="AH1121" s="2" t="s">
        <v>6510</v>
      </c>
      <c r="AJ1121" s="2" t="s">
        <v>6511</v>
      </c>
      <c r="AK1121" s="2" t="s">
        <v>6512</v>
      </c>
      <c r="AL1121" s="2" t="s">
        <v>6513</v>
      </c>
      <c r="AM1121" s="2" t="s">
        <v>6514</v>
      </c>
      <c r="AN1121" s="2" t="s">
        <v>6515</v>
      </c>
      <c r="AO1121" s="2" t="s">
        <v>6516</v>
      </c>
      <c r="AP1121" s="2" t="s">
        <v>6517</v>
      </c>
      <c r="AQ1121" s="2">
        <v>1</v>
      </c>
    </row>
    <row r="1122" spans="1:45">
      <c r="A1122" s="2" t="str">
        <f>J1122&amp;"-"&amp;H1122</f>
        <v>AF182-002-0367-Phase II</v>
      </c>
      <c r="B1122" s="2">
        <v>1121</v>
      </c>
      <c r="C1122" s="2" t="str">
        <f t="shared" si="17"/>
        <v>Christian</v>
      </c>
      <c r="D1122" s="2" t="s">
        <v>11134</v>
      </c>
      <c r="E1122" s="2" t="s">
        <v>25964</v>
      </c>
      <c r="F1122" s="2" t="s">
        <v>41</v>
      </c>
      <c r="G1122" s="2" t="s">
        <v>272</v>
      </c>
      <c r="H1122" s="2" t="s">
        <v>250</v>
      </c>
      <c r="I1122" s="2" t="s">
        <v>44</v>
      </c>
      <c r="J1122" s="2" t="s">
        <v>26255</v>
      </c>
      <c r="K1122" s="2" t="s">
        <v>26256</v>
      </c>
      <c r="L1122" s="3" t="s">
        <v>9804</v>
      </c>
      <c r="M1122" s="3" t="s">
        <v>5999</v>
      </c>
      <c r="N1122" s="2" t="s">
        <v>21433</v>
      </c>
      <c r="O1122" s="4">
        <v>2019</v>
      </c>
      <c r="P1122" s="2" t="s">
        <v>26257</v>
      </c>
      <c r="Q1122" s="4">
        <v>2019</v>
      </c>
      <c r="R1122" s="5">
        <v>750000</v>
      </c>
      <c r="S1122" s="2" t="s">
        <v>11140</v>
      </c>
      <c r="T1122" s="2" t="s">
        <v>52</v>
      </c>
      <c r="U1122" s="2" t="s">
        <v>52</v>
      </c>
      <c r="V1122" s="2" t="s">
        <v>52</v>
      </c>
      <c r="W1122" s="4">
        <v>5</v>
      </c>
      <c r="X1122" s="2" t="s">
        <v>26258</v>
      </c>
      <c r="Y1122" s="2" t="s">
        <v>11142</v>
      </c>
      <c r="AA1122" s="2" t="s">
        <v>348</v>
      </c>
      <c r="AB1122" s="2" t="s">
        <v>349</v>
      </c>
      <c r="AC1122" s="2" t="s">
        <v>11143</v>
      </c>
      <c r="AD1122" s="2" t="s">
        <v>11144</v>
      </c>
      <c r="AF1122" s="2" t="s">
        <v>11145</v>
      </c>
      <c r="AG1122" s="2" t="s">
        <v>11146</v>
      </c>
      <c r="AH1122" s="2" t="s">
        <v>11144</v>
      </c>
      <c r="AI1122" s="2" t="s">
        <v>2415</v>
      </c>
      <c r="AJ1122" s="2" t="s">
        <v>11145</v>
      </c>
      <c r="AK1122" s="2" t="s">
        <v>11146</v>
      </c>
      <c r="AO1122" s="2" t="s">
        <v>26259</v>
      </c>
      <c r="AP1122" s="2" t="s">
        <v>26260</v>
      </c>
      <c r="AS1122" s="2">
        <v>1</v>
      </c>
    </row>
    <row r="1123" spans="1:45">
      <c r="A1123" s="2" t="str">
        <f>J1123&amp;"-"&amp;H1123</f>
        <v>AFX20A-TCSO1-7023-Phase II</v>
      </c>
      <c r="B1123" s="2">
        <v>1122</v>
      </c>
      <c r="C1123" s="2" t="str">
        <f t="shared" si="17"/>
        <v>Christian</v>
      </c>
      <c r="D1123" s="2" t="s">
        <v>7082</v>
      </c>
      <c r="E1123" s="2" t="s">
        <v>7083</v>
      </c>
      <c r="F1123" s="2" t="s">
        <v>41</v>
      </c>
      <c r="G1123" s="2" t="s">
        <v>272</v>
      </c>
      <c r="H1123" s="2" t="s">
        <v>250</v>
      </c>
      <c r="I1123" s="2" t="s">
        <v>374</v>
      </c>
      <c r="J1123" s="2" t="s">
        <v>7084</v>
      </c>
      <c r="K1123" s="2" t="s">
        <v>7085</v>
      </c>
      <c r="L1123" s="3" t="s">
        <v>4077</v>
      </c>
      <c r="M1123" s="3" t="s">
        <v>7086</v>
      </c>
      <c r="N1123" s="2" t="s">
        <v>2922</v>
      </c>
      <c r="O1123" s="4">
        <v>2020</v>
      </c>
      <c r="P1123" s="2" t="s">
        <v>7067</v>
      </c>
      <c r="Q1123" s="4">
        <v>2020</v>
      </c>
      <c r="R1123" s="5">
        <v>499993.47</v>
      </c>
      <c r="S1123" s="2" t="s">
        <v>7087</v>
      </c>
      <c r="T1123" s="2" t="s">
        <v>52</v>
      </c>
      <c r="U1123" s="2" t="s">
        <v>52</v>
      </c>
      <c r="V1123" s="2" t="s">
        <v>52</v>
      </c>
      <c r="W1123" s="4">
        <v>0</v>
      </c>
      <c r="Y1123" s="2" t="s">
        <v>7088</v>
      </c>
      <c r="AA1123" s="2" t="s">
        <v>7089</v>
      </c>
      <c r="AB1123" s="2" t="s">
        <v>1333</v>
      </c>
      <c r="AC1123" s="2" t="s">
        <v>7090</v>
      </c>
      <c r="AD1123" s="2" t="s">
        <v>7091</v>
      </c>
      <c r="AF1123" s="2" t="s">
        <v>7092</v>
      </c>
      <c r="AG1123" s="2" t="s">
        <v>7093</v>
      </c>
      <c r="AH1123" s="2" t="s">
        <v>7094</v>
      </c>
      <c r="AJ1123" s="2" t="s">
        <v>7092</v>
      </c>
      <c r="AK1123" s="2" t="s">
        <v>7095</v>
      </c>
      <c r="AL1123" s="2" t="s">
        <v>7096</v>
      </c>
      <c r="AM1123" s="2" t="s">
        <v>7097</v>
      </c>
      <c r="AN1123" s="2" t="s">
        <v>837</v>
      </c>
      <c r="AO1123" s="2" t="s">
        <v>7098</v>
      </c>
      <c r="AP1123" s="2" t="s">
        <v>7099</v>
      </c>
      <c r="AQ1123" s="2">
        <v>1</v>
      </c>
    </row>
    <row r="1124" spans="1:45">
      <c r="A1124" s="2" t="str">
        <f>J1124&amp;"-"&amp;H1124</f>
        <v>AG024687-Phase II</v>
      </c>
      <c r="B1124" s="2">
        <v>1123</v>
      </c>
      <c r="C1124" s="2" t="str">
        <f t="shared" si="17"/>
        <v>Christian</v>
      </c>
      <c r="D1124" s="2" t="s">
        <v>20606</v>
      </c>
      <c r="E1124" s="2" t="s">
        <v>20607</v>
      </c>
      <c r="F1124" s="2" t="s">
        <v>2768</v>
      </c>
      <c r="H1124" s="2" t="s">
        <v>250</v>
      </c>
      <c r="I1124" s="2" t="s">
        <v>44</v>
      </c>
      <c r="J1124" s="2" t="s">
        <v>20608</v>
      </c>
      <c r="K1124" s="2" t="s">
        <v>20609</v>
      </c>
      <c r="L1124" s="3"/>
      <c r="M1124" s="3"/>
      <c r="N1124" s="2" t="s">
        <v>20586</v>
      </c>
      <c r="O1124" s="4">
        <v>2006</v>
      </c>
      <c r="Q1124" s="4">
        <v>2006</v>
      </c>
      <c r="R1124" s="5">
        <v>742704</v>
      </c>
      <c r="T1124" s="2" t="s">
        <v>52</v>
      </c>
      <c r="U1124" s="2" t="s">
        <v>52</v>
      </c>
      <c r="V1124" s="2" t="s">
        <v>52</v>
      </c>
      <c r="W1124" s="4">
        <v>0</v>
      </c>
      <c r="Y1124" s="2" t="s">
        <v>20606</v>
      </c>
      <c r="Z1124" s="2" t="s">
        <v>20610</v>
      </c>
      <c r="AA1124" s="2" t="s">
        <v>1510</v>
      </c>
      <c r="AB1124" s="2" t="s">
        <v>965</v>
      </c>
      <c r="AC1124" s="2" t="s">
        <v>1511</v>
      </c>
      <c r="AF1124" s="2" t="s">
        <v>20611</v>
      </c>
      <c r="AH1124" s="2" t="s">
        <v>20612</v>
      </c>
      <c r="AJ1124" s="2" t="s">
        <v>20613</v>
      </c>
      <c r="AK1124" s="2" t="s">
        <v>20614</v>
      </c>
      <c r="AP1124" s="2" t="s">
        <v>20615</v>
      </c>
      <c r="AQ1124" s="2">
        <v>1</v>
      </c>
    </row>
    <row r="1125" spans="1:45">
      <c r="A1125" s="2" t="str">
        <f>J1125&amp;"-"&amp;H1125</f>
        <v>AR057616-Phase I</v>
      </c>
      <c r="B1125" s="2">
        <v>1124</v>
      </c>
      <c r="C1125" s="2" t="str">
        <f t="shared" si="17"/>
        <v>Christian</v>
      </c>
      <c r="D1125" s="2" t="s">
        <v>19918</v>
      </c>
      <c r="E1125" s="2" t="s">
        <v>19919</v>
      </c>
      <c r="F1125" s="2" t="s">
        <v>2768</v>
      </c>
      <c r="H1125" s="2" t="s">
        <v>43</v>
      </c>
      <c r="I1125" s="2" t="s">
        <v>44</v>
      </c>
      <c r="J1125" s="2" t="s">
        <v>19920</v>
      </c>
      <c r="K1125" s="2" t="s">
        <v>19921</v>
      </c>
      <c r="L1125" s="3"/>
      <c r="M1125" s="3"/>
      <c r="N1125" s="2" t="s">
        <v>19922</v>
      </c>
      <c r="O1125" s="4">
        <v>2009</v>
      </c>
      <c r="Q1125" s="4">
        <v>2009</v>
      </c>
      <c r="R1125" s="5">
        <v>700000</v>
      </c>
      <c r="S1125" s="2" t="s">
        <v>19923</v>
      </c>
      <c r="T1125" s="2" t="s">
        <v>52</v>
      </c>
      <c r="U1125" s="2" t="s">
        <v>52</v>
      </c>
      <c r="V1125" s="2" t="s">
        <v>52</v>
      </c>
      <c r="W1125" s="4">
        <v>0</v>
      </c>
      <c r="Y1125" s="2" t="s">
        <v>19924</v>
      </c>
      <c r="Z1125" s="2" t="s">
        <v>19925</v>
      </c>
      <c r="AA1125" s="2" t="s">
        <v>9282</v>
      </c>
      <c r="AB1125" s="2" t="s">
        <v>147</v>
      </c>
      <c r="AC1125" s="2" t="s">
        <v>13476</v>
      </c>
      <c r="AD1125" s="2" t="s">
        <v>19926</v>
      </c>
      <c r="AF1125" s="2" t="s">
        <v>19927</v>
      </c>
      <c r="AG1125" s="2" t="s">
        <v>19928</v>
      </c>
      <c r="AH1125" s="2" t="s">
        <v>19926</v>
      </c>
      <c r="AJ1125" s="2" t="s">
        <v>19927</v>
      </c>
      <c r="AK1125" s="2" t="s">
        <v>19929</v>
      </c>
      <c r="AP1125" s="2" t="s">
        <v>19930</v>
      </c>
      <c r="AQ1125" s="2">
        <v>1</v>
      </c>
    </row>
    <row r="1126" spans="1:45">
      <c r="A1126" s="2" t="str">
        <f>J1126&amp;"-"&amp;H1126</f>
        <v>AX194-166-0034-Phase I</v>
      </c>
      <c r="B1126" s="2">
        <v>1125</v>
      </c>
      <c r="C1126" s="2" t="str">
        <f t="shared" si="17"/>
        <v>Christian</v>
      </c>
      <c r="D1126" s="2" t="s">
        <v>5861</v>
      </c>
      <c r="E1126" s="2" t="s">
        <v>6518</v>
      </c>
      <c r="F1126" s="2" t="s">
        <v>41</v>
      </c>
      <c r="G1126" s="2" t="s">
        <v>6009</v>
      </c>
      <c r="H1126" s="2" t="s">
        <v>43</v>
      </c>
      <c r="I1126" s="2" t="s">
        <v>44</v>
      </c>
      <c r="J1126" s="2" t="s">
        <v>6519</v>
      </c>
      <c r="K1126" s="2" t="s">
        <v>6520</v>
      </c>
      <c r="L1126" s="3" t="s">
        <v>6191</v>
      </c>
      <c r="M1126" s="3" t="s">
        <v>1046</v>
      </c>
      <c r="N1126" s="2" t="s">
        <v>6521</v>
      </c>
      <c r="O1126" s="4">
        <v>2019</v>
      </c>
      <c r="P1126" s="2" t="s">
        <v>6522</v>
      </c>
      <c r="Q1126" s="4">
        <v>2020</v>
      </c>
      <c r="R1126" s="5">
        <v>99998.12</v>
      </c>
      <c r="S1126" s="2" t="s">
        <v>5865</v>
      </c>
      <c r="T1126" s="2" t="s">
        <v>52</v>
      </c>
      <c r="U1126" s="2" t="s">
        <v>52</v>
      </c>
      <c r="V1126" s="2" t="s">
        <v>52</v>
      </c>
      <c r="W1126" s="4">
        <v>8</v>
      </c>
      <c r="Y1126" s="2" t="s">
        <v>6523</v>
      </c>
      <c r="Z1126" s="2" t="s">
        <v>6524</v>
      </c>
      <c r="AA1126" s="2" t="s">
        <v>5867</v>
      </c>
      <c r="AB1126" s="2" t="s">
        <v>733</v>
      </c>
      <c r="AC1126" s="2" t="s">
        <v>6525</v>
      </c>
      <c r="AD1126" s="2" t="s">
        <v>5869</v>
      </c>
      <c r="AF1126" s="2" t="s">
        <v>5870</v>
      </c>
      <c r="AG1126" s="2" t="s">
        <v>5871</v>
      </c>
      <c r="AH1126" s="2" t="s">
        <v>5869</v>
      </c>
      <c r="AI1126" s="2" t="s">
        <v>6526</v>
      </c>
      <c r="AJ1126" s="2" t="s">
        <v>5870</v>
      </c>
      <c r="AK1126" s="2" t="s">
        <v>6527</v>
      </c>
      <c r="AO1126" s="2" t="s">
        <v>6528</v>
      </c>
      <c r="AP1126" s="2" t="s">
        <v>6529</v>
      </c>
      <c r="AQ1126" s="2">
        <v>1</v>
      </c>
      <c r="AS1126" s="2">
        <v>1</v>
      </c>
    </row>
    <row r="1127" spans="1:45">
      <c r="A1127" s="2" t="str">
        <f>J1127&amp;"-"&amp;H1127</f>
        <v>AX194-166-0261-Phase I</v>
      </c>
      <c r="B1127" s="2">
        <v>1126</v>
      </c>
      <c r="C1127" s="2" t="str">
        <f t="shared" si="17"/>
        <v>Christian</v>
      </c>
      <c r="D1127" s="2" t="s">
        <v>6530</v>
      </c>
      <c r="E1127" s="2" t="s">
        <v>6531</v>
      </c>
      <c r="F1127" s="2" t="s">
        <v>41</v>
      </c>
      <c r="G1127" s="2" t="s">
        <v>6009</v>
      </c>
      <c r="H1127" s="2" t="s">
        <v>43</v>
      </c>
      <c r="I1127" s="2" t="s">
        <v>44</v>
      </c>
      <c r="J1127" s="2" t="s">
        <v>6532</v>
      </c>
      <c r="K1127" s="2" t="s">
        <v>6533</v>
      </c>
      <c r="L1127" s="3" t="s">
        <v>6534</v>
      </c>
      <c r="M1127" s="3" t="s">
        <v>6535</v>
      </c>
      <c r="N1127" s="2" t="s">
        <v>6521</v>
      </c>
      <c r="O1127" s="4">
        <v>2019</v>
      </c>
      <c r="P1127" s="2" t="s">
        <v>6522</v>
      </c>
      <c r="Q1127" s="4">
        <v>2020</v>
      </c>
      <c r="R1127" s="5">
        <v>99958.399999999994</v>
      </c>
      <c r="S1127" s="2" t="s">
        <v>6536</v>
      </c>
      <c r="T1127" s="2" t="s">
        <v>52</v>
      </c>
      <c r="U1127" s="2" t="s">
        <v>52</v>
      </c>
      <c r="V1127" s="2" t="s">
        <v>52</v>
      </c>
      <c r="W1127" s="4">
        <v>96</v>
      </c>
      <c r="Y1127" s="2" t="s">
        <v>6537</v>
      </c>
      <c r="AA1127" s="2" t="s">
        <v>6538</v>
      </c>
      <c r="AB1127" s="2" t="s">
        <v>111</v>
      </c>
      <c r="AC1127" s="2" t="s">
        <v>6539</v>
      </c>
      <c r="AD1127" s="2" t="s">
        <v>6540</v>
      </c>
      <c r="AF1127" s="2" t="s">
        <v>6541</v>
      </c>
      <c r="AG1127" s="2" t="s">
        <v>6542</v>
      </c>
      <c r="AH1127" s="2" t="s">
        <v>6543</v>
      </c>
      <c r="AI1127" s="2" t="s">
        <v>6544</v>
      </c>
      <c r="AJ1127" s="2" t="s">
        <v>6541</v>
      </c>
      <c r="AK1127" s="2" t="s">
        <v>6545</v>
      </c>
      <c r="AO1127" s="2" t="s">
        <v>6546</v>
      </c>
      <c r="AP1127" s="2" t="s">
        <v>6547</v>
      </c>
      <c r="AQ1127" s="2">
        <v>1</v>
      </c>
    </row>
    <row r="1128" spans="1:45">
      <c r="A1128" s="2" t="str">
        <f>J1128&amp;"-"&amp;H1128</f>
        <v>B041-011-1546-Phase I</v>
      </c>
      <c r="B1128" s="2">
        <v>1127</v>
      </c>
      <c r="C1128" s="2" t="str">
        <f t="shared" si="17"/>
        <v>Christian</v>
      </c>
      <c r="D1128" s="2" t="s">
        <v>4705</v>
      </c>
      <c r="E1128" s="2" t="s">
        <v>21223</v>
      </c>
      <c r="F1128" s="2" t="s">
        <v>41</v>
      </c>
      <c r="G1128" s="2" t="s">
        <v>4190</v>
      </c>
      <c r="H1128" s="2" t="s">
        <v>43</v>
      </c>
      <c r="I1128" s="2" t="s">
        <v>44</v>
      </c>
      <c r="J1128" s="2" t="s">
        <v>21224</v>
      </c>
      <c r="K1128" s="2" t="s">
        <v>21225</v>
      </c>
      <c r="L1128" s="3" t="s">
        <v>21219</v>
      </c>
      <c r="M1128" s="3" t="s">
        <v>21220</v>
      </c>
      <c r="N1128" s="2" t="s">
        <v>20891</v>
      </c>
      <c r="O1128" s="4">
        <v>2004</v>
      </c>
      <c r="P1128" s="2" t="s">
        <v>21226</v>
      </c>
      <c r="Q1128" s="4">
        <v>2004</v>
      </c>
      <c r="R1128" s="5">
        <v>98334</v>
      </c>
      <c r="S1128" s="2" t="s">
        <v>4709</v>
      </c>
      <c r="T1128" s="2" t="s">
        <v>52</v>
      </c>
      <c r="U1128" s="2" t="s">
        <v>52</v>
      </c>
      <c r="V1128" s="2" t="s">
        <v>52</v>
      </c>
      <c r="W1128" s="4">
        <v>73</v>
      </c>
      <c r="X1128" s="2" t="s">
        <v>18439</v>
      </c>
      <c r="Y1128" s="2" t="s">
        <v>4710</v>
      </c>
      <c r="AA1128" s="2" t="s">
        <v>1890</v>
      </c>
      <c r="AB1128" s="2" t="s">
        <v>349</v>
      </c>
      <c r="AC1128" s="2" t="s">
        <v>4711</v>
      </c>
      <c r="AD1128" s="2" t="s">
        <v>18440</v>
      </c>
      <c r="AE1128" s="2" t="s">
        <v>20412</v>
      </c>
      <c r="AF1128" s="2" t="s">
        <v>4713</v>
      </c>
      <c r="AG1128" s="2" t="s">
        <v>18441</v>
      </c>
      <c r="AH1128" s="2" t="s">
        <v>21227</v>
      </c>
      <c r="AI1128" s="2" t="s">
        <v>4487</v>
      </c>
      <c r="AJ1128" s="2" t="s">
        <v>4713</v>
      </c>
      <c r="AK1128" s="2" t="s">
        <v>21228</v>
      </c>
      <c r="AP1128" s="2" t="s">
        <v>21229</v>
      </c>
      <c r="AQ1128" s="2">
        <v>1</v>
      </c>
    </row>
    <row r="1129" spans="1:45">
      <c r="A1129" s="2" t="str">
        <f>J1129&amp;"-"&amp;H1129</f>
        <v>B041-043-1208-Phase I</v>
      </c>
      <c r="B1129" s="2">
        <v>1128</v>
      </c>
      <c r="C1129" s="2" t="str">
        <f t="shared" si="17"/>
        <v>Christian</v>
      </c>
      <c r="D1129" s="2" t="s">
        <v>4705</v>
      </c>
      <c r="E1129" s="2" t="s">
        <v>21216</v>
      </c>
      <c r="F1129" s="2" t="s">
        <v>41</v>
      </c>
      <c r="G1129" s="2" t="s">
        <v>4190</v>
      </c>
      <c r="H1129" s="2" t="s">
        <v>43</v>
      </c>
      <c r="I1129" s="2" t="s">
        <v>44</v>
      </c>
      <c r="J1129" s="2" t="s">
        <v>21217</v>
      </c>
      <c r="K1129" s="2" t="s">
        <v>21218</v>
      </c>
      <c r="L1129" s="3" t="s">
        <v>21219</v>
      </c>
      <c r="M1129" s="3" t="s">
        <v>21220</v>
      </c>
      <c r="N1129" s="2" t="s">
        <v>20891</v>
      </c>
      <c r="O1129" s="4">
        <v>2004</v>
      </c>
      <c r="P1129" s="2" t="s">
        <v>21221</v>
      </c>
      <c r="Q1129" s="4">
        <v>2004</v>
      </c>
      <c r="R1129" s="5">
        <v>98207</v>
      </c>
      <c r="S1129" s="2" t="s">
        <v>4709</v>
      </c>
      <c r="T1129" s="2" t="s">
        <v>52</v>
      </c>
      <c r="U1129" s="2" t="s">
        <v>52</v>
      </c>
      <c r="V1129" s="2" t="s">
        <v>52</v>
      </c>
      <c r="W1129" s="4">
        <v>73</v>
      </c>
      <c r="X1129" s="2" t="s">
        <v>18439</v>
      </c>
      <c r="Y1129" s="2" t="s">
        <v>4710</v>
      </c>
      <c r="AA1129" s="2" t="s">
        <v>1890</v>
      </c>
      <c r="AB1129" s="2" t="s">
        <v>349</v>
      </c>
      <c r="AC1129" s="2" t="s">
        <v>4711</v>
      </c>
      <c r="AD1129" s="2" t="s">
        <v>18440</v>
      </c>
      <c r="AE1129" s="2" t="s">
        <v>20412</v>
      </c>
      <c r="AF1129" s="2" t="s">
        <v>4713</v>
      </c>
      <c r="AG1129" s="2" t="s">
        <v>18441</v>
      </c>
      <c r="AH1129" s="2" t="s">
        <v>20413</v>
      </c>
      <c r="AI1129" s="2" t="s">
        <v>4487</v>
      </c>
      <c r="AJ1129" s="2" t="s">
        <v>4713</v>
      </c>
      <c r="AK1129" s="2" t="s">
        <v>20415</v>
      </c>
      <c r="AP1129" s="2" t="s">
        <v>21222</v>
      </c>
      <c r="AQ1129" s="2">
        <v>1</v>
      </c>
    </row>
    <row r="1130" spans="1:45">
      <c r="A1130" s="2" t="str">
        <f>J1130&amp;"-"&amp;H1130</f>
        <v>B053-060-0960-Phase II</v>
      </c>
      <c r="B1130" s="2">
        <v>1129</v>
      </c>
      <c r="C1130" s="2" t="str">
        <f t="shared" si="17"/>
        <v>Christian</v>
      </c>
      <c r="D1130" s="2" t="s">
        <v>10665</v>
      </c>
      <c r="E1130" s="2" t="s">
        <v>18141</v>
      </c>
      <c r="F1130" s="2" t="s">
        <v>41</v>
      </c>
      <c r="G1130" s="2" t="s">
        <v>272</v>
      </c>
      <c r="H1130" s="2" t="s">
        <v>250</v>
      </c>
      <c r="I1130" s="2" t="s">
        <v>44</v>
      </c>
      <c r="J1130" s="2" t="s">
        <v>18142</v>
      </c>
      <c r="K1130" s="2" t="s">
        <v>18143</v>
      </c>
      <c r="L1130" s="3" t="s">
        <v>18144</v>
      </c>
      <c r="M1130" s="3" t="s">
        <v>18145</v>
      </c>
      <c r="N1130" s="2" t="s">
        <v>18146</v>
      </c>
      <c r="O1130" s="4">
        <v>2016</v>
      </c>
      <c r="P1130" s="2" t="s">
        <v>18147</v>
      </c>
      <c r="Q1130" s="4">
        <v>2016</v>
      </c>
      <c r="R1130" s="5">
        <v>1488611</v>
      </c>
      <c r="S1130" s="2" t="s">
        <v>10668</v>
      </c>
      <c r="T1130" s="2" t="s">
        <v>52</v>
      </c>
      <c r="U1130" s="2" t="s">
        <v>52</v>
      </c>
      <c r="V1130" s="2" t="s">
        <v>52</v>
      </c>
      <c r="W1130" s="4">
        <v>7</v>
      </c>
      <c r="X1130" s="2" t="s">
        <v>18148</v>
      </c>
      <c r="Y1130" s="2" t="s">
        <v>18149</v>
      </c>
      <c r="AA1130" s="2" t="s">
        <v>4682</v>
      </c>
      <c r="AB1130" s="2" t="s">
        <v>147</v>
      </c>
      <c r="AC1130" s="2" t="s">
        <v>10672</v>
      </c>
      <c r="AD1130" s="2" t="s">
        <v>18150</v>
      </c>
      <c r="AF1130" s="2" t="s">
        <v>10674</v>
      </c>
      <c r="AG1130" s="2" t="s">
        <v>18151</v>
      </c>
      <c r="AH1130" s="2" t="s">
        <v>18152</v>
      </c>
      <c r="AJ1130" s="2" t="s">
        <v>10674</v>
      </c>
      <c r="AK1130" s="2" t="s">
        <v>18153</v>
      </c>
      <c r="AO1130" s="2" t="s">
        <v>18154</v>
      </c>
      <c r="AP1130" s="2" t="s">
        <v>18155</v>
      </c>
      <c r="AQ1130" s="2">
        <v>1</v>
      </c>
    </row>
    <row r="1131" spans="1:45">
      <c r="A1131" s="2" t="str">
        <f>J1131&amp;"-"&amp;H1131</f>
        <v>B063-001-1080-Phase I</v>
      </c>
      <c r="B1131" s="2">
        <v>1130</v>
      </c>
      <c r="C1131" s="2" t="str">
        <f t="shared" si="17"/>
        <v>Christian</v>
      </c>
      <c r="D1131" s="2" t="s">
        <v>4705</v>
      </c>
      <c r="E1131" s="2" t="s">
        <v>20396</v>
      </c>
      <c r="F1131" s="2" t="s">
        <v>41</v>
      </c>
      <c r="G1131" s="2" t="s">
        <v>4190</v>
      </c>
      <c r="H1131" s="2" t="s">
        <v>43</v>
      </c>
      <c r="I1131" s="2" t="s">
        <v>44</v>
      </c>
      <c r="J1131" s="2" t="s">
        <v>20397</v>
      </c>
      <c r="K1131" s="2" t="s">
        <v>20398</v>
      </c>
      <c r="L1131" s="3" t="s">
        <v>20399</v>
      </c>
      <c r="M1131" s="3" t="s">
        <v>20400</v>
      </c>
      <c r="N1131" s="2" t="s">
        <v>20277</v>
      </c>
      <c r="O1131" s="4">
        <v>2006</v>
      </c>
      <c r="P1131" s="2" t="s">
        <v>20401</v>
      </c>
      <c r="Q1131" s="4">
        <v>2007</v>
      </c>
      <c r="R1131" s="5">
        <v>99999</v>
      </c>
      <c r="S1131" s="2" t="s">
        <v>4709</v>
      </c>
      <c r="T1131" s="2" t="s">
        <v>52</v>
      </c>
      <c r="U1131" s="2" t="s">
        <v>52</v>
      </c>
      <c r="V1131" s="2" t="s">
        <v>52</v>
      </c>
      <c r="W1131" s="4">
        <v>80</v>
      </c>
      <c r="X1131" s="2" t="s">
        <v>18439</v>
      </c>
      <c r="Y1131" s="2" t="s">
        <v>4710</v>
      </c>
      <c r="AA1131" s="2" t="s">
        <v>1890</v>
      </c>
      <c r="AB1131" s="2" t="s">
        <v>349</v>
      </c>
      <c r="AC1131" s="2" t="s">
        <v>4711</v>
      </c>
      <c r="AD1131" s="2" t="s">
        <v>18440</v>
      </c>
      <c r="AE1131" s="2" t="s">
        <v>20402</v>
      </c>
      <c r="AF1131" s="2" t="s">
        <v>4713</v>
      </c>
      <c r="AG1131" s="2" t="s">
        <v>18441</v>
      </c>
      <c r="AH1131" s="2" t="s">
        <v>20403</v>
      </c>
      <c r="AI1131" s="2" t="s">
        <v>4487</v>
      </c>
      <c r="AJ1131" s="2" t="s">
        <v>4713</v>
      </c>
      <c r="AK1131" s="2" t="s">
        <v>20404</v>
      </c>
      <c r="AP1131" s="2" t="s">
        <v>20405</v>
      </c>
      <c r="AQ1131" s="2">
        <v>1</v>
      </c>
    </row>
    <row r="1132" spans="1:45">
      <c r="A1132" s="2" t="str">
        <f>J1132&amp;"-"&amp;H1132</f>
        <v>B073-029-0150-Phase I</v>
      </c>
      <c r="B1132" s="2">
        <v>1131</v>
      </c>
      <c r="C1132" s="2" t="str">
        <f t="shared" si="17"/>
        <v>Christian</v>
      </c>
      <c r="D1132" s="2" t="s">
        <v>4985</v>
      </c>
      <c r="E1132" s="2" t="s">
        <v>20158</v>
      </c>
      <c r="F1132" s="2" t="s">
        <v>41</v>
      </c>
      <c r="G1132" s="2" t="s">
        <v>4190</v>
      </c>
      <c r="H1132" s="2" t="s">
        <v>43</v>
      </c>
      <c r="I1132" s="2" t="s">
        <v>44</v>
      </c>
      <c r="J1132" s="2" t="s">
        <v>20159</v>
      </c>
      <c r="K1132" s="2" t="s">
        <v>20160</v>
      </c>
      <c r="L1132" s="3" t="s">
        <v>20161</v>
      </c>
      <c r="M1132" s="3" t="s">
        <v>20162</v>
      </c>
      <c r="N1132" s="2" t="s">
        <v>19819</v>
      </c>
      <c r="O1132" s="4">
        <v>2007</v>
      </c>
      <c r="P1132" s="2" t="s">
        <v>20163</v>
      </c>
      <c r="Q1132" s="4">
        <v>2008</v>
      </c>
      <c r="R1132" s="5">
        <v>98011</v>
      </c>
      <c r="S1132" s="2" t="s">
        <v>4989</v>
      </c>
      <c r="T1132" s="2" t="s">
        <v>52</v>
      </c>
      <c r="U1132" s="2" t="s">
        <v>52</v>
      </c>
      <c r="V1132" s="2" t="s">
        <v>52</v>
      </c>
      <c r="W1132" s="4">
        <v>102</v>
      </c>
      <c r="X1132" s="2" t="s">
        <v>19888</v>
      </c>
      <c r="Y1132" s="2" t="s">
        <v>20164</v>
      </c>
      <c r="Z1132" s="2" t="s">
        <v>20165</v>
      </c>
      <c r="AA1132" s="2" t="s">
        <v>4991</v>
      </c>
      <c r="AB1132" s="2" t="s">
        <v>260</v>
      </c>
      <c r="AC1132" s="2" t="s">
        <v>10745</v>
      </c>
      <c r="AD1132" s="2" t="s">
        <v>20166</v>
      </c>
      <c r="AE1132" s="2" t="s">
        <v>19292</v>
      </c>
      <c r="AF1132" s="2" t="s">
        <v>20167</v>
      </c>
      <c r="AG1132" s="2" t="s">
        <v>19891</v>
      </c>
      <c r="AH1132" s="2" t="s">
        <v>20168</v>
      </c>
      <c r="AI1132" s="2" t="s">
        <v>2573</v>
      </c>
      <c r="AJ1132" s="2" t="s">
        <v>20167</v>
      </c>
      <c r="AK1132" s="2" t="s">
        <v>20169</v>
      </c>
      <c r="AP1132" s="2" t="s">
        <v>20170</v>
      </c>
      <c r="AQ1132" s="2">
        <v>1</v>
      </c>
    </row>
    <row r="1133" spans="1:45">
      <c r="A1133" s="2" t="str">
        <f>J1133&amp;"-"&amp;H1133</f>
        <v>B083-038-0217-Phase I</v>
      </c>
      <c r="B1133" s="2">
        <v>1132</v>
      </c>
      <c r="C1133" s="2" t="str">
        <f t="shared" si="17"/>
        <v>Christian</v>
      </c>
      <c r="D1133" s="2" t="s">
        <v>27867</v>
      </c>
      <c r="E1133" s="2" t="s">
        <v>27868</v>
      </c>
      <c r="F1133" s="2" t="s">
        <v>41</v>
      </c>
      <c r="G1133" s="2" t="s">
        <v>4190</v>
      </c>
      <c r="H1133" s="2" t="s">
        <v>43</v>
      </c>
      <c r="I1133" s="2" t="s">
        <v>44</v>
      </c>
      <c r="J1133" s="2" t="s">
        <v>27869</v>
      </c>
      <c r="K1133" s="2" t="s">
        <v>27870</v>
      </c>
      <c r="L1133" s="3" t="s">
        <v>19769</v>
      </c>
      <c r="M1133" s="3" t="s">
        <v>19770</v>
      </c>
      <c r="N1133" s="2" t="s">
        <v>19410</v>
      </c>
      <c r="O1133" s="4">
        <v>2008</v>
      </c>
      <c r="P1133" s="2" t="s">
        <v>27871</v>
      </c>
      <c r="Q1133" s="4">
        <v>2009</v>
      </c>
      <c r="R1133" s="5">
        <v>99931</v>
      </c>
      <c r="S1133" s="2" t="s">
        <v>27872</v>
      </c>
      <c r="T1133" s="2" t="s">
        <v>52</v>
      </c>
      <c r="U1133" s="2" t="s">
        <v>73</v>
      </c>
      <c r="V1133" s="2" t="s">
        <v>52</v>
      </c>
      <c r="W1133" s="4">
        <v>11</v>
      </c>
      <c r="X1133" s="2" t="s">
        <v>27873</v>
      </c>
      <c r="Y1133" s="2" t="s">
        <v>27874</v>
      </c>
      <c r="Z1133" s="2" t="s">
        <v>27875</v>
      </c>
      <c r="AA1133" s="2" t="s">
        <v>2053</v>
      </c>
      <c r="AB1133" s="2" t="s">
        <v>480</v>
      </c>
      <c r="AC1133" s="2" t="s">
        <v>23156</v>
      </c>
      <c r="AD1133" s="2" t="s">
        <v>27876</v>
      </c>
      <c r="AE1133" s="2" t="s">
        <v>1597</v>
      </c>
      <c r="AF1133" s="2" t="s">
        <v>27877</v>
      </c>
      <c r="AG1133" s="2" t="s">
        <v>27878</v>
      </c>
      <c r="AH1133" s="2" t="s">
        <v>27879</v>
      </c>
      <c r="AI1133" s="2" t="s">
        <v>27880</v>
      </c>
      <c r="AJ1133" s="2" t="s">
        <v>27877</v>
      </c>
      <c r="AK1133" s="2" t="s">
        <v>27881</v>
      </c>
      <c r="AP1133" s="2" t="s">
        <v>27882</v>
      </c>
      <c r="AS1133" s="2">
        <v>1</v>
      </c>
    </row>
    <row r="1134" spans="1:45">
      <c r="A1134" s="2" t="str">
        <f>J1134&amp;"-"&amp;H1134</f>
        <v>B083-039-0405-Phase I</v>
      </c>
      <c r="B1134" s="2">
        <v>1133</v>
      </c>
      <c r="C1134" s="2" t="str">
        <f t="shared" si="17"/>
        <v>Christian</v>
      </c>
      <c r="D1134" s="2" t="s">
        <v>14800</v>
      </c>
      <c r="E1134" s="2" t="s">
        <v>19766</v>
      </c>
      <c r="F1134" s="2" t="s">
        <v>41</v>
      </c>
      <c r="G1134" s="2" t="s">
        <v>4190</v>
      </c>
      <c r="H1134" s="2" t="s">
        <v>43</v>
      </c>
      <c r="I1134" s="2" t="s">
        <v>44</v>
      </c>
      <c r="J1134" s="2" t="s">
        <v>19767</v>
      </c>
      <c r="K1134" s="2" t="s">
        <v>19768</v>
      </c>
      <c r="L1134" s="3" t="s">
        <v>19769</v>
      </c>
      <c r="M1134" s="3" t="s">
        <v>19770</v>
      </c>
      <c r="N1134" s="2" t="s">
        <v>19410</v>
      </c>
      <c r="O1134" s="4">
        <v>2008</v>
      </c>
      <c r="P1134" s="2" t="s">
        <v>19771</v>
      </c>
      <c r="Q1134" s="4">
        <v>2009</v>
      </c>
      <c r="R1134" s="5">
        <v>99999</v>
      </c>
      <c r="S1134" s="2" t="s">
        <v>14806</v>
      </c>
      <c r="T1134" s="2" t="s">
        <v>52</v>
      </c>
      <c r="U1134" s="2" t="s">
        <v>52</v>
      </c>
      <c r="V1134" s="2" t="s">
        <v>52</v>
      </c>
      <c r="W1134" s="4">
        <v>150</v>
      </c>
      <c r="X1134" s="2" t="s">
        <v>14807</v>
      </c>
      <c r="Y1134" s="2" t="s">
        <v>19772</v>
      </c>
      <c r="Z1134" s="2" t="s">
        <v>13859</v>
      </c>
      <c r="AA1134" s="2" t="s">
        <v>1940</v>
      </c>
      <c r="AB1134" s="2" t="s">
        <v>260</v>
      </c>
      <c r="AC1134" s="2" t="s">
        <v>4198</v>
      </c>
      <c r="AD1134" s="2" t="s">
        <v>19773</v>
      </c>
      <c r="AE1134" s="2" t="s">
        <v>19774</v>
      </c>
      <c r="AF1134" s="2" t="s">
        <v>19775</v>
      </c>
      <c r="AG1134" s="2" t="s">
        <v>19776</v>
      </c>
      <c r="AH1134" s="2" t="s">
        <v>19777</v>
      </c>
      <c r="AI1134" s="2" t="s">
        <v>2876</v>
      </c>
      <c r="AJ1134" s="2" t="s">
        <v>19778</v>
      </c>
      <c r="AK1134" s="2" t="s">
        <v>19779</v>
      </c>
      <c r="AP1134" s="2" t="s">
        <v>19780</v>
      </c>
      <c r="AQ1134" s="2">
        <v>1</v>
      </c>
    </row>
    <row r="1135" spans="1:45">
      <c r="A1135" s="2" t="str">
        <f>J1135&amp;"-"&amp;H1135</f>
        <v>B11B-003-0009-Phase II</v>
      </c>
      <c r="B1135" s="2">
        <v>1134</v>
      </c>
      <c r="C1135" s="2" t="str">
        <f t="shared" si="17"/>
        <v>Christian</v>
      </c>
      <c r="D1135" s="2" t="s">
        <v>7955</v>
      </c>
      <c r="E1135" s="2" t="s">
        <v>24903</v>
      </c>
      <c r="F1135" s="2" t="s">
        <v>41</v>
      </c>
      <c r="G1135" s="2" t="s">
        <v>67</v>
      </c>
      <c r="H1135" s="2" t="s">
        <v>250</v>
      </c>
      <c r="I1135" s="2" t="s">
        <v>44</v>
      </c>
      <c r="J1135" s="2" t="s">
        <v>24904</v>
      </c>
      <c r="K1135" s="2" t="s">
        <v>24905</v>
      </c>
      <c r="L1135" s="3" t="s">
        <v>6877</v>
      </c>
      <c r="M1135" s="3" t="s">
        <v>24906</v>
      </c>
      <c r="N1135" s="2" t="s">
        <v>24907</v>
      </c>
      <c r="O1135" s="4">
        <v>2011</v>
      </c>
      <c r="P1135" s="2" t="s">
        <v>24908</v>
      </c>
      <c r="Q1135" s="4">
        <v>2020</v>
      </c>
      <c r="R1135" s="5">
        <v>749770</v>
      </c>
      <c r="S1135" s="2" t="s">
        <v>7959</v>
      </c>
      <c r="T1135" s="2" t="s">
        <v>73</v>
      </c>
      <c r="U1135" s="2" t="s">
        <v>52</v>
      </c>
      <c r="V1135" s="2" t="s">
        <v>73</v>
      </c>
      <c r="W1135" s="4">
        <v>20</v>
      </c>
      <c r="Y1135" s="2" t="s">
        <v>24909</v>
      </c>
      <c r="Z1135" s="2" t="s">
        <v>24910</v>
      </c>
      <c r="AA1135" s="2" t="s">
        <v>7961</v>
      </c>
      <c r="AB1135" s="2" t="s">
        <v>450</v>
      </c>
      <c r="AC1135" s="2" t="s">
        <v>24911</v>
      </c>
      <c r="AD1135" s="2" t="s">
        <v>7963</v>
      </c>
      <c r="AF1135" s="2" t="s">
        <v>24912</v>
      </c>
      <c r="AG1135" s="2" t="s">
        <v>24913</v>
      </c>
      <c r="AH1135" s="2" t="s">
        <v>7966</v>
      </c>
      <c r="AI1135" s="2" t="s">
        <v>4518</v>
      </c>
      <c r="AJ1135" s="2" t="s">
        <v>24912</v>
      </c>
      <c r="AK1135" s="2" t="s">
        <v>24913</v>
      </c>
      <c r="AO1135" s="2" t="s">
        <v>24914</v>
      </c>
      <c r="AP1135" s="2" t="s">
        <v>24915</v>
      </c>
      <c r="AS1135" s="2">
        <v>1</v>
      </c>
    </row>
    <row r="1136" spans="1:45">
      <c r="A1136" s="2" t="str">
        <f>J1136&amp;"-"&amp;H1136</f>
        <v>B12A-002-0029-Phase I</v>
      </c>
      <c r="B1136" s="2">
        <v>1135</v>
      </c>
      <c r="C1136" s="2" t="str">
        <f t="shared" si="17"/>
        <v>Christian</v>
      </c>
      <c r="D1136" s="2" t="s">
        <v>2355</v>
      </c>
      <c r="E1136" s="2" t="s">
        <v>27454</v>
      </c>
      <c r="F1136" s="2" t="s">
        <v>41</v>
      </c>
      <c r="G1136" s="2" t="s">
        <v>4190</v>
      </c>
      <c r="H1136" s="2" t="s">
        <v>43</v>
      </c>
      <c r="I1136" s="2" t="s">
        <v>374</v>
      </c>
      <c r="J1136" s="2" t="s">
        <v>27487</v>
      </c>
      <c r="K1136" s="2" t="s">
        <v>27488</v>
      </c>
      <c r="L1136" s="3" t="s">
        <v>27489</v>
      </c>
      <c r="M1136" s="3" t="s">
        <v>27490</v>
      </c>
      <c r="N1136" s="2" t="s">
        <v>27459</v>
      </c>
      <c r="O1136" s="4">
        <v>2012</v>
      </c>
      <c r="P1136" s="2" t="s">
        <v>27460</v>
      </c>
      <c r="Q1136" s="4">
        <v>2013</v>
      </c>
      <c r="R1136" s="5">
        <v>99992</v>
      </c>
      <c r="S1136" s="2" t="s">
        <v>2363</v>
      </c>
      <c r="T1136" s="2" t="s">
        <v>52</v>
      </c>
      <c r="U1136" s="2" t="s">
        <v>52</v>
      </c>
      <c r="V1136" s="2" t="s">
        <v>52</v>
      </c>
      <c r="W1136" s="4">
        <v>45</v>
      </c>
      <c r="X1136" s="2" t="s">
        <v>19679</v>
      </c>
      <c r="Y1136" s="2" t="s">
        <v>27491</v>
      </c>
      <c r="AA1136" s="2" t="s">
        <v>2366</v>
      </c>
      <c r="AB1136" s="2" t="s">
        <v>147</v>
      </c>
      <c r="AC1136" s="2" t="s">
        <v>19290</v>
      </c>
      <c r="AD1136" s="2" t="s">
        <v>5846</v>
      </c>
      <c r="AE1136" s="2" t="s">
        <v>18938</v>
      </c>
      <c r="AF1136" s="2" t="s">
        <v>4526</v>
      </c>
      <c r="AG1136" s="2" t="s">
        <v>18199</v>
      </c>
      <c r="AH1136" s="2" t="s">
        <v>2371</v>
      </c>
      <c r="AI1136" s="2" t="s">
        <v>2400</v>
      </c>
      <c r="AJ1136" s="2" t="s">
        <v>4526</v>
      </c>
      <c r="AK1136" s="2" t="s">
        <v>2373</v>
      </c>
      <c r="AL1136" s="2" t="s">
        <v>27462</v>
      </c>
      <c r="AM1136" s="2" t="s">
        <v>16851</v>
      </c>
      <c r="AN1136" s="2" t="s">
        <v>13584</v>
      </c>
      <c r="AO1136" s="2" t="s">
        <v>27492</v>
      </c>
      <c r="AP1136" s="2" t="s">
        <v>27493</v>
      </c>
      <c r="AS1136" s="2">
        <v>1</v>
      </c>
    </row>
    <row r="1137" spans="1:45">
      <c r="A1137" s="2" t="str">
        <f>J1137&amp;"-"&amp;H1137</f>
        <v>B15C-001-0077-Phase I</v>
      </c>
      <c r="B1137" s="2">
        <v>1136</v>
      </c>
      <c r="C1137" s="2" t="str">
        <f t="shared" si="17"/>
        <v>Christian</v>
      </c>
      <c r="D1137" s="2" t="s">
        <v>16864</v>
      </c>
      <c r="E1137" s="2" t="s">
        <v>17484</v>
      </c>
      <c r="F1137" s="2" t="s">
        <v>41</v>
      </c>
      <c r="G1137" s="2" t="s">
        <v>4190</v>
      </c>
      <c r="H1137" s="2" t="s">
        <v>43</v>
      </c>
      <c r="I1137" s="2" t="s">
        <v>44</v>
      </c>
      <c r="J1137" s="2" t="s">
        <v>17485</v>
      </c>
      <c r="K1137" s="2" t="s">
        <v>17486</v>
      </c>
      <c r="L1137" s="3" t="s">
        <v>17487</v>
      </c>
      <c r="M1137" s="3" t="s">
        <v>17488</v>
      </c>
      <c r="N1137" s="2" t="s">
        <v>16671</v>
      </c>
      <c r="O1137" s="4">
        <v>2016</v>
      </c>
      <c r="P1137" s="2" t="s">
        <v>16870</v>
      </c>
      <c r="Q1137" s="4">
        <v>2016</v>
      </c>
      <c r="R1137" s="5">
        <v>99992</v>
      </c>
      <c r="S1137" s="2" t="s">
        <v>16871</v>
      </c>
      <c r="T1137" s="2" t="s">
        <v>52</v>
      </c>
      <c r="U1137" s="2" t="s">
        <v>52</v>
      </c>
      <c r="V1137" s="2" t="s">
        <v>52</v>
      </c>
      <c r="W1137" s="4">
        <v>28</v>
      </c>
      <c r="X1137" s="2" t="s">
        <v>16872</v>
      </c>
      <c r="Y1137" s="2" t="s">
        <v>16873</v>
      </c>
      <c r="AA1137" s="2" t="s">
        <v>16874</v>
      </c>
      <c r="AB1137" s="2" t="s">
        <v>147</v>
      </c>
      <c r="AC1137" s="2" t="s">
        <v>16875</v>
      </c>
      <c r="AD1137" s="2" t="s">
        <v>16876</v>
      </c>
      <c r="AF1137" s="2" t="s">
        <v>16877</v>
      </c>
      <c r="AG1137" s="2" t="s">
        <v>16878</v>
      </c>
      <c r="AH1137" s="2" t="s">
        <v>16879</v>
      </c>
      <c r="AJ1137" s="2" t="s">
        <v>16877</v>
      </c>
      <c r="AK1137" s="2" t="s">
        <v>16880</v>
      </c>
      <c r="AO1137" s="2" t="s">
        <v>17489</v>
      </c>
      <c r="AP1137" s="2" t="s">
        <v>17490</v>
      </c>
      <c r="AQ1137" s="2">
        <v>1</v>
      </c>
    </row>
    <row r="1138" spans="1:45">
      <c r="A1138" s="2" t="str">
        <f>J1138&amp;"-"&amp;H1138</f>
        <v>B16C-002-0016-Phase I</v>
      </c>
      <c r="B1138" s="2">
        <v>1137</v>
      </c>
      <c r="C1138" s="2" t="str">
        <f t="shared" si="17"/>
        <v>Christian</v>
      </c>
      <c r="D1138" s="2" t="s">
        <v>13565</v>
      </c>
      <c r="E1138" s="2" t="s">
        <v>13566</v>
      </c>
      <c r="F1138" s="2" t="s">
        <v>41</v>
      </c>
      <c r="G1138" s="2" t="s">
        <v>4190</v>
      </c>
      <c r="H1138" s="2" t="s">
        <v>43</v>
      </c>
      <c r="I1138" s="2" t="s">
        <v>374</v>
      </c>
      <c r="J1138" s="2" t="s">
        <v>16846</v>
      </c>
      <c r="K1138" s="2" t="s">
        <v>16847</v>
      </c>
      <c r="L1138" s="3" t="s">
        <v>15889</v>
      </c>
      <c r="M1138" s="3" t="s">
        <v>16848</v>
      </c>
      <c r="N1138" s="2" t="s">
        <v>13570</v>
      </c>
      <c r="O1138" s="4">
        <v>2016</v>
      </c>
      <c r="P1138" s="2" t="s">
        <v>13571</v>
      </c>
      <c r="Q1138" s="4">
        <v>2017</v>
      </c>
      <c r="R1138" s="5">
        <v>124897</v>
      </c>
      <c r="S1138" s="2" t="s">
        <v>13572</v>
      </c>
      <c r="T1138" s="2" t="s">
        <v>52</v>
      </c>
      <c r="U1138" s="2" t="s">
        <v>52</v>
      </c>
      <c r="V1138" s="2" t="s">
        <v>52</v>
      </c>
      <c r="W1138" s="4">
        <v>238</v>
      </c>
      <c r="X1138" s="2" t="s">
        <v>13573</v>
      </c>
      <c r="Y1138" s="2" t="s">
        <v>13574</v>
      </c>
      <c r="AA1138" s="2" t="s">
        <v>2053</v>
      </c>
      <c r="AB1138" s="2" t="s">
        <v>480</v>
      </c>
      <c r="AC1138" s="2" t="s">
        <v>13575</v>
      </c>
      <c r="AD1138" s="2" t="s">
        <v>16849</v>
      </c>
      <c r="AF1138" s="2" t="s">
        <v>13577</v>
      </c>
      <c r="AG1138" s="2" t="s">
        <v>16850</v>
      </c>
      <c r="AH1138" s="2" t="s">
        <v>13579</v>
      </c>
      <c r="AI1138" s="2" t="s">
        <v>2400</v>
      </c>
      <c r="AJ1138" s="2" t="s">
        <v>13580</v>
      </c>
      <c r="AK1138" s="2" t="s">
        <v>13581</v>
      </c>
      <c r="AL1138" s="2" t="s">
        <v>13582</v>
      </c>
      <c r="AM1138" s="2" t="s">
        <v>16851</v>
      </c>
      <c r="AN1138" s="2" t="s">
        <v>16852</v>
      </c>
      <c r="AO1138" s="2" t="s">
        <v>16853</v>
      </c>
      <c r="AP1138" s="2" t="s">
        <v>16854</v>
      </c>
      <c r="AQ1138" s="2">
        <v>1</v>
      </c>
      <c r="AR1138" s="2">
        <v>1</v>
      </c>
    </row>
    <row r="1139" spans="1:45">
      <c r="A1139" s="2" t="str">
        <f>J1139&amp;"-"&amp;H1139</f>
        <v>B16C-002-0044-Phase I</v>
      </c>
      <c r="B1139" s="2">
        <v>1138</v>
      </c>
      <c r="C1139" s="2" t="str">
        <f t="shared" si="17"/>
        <v>Christian</v>
      </c>
      <c r="D1139" s="2" t="s">
        <v>231</v>
      </c>
      <c r="E1139" s="2" t="s">
        <v>13587</v>
      </c>
      <c r="F1139" s="2" t="s">
        <v>41</v>
      </c>
      <c r="G1139" s="2" t="s">
        <v>4190</v>
      </c>
      <c r="H1139" s="2" t="s">
        <v>43</v>
      </c>
      <c r="I1139" s="2" t="s">
        <v>374</v>
      </c>
      <c r="J1139" s="2" t="s">
        <v>16855</v>
      </c>
      <c r="K1139" s="2" t="s">
        <v>16856</v>
      </c>
      <c r="L1139" s="3" t="s">
        <v>15889</v>
      </c>
      <c r="M1139" s="3" t="s">
        <v>16848</v>
      </c>
      <c r="N1139" s="2" t="s">
        <v>13570</v>
      </c>
      <c r="O1139" s="4">
        <v>2016</v>
      </c>
      <c r="P1139" s="2" t="s">
        <v>13571</v>
      </c>
      <c r="Q1139" s="4">
        <v>2017</v>
      </c>
      <c r="R1139" s="5">
        <v>125000</v>
      </c>
      <c r="S1139" s="2" t="s">
        <v>235</v>
      </c>
      <c r="T1139" s="2" t="s">
        <v>52</v>
      </c>
      <c r="U1139" s="2" t="s">
        <v>52</v>
      </c>
      <c r="V1139" s="2" t="s">
        <v>73</v>
      </c>
      <c r="W1139" s="4">
        <v>155</v>
      </c>
      <c r="X1139" s="2" t="s">
        <v>10399</v>
      </c>
      <c r="Y1139" s="2" t="s">
        <v>2853</v>
      </c>
      <c r="AA1139" s="2" t="s">
        <v>237</v>
      </c>
      <c r="AB1139" s="2" t="s">
        <v>238</v>
      </c>
      <c r="AC1139" s="2" t="s">
        <v>2855</v>
      </c>
      <c r="AD1139" s="2" t="s">
        <v>14688</v>
      </c>
      <c r="AF1139" s="2" t="s">
        <v>241</v>
      </c>
      <c r="AG1139" s="2" t="s">
        <v>242</v>
      </c>
      <c r="AH1139" s="2" t="s">
        <v>16857</v>
      </c>
      <c r="AI1139" s="2" t="s">
        <v>4487</v>
      </c>
      <c r="AJ1139" s="2" t="s">
        <v>16858</v>
      </c>
      <c r="AK1139" s="2" t="s">
        <v>13593</v>
      </c>
      <c r="AL1139" s="2" t="s">
        <v>16859</v>
      </c>
      <c r="AM1139" s="2" t="s">
        <v>16860</v>
      </c>
      <c r="AN1139" s="2" t="s">
        <v>16861</v>
      </c>
      <c r="AO1139" s="2" t="s">
        <v>16862</v>
      </c>
      <c r="AP1139" s="2" t="s">
        <v>16863</v>
      </c>
      <c r="AQ1139" s="2">
        <v>1</v>
      </c>
      <c r="AR1139" s="2">
        <v>1</v>
      </c>
    </row>
    <row r="1140" spans="1:45">
      <c r="A1140" s="2" t="str">
        <f>J1140&amp;"-"&amp;H1140</f>
        <v>B172-003-0103-Phase I</v>
      </c>
      <c r="B1140" s="2">
        <v>1139</v>
      </c>
      <c r="C1140" s="2" t="str">
        <f t="shared" si="17"/>
        <v>Christian</v>
      </c>
      <c r="D1140" s="2" t="s">
        <v>14694</v>
      </c>
      <c r="E1140" s="2" t="s">
        <v>14695</v>
      </c>
      <c r="F1140" s="2" t="s">
        <v>41</v>
      </c>
      <c r="G1140" s="2" t="s">
        <v>4190</v>
      </c>
      <c r="H1140" s="2" t="s">
        <v>43</v>
      </c>
      <c r="I1140" s="2" t="s">
        <v>44</v>
      </c>
      <c r="J1140" s="2" t="s">
        <v>14696</v>
      </c>
      <c r="K1140" s="2" t="s">
        <v>14697</v>
      </c>
      <c r="L1140" s="3" t="s">
        <v>14698</v>
      </c>
      <c r="M1140" s="3" t="s">
        <v>14699</v>
      </c>
      <c r="N1140" s="2" t="s">
        <v>13296</v>
      </c>
      <c r="O1140" s="4">
        <v>2017</v>
      </c>
      <c r="P1140" s="2" t="s">
        <v>12737</v>
      </c>
      <c r="Q1140" s="4">
        <v>2018</v>
      </c>
      <c r="R1140" s="5">
        <v>149965</v>
      </c>
      <c r="S1140" s="2" t="s">
        <v>14700</v>
      </c>
      <c r="T1140" s="2" t="s">
        <v>52</v>
      </c>
      <c r="U1140" s="2" t="s">
        <v>52</v>
      </c>
      <c r="V1140" s="2" t="s">
        <v>52</v>
      </c>
      <c r="W1140" s="4">
        <v>100</v>
      </c>
      <c r="Y1140" s="2" t="s">
        <v>14701</v>
      </c>
      <c r="AA1140" s="2" t="s">
        <v>2096</v>
      </c>
      <c r="AB1140" s="2" t="s">
        <v>147</v>
      </c>
      <c r="AC1140" s="2" t="s">
        <v>14702</v>
      </c>
      <c r="AD1140" s="2" t="s">
        <v>14703</v>
      </c>
      <c r="AF1140" s="2" t="s">
        <v>14704</v>
      </c>
      <c r="AG1140" s="2" t="s">
        <v>14705</v>
      </c>
      <c r="AH1140" s="2" t="s">
        <v>14706</v>
      </c>
      <c r="AJ1140" s="2" t="s">
        <v>14704</v>
      </c>
      <c r="AK1140" s="2" t="s">
        <v>14707</v>
      </c>
      <c r="AO1140" s="2" t="s">
        <v>14708</v>
      </c>
      <c r="AP1140" s="2" t="s">
        <v>14709</v>
      </c>
      <c r="AQ1140" s="2">
        <v>1</v>
      </c>
    </row>
    <row r="1141" spans="1:45">
      <c r="A1141" s="2" t="str">
        <f>J1141&amp;"-"&amp;H1141</f>
        <v>B172-003-0227-Phase I</v>
      </c>
      <c r="B1141" s="2">
        <v>1140</v>
      </c>
      <c r="C1141" s="2" t="str">
        <f t="shared" si="17"/>
        <v>Christian</v>
      </c>
      <c r="D1141" s="2" t="s">
        <v>12732</v>
      </c>
      <c r="E1141" s="2" t="s">
        <v>14710</v>
      </c>
      <c r="F1141" s="2" t="s">
        <v>41</v>
      </c>
      <c r="G1141" s="2" t="s">
        <v>4190</v>
      </c>
      <c r="H1141" s="2" t="s">
        <v>43</v>
      </c>
      <c r="I1141" s="2" t="s">
        <v>44</v>
      </c>
      <c r="J1141" s="2" t="s">
        <v>14711</v>
      </c>
      <c r="K1141" s="2" t="s">
        <v>14712</v>
      </c>
      <c r="L1141" s="3" t="s">
        <v>14698</v>
      </c>
      <c r="M1141" s="3" t="s">
        <v>14699</v>
      </c>
      <c r="N1141" s="2" t="s">
        <v>13296</v>
      </c>
      <c r="O1141" s="4">
        <v>2017</v>
      </c>
      <c r="P1141" s="2" t="s">
        <v>12737</v>
      </c>
      <c r="Q1141" s="4">
        <v>2018</v>
      </c>
      <c r="R1141" s="5">
        <v>149927</v>
      </c>
      <c r="S1141" s="2" t="s">
        <v>12738</v>
      </c>
      <c r="T1141" s="2" t="s">
        <v>52</v>
      </c>
      <c r="U1141" s="2" t="s">
        <v>52</v>
      </c>
      <c r="V1141" s="2" t="s">
        <v>52</v>
      </c>
      <c r="W1141" s="4">
        <v>43</v>
      </c>
      <c r="Y1141" s="2" t="s">
        <v>12739</v>
      </c>
      <c r="AA1141" s="2" t="s">
        <v>12741</v>
      </c>
      <c r="AB1141" s="2" t="s">
        <v>55</v>
      </c>
      <c r="AC1141" s="2" t="s">
        <v>12742</v>
      </c>
      <c r="AD1141" s="2" t="s">
        <v>12743</v>
      </c>
      <c r="AF1141" s="2" t="s">
        <v>12744</v>
      </c>
      <c r="AG1141" s="2" t="s">
        <v>14713</v>
      </c>
      <c r="AH1141" s="2" t="s">
        <v>14714</v>
      </c>
      <c r="AJ1141" s="2" t="s">
        <v>12748</v>
      </c>
      <c r="AK1141" s="2" t="s">
        <v>12749</v>
      </c>
      <c r="AO1141" s="2" t="s">
        <v>14715</v>
      </c>
      <c r="AP1141" s="2" t="s">
        <v>14716</v>
      </c>
      <c r="AQ1141" s="2">
        <v>1</v>
      </c>
    </row>
    <row r="1142" spans="1:45">
      <c r="A1142" s="2" t="str">
        <f>J1142&amp;"-"&amp;H1142</f>
        <v>B172-015-0193-Phase I</v>
      </c>
      <c r="B1142" s="2">
        <v>1141</v>
      </c>
      <c r="C1142" s="2" t="str">
        <f t="shared" si="17"/>
        <v>Christian</v>
      </c>
      <c r="D1142" s="2" t="s">
        <v>10443</v>
      </c>
      <c r="E1142" s="2" t="s">
        <v>10444</v>
      </c>
      <c r="F1142" s="2" t="s">
        <v>41</v>
      </c>
      <c r="G1142" s="2" t="s">
        <v>4190</v>
      </c>
      <c r="H1142" s="2" t="s">
        <v>43</v>
      </c>
      <c r="I1142" s="2" t="s">
        <v>44</v>
      </c>
      <c r="J1142" s="2" t="s">
        <v>14717</v>
      </c>
      <c r="K1142" s="2" t="s">
        <v>14718</v>
      </c>
      <c r="L1142" s="3" t="s">
        <v>14698</v>
      </c>
      <c r="M1142" s="3" t="s">
        <v>14699</v>
      </c>
      <c r="N1142" s="2" t="s">
        <v>13296</v>
      </c>
      <c r="O1142" s="4">
        <v>2017</v>
      </c>
      <c r="P1142" s="2" t="s">
        <v>10448</v>
      </c>
      <c r="Q1142" s="4">
        <v>2018</v>
      </c>
      <c r="R1142" s="5">
        <v>149744</v>
      </c>
      <c r="S1142" s="2" t="s">
        <v>10449</v>
      </c>
      <c r="T1142" s="2" t="s">
        <v>52</v>
      </c>
      <c r="U1142" s="2" t="s">
        <v>73</v>
      </c>
      <c r="V1142" s="2" t="s">
        <v>52</v>
      </c>
      <c r="W1142" s="4">
        <v>28</v>
      </c>
      <c r="Y1142" s="2" t="s">
        <v>14719</v>
      </c>
      <c r="AA1142" s="2" t="s">
        <v>2053</v>
      </c>
      <c r="AB1142" s="2" t="s">
        <v>480</v>
      </c>
      <c r="AC1142" s="2" t="s">
        <v>4371</v>
      </c>
      <c r="AD1142" s="2" t="s">
        <v>14720</v>
      </c>
      <c r="AF1142" s="2" t="s">
        <v>14721</v>
      </c>
      <c r="AG1142" s="2" t="s">
        <v>14722</v>
      </c>
      <c r="AH1142" s="2" t="s">
        <v>14723</v>
      </c>
      <c r="AJ1142" s="2" t="s">
        <v>10454</v>
      </c>
      <c r="AK1142" s="2" t="s">
        <v>10455</v>
      </c>
      <c r="AO1142" s="2" t="s">
        <v>14724</v>
      </c>
      <c r="AP1142" s="2" t="s">
        <v>14725</v>
      </c>
      <c r="AQ1142" s="2">
        <v>1</v>
      </c>
      <c r="AS1142" s="2">
        <v>1</v>
      </c>
    </row>
    <row r="1143" spans="1:45">
      <c r="A1143" s="2" t="str">
        <f>J1143&amp;"-"&amp;H1143</f>
        <v>B181-001-0051-Phase I</v>
      </c>
      <c r="B1143" s="2">
        <v>1142</v>
      </c>
      <c r="C1143" s="2" t="str">
        <f t="shared" si="17"/>
        <v>Christian</v>
      </c>
      <c r="D1143" s="2" t="s">
        <v>15248</v>
      </c>
      <c r="E1143" s="2" t="s">
        <v>15249</v>
      </c>
      <c r="F1143" s="2" t="s">
        <v>41</v>
      </c>
      <c r="G1143" s="2" t="s">
        <v>4190</v>
      </c>
      <c r="H1143" s="2" t="s">
        <v>43</v>
      </c>
      <c r="I1143" s="2" t="s">
        <v>44</v>
      </c>
      <c r="J1143" s="2" t="s">
        <v>15250</v>
      </c>
      <c r="K1143" s="2" t="s">
        <v>15251</v>
      </c>
      <c r="L1143" s="3" t="s">
        <v>13943</v>
      </c>
      <c r="M1143" s="3" t="s">
        <v>10126</v>
      </c>
      <c r="N1143" s="2" t="s">
        <v>1565</v>
      </c>
      <c r="O1143" s="4">
        <v>2018</v>
      </c>
      <c r="P1143" s="2" t="s">
        <v>15252</v>
      </c>
      <c r="Q1143" s="4">
        <v>2018</v>
      </c>
      <c r="R1143" s="5">
        <v>154996</v>
      </c>
      <c r="S1143" s="2" t="s">
        <v>15253</v>
      </c>
      <c r="T1143" s="2" t="s">
        <v>52</v>
      </c>
      <c r="U1143" s="2" t="s">
        <v>52</v>
      </c>
      <c r="V1143" s="2" t="s">
        <v>52</v>
      </c>
      <c r="W1143" s="4">
        <v>200</v>
      </c>
      <c r="X1143" s="2" t="s">
        <v>15254</v>
      </c>
      <c r="Y1143" s="2" t="s">
        <v>15255</v>
      </c>
      <c r="Z1143" s="2" t="s">
        <v>2616</v>
      </c>
      <c r="AA1143" s="2" t="s">
        <v>15256</v>
      </c>
      <c r="AB1143" s="2" t="s">
        <v>3655</v>
      </c>
      <c r="AC1143" s="2" t="s">
        <v>15257</v>
      </c>
      <c r="AD1143" s="2" t="s">
        <v>15258</v>
      </c>
      <c r="AF1143" s="2" t="s">
        <v>15259</v>
      </c>
      <c r="AG1143" s="2" t="s">
        <v>15260</v>
      </c>
      <c r="AH1143" s="2" t="s">
        <v>15261</v>
      </c>
      <c r="AI1143" s="2" t="s">
        <v>15262</v>
      </c>
      <c r="AJ1143" s="2" t="s">
        <v>15263</v>
      </c>
      <c r="AK1143" s="2" t="s">
        <v>15264</v>
      </c>
      <c r="AO1143" s="2" t="s">
        <v>15265</v>
      </c>
      <c r="AP1143" s="2" t="s">
        <v>15266</v>
      </c>
      <c r="AQ1143" s="2">
        <v>1</v>
      </c>
    </row>
    <row r="1144" spans="1:45">
      <c r="A1144" s="2" t="str">
        <f>J1144&amp;"-"&amp;H1144</f>
        <v>B181-001-0100-Phase I</v>
      </c>
      <c r="B1144" s="2">
        <v>1143</v>
      </c>
      <c r="C1144" s="2" t="str">
        <f t="shared" si="17"/>
        <v>Christian</v>
      </c>
      <c r="D1144" s="2" t="s">
        <v>5422</v>
      </c>
      <c r="E1144" s="2" t="s">
        <v>15378</v>
      </c>
      <c r="F1144" s="2" t="s">
        <v>41</v>
      </c>
      <c r="G1144" s="2" t="s">
        <v>4190</v>
      </c>
      <c r="H1144" s="2" t="s">
        <v>43</v>
      </c>
      <c r="I1144" s="2" t="s">
        <v>44</v>
      </c>
      <c r="J1144" s="2" t="s">
        <v>15379</v>
      </c>
      <c r="K1144" s="2" t="s">
        <v>15380</v>
      </c>
      <c r="L1144" s="3" t="s">
        <v>15381</v>
      </c>
      <c r="M1144" s="3" t="s">
        <v>15382</v>
      </c>
      <c r="N1144" s="2" t="s">
        <v>14730</v>
      </c>
      <c r="O1144" s="4">
        <v>2018</v>
      </c>
      <c r="P1144" s="2" t="s">
        <v>15252</v>
      </c>
      <c r="Q1144" s="4">
        <v>2018</v>
      </c>
      <c r="R1144" s="5">
        <v>99963</v>
      </c>
      <c r="S1144" s="2" t="s">
        <v>5429</v>
      </c>
      <c r="T1144" s="2" t="s">
        <v>52</v>
      </c>
      <c r="U1144" s="2" t="s">
        <v>52</v>
      </c>
      <c r="V1144" s="2" t="s">
        <v>52</v>
      </c>
      <c r="W1144" s="4">
        <v>5</v>
      </c>
      <c r="Y1144" s="2" t="s">
        <v>5430</v>
      </c>
      <c r="AA1144" s="2" t="s">
        <v>146</v>
      </c>
      <c r="AB1144" s="2" t="s">
        <v>147</v>
      </c>
      <c r="AC1144" s="2" t="s">
        <v>12178</v>
      </c>
      <c r="AD1144" s="2" t="s">
        <v>15383</v>
      </c>
      <c r="AF1144" s="2" t="s">
        <v>5433</v>
      </c>
      <c r="AG1144" s="2" t="s">
        <v>5434</v>
      </c>
      <c r="AH1144" s="2" t="s">
        <v>15383</v>
      </c>
      <c r="AJ1144" s="2" t="s">
        <v>5433</v>
      </c>
      <c r="AK1144" s="2" t="s">
        <v>5434</v>
      </c>
      <c r="AO1144" s="2" t="s">
        <v>15384</v>
      </c>
      <c r="AP1144" s="2" t="s">
        <v>15385</v>
      </c>
      <c r="AQ1144" s="2">
        <v>1</v>
      </c>
      <c r="AS1144" s="2">
        <v>1</v>
      </c>
    </row>
    <row r="1145" spans="1:45">
      <c r="A1145" s="2" t="str">
        <f>J1145&amp;"-"&amp;H1145</f>
        <v>B181-001-0128-Phase I</v>
      </c>
      <c r="B1145" s="2">
        <v>1144</v>
      </c>
      <c r="C1145" s="2" t="str">
        <f t="shared" si="17"/>
        <v>Christian</v>
      </c>
      <c r="D1145" s="2" t="s">
        <v>4559</v>
      </c>
      <c r="E1145" s="2" t="s">
        <v>26735</v>
      </c>
      <c r="F1145" s="2" t="s">
        <v>41</v>
      </c>
      <c r="G1145" s="2" t="s">
        <v>4190</v>
      </c>
      <c r="H1145" s="2" t="s">
        <v>43</v>
      </c>
      <c r="I1145" s="2" t="s">
        <v>44</v>
      </c>
      <c r="J1145" s="2" t="s">
        <v>26736</v>
      </c>
      <c r="K1145" s="2" t="s">
        <v>26737</v>
      </c>
      <c r="L1145" s="3" t="s">
        <v>13943</v>
      </c>
      <c r="M1145" s="3" t="s">
        <v>25992</v>
      </c>
      <c r="N1145" s="2" t="s">
        <v>14730</v>
      </c>
      <c r="O1145" s="4">
        <v>2018</v>
      </c>
      <c r="P1145" s="2" t="s">
        <v>15252</v>
      </c>
      <c r="Q1145" s="4">
        <v>2018</v>
      </c>
      <c r="R1145" s="5">
        <v>99999</v>
      </c>
      <c r="S1145" s="2" t="s">
        <v>4563</v>
      </c>
      <c r="T1145" s="2" t="s">
        <v>52</v>
      </c>
      <c r="U1145" s="2" t="s">
        <v>73</v>
      </c>
      <c r="V1145" s="2" t="s">
        <v>73</v>
      </c>
      <c r="W1145" s="4">
        <v>8</v>
      </c>
      <c r="Y1145" s="2" t="s">
        <v>4564</v>
      </c>
      <c r="AA1145" s="2" t="s">
        <v>4565</v>
      </c>
      <c r="AB1145" s="2" t="s">
        <v>147</v>
      </c>
      <c r="AC1145" s="2" t="s">
        <v>4566</v>
      </c>
      <c r="AD1145" s="2" t="s">
        <v>4570</v>
      </c>
      <c r="AF1145" s="2" t="s">
        <v>4571</v>
      </c>
      <c r="AG1145" s="2" t="s">
        <v>26738</v>
      </c>
      <c r="AH1145" s="2" t="s">
        <v>26739</v>
      </c>
      <c r="AJ1145" s="2" t="s">
        <v>26740</v>
      </c>
      <c r="AK1145" s="2" t="s">
        <v>26741</v>
      </c>
      <c r="AO1145" s="2" t="s">
        <v>26742</v>
      </c>
      <c r="AP1145" s="2" t="s">
        <v>26743</v>
      </c>
      <c r="AS1145" s="2">
        <v>1</v>
      </c>
    </row>
    <row r="1146" spans="1:45">
      <c r="A1146" s="2" t="str">
        <f>J1146&amp;"-"&amp;H1146</f>
        <v>B182-011-0033-Phase I</v>
      </c>
      <c r="B1146" s="2">
        <v>1145</v>
      </c>
      <c r="C1146" s="2" t="str">
        <f t="shared" si="17"/>
        <v>Christian</v>
      </c>
      <c r="D1146" s="2" t="s">
        <v>65</v>
      </c>
      <c r="E1146" s="2" t="s">
        <v>4254</v>
      </c>
      <c r="F1146" s="2" t="s">
        <v>41</v>
      </c>
      <c r="G1146" s="2" t="s">
        <v>4190</v>
      </c>
      <c r="H1146" s="2" t="s">
        <v>43</v>
      </c>
      <c r="I1146" s="2" t="s">
        <v>44</v>
      </c>
      <c r="J1146" s="2" t="s">
        <v>10369</v>
      </c>
      <c r="K1146" s="2" t="s">
        <v>10370</v>
      </c>
      <c r="L1146" s="3" t="s">
        <v>10371</v>
      </c>
      <c r="M1146" s="3" t="s">
        <v>10194</v>
      </c>
      <c r="N1146" s="2" t="s">
        <v>1544</v>
      </c>
      <c r="O1146" s="4">
        <v>2018</v>
      </c>
      <c r="P1146" s="2" t="s">
        <v>4257</v>
      </c>
      <c r="Q1146" s="4">
        <v>2019</v>
      </c>
      <c r="R1146" s="5">
        <v>99994</v>
      </c>
      <c r="S1146" s="2" t="s">
        <v>72</v>
      </c>
      <c r="T1146" s="2" t="s">
        <v>52</v>
      </c>
      <c r="U1146" s="2" t="s">
        <v>52</v>
      </c>
      <c r="V1146" s="2" t="s">
        <v>73</v>
      </c>
      <c r="W1146" s="4">
        <v>92</v>
      </c>
      <c r="X1146" s="2" t="s">
        <v>10372</v>
      </c>
      <c r="Y1146" s="2" t="s">
        <v>74</v>
      </c>
      <c r="AA1146" s="2" t="s">
        <v>75</v>
      </c>
      <c r="AB1146" s="2" t="s">
        <v>76</v>
      </c>
      <c r="AC1146" s="2" t="s">
        <v>4258</v>
      </c>
      <c r="AD1146" s="2" t="s">
        <v>4259</v>
      </c>
      <c r="AF1146" s="2" t="s">
        <v>4260</v>
      </c>
      <c r="AG1146" s="2" t="s">
        <v>4261</v>
      </c>
      <c r="AH1146" s="2" t="s">
        <v>4262</v>
      </c>
      <c r="AI1146" s="2" t="s">
        <v>10373</v>
      </c>
      <c r="AJ1146" s="2" t="s">
        <v>4263</v>
      </c>
      <c r="AK1146" s="2" t="s">
        <v>4264</v>
      </c>
      <c r="AO1146" s="2" t="s">
        <v>10374</v>
      </c>
      <c r="AP1146" s="2" t="s">
        <v>10375</v>
      </c>
      <c r="AQ1146" s="2">
        <v>1</v>
      </c>
    </row>
    <row r="1147" spans="1:45">
      <c r="A1147" s="2" t="str">
        <f>J1147&amp;"-"&amp;H1147</f>
        <v>B182-011-0173-Phase I</v>
      </c>
      <c r="B1147" s="2">
        <v>1146</v>
      </c>
      <c r="C1147" s="2" t="str">
        <f t="shared" si="17"/>
        <v>Christian</v>
      </c>
      <c r="D1147" s="2" t="s">
        <v>10376</v>
      </c>
      <c r="E1147" s="2" t="s">
        <v>4254</v>
      </c>
      <c r="F1147" s="2" t="s">
        <v>41</v>
      </c>
      <c r="G1147" s="2" t="s">
        <v>4190</v>
      </c>
      <c r="H1147" s="2" t="s">
        <v>43</v>
      </c>
      <c r="I1147" s="2" t="s">
        <v>44</v>
      </c>
      <c r="J1147" s="2" t="s">
        <v>10377</v>
      </c>
      <c r="K1147" s="2" t="s">
        <v>10378</v>
      </c>
      <c r="L1147" s="3" t="s">
        <v>10379</v>
      </c>
      <c r="M1147" s="3" t="s">
        <v>10380</v>
      </c>
      <c r="N1147" s="2" t="s">
        <v>1544</v>
      </c>
      <c r="O1147" s="4">
        <v>2018</v>
      </c>
      <c r="P1147" s="2" t="s">
        <v>4257</v>
      </c>
      <c r="Q1147" s="4">
        <v>2019</v>
      </c>
      <c r="R1147" s="5">
        <v>99984</v>
      </c>
      <c r="S1147" s="2" t="s">
        <v>10381</v>
      </c>
      <c r="T1147" s="2" t="s">
        <v>52</v>
      </c>
      <c r="U1147" s="2" t="s">
        <v>52</v>
      </c>
      <c r="V1147" s="2" t="s">
        <v>52</v>
      </c>
      <c r="W1147" s="4">
        <v>140</v>
      </c>
      <c r="X1147" s="2" t="s">
        <v>10382</v>
      </c>
      <c r="Y1147" s="2" t="s">
        <v>10383</v>
      </c>
      <c r="Z1147" s="2" t="s">
        <v>10384</v>
      </c>
      <c r="AA1147" s="2" t="s">
        <v>1940</v>
      </c>
      <c r="AB1147" s="2" t="s">
        <v>260</v>
      </c>
      <c r="AC1147" s="2" t="s">
        <v>10385</v>
      </c>
      <c r="AD1147" s="2" t="s">
        <v>10386</v>
      </c>
      <c r="AF1147" s="2" t="s">
        <v>10387</v>
      </c>
      <c r="AG1147" s="2" t="s">
        <v>10388</v>
      </c>
      <c r="AH1147" s="2" t="s">
        <v>10389</v>
      </c>
      <c r="AI1147" s="2" t="s">
        <v>10390</v>
      </c>
      <c r="AJ1147" s="2" t="s">
        <v>10391</v>
      </c>
      <c r="AK1147" s="2" t="s">
        <v>10392</v>
      </c>
      <c r="AO1147" s="2" t="s">
        <v>10393</v>
      </c>
      <c r="AP1147" s="2" t="s">
        <v>10394</v>
      </c>
      <c r="AQ1147" s="2">
        <v>1</v>
      </c>
    </row>
    <row r="1148" spans="1:45">
      <c r="A1148" s="2" t="str">
        <f>J1148&amp;"-"&amp;H1148</f>
        <v>B182-015-0197-Phase I</v>
      </c>
      <c r="B1148" s="2">
        <v>1147</v>
      </c>
      <c r="C1148" s="2" t="str">
        <f t="shared" si="17"/>
        <v>Christian</v>
      </c>
      <c r="D1148" s="2" t="s">
        <v>231</v>
      </c>
      <c r="E1148" s="2" t="s">
        <v>10395</v>
      </c>
      <c r="F1148" s="2" t="s">
        <v>41</v>
      </c>
      <c r="G1148" s="2" t="s">
        <v>4190</v>
      </c>
      <c r="H1148" s="2" t="s">
        <v>43</v>
      </c>
      <c r="I1148" s="2" t="s">
        <v>44</v>
      </c>
      <c r="J1148" s="2" t="s">
        <v>10396</v>
      </c>
      <c r="K1148" s="2" t="s">
        <v>10397</v>
      </c>
      <c r="L1148" s="3" t="s">
        <v>10379</v>
      </c>
      <c r="M1148" s="3" t="s">
        <v>10380</v>
      </c>
      <c r="N1148" s="2" t="s">
        <v>1544</v>
      </c>
      <c r="O1148" s="4">
        <v>2018</v>
      </c>
      <c r="P1148" s="2" t="s">
        <v>10398</v>
      </c>
      <c r="Q1148" s="4">
        <v>2019</v>
      </c>
      <c r="R1148" s="5">
        <v>100000</v>
      </c>
      <c r="S1148" s="2" t="s">
        <v>235</v>
      </c>
      <c r="T1148" s="2" t="s">
        <v>52</v>
      </c>
      <c r="U1148" s="2" t="s">
        <v>52</v>
      </c>
      <c r="V1148" s="2" t="s">
        <v>73</v>
      </c>
      <c r="W1148" s="4">
        <v>163</v>
      </c>
      <c r="X1148" s="2" t="s">
        <v>10399</v>
      </c>
      <c r="Y1148" s="2" t="s">
        <v>2853</v>
      </c>
      <c r="Z1148" s="2" t="s">
        <v>2854</v>
      </c>
      <c r="AA1148" s="2" t="s">
        <v>237</v>
      </c>
      <c r="AB1148" s="2" t="s">
        <v>238</v>
      </c>
      <c r="AC1148" s="2" t="s">
        <v>2855</v>
      </c>
      <c r="AD1148" s="2" t="s">
        <v>240</v>
      </c>
      <c r="AF1148" s="2" t="s">
        <v>2856</v>
      </c>
      <c r="AG1148" s="2" t="s">
        <v>242</v>
      </c>
      <c r="AH1148" s="2" t="s">
        <v>10400</v>
      </c>
      <c r="AI1148" s="2" t="s">
        <v>10401</v>
      </c>
      <c r="AJ1148" s="2" t="s">
        <v>10402</v>
      </c>
      <c r="AK1148" s="2" t="s">
        <v>2245</v>
      </c>
      <c r="AO1148" s="2" t="s">
        <v>10403</v>
      </c>
      <c r="AP1148" s="2" t="s">
        <v>10404</v>
      </c>
      <c r="AQ1148" s="2">
        <v>1</v>
      </c>
    </row>
    <row r="1149" spans="1:45">
      <c r="A1149" s="2" t="str">
        <f>J1149&amp;"-"&amp;H1149</f>
        <v>B186A-0003-Phase I</v>
      </c>
      <c r="B1149" s="2">
        <v>1148</v>
      </c>
      <c r="C1149" s="2" t="str">
        <f t="shared" si="17"/>
        <v>Christian</v>
      </c>
      <c r="D1149" s="2" t="s">
        <v>9559</v>
      </c>
      <c r="E1149" s="2" t="s">
        <v>9560</v>
      </c>
      <c r="F1149" s="2" t="s">
        <v>2405</v>
      </c>
      <c r="H1149" s="2" t="s">
        <v>43</v>
      </c>
      <c r="I1149" s="2" t="s">
        <v>44</v>
      </c>
      <c r="J1149" s="2" t="s">
        <v>9561</v>
      </c>
      <c r="K1149" s="2" t="s">
        <v>9562</v>
      </c>
      <c r="L1149" s="3" t="s">
        <v>9563</v>
      </c>
      <c r="M1149" s="3" t="s">
        <v>6392</v>
      </c>
      <c r="N1149" s="2" t="s">
        <v>9564</v>
      </c>
      <c r="O1149" s="4">
        <v>2019</v>
      </c>
      <c r="P1149" s="2" t="s">
        <v>9565</v>
      </c>
      <c r="Q1149" s="4">
        <v>2019</v>
      </c>
      <c r="R1149" s="5">
        <v>99994.98</v>
      </c>
      <c r="S1149" s="2" t="s">
        <v>9566</v>
      </c>
      <c r="T1149" s="2" t="s">
        <v>52</v>
      </c>
      <c r="U1149" s="2" t="s">
        <v>52</v>
      </c>
      <c r="V1149" s="2" t="s">
        <v>52</v>
      </c>
      <c r="W1149" s="4">
        <v>2</v>
      </c>
      <c r="X1149" s="2" t="s">
        <v>9567</v>
      </c>
      <c r="Y1149" s="2" t="s">
        <v>9568</v>
      </c>
      <c r="AA1149" s="2" t="s">
        <v>5262</v>
      </c>
      <c r="AB1149" s="2" t="s">
        <v>789</v>
      </c>
      <c r="AC1149" s="2" t="s">
        <v>9569</v>
      </c>
      <c r="AD1149" s="2" t="s">
        <v>9570</v>
      </c>
      <c r="AE1149" s="2" t="s">
        <v>1821</v>
      </c>
      <c r="AF1149" s="2" t="s">
        <v>9571</v>
      </c>
      <c r="AG1149" s="2" t="s">
        <v>9572</v>
      </c>
      <c r="AH1149" s="2" t="s">
        <v>9570</v>
      </c>
      <c r="AI1149" s="2" t="s">
        <v>1821</v>
      </c>
      <c r="AJ1149" s="2" t="s">
        <v>9571</v>
      </c>
      <c r="AK1149" s="2" t="s">
        <v>9572</v>
      </c>
      <c r="AP1149" s="2" t="s">
        <v>9573</v>
      </c>
      <c r="AQ1149" s="2">
        <v>1</v>
      </c>
    </row>
    <row r="1150" spans="1:45">
      <c r="A1150" s="2" t="str">
        <f>J1150&amp;"-"&amp;H1150</f>
        <v>B18C-001-0022-Phase I</v>
      </c>
      <c r="B1150" s="2">
        <v>1149</v>
      </c>
      <c r="C1150" s="2" t="str">
        <f t="shared" si="17"/>
        <v>Christian</v>
      </c>
      <c r="D1150" s="2" t="s">
        <v>17011</v>
      </c>
      <c r="E1150" s="2" t="s">
        <v>22180</v>
      </c>
      <c r="F1150" s="2" t="s">
        <v>41</v>
      </c>
      <c r="G1150" s="2" t="s">
        <v>4190</v>
      </c>
      <c r="H1150" s="2" t="s">
        <v>43</v>
      </c>
      <c r="I1150" s="2" t="s">
        <v>374</v>
      </c>
      <c r="J1150" s="2" t="s">
        <v>22181</v>
      </c>
      <c r="K1150" s="2" t="s">
        <v>22182</v>
      </c>
      <c r="L1150" s="3" t="s">
        <v>12725</v>
      </c>
      <c r="M1150" s="3" t="s">
        <v>22183</v>
      </c>
      <c r="N1150" s="2" t="s">
        <v>4111</v>
      </c>
      <c r="O1150" s="4">
        <v>2018</v>
      </c>
      <c r="P1150" s="2" t="s">
        <v>4223</v>
      </c>
      <c r="Q1150" s="4">
        <v>2019</v>
      </c>
      <c r="R1150" s="5">
        <v>99998</v>
      </c>
      <c r="S1150" s="2" t="s">
        <v>17018</v>
      </c>
      <c r="T1150" s="2" t="s">
        <v>52</v>
      </c>
      <c r="U1150" s="2" t="s">
        <v>52</v>
      </c>
      <c r="V1150" s="2" t="s">
        <v>52</v>
      </c>
      <c r="W1150" s="4">
        <v>219</v>
      </c>
      <c r="X1150" s="2" t="s">
        <v>17019</v>
      </c>
      <c r="Y1150" s="2" t="s">
        <v>22184</v>
      </c>
      <c r="Z1150" s="2" t="s">
        <v>4321</v>
      </c>
      <c r="AA1150" s="2" t="s">
        <v>3995</v>
      </c>
      <c r="AB1150" s="2" t="s">
        <v>480</v>
      </c>
      <c r="AC1150" s="2" t="s">
        <v>4371</v>
      </c>
      <c r="AD1150" s="2" t="s">
        <v>22185</v>
      </c>
      <c r="AF1150" s="2" t="s">
        <v>22186</v>
      </c>
      <c r="AG1150" s="2" t="s">
        <v>22187</v>
      </c>
      <c r="AH1150" s="2" t="s">
        <v>22188</v>
      </c>
      <c r="AI1150" s="2" t="s">
        <v>2400</v>
      </c>
      <c r="AJ1150" s="2" t="s">
        <v>22189</v>
      </c>
      <c r="AK1150" s="2" t="s">
        <v>22190</v>
      </c>
      <c r="AL1150" s="2" t="s">
        <v>22191</v>
      </c>
      <c r="AM1150" s="2" t="s">
        <v>22192</v>
      </c>
      <c r="AN1150" s="2" t="s">
        <v>22193</v>
      </c>
      <c r="AO1150" s="2" t="s">
        <v>22194</v>
      </c>
      <c r="AP1150" s="2" t="s">
        <v>22195</v>
      </c>
      <c r="AR1150" s="2">
        <v>1</v>
      </c>
    </row>
    <row r="1151" spans="1:45">
      <c r="A1151" s="2" t="str">
        <f>J1151&amp;"-"&amp;H1151</f>
        <v>B18C-001-0073-Phase I</v>
      </c>
      <c r="B1151" s="2">
        <v>1150</v>
      </c>
      <c r="C1151" s="2" t="str">
        <f t="shared" si="17"/>
        <v>Christian</v>
      </c>
      <c r="D1151" s="2" t="s">
        <v>4217</v>
      </c>
      <c r="E1151" s="2" t="s">
        <v>12722</v>
      </c>
      <c r="F1151" s="2" t="s">
        <v>41</v>
      </c>
      <c r="G1151" s="2" t="s">
        <v>4190</v>
      </c>
      <c r="H1151" s="2" t="s">
        <v>43</v>
      </c>
      <c r="I1151" s="2" t="s">
        <v>374</v>
      </c>
      <c r="J1151" s="2" t="s">
        <v>12723</v>
      </c>
      <c r="K1151" s="2" t="s">
        <v>12724</v>
      </c>
      <c r="L1151" s="3" t="s">
        <v>12725</v>
      </c>
      <c r="M1151" s="3" t="s">
        <v>12726</v>
      </c>
      <c r="N1151" s="2" t="s">
        <v>4111</v>
      </c>
      <c r="O1151" s="4">
        <v>2018</v>
      </c>
      <c r="P1151" s="2" t="s">
        <v>4223</v>
      </c>
      <c r="Q1151" s="4">
        <v>2019</v>
      </c>
      <c r="R1151" s="5">
        <v>124989</v>
      </c>
      <c r="S1151" s="2" t="s">
        <v>4224</v>
      </c>
      <c r="T1151" s="2" t="s">
        <v>52</v>
      </c>
      <c r="U1151" s="2" t="s">
        <v>52</v>
      </c>
      <c r="V1151" s="2" t="s">
        <v>52</v>
      </c>
      <c r="W1151" s="4">
        <v>130</v>
      </c>
      <c r="Y1151" s="2" t="s">
        <v>4225</v>
      </c>
      <c r="Z1151" s="2" t="s">
        <v>4226</v>
      </c>
      <c r="AA1151" s="2" t="s">
        <v>870</v>
      </c>
      <c r="AB1151" s="2" t="s">
        <v>55</v>
      </c>
      <c r="AC1151" s="2" t="s">
        <v>871</v>
      </c>
      <c r="AD1151" s="2" t="s">
        <v>4227</v>
      </c>
      <c r="AF1151" s="2" t="s">
        <v>4228</v>
      </c>
      <c r="AG1151" s="2" t="s">
        <v>4229</v>
      </c>
      <c r="AH1151" s="2" t="s">
        <v>4230</v>
      </c>
      <c r="AI1151" s="2" t="s">
        <v>12727</v>
      </c>
      <c r="AJ1151" s="2" t="s">
        <v>4232</v>
      </c>
      <c r="AK1151" s="2" t="s">
        <v>4233</v>
      </c>
      <c r="AL1151" s="2" t="s">
        <v>4234</v>
      </c>
      <c r="AM1151" s="2" t="s">
        <v>12728</v>
      </c>
      <c r="AN1151" s="2" t="s">
        <v>12729</v>
      </c>
      <c r="AO1151" s="2" t="s">
        <v>12730</v>
      </c>
      <c r="AP1151" s="2" t="s">
        <v>12731</v>
      </c>
      <c r="AQ1151" s="2">
        <v>1</v>
      </c>
    </row>
    <row r="1152" spans="1:45">
      <c r="A1152" s="2" t="str">
        <f>J1152&amp;"-"&amp;H1152</f>
        <v>B191A-0004-Phase I</v>
      </c>
      <c r="B1152" s="2">
        <v>1151</v>
      </c>
      <c r="C1152" s="2" t="str">
        <f t="shared" si="17"/>
        <v>Christian</v>
      </c>
      <c r="D1152" s="2" t="s">
        <v>2403</v>
      </c>
      <c r="E1152" s="2" t="s">
        <v>2404</v>
      </c>
      <c r="F1152" s="2" t="s">
        <v>2405</v>
      </c>
      <c r="H1152" s="2" t="s">
        <v>43</v>
      </c>
      <c r="I1152" s="2" t="s">
        <v>44</v>
      </c>
      <c r="J1152" s="2" t="s">
        <v>2406</v>
      </c>
      <c r="K1152" s="2" t="s">
        <v>2407</v>
      </c>
      <c r="L1152" s="3" t="s">
        <v>958</v>
      </c>
      <c r="M1152" s="3" t="s">
        <v>959</v>
      </c>
      <c r="N1152" s="2" t="s">
        <v>2408</v>
      </c>
      <c r="O1152" s="4">
        <v>2019</v>
      </c>
      <c r="P1152" s="2" t="s">
        <v>2409</v>
      </c>
      <c r="Q1152" s="4">
        <v>2020</v>
      </c>
      <c r="R1152" s="5">
        <v>99995.61</v>
      </c>
      <c r="S1152" s="2" t="s">
        <v>2410</v>
      </c>
      <c r="T1152" s="2" t="s">
        <v>52</v>
      </c>
      <c r="U1152" s="2" t="s">
        <v>52</v>
      </c>
      <c r="V1152" s="2" t="s">
        <v>52</v>
      </c>
      <c r="W1152" s="4">
        <v>7</v>
      </c>
      <c r="X1152" s="2" t="s">
        <v>2411</v>
      </c>
      <c r="Y1152" s="2" t="s">
        <v>2412</v>
      </c>
      <c r="AA1152" s="2" t="s">
        <v>1413</v>
      </c>
      <c r="AB1152" s="2" t="s">
        <v>147</v>
      </c>
      <c r="AC1152" s="2" t="s">
        <v>2413</v>
      </c>
      <c r="AD1152" s="2" t="s">
        <v>2414</v>
      </c>
      <c r="AE1152" s="2" t="s">
        <v>2415</v>
      </c>
      <c r="AF1152" s="2" t="s">
        <v>2416</v>
      </c>
      <c r="AG1152" s="2" t="s">
        <v>2417</v>
      </c>
      <c r="AH1152" s="2" t="s">
        <v>2414</v>
      </c>
      <c r="AI1152" s="2" t="s">
        <v>2415</v>
      </c>
      <c r="AJ1152" s="2" t="s">
        <v>2416</v>
      </c>
      <c r="AK1152" s="2" t="s">
        <v>2418</v>
      </c>
      <c r="AP1152" s="2" t="s">
        <v>2419</v>
      </c>
      <c r="AQ1152" s="2">
        <v>1</v>
      </c>
    </row>
    <row r="1153" spans="1:45">
      <c r="A1153" s="2" t="str">
        <f>J1153&amp;"-"&amp;H1153</f>
        <v>B191F-0001-Phase I</v>
      </c>
      <c r="B1153" s="2">
        <v>1152</v>
      </c>
      <c r="C1153" s="2" t="str">
        <f t="shared" si="17"/>
        <v>Christian</v>
      </c>
      <c r="D1153" s="2" t="s">
        <v>2420</v>
      </c>
      <c r="E1153" s="2" t="s">
        <v>2421</v>
      </c>
      <c r="F1153" s="2" t="s">
        <v>2405</v>
      </c>
      <c r="H1153" s="2" t="s">
        <v>43</v>
      </c>
      <c r="I1153" s="2" t="s">
        <v>44</v>
      </c>
      <c r="J1153" s="2" t="s">
        <v>2422</v>
      </c>
      <c r="K1153" s="2" t="s">
        <v>2423</v>
      </c>
      <c r="L1153" s="3" t="s">
        <v>958</v>
      </c>
      <c r="M1153" s="3" t="s">
        <v>959</v>
      </c>
      <c r="N1153" s="2" t="s">
        <v>2408</v>
      </c>
      <c r="O1153" s="4">
        <v>2019</v>
      </c>
      <c r="P1153" s="2" t="s">
        <v>2424</v>
      </c>
      <c r="Q1153" s="4">
        <v>2020</v>
      </c>
      <c r="R1153" s="5">
        <v>100000</v>
      </c>
      <c r="S1153" s="2" t="s">
        <v>2425</v>
      </c>
      <c r="T1153" s="2" t="s">
        <v>52</v>
      </c>
      <c r="U1153" s="2" t="s">
        <v>52</v>
      </c>
      <c r="V1153" s="2" t="s">
        <v>52</v>
      </c>
      <c r="W1153" s="4">
        <v>3</v>
      </c>
      <c r="X1153" s="2" t="s">
        <v>2426</v>
      </c>
      <c r="Y1153" s="2" t="s">
        <v>2427</v>
      </c>
      <c r="AA1153" s="2" t="s">
        <v>316</v>
      </c>
      <c r="AB1153" s="2" t="s">
        <v>317</v>
      </c>
      <c r="AC1153" s="2" t="s">
        <v>2428</v>
      </c>
      <c r="AD1153" s="2" t="s">
        <v>2429</v>
      </c>
      <c r="AE1153" s="2" t="s">
        <v>1821</v>
      </c>
      <c r="AF1153" s="2" t="s">
        <v>2430</v>
      </c>
      <c r="AG1153" s="2" t="s">
        <v>2431</v>
      </c>
      <c r="AH1153" s="2" t="s">
        <v>2429</v>
      </c>
      <c r="AI1153" s="2" t="s">
        <v>1821</v>
      </c>
      <c r="AJ1153" s="2" t="s">
        <v>2430</v>
      </c>
      <c r="AK1153" s="2" t="s">
        <v>2431</v>
      </c>
      <c r="AP1153" s="2" t="s">
        <v>2432</v>
      </c>
      <c r="AQ1153" s="2">
        <v>1</v>
      </c>
    </row>
    <row r="1154" spans="1:45">
      <c r="A1154" s="2" t="str">
        <f>J1154&amp;"-"&amp;H1154</f>
        <v>B192-004-0098-Phase I</v>
      </c>
      <c r="B1154" s="2">
        <v>1153</v>
      </c>
      <c r="C1154" s="2" t="str">
        <f t="shared" si="17"/>
        <v>Christian</v>
      </c>
      <c r="D1154" s="2" t="s">
        <v>4188</v>
      </c>
      <c r="E1154" s="2" t="s">
        <v>4189</v>
      </c>
      <c r="F1154" s="2" t="s">
        <v>41</v>
      </c>
      <c r="G1154" s="2" t="s">
        <v>4190</v>
      </c>
      <c r="H1154" s="2" t="s">
        <v>43</v>
      </c>
      <c r="I1154" s="2" t="s">
        <v>44</v>
      </c>
      <c r="J1154" s="2" t="s">
        <v>4191</v>
      </c>
      <c r="K1154" s="2" t="s">
        <v>4192</v>
      </c>
      <c r="L1154" s="3" t="s">
        <v>1585</v>
      </c>
      <c r="M1154" s="3" t="s">
        <v>4193</v>
      </c>
      <c r="N1154" s="2" t="s">
        <v>2791</v>
      </c>
      <c r="O1154" s="4">
        <v>2019</v>
      </c>
      <c r="P1154" s="2" t="s">
        <v>4194</v>
      </c>
      <c r="Q1154" s="4">
        <v>2020</v>
      </c>
      <c r="R1154" s="5">
        <v>149936</v>
      </c>
      <c r="S1154" s="2" t="s">
        <v>4195</v>
      </c>
      <c r="T1154" s="2" t="s">
        <v>52</v>
      </c>
      <c r="U1154" s="2" t="s">
        <v>52</v>
      </c>
      <c r="V1154" s="2" t="s">
        <v>52</v>
      </c>
      <c r="W1154" s="4">
        <v>440</v>
      </c>
      <c r="Y1154" s="2" t="s">
        <v>4196</v>
      </c>
      <c r="Z1154" s="2" t="s">
        <v>4197</v>
      </c>
      <c r="AA1154" s="2" t="s">
        <v>1940</v>
      </c>
      <c r="AB1154" s="2" t="s">
        <v>260</v>
      </c>
      <c r="AC1154" s="2" t="s">
        <v>4198</v>
      </c>
      <c r="AD1154" s="2" t="s">
        <v>4199</v>
      </c>
      <c r="AF1154" s="2" t="s">
        <v>4200</v>
      </c>
      <c r="AG1154" s="2" t="s">
        <v>4201</v>
      </c>
      <c r="AH1154" s="2" t="s">
        <v>4202</v>
      </c>
      <c r="AI1154" s="2" t="s">
        <v>4203</v>
      </c>
      <c r="AJ1154" s="2" t="s">
        <v>4204</v>
      </c>
      <c r="AK1154" s="2" t="s">
        <v>4205</v>
      </c>
      <c r="AO1154" s="2" t="s">
        <v>4206</v>
      </c>
      <c r="AP1154" s="2" t="s">
        <v>4207</v>
      </c>
      <c r="AQ1154" s="2">
        <v>1</v>
      </c>
      <c r="AS1154" s="2">
        <v>1</v>
      </c>
    </row>
    <row r="1155" spans="1:45">
      <c r="A1155" s="2" t="str">
        <f>J1155&amp;"-"&amp;H1155</f>
        <v>B192-009-0099-Phase I</v>
      </c>
      <c r="B1155" s="2">
        <v>1154</v>
      </c>
      <c r="C1155" s="2" t="str">
        <f t="shared" ref="C1155:C1218" si="18">IF(B1155&lt;649, "JT", IF(B1155&lt;649*2, "Christian", IF(B1155&lt;649*3, "DJ", "Joel")))</f>
        <v>Christian</v>
      </c>
      <c r="D1155" s="2" t="s">
        <v>14747</v>
      </c>
      <c r="E1155" s="2" t="s">
        <v>24667</v>
      </c>
      <c r="F1155" s="2" t="s">
        <v>41</v>
      </c>
      <c r="G1155" s="2" t="s">
        <v>4190</v>
      </c>
      <c r="H1155" s="2" t="s">
        <v>43</v>
      </c>
      <c r="I1155" s="2" t="s">
        <v>44</v>
      </c>
      <c r="J1155" s="2" t="s">
        <v>24668</v>
      </c>
      <c r="K1155" s="2" t="s">
        <v>24669</v>
      </c>
      <c r="L1155" s="3" t="s">
        <v>1585</v>
      </c>
      <c r="M1155" s="3" t="s">
        <v>4193</v>
      </c>
      <c r="N1155" s="2" t="s">
        <v>2791</v>
      </c>
      <c r="O1155" s="4">
        <v>2019</v>
      </c>
      <c r="P1155" s="2" t="s">
        <v>4212</v>
      </c>
      <c r="Q1155" s="4">
        <v>2020</v>
      </c>
      <c r="R1155" s="5">
        <v>150000</v>
      </c>
      <c r="S1155" s="2" t="s">
        <v>14753</v>
      </c>
      <c r="T1155" s="2" t="s">
        <v>52</v>
      </c>
      <c r="U1155" s="2" t="s">
        <v>52</v>
      </c>
      <c r="V1155" s="2" t="s">
        <v>73</v>
      </c>
      <c r="W1155" s="4">
        <v>30</v>
      </c>
      <c r="Y1155" s="2" t="s">
        <v>14754</v>
      </c>
      <c r="AA1155" s="2" t="s">
        <v>7138</v>
      </c>
      <c r="AB1155" s="2" t="s">
        <v>317</v>
      </c>
      <c r="AC1155" s="2" t="s">
        <v>14755</v>
      </c>
      <c r="AD1155" s="2" t="s">
        <v>14756</v>
      </c>
      <c r="AF1155" s="2" t="s">
        <v>14757</v>
      </c>
      <c r="AG1155" s="2" t="s">
        <v>14758</v>
      </c>
      <c r="AH1155" s="2" t="s">
        <v>21814</v>
      </c>
      <c r="AI1155" s="2" t="s">
        <v>24670</v>
      </c>
      <c r="AJ1155" s="2" t="s">
        <v>21816</v>
      </c>
      <c r="AK1155" s="2" t="s">
        <v>21817</v>
      </c>
      <c r="AO1155" s="2" t="s">
        <v>24671</v>
      </c>
      <c r="AP1155" s="2" t="s">
        <v>24672</v>
      </c>
      <c r="AS1155" s="2">
        <v>1</v>
      </c>
    </row>
    <row r="1156" spans="1:45">
      <c r="A1156" s="2" t="str">
        <f>J1156&amp;"-"&amp;H1156</f>
        <v>B192-009-0174-Phase I</v>
      </c>
      <c r="B1156" s="2">
        <v>1155</v>
      </c>
      <c r="C1156" s="2" t="str">
        <f t="shared" si="18"/>
        <v>Christian</v>
      </c>
      <c r="D1156" s="2" t="s">
        <v>231</v>
      </c>
      <c r="E1156" s="2" t="s">
        <v>4208</v>
      </c>
      <c r="F1156" s="2" t="s">
        <v>41</v>
      </c>
      <c r="G1156" s="2" t="s">
        <v>4190</v>
      </c>
      <c r="H1156" s="2" t="s">
        <v>43</v>
      </c>
      <c r="I1156" s="2" t="s">
        <v>44</v>
      </c>
      <c r="J1156" s="2" t="s">
        <v>4209</v>
      </c>
      <c r="K1156" s="2" t="s">
        <v>4210</v>
      </c>
      <c r="L1156" s="3" t="s">
        <v>3894</v>
      </c>
      <c r="M1156" s="3" t="s">
        <v>4211</v>
      </c>
      <c r="N1156" s="2" t="s">
        <v>2791</v>
      </c>
      <c r="O1156" s="4">
        <v>2019</v>
      </c>
      <c r="P1156" s="2" t="s">
        <v>4212</v>
      </c>
      <c r="Q1156" s="4">
        <v>2020</v>
      </c>
      <c r="R1156" s="5">
        <v>100000</v>
      </c>
      <c r="S1156" s="2" t="s">
        <v>235</v>
      </c>
      <c r="T1156" s="2" t="s">
        <v>52</v>
      </c>
      <c r="U1156" s="2" t="s">
        <v>52</v>
      </c>
      <c r="V1156" s="2" t="s">
        <v>73</v>
      </c>
      <c r="W1156" s="4">
        <v>200</v>
      </c>
      <c r="Y1156" s="2" t="s">
        <v>2853</v>
      </c>
      <c r="Z1156" s="2" t="s">
        <v>2854</v>
      </c>
      <c r="AA1156" s="2" t="s">
        <v>237</v>
      </c>
      <c r="AB1156" s="2" t="s">
        <v>238</v>
      </c>
      <c r="AC1156" s="2" t="s">
        <v>2855</v>
      </c>
      <c r="AD1156" s="2" t="s">
        <v>240</v>
      </c>
      <c r="AF1156" s="2" t="s">
        <v>2856</v>
      </c>
      <c r="AG1156" s="2" t="s">
        <v>242</v>
      </c>
      <c r="AH1156" s="2" t="s">
        <v>4213</v>
      </c>
      <c r="AI1156" s="2" t="s">
        <v>3967</v>
      </c>
      <c r="AJ1156" s="2" t="s">
        <v>241</v>
      </c>
      <c r="AK1156" s="2" t="s">
        <v>4214</v>
      </c>
      <c r="AO1156" s="2" t="s">
        <v>4215</v>
      </c>
      <c r="AP1156" s="2" t="s">
        <v>4216</v>
      </c>
      <c r="AQ1156" s="2">
        <v>1</v>
      </c>
    </row>
    <row r="1157" spans="1:45">
      <c r="A1157" s="2" t="str">
        <f>J1157&amp;"-"&amp;H1157</f>
        <v>B19C-003-0045-Phase I</v>
      </c>
      <c r="B1157" s="2">
        <v>1156</v>
      </c>
      <c r="C1157" s="2" t="str">
        <f t="shared" si="18"/>
        <v>Christian</v>
      </c>
      <c r="D1157" s="2" t="s">
        <v>10576</v>
      </c>
      <c r="E1157" s="2" t="s">
        <v>21801</v>
      </c>
      <c r="F1157" s="2" t="s">
        <v>41</v>
      </c>
      <c r="G1157" s="2" t="s">
        <v>4190</v>
      </c>
      <c r="H1157" s="2" t="s">
        <v>43</v>
      </c>
      <c r="I1157" s="2" t="s">
        <v>374</v>
      </c>
      <c r="J1157" s="2" t="s">
        <v>21802</v>
      </c>
      <c r="K1157" s="2" t="s">
        <v>21803</v>
      </c>
      <c r="L1157" s="3" t="s">
        <v>1068</v>
      </c>
      <c r="M1157" s="3" t="s">
        <v>21804</v>
      </c>
      <c r="N1157" s="2" t="s">
        <v>6129</v>
      </c>
      <c r="O1157" s="4">
        <v>2019</v>
      </c>
      <c r="P1157" s="2" t="s">
        <v>21805</v>
      </c>
      <c r="Q1157" s="4">
        <v>2020</v>
      </c>
      <c r="R1157" s="5">
        <v>99934</v>
      </c>
      <c r="S1157" s="2" t="s">
        <v>10579</v>
      </c>
      <c r="T1157" s="2" t="s">
        <v>73</v>
      </c>
      <c r="U1157" s="2" t="s">
        <v>52</v>
      </c>
      <c r="V1157" s="2" t="s">
        <v>52</v>
      </c>
      <c r="W1157" s="4">
        <v>50</v>
      </c>
      <c r="Y1157" s="2" t="s">
        <v>10581</v>
      </c>
      <c r="Z1157" s="2" t="s">
        <v>21806</v>
      </c>
      <c r="AA1157" s="2" t="s">
        <v>75</v>
      </c>
      <c r="AB1157" s="2" t="s">
        <v>76</v>
      </c>
      <c r="AC1157" s="2" t="s">
        <v>6017</v>
      </c>
      <c r="AD1157" s="2" t="s">
        <v>10583</v>
      </c>
      <c r="AF1157" s="2" t="s">
        <v>10584</v>
      </c>
      <c r="AG1157" s="2" t="s">
        <v>10585</v>
      </c>
      <c r="AH1157" s="2" t="s">
        <v>21807</v>
      </c>
      <c r="AI1157" s="2" t="s">
        <v>4477</v>
      </c>
      <c r="AJ1157" s="2" t="s">
        <v>10587</v>
      </c>
      <c r="AK1157" s="2" t="s">
        <v>10588</v>
      </c>
      <c r="AL1157" s="2" t="s">
        <v>1358</v>
      </c>
      <c r="AM1157" s="2" t="s">
        <v>21808</v>
      </c>
      <c r="AN1157" s="2" t="s">
        <v>5322</v>
      </c>
      <c r="AO1157" s="2" t="s">
        <v>21809</v>
      </c>
      <c r="AP1157" s="2" t="s">
        <v>21810</v>
      </c>
      <c r="AR1157" s="2">
        <v>1</v>
      </c>
    </row>
    <row r="1158" spans="1:45">
      <c r="A1158" s="2" t="str">
        <f>J1158&amp;"-"&amp;H1158</f>
        <v>B19C-003-0080-Phase I</v>
      </c>
      <c r="B1158" s="2">
        <v>1157</v>
      </c>
      <c r="C1158" s="2" t="str">
        <f t="shared" si="18"/>
        <v>Christian</v>
      </c>
      <c r="D1158" s="2" t="s">
        <v>14747</v>
      </c>
      <c r="E1158" s="2" t="s">
        <v>21811</v>
      </c>
      <c r="F1158" s="2" t="s">
        <v>41</v>
      </c>
      <c r="G1158" s="2" t="s">
        <v>4190</v>
      </c>
      <c r="H1158" s="2" t="s">
        <v>43</v>
      </c>
      <c r="I1158" s="2" t="s">
        <v>374</v>
      </c>
      <c r="J1158" s="2" t="s">
        <v>21812</v>
      </c>
      <c r="K1158" s="2" t="s">
        <v>21813</v>
      </c>
      <c r="L1158" s="3" t="s">
        <v>1068</v>
      </c>
      <c r="M1158" s="3" t="s">
        <v>21804</v>
      </c>
      <c r="N1158" s="2" t="s">
        <v>6129</v>
      </c>
      <c r="O1158" s="4">
        <v>2019</v>
      </c>
      <c r="P1158" s="2" t="s">
        <v>21805</v>
      </c>
      <c r="Q1158" s="4">
        <v>2020</v>
      </c>
      <c r="R1158" s="5">
        <v>100000</v>
      </c>
      <c r="S1158" s="2" t="s">
        <v>14753</v>
      </c>
      <c r="T1158" s="2" t="s">
        <v>52</v>
      </c>
      <c r="U1158" s="2" t="s">
        <v>52</v>
      </c>
      <c r="V1158" s="2" t="s">
        <v>73</v>
      </c>
      <c r="W1158" s="4">
        <v>33</v>
      </c>
      <c r="Y1158" s="2" t="s">
        <v>14754</v>
      </c>
      <c r="AA1158" s="2" t="s">
        <v>7138</v>
      </c>
      <c r="AB1158" s="2" t="s">
        <v>317</v>
      </c>
      <c r="AC1158" s="2" t="s">
        <v>14755</v>
      </c>
      <c r="AD1158" s="2" t="s">
        <v>14756</v>
      </c>
      <c r="AF1158" s="2" t="s">
        <v>14757</v>
      </c>
      <c r="AG1158" s="2" t="s">
        <v>14758</v>
      </c>
      <c r="AH1158" s="2" t="s">
        <v>21814</v>
      </c>
      <c r="AI1158" s="2" t="s">
        <v>21815</v>
      </c>
      <c r="AJ1158" s="2" t="s">
        <v>21816</v>
      </c>
      <c r="AK1158" s="2" t="s">
        <v>21817</v>
      </c>
      <c r="AL1158" s="2" t="s">
        <v>21818</v>
      </c>
      <c r="AM1158" s="2" t="s">
        <v>21819</v>
      </c>
      <c r="AN1158" s="2" t="s">
        <v>21820</v>
      </c>
      <c r="AO1158" s="2" t="s">
        <v>21821</v>
      </c>
      <c r="AP1158" s="2" t="s">
        <v>21822</v>
      </c>
      <c r="AR1158" s="2">
        <v>1</v>
      </c>
      <c r="AS1158" s="2">
        <v>1</v>
      </c>
    </row>
    <row r="1159" spans="1:45">
      <c r="A1159" s="2" t="str">
        <f>J1159&amp;"-"&amp;H1159</f>
        <v>B19P2-2A02-Phase II</v>
      </c>
      <c r="B1159" s="2">
        <v>1158</v>
      </c>
      <c r="C1159" s="2" t="str">
        <f t="shared" si="18"/>
        <v>Christian</v>
      </c>
      <c r="D1159" s="2" t="s">
        <v>24337</v>
      </c>
      <c r="E1159" s="2" t="s">
        <v>24338</v>
      </c>
      <c r="F1159" s="2" t="s">
        <v>2405</v>
      </c>
      <c r="H1159" s="2" t="s">
        <v>250</v>
      </c>
      <c r="I1159" s="2" t="s">
        <v>44</v>
      </c>
      <c r="J1159" s="2" t="s">
        <v>24339</v>
      </c>
      <c r="K1159" s="2" t="s">
        <v>24340</v>
      </c>
      <c r="L1159" s="3" t="s">
        <v>700</v>
      </c>
      <c r="M1159" s="3" t="s">
        <v>891</v>
      </c>
      <c r="N1159" s="2" t="s">
        <v>24341</v>
      </c>
      <c r="O1159" s="4">
        <v>2019</v>
      </c>
      <c r="P1159" s="2" t="s">
        <v>24342</v>
      </c>
      <c r="Q1159" s="4">
        <v>2020</v>
      </c>
      <c r="R1159" s="5">
        <v>299919</v>
      </c>
      <c r="S1159" s="2" t="s">
        <v>24343</v>
      </c>
      <c r="T1159" s="2" t="s">
        <v>52</v>
      </c>
      <c r="U1159" s="2" t="s">
        <v>52</v>
      </c>
      <c r="V1159" s="2" t="s">
        <v>52</v>
      </c>
      <c r="W1159" s="4">
        <v>6</v>
      </c>
      <c r="X1159" s="2" t="s">
        <v>24344</v>
      </c>
      <c r="Y1159" s="2" t="s">
        <v>24345</v>
      </c>
      <c r="AA1159" s="2" t="s">
        <v>2172</v>
      </c>
      <c r="AB1159" s="2" t="s">
        <v>147</v>
      </c>
      <c r="AC1159" s="2" t="s">
        <v>24346</v>
      </c>
      <c r="AD1159" s="2" t="s">
        <v>24347</v>
      </c>
      <c r="AE1159" s="2" t="s">
        <v>2526</v>
      </c>
      <c r="AF1159" s="2" t="s">
        <v>24348</v>
      </c>
      <c r="AG1159" s="2" t="s">
        <v>24349</v>
      </c>
      <c r="AH1159" s="2" t="s">
        <v>24350</v>
      </c>
      <c r="AI1159" s="2" t="s">
        <v>11231</v>
      </c>
      <c r="AJ1159" s="2" t="s">
        <v>24348</v>
      </c>
      <c r="AK1159" s="2" t="s">
        <v>24351</v>
      </c>
      <c r="AP1159" s="2" t="s">
        <v>24352</v>
      </c>
      <c r="AS1159" s="2">
        <v>1</v>
      </c>
    </row>
    <row r="1160" spans="1:45">
      <c r="A1160" s="2" t="str">
        <f>J1160&amp;"-"&amp;H1160</f>
        <v>B2-1949-Phase II</v>
      </c>
      <c r="B1160" s="2">
        <v>1159</v>
      </c>
      <c r="C1160" s="2" t="str">
        <f t="shared" si="18"/>
        <v>Christian</v>
      </c>
      <c r="D1160" s="2" t="s">
        <v>2355</v>
      </c>
      <c r="E1160" s="2" t="s">
        <v>27454</v>
      </c>
      <c r="F1160" s="2" t="s">
        <v>41</v>
      </c>
      <c r="G1160" s="2" t="s">
        <v>4190</v>
      </c>
      <c r="H1160" s="2" t="s">
        <v>250</v>
      </c>
      <c r="I1160" s="2" t="s">
        <v>374</v>
      </c>
      <c r="J1160" s="2" t="s">
        <v>27455</v>
      </c>
      <c r="K1160" s="2" t="s">
        <v>27456</v>
      </c>
      <c r="L1160" s="3" t="s">
        <v>27457</v>
      </c>
      <c r="M1160" s="3" t="s">
        <v>27458</v>
      </c>
      <c r="N1160" s="2" t="s">
        <v>27459</v>
      </c>
      <c r="O1160" s="4">
        <v>2012</v>
      </c>
      <c r="P1160" s="2" t="s">
        <v>27460</v>
      </c>
      <c r="Q1160" s="4">
        <v>2014</v>
      </c>
      <c r="R1160" s="5">
        <v>881991</v>
      </c>
      <c r="S1160" s="2" t="s">
        <v>2363</v>
      </c>
      <c r="T1160" s="2" t="s">
        <v>52</v>
      </c>
      <c r="U1160" s="2" t="s">
        <v>52</v>
      </c>
      <c r="V1160" s="2" t="s">
        <v>52</v>
      </c>
      <c r="W1160" s="4">
        <v>40</v>
      </c>
      <c r="X1160" s="2" t="s">
        <v>19679</v>
      </c>
      <c r="Y1160" s="2" t="s">
        <v>147</v>
      </c>
      <c r="Z1160" s="2" t="s">
        <v>27461</v>
      </c>
      <c r="AA1160" s="2" t="s">
        <v>2366</v>
      </c>
      <c r="AB1160" s="2" t="s">
        <v>147</v>
      </c>
      <c r="AC1160" s="2" t="s">
        <v>27235</v>
      </c>
      <c r="AD1160" s="2" t="s">
        <v>5846</v>
      </c>
      <c r="AE1160" s="2" t="s">
        <v>18938</v>
      </c>
      <c r="AF1160" s="2" t="s">
        <v>4526</v>
      </c>
      <c r="AG1160" s="2" t="s">
        <v>18199</v>
      </c>
      <c r="AH1160" s="2" t="s">
        <v>2371</v>
      </c>
      <c r="AI1160" s="2" t="s">
        <v>2400</v>
      </c>
      <c r="AJ1160" s="2" t="s">
        <v>4526</v>
      </c>
      <c r="AK1160" s="2" t="s">
        <v>2373</v>
      </c>
      <c r="AL1160" s="2" t="s">
        <v>27462</v>
      </c>
      <c r="AM1160" s="2" t="s">
        <v>16851</v>
      </c>
      <c r="AN1160" s="2" t="s">
        <v>13584</v>
      </c>
      <c r="AO1160" s="2" t="s">
        <v>27463</v>
      </c>
      <c r="AP1160" s="2" t="s">
        <v>27464</v>
      </c>
      <c r="AS1160" s="2">
        <v>1</v>
      </c>
    </row>
    <row r="1161" spans="1:45">
      <c r="A1161" s="2" t="str">
        <f>J1161&amp;"-"&amp;H1161</f>
        <v>B2-2503-Phase II</v>
      </c>
      <c r="B1161" s="2">
        <v>1160</v>
      </c>
      <c r="C1161" s="2" t="str">
        <f t="shared" si="18"/>
        <v>Christian</v>
      </c>
      <c r="D1161" s="2" t="s">
        <v>16864</v>
      </c>
      <c r="E1161" s="2" t="s">
        <v>16865</v>
      </c>
      <c r="F1161" s="2" t="s">
        <v>41</v>
      </c>
      <c r="G1161" s="2" t="s">
        <v>4190</v>
      </c>
      <c r="H1161" s="2" t="s">
        <v>250</v>
      </c>
      <c r="I1161" s="2" t="s">
        <v>374</v>
      </c>
      <c r="J1161" s="2" t="s">
        <v>16866</v>
      </c>
      <c r="K1161" s="2" t="s">
        <v>16867</v>
      </c>
      <c r="L1161" s="3" t="s">
        <v>16868</v>
      </c>
      <c r="M1161" s="3" t="s">
        <v>11494</v>
      </c>
      <c r="N1161" s="2" t="s">
        <v>16869</v>
      </c>
      <c r="O1161" s="4">
        <v>2015</v>
      </c>
      <c r="P1161" s="2" t="s">
        <v>16870</v>
      </c>
      <c r="Q1161" s="4">
        <v>2017</v>
      </c>
      <c r="R1161" s="5">
        <v>999947</v>
      </c>
      <c r="S1161" s="2" t="s">
        <v>16871</v>
      </c>
      <c r="T1161" s="2" t="s">
        <v>52</v>
      </c>
      <c r="U1161" s="2" t="s">
        <v>52</v>
      </c>
      <c r="V1161" s="2" t="s">
        <v>52</v>
      </c>
      <c r="W1161" s="4">
        <v>52</v>
      </c>
      <c r="X1161" s="2" t="s">
        <v>16872</v>
      </c>
      <c r="Y1161" s="2" t="s">
        <v>16873</v>
      </c>
      <c r="AA1161" s="2" t="s">
        <v>16874</v>
      </c>
      <c r="AB1161" s="2" t="s">
        <v>147</v>
      </c>
      <c r="AC1161" s="2" t="s">
        <v>16875</v>
      </c>
      <c r="AD1161" s="2" t="s">
        <v>16876</v>
      </c>
      <c r="AF1161" s="2" t="s">
        <v>16877</v>
      </c>
      <c r="AG1161" s="2" t="s">
        <v>16878</v>
      </c>
      <c r="AH1161" s="2" t="s">
        <v>16879</v>
      </c>
      <c r="AJ1161" s="2" t="s">
        <v>16877</v>
      </c>
      <c r="AK1161" s="2" t="s">
        <v>16880</v>
      </c>
      <c r="AL1161" s="2" t="s">
        <v>16881</v>
      </c>
      <c r="AM1161" s="2" t="s">
        <v>16882</v>
      </c>
      <c r="AN1161" s="2" t="s">
        <v>16883</v>
      </c>
      <c r="AO1161" s="2" t="s">
        <v>16884</v>
      </c>
      <c r="AP1161" s="2" t="s">
        <v>16885</v>
      </c>
      <c r="AQ1161" s="2">
        <v>1</v>
      </c>
    </row>
    <row r="1162" spans="1:45">
      <c r="A1162" s="2" t="str">
        <f>J1162&amp;"-"&amp;H1162</f>
        <v>B2-2612-Phase II</v>
      </c>
      <c r="B1162" s="2">
        <v>1161</v>
      </c>
      <c r="C1162" s="2" t="str">
        <f t="shared" si="18"/>
        <v>Christian</v>
      </c>
      <c r="D1162" s="2" t="s">
        <v>13565</v>
      </c>
      <c r="E1162" s="2" t="s">
        <v>13566</v>
      </c>
      <c r="F1162" s="2" t="s">
        <v>41</v>
      </c>
      <c r="G1162" s="2" t="s">
        <v>4190</v>
      </c>
      <c r="H1162" s="2" t="s">
        <v>250</v>
      </c>
      <c r="I1162" s="2" t="s">
        <v>374</v>
      </c>
      <c r="J1162" s="2" t="s">
        <v>13567</v>
      </c>
      <c r="K1162" s="2" t="s">
        <v>13568</v>
      </c>
      <c r="L1162" s="3" t="s">
        <v>13569</v>
      </c>
      <c r="M1162" s="3" t="s">
        <v>4242</v>
      </c>
      <c r="N1162" s="2" t="s">
        <v>13570</v>
      </c>
      <c r="O1162" s="4">
        <v>2016</v>
      </c>
      <c r="P1162" s="2" t="s">
        <v>13571</v>
      </c>
      <c r="Q1162" s="4">
        <v>2018</v>
      </c>
      <c r="R1162" s="5">
        <v>992341</v>
      </c>
      <c r="S1162" s="2" t="s">
        <v>13572</v>
      </c>
      <c r="T1162" s="2" t="s">
        <v>52</v>
      </c>
      <c r="U1162" s="2" t="s">
        <v>52</v>
      </c>
      <c r="V1162" s="2" t="s">
        <v>52</v>
      </c>
      <c r="W1162" s="4">
        <v>240</v>
      </c>
      <c r="X1162" s="2" t="s">
        <v>13573</v>
      </c>
      <c r="Y1162" s="2" t="s">
        <v>13574</v>
      </c>
      <c r="AA1162" s="2" t="s">
        <v>2053</v>
      </c>
      <c r="AB1162" s="2" t="s">
        <v>480</v>
      </c>
      <c r="AC1162" s="2" t="s">
        <v>13575</v>
      </c>
      <c r="AD1162" s="2" t="s">
        <v>13576</v>
      </c>
      <c r="AF1162" s="2" t="s">
        <v>13577</v>
      </c>
      <c r="AG1162" s="2" t="s">
        <v>13578</v>
      </c>
      <c r="AH1162" s="2" t="s">
        <v>13579</v>
      </c>
      <c r="AJ1162" s="2" t="s">
        <v>13580</v>
      </c>
      <c r="AK1162" s="2" t="s">
        <v>13581</v>
      </c>
      <c r="AL1162" s="2" t="s">
        <v>13582</v>
      </c>
      <c r="AM1162" s="2" t="s">
        <v>13583</v>
      </c>
      <c r="AN1162" s="2" t="s">
        <v>13584</v>
      </c>
      <c r="AO1162" s="2" t="s">
        <v>13585</v>
      </c>
      <c r="AP1162" s="2" t="s">
        <v>13586</v>
      </c>
      <c r="AQ1162" s="2">
        <v>1</v>
      </c>
      <c r="AR1162" s="2">
        <v>1</v>
      </c>
    </row>
    <row r="1163" spans="1:45">
      <c r="A1163" s="2" t="str">
        <f>J1163&amp;"-"&amp;H1163</f>
        <v>B2-2645-Phase II</v>
      </c>
      <c r="B1163" s="2">
        <v>1162</v>
      </c>
      <c r="C1163" s="2" t="str">
        <f t="shared" si="18"/>
        <v>Christian</v>
      </c>
      <c r="D1163" s="2" t="s">
        <v>231</v>
      </c>
      <c r="E1163" s="2" t="s">
        <v>13587</v>
      </c>
      <c r="F1163" s="2" t="s">
        <v>41</v>
      </c>
      <c r="G1163" s="2" t="s">
        <v>4190</v>
      </c>
      <c r="H1163" s="2" t="s">
        <v>250</v>
      </c>
      <c r="I1163" s="2" t="s">
        <v>374</v>
      </c>
      <c r="J1163" s="2" t="s">
        <v>13588</v>
      </c>
      <c r="K1163" s="2" t="s">
        <v>13589</v>
      </c>
      <c r="L1163" s="3" t="s">
        <v>13590</v>
      </c>
      <c r="M1163" s="3" t="s">
        <v>3915</v>
      </c>
      <c r="N1163" s="2" t="s">
        <v>13570</v>
      </c>
      <c r="O1163" s="4">
        <v>2016</v>
      </c>
      <c r="P1163" s="2" t="s">
        <v>13571</v>
      </c>
      <c r="Q1163" s="4">
        <v>2018</v>
      </c>
      <c r="R1163" s="5">
        <v>997308</v>
      </c>
      <c r="S1163" s="2" t="s">
        <v>235</v>
      </c>
      <c r="T1163" s="2" t="s">
        <v>52</v>
      </c>
      <c r="U1163" s="2" t="s">
        <v>52</v>
      </c>
      <c r="V1163" s="2" t="s">
        <v>73</v>
      </c>
      <c r="W1163" s="4">
        <v>160</v>
      </c>
      <c r="X1163" s="2" t="s">
        <v>10399</v>
      </c>
      <c r="Y1163" s="2" t="s">
        <v>2853</v>
      </c>
      <c r="AA1163" s="2" t="s">
        <v>237</v>
      </c>
      <c r="AB1163" s="2" t="s">
        <v>238</v>
      </c>
      <c r="AC1163" s="2" t="s">
        <v>2855</v>
      </c>
      <c r="AD1163" s="2" t="s">
        <v>240</v>
      </c>
      <c r="AF1163" s="2" t="s">
        <v>241</v>
      </c>
      <c r="AG1163" s="2" t="s">
        <v>242</v>
      </c>
      <c r="AH1163" s="2" t="s">
        <v>13591</v>
      </c>
      <c r="AJ1163" s="2" t="s">
        <v>13592</v>
      </c>
      <c r="AK1163" s="2" t="s">
        <v>13593</v>
      </c>
      <c r="AL1163" s="2" t="s">
        <v>13594</v>
      </c>
      <c r="AM1163" s="2" t="s">
        <v>13595</v>
      </c>
      <c r="AN1163" s="2" t="s">
        <v>13596</v>
      </c>
      <c r="AO1163" s="2" t="s">
        <v>13597</v>
      </c>
      <c r="AP1163" s="2" t="s">
        <v>13598</v>
      </c>
      <c r="AQ1163" s="2">
        <v>1</v>
      </c>
    </row>
    <row r="1164" spans="1:45">
      <c r="A1164" s="2" t="str">
        <f>J1164&amp;"-"&amp;H1164</f>
        <v>B2-2670-Phase II</v>
      </c>
      <c r="B1164" s="2">
        <v>1163</v>
      </c>
      <c r="C1164" s="2" t="str">
        <f t="shared" si="18"/>
        <v>Christian</v>
      </c>
      <c r="D1164" s="2" t="s">
        <v>5403</v>
      </c>
      <c r="E1164" s="2" t="s">
        <v>25860</v>
      </c>
      <c r="F1164" s="2" t="s">
        <v>41</v>
      </c>
      <c r="G1164" s="2" t="s">
        <v>4190</v>
      </c>
      <c r="H1164" s="2" t="s">
        <v>250</v>
      </c>
      <c r="I1164" s="2" t="s">
        <v>44</v>
      </c>
      <c r="J1164" s="2" t="s">
        <v>25861</v>
      </c>
      <c r="K1164" s="2" t="s">
        <v>25862</v>
      </c>
      <c r="L1164" s="3" t="s">
        <v>16207</v>
      </c>
      <c r="M1164" s="3" t="s">
        <v>5427</v>
      </c>
      <c r="N1164" s="2" t="s">
        <v>17303</v>
      </c>
      <c r="O1164" s="4">
        <v>2016</v>
      </c>
      <c r="P1164" s="2" t="s">
        <v>25863</v>
      </c>
      <c r="Q1164" s="4">
        <v>2019</v>
      </c>
      <c r="R1164" s="5">
        <v>1463826</v>
      </c>
      <c r="S1164" s="2" t="s">
        <v>5407</v>
      </c>
      <c r="T1164" s="2" t="s">
        <v>52</v>
      </c>
      <c r="U1164" s="2" t="s">
        <v>52</v>
      </c>
      <c r="V1164" s="2" t="s">
        <v>52</v>
      </c>
      <c r="W1164" s="4">
        <v>251</v>
      </c>
      <c r="X1164" s="2" t="s">
        <v>13311</v>
      </c>
      <c r="Y1164" s="2" t="s">
        <v>12889</v>
      </c>
      <c r="AA1164" s="2" t="s">
        <v>12890</v>
      </c>
      <c r="AB1164" s="2" t="s">
        <v>147</v>
      </c>
      <c r="AC1164" s="2" t="s">
        <v>12891</v>
      </c>
      <c r="AD1164" s="2" t="s">
        <v>5411</v>
      </c>
      <c r="AF1164" s="2" t="s">
        <v>5412</v>
      </c>
      <c r="AG1164" s="2" t="s">
        <v>5413</v>
      </c>
      <c r="AH1164" s="2" t="s">
        <v>25864</v>
      </c>
      <c r="AI1164" s="2" t="s">
        <v>25865</v>
      </c>
      <c r="AJ1164" s="2" t="s">
        <v>25866</v>
      </c>
      <c r="AK1164" s="2" t="s">
        <v>25867</v>
      </c>
      <c r="AO1164" s="2" t="s">
        <v>25868</v>
      </c>
      <c r="AP1164" s="2" t="s">
        <v>25869</v>
      </c>
      <c r="AS1164" s="2">
        <v>1</v>
      </c>
    </row>
    <row r="1165" spans="1:45">
      <c r="A1165" s="2" t="str">
        <f>J1165&amp;"-"&amp;H1165</f>
        <v>B2-2674-Phase II</v>
      </c>
      <c r="B1165" s="2">
        <v>1164</v>
      </c>
      <c r="C1165" s="2" t="str">
        <f t="shared" si="18"/>
        <v>Christian</v>
      </c>
      <c r="D1165" s="2" t="s">
        <v>10405</v>
      </c>
      <c r="E1165" s="2" t="s">
        <v>10406</v>
      </c>
      <c r="F1165" s="2" t="s">
        <v>41</v>
      </c>
      <c r="G1165" s="2" t="s">
        <v>4190</v>
      </c>
      <c r="H1165" s="2" t="s">
        <v>250</v>
      </c>
      <c r="I1165" s="2" t="s">
        <v>44</v>
      </c>
      <c r="J1165" s="2" t="s">
        <v>10407</v>
      </c>
      <c r="K1165" s="2" t="s">
        <v>10408</v>
      </c>
      <c r="L1165" s="3" t="s">
        <v>10409</v>
      </c>
      <c r="M1165" s="3" t="s">
        <v>8925</v>
      </c>
      <c r="N1165" s="2" t="s">
        <v>10410</v>
      </c>
      <c r="O1165" s="4">
        <v>2011</v>
      </c>
      <c r="P1165" s="2" t="s">
        <v>10411</v>
      </c>
      <c r="Q1165" s="4">
        <v>2019</v>
      </c>
      <c r="R1165" s="5">
        <v>999654</v>
      </c>
      <c r="S1165" s="2" t="s">
        <v>10412</v>
      </c>
      <c r="T1165" s="2" t="s">
        <v>52</v>
      </c>
      <c r="U1165" s="2" t="s">
        <v>52</v>
      </c>
      <c r="V1165" s="2" t="s">
        <v>52</v>
      </c>
      <c r="W1165" s="4">
        <v>36</v>
      </c>
      <c r="X1165" s="2" t="s">
        <v>10413</v>
      </c>
      <c r="Y1165" s="2" t="s">
        <v>10414</v>
      </c>
      <c r="AA1165" s="2" t="s">
        <v>3018</v>
      </c>
      <c r="AB1165" s="2" t="s">
        <v>789</v>
      </c>
      <c r="AC1165" s="2" t="s">
        <v>8241</v>
      </c>
      <c r="AD1165" s="2" t="s">
        <v>10415</v>
      </c>
      <c r="AF1165" s="2" t="s">
        <v>10416</v>
      </c>
      <c r="AG1165" s="2" t="s">
        <v>10417</v>
      </c>
      <c r="AH1165" s="2" t="s">
        <v>10418</v>
      </c>
      <c r="AI1165" s="2" t="s">
        <v>10419</v>
      </c>
      <c r="AJ1165" s="2" t="s">
        <v>10420</v>
      </c>
      <c r="AK1165" s="2" t="s">
        <v>10421</v>
      </c>
      <c r="AO1165" s="2" t="s">
        <v>10422</v>
      </c>
      <c r="AP1165" s="2" t="s">
        <v>10423</v>
      </c>
      <c r="AQ1165" s="2">
        <v>1</v>
      </c>
      <c r="AS1165" s="2">
        <v>1</v>
      </c>
    </row>
    <row r="1166" spans="1:45">
      <c r="A1166" s="2" t="str">
        <f>J1166&amp;"-"&amp;H1166</f>
        <v>B2-2696-Phase II</v>
      </c>
      <c r="B1166" s="2">
        <v>1165</v>
      </c>
      <c r="C1166" s="2" t="str">
        <f t="shared" si="18"/>
        <v>Christian</v>
      </c>
      <c r="D1166" s="2" t="s">
        <v>10424</v>
      </c>
      <c r="E1166" s="2" t="s">
        <v>10425</v>
      </c>
      <c r="F1166" s="2" t="s">
        <v>41</v>
      </c>
      <c r="G1166" s="2" t="s">
        <v>4190</v>
      </c>
      <c r="H1166" s="2" t="s">
        <v>250</v>
      </c>
      <c r="I1166" s="2" t="s">
        <v>44</v>
      </c>
      <c r="J1166" s="2" t="s">
        <v>10426</v>
      </c>
      <c r="K1166" s="2" t="s">
        <v>10427</v>
      </c>
      <c r="L1166" s="3" t="s">
        <v>10428</v>
      </c>
      <c r="M1166" s="3" t="s">
        <v>10429</v>
      </c>
      <c r="N1166" s="2" t="s">
        <v>10430</v>
      </c>
      <c r="O1166" s="4">
        <v>2017</v>
      </c>
      <c r="P1166" s="2" t="s">
        <v>10431</v>
      </c>
      <c r="Q1166" s="4">
        <v>2019</v>
      </c>
      <c r="R1166" s="5">
        <v>1009995</v>
      </c>
      <c r="S1166" s="2" t="s">
        <v>10432</v>
      </c>
      <c r="T1166" s="2" t="s">
        <v>52</v>
      </c>
      <c r="U1166" s="2" t="s">
        <v>52</v>
      </c>
      <c r="V1166" s="2" t="s">
        <v>52</v>
      </c>
      <c r="W1166" s="4">
        <v>6</v>
      </c>
      <c r="X1166" s="2" t="s">
        <v>10433</v>
      </c>
      <c r="Y1166" s="2" t="s">
        <v>10434</v>
      </c>
      <c r="AA1166" s="2" t="s">
        <v>146</v>
      </c>
      <c r="AB1166" s="2" t="s">
        <v>147</v>
      </c>
      <c r="AC1166" s="2" t="s">
        <v>4063</v>
      </c>
      <c r="AD1166" s="2" t="s">
        <v>10435</v>
      </c>
      <c r="AF1166" s="2" t="s">
        <v>10436</v>
      </c>
      <c r="AG1166" s="2" t="s">
        <v>10437</v>
      </c>
      <c r="AH1166" s="2" t="s">
        <v>10438</v>
      </c>
      <c r="AI1166" s="2" t="s">
        <v>10439</v>
      </c>
      <c r="AJ1166" s="2" t="s">
        <v>10440</v>
      </c>
      <c r="AK1166" s="2" t="s">
        <v>10437</v>
      </c>
      <c r="AO1166" s="2" t="s">
        <v>10441</v>
      </c>
      <c r="AP1166" s="2" t="s">
        <v>10442</v>
      </c>
      <c r="AQ1166" s="2">
        <v>1</v>
      </c>
    </row>
    <row r="1167" spans="1:45">
      <c r="A1167" s="2" t="str">
        <f>J1167&amp;"-"&amp;H1167</f>
        <v>B2-2700-Phase II</v>
      </c>
      <c r="B1167" s="2">
        <v>1166</v>
      </c>
      <c r="C1167" s="2" t="str">
        <f t="shared" si="18"/>
        <v>Christian</v>
      </c>
      <c r="D1167" s="2" t="s">
        <v>10443</v>
      </c>
      <c r="E1167" s="2" t="s">
        <v>10444</v>
      </c>
      <c r="F1167" s="2" t="s">
        <v>41</v>
      </c>
      <c r="G1167" s="2" t="s">
        <v>4190</v>
      </c>
      <c r="H1167" s="2" t="s">
        <v>250</v>
      </c>
      <c r="I1167" s="2" t="s">
        <v>44</v>
      </c>
      <c r="J1167" s="2" t="s">
        <v>10445</v>
      </c>
      <c r="K1167" s="2" t="s">
        <v>10446</v>
      </c>
      <c r="L1167" s="3" t="s">
        <v>10409</v>
      </c>
      <c r="M1167" s="3" t="s">
        <v>10447</v>
      </c>
      <c r="N1167" s="2" t="s">
        <v>10430</v>
      </c>
      <c r="O1167" s="4">
        <v>2017</v>
      </c>
      <c r="P1167" s="2" t="s">
        <v>10448</v>
      </c>
      <c r="Q1167" s="4">
        <v>2019</v>
      </c>
      <c r="R1167" s="5">
        <v>989511</v>
      </c>
      <c r="S1167" s="2" t="s">
        <v>10449</v>
      </c>
      <c r="T1167" s="2" t="s">
        <v>52</v>
      </c>
      <c r="U1167" s="2" t="s">
        <v>52</v>
      </c>
      <c r="V1167" s="2" t="s">
        <v>52</v>
      </c>
      <c r="W1167" s="4">
        <v>34</v>
      </c>
      <c r="X1167" s="2" t="s">
        <v>10450</v>
      </c>
      <c r="Y1167" s="2" t="s">
        <v>10451</v>
      </c>
      <c r="AA1167" s="2" t="s">
        <v>3995</v>
      </c>
      <c r="AB1167" s="2" t="s">
        <v>480</v>
      </c>
      <c r="AC1167" s="2" t="s">
        <v>10452</v>
      </c>
      <c r="AD1167" s="2" t="s">
        <v>10453</v>
      </c>
      <c r="AF1167" s="2" t="s">
        <v>10454</v>
      </c>
      <c r="AG1167" s="2" t="s">
        <v>10455</v>
      </c>
      <c r="AH1167" s="2" t="s">
        <v>10456</v>
      </c>
      <c r="AI1167" s="2" t="s">
        <v>10457</v>
      </c>
      <c r="AJ1167" s="2" t="s">
        <v>10454</v>
      </c>
      <c r="AK1167" s="2" t="s">
        <v>10455</v>
      </c>
      <c r="AO1167" s="2" t="s">
        <v>10458</v>
      </c>
      <c r="AP1167" s="2" t="s">
        <v>10459</v>
      </c>
      <c r="AQ1167" s="2">
        <v>1</v>
      </c>
    </row>
    <row r="1168" spans="1:45">
      <c r="A1168" s="2" t="str">
        <f>J1168&amp;"-"&amp;H1168</f>
        <v>B2-2715-Phase II</v>
      </c>
      <c r="B1168" s="2">
        <v>1167</v>
      </c>
      <c r="C1168" s="2" t="str">
        <f t="shared" si="18"/>
        <v>Christian</v>
      </c>
      <c r="D1168" s="2" t="s">
        <v>12732</v>
      </c>
      <c r="E1168" s="2" t="s">
        <v>12733</v>
      </c>
      <c r="F1168" s="2" t="s">
        <v>41</v>
      </c>
      <c r="G1168" s="2" t="s">
        <v>4190</v>
      </c>
      <c r="H1168" s="2" t="s">
        <v>250</v>
      </c>
      <c r="I1168" s="2" t="s">
        <v>44</v>
      </c>
      <c r="J1168" s="2" t="s">
        <v>12734</v>
      </c>
      <c r="K1168" s="2" t="s">
        <v>12735</v>
      </c>
      <c r="L1168" s="3" t="s">
        <v>12736</v>
      </c>
      <c r="M1168" s="3" t="s">
        <v>5844</v>
      </c>
      <c r="N1168" s="2" t="s">
        <v>10430</v>
      </c>
      <c r="O1168" s="4">
        <v>2017</v>
      </c>
      <c r="P1168" s="2" t="s">
        <v>12737</v>
      </c>
      <c r="Q1168" s="4">
        <v>2019</v>
      </c>
      <c r="R1168" s="5">
        <v>1485833</v>
      </c>
      <c r="S1168" s="2" t="s">
        <v>12738</v>
      </c>
      <c r="T1168" s="2" t="s">
        <v>52</v>
      </c>
      <c r="U1168" s="2" t="s">
        <v>52</v>
      </c>
      <c r="V1168" s="2" t="s">
        <v>52</v>
      </c>
      <c r="W1168" s="4">
        <v>50</v>
      </c>
      <c r="Y1168" s="2" t="s">
        <v>12739</v>
      </c>
      <c r="Z1168" s="2" t="s">
        <v>12740</v>
      </c>
      <c r="AA1168" s="2" t="s">
        <v>12741</v>
      </c>
      <c r="AB1168" s="2" t="s">
        <v>55</v>
      </c>
      <c r="AC1168" s="2" t="s">
        <v>12742</v>
      </c>
      <c r="AD1168" s="2" t="s">
        <v>12743</v>
      </c>
      <c r="AF1168" s="2" t="s">
        <v>12744</v>
      </c>
      <c r="AG1168" s="2" t="s">
        <v>12745</v>
      </c>
      <c r="AH1168" s="2" t="s">
        <v>12746</v>
      </c>
      <c r="AI1168" s="2" t="s">
        <v>12747</v>
      </c>
      <c r="AJ1168" s="2" t="s">
        <v>12748</v>
      </c>
      <c r="AK1168" s="2" t="s">
        <v>12749</v>
      </c>
      <c r="AO1168" s="2" t="s">
        <v>12750</v>
      </c>
      <c r="AP1168" s="2" t="s">
        <v>12751</v>
      </c>
      <c r="AQ1168" s="2">
        <v>1</v>
      </c>
    </row>
    <row r="1169" spans="1:45">
      <c r="A1169" s="2" t="str">
        <f>J1169&amp;"-"&amp;H1169</f>
        <v>B2-2932-Phase II</v>
      </c>
      <c r="B1169" s="2">
        <v>1168</v>
      </c>
      <c r="C1169" s="2" t="str">
        <f t="shared" si="18"/>
        <v>Christian</v>
      </c>
      <c r="D1169" s="2" t="s">
        <v>4217</v>
      </c>
      <c r="E1169" s="2" t="s">
        <v>4218</v>
      </c>
      <c r="F1169" s="2" t="s">
        <v>41</v>
      </c>
      <c r="G1169" s="2" t="s">
        <v>4190</v>
      </c>
      <c r="H1169" s="2" t="s">
        <v>250</v>
      </c>
      <c r="I1169" s="2" t="s">
        <v>374</v>
      </c>
      <c r="J1169" s="2" t="s">
        <v>4219</v>
      </c>
      <c r="K1169" s="2" t="s">
        <v>4220</v>
      </c>
      <c r="L1169" s="3" t="s">
        <v>4221</v>
      </c>
      <c r="M1169" s="3" t="s">
        <v>4222</v>
      </c>
      <c r="N1169" s="2" t="s">
        <v>4111</v>
      </c>
      <c r="O1169" s="4">
        <v>2018</v>
      </c>
      <c r="P1169" s="2" t="s">
        <v>4223</v>
      </c>
      <c r="Q1169" s="4">
        <v>2020</v>
      </c>
      <c r="R1169" s="5">
        <v>994175</v>
      </c>
      <c r="S1169" s="2" t="s">
        <v>4224</v>
      </c>
      <c r="T1169" s="2" t="s">
        <v>52</v>
      </c>
      <c r="U1169" s="2" t="s">
        <v>52</v>
      </c>
      <c r="V1169" s="2" t="s">
        <v>52</v>
      </c>
      <c r="W1169" s="4">
        <v>140</v>
      </c>
      <c r="Y1169" s="2" t="s">
        <v>4225</v>
      </c>
      <c r="Z1169" s="2" t="s">
        <v>4226</v>
      </c>
      <c r="AA1169" s="2" t="s">
        <v>870</v>
      </c>
      <c r="AB1169" s="2" t="s">
        <v>55</v>
      </c>
      <c r="AC1169" s="2" t="s">
        <v>871</v>
      </c>
      <c r="AD1169" s="2" t="s">
        <v>4227</v>
      </c>
      <c r="AF1169" s="2" t="s">
        <v>4228</v>
      </c>
      <c r="AG1169" s="2" t="s">
        <v>4229</v>
      </c>
      <c r="AH1169" s="2" t="s">
        <v>4230</v>
      </c>
      <c r="AI1169" s="2" t="s">
        <v>4231</v>
      </c>
      <c r="AJ1169" s="2" t="s">
        <v>4232</v>
      </c>
      <c r="AK1169" s="2" t="s">
        <v>4233</v>
      </c>
      <c r="AL1169" s="2" t="s">
        <v>4234</v>
      </c>
      <c r="AM1169" s="2" t="s">
        <v>4235</v>
      </c>
      <c r="AN1169" s="2" t="s">
        <v>4236</v>
      </c>
      <c r="AO1169" s="2" t="s">
        <v>4237</v>
      </c>
      <c r="AP1169" s="2" t="s">
        <v>4238</v>
      </c>
      <c r="AQ1169" s="2">
        <v>1</v>
      </c>
    </row>
    <row r="1170" spans="1:45">
      <c r="A1170" s="2" t="str">
        <f>J1170&amp;"-"&amp;H1170</f>
        <v>B2-2935-Phase II</v>
      </c>
      <c r="B1170" s="2">
        <v>1169</v>
      </c>
      <c r="C1170" s="2" t="str">
        <f t="shared" si="18"/>
        <v>Christian</v>
      </c>
      <c r="D1170" s="2" t="s">
        <v>209</v>
      </c>
      <c r="E1170" s="2" t="s">
        <v>4239</v>
      </c>
      <c r="F1170" s="2" t="s">
        <v>41</v>
      </c>
      <c r="G1170" s="2" t="s">
        <v>4190</v>
      </c>
      <c r="H1170" s="2" t="s">
        <v>250</v>
      </c>
      <c r="I1170" s="2" t="s">
        <v>374</v>
      </c>
      <c r="J1170" s="2" t="s">
        <v>4240</v>
      </c>
      <c r="K1170" s="2" t="s">
        <v>4241</v>
      </c>
      <c r="L1170" s="3" t="s">
        <v>4242</v>
      </c>
      <c r="M1170" s="3" t="s">
        <v>4243</v>
      </c>
      <c r="N1170" s="2" t="s">
        <v>4111</v>
      </c>
      <c r="O1170" s="4">
        <v>2018</v>
      </c>
      <c r="P1170" s="2" t="s">
        <v>4223</v>
      </c>
      <c r="Q1170" s="4">
        <v>2020</v>
      </c>
      <c r="R1170" s="5">
        <v>1008730</v>
      </c>
      <c r="S1170" s="2" t="s">
        <v>215</v>
      </c>
      <c r="T1170" s="2" t="s">
        <v>52</v>
      </c>
      <c r="U1170" s="2" t="s">
        <v>52</v>
      </c>
      <c r="V1170" s="2" t="s">
        <v>52</v>
      </c>
      <c r="W1170" s="4">
        <v>74</v>
      </c>
      <c r="Y1170" s="2" t="s">
        <v>216</v>
      </c>
      <c r="AA1170" s="2" t="s">
        <v>217</v>
      </c>
      <c r="AB1170" s="2" t="s">
        <v>55</v>
      </c>
      <c r="AC1170" s="2" t="s">
        <v>4244</v>
      </c>
      <c r="AD1170" s="2" t="s">
        <v>219</v>
      </c>
      <c r="AF1170" s="2" t="s">
        <v>4245</v>
      </c>
      <c r="AG1170" s="2" t="s">
        <v>221</v>
      </c>
      <c r="AH1170" s="2" t="s">
        <v>4246</v>
      </c>
      <c r="AI1170" s="2" t="s">
        <v>2400</v>
      </c>
      <c r="AJ1170" s="2" t="s">
        <v>4247</v>
      </c>
      <c r="AK1170" s="2" t="s">
        <v>4248</v>
      </c>
      <c r="AL1170" s="2" t="s">
        <v>4249</v>
      </c>
      <c r="AM1170" s="2" t="s">
        <v>4250</v>
      </c>
      <c r="AN1170" s="2" t="s">
        <v>4251</v>
      </c>
      <c r="AO1170" s="2" t="s">
        <v>4252</v>
      </c>
      <c r="AP1170" s="2" t="s">
        <v>4253</v>
      </c>
      <c r="AQ1170" s="2">
        <v>1</v>
      </c>
    </row>
    <row r="1171" spans="1:45">
      <c r="A1171" s="2" t="str">
        <f>J1171&amp;"-"&amp;H1171</f>
        <v>B2-2950-Phase II</v>
      </c>
      <c r="B1171" s="2">
        <v>1170</v>
      </c>
      <c r="C1171" s="2" t="str">
        <f t="shared" si="18"/>
        <v>Christian</v>
      </c>
      <c r="D1171" s="2" t="s">
        <v>65</v>
      </c>
      <c r="E1171" s="2" t="s">
        <v>4254</v>
      </c>
      <c r="F1171" s="2" t="s">
        <v>41</v>
      </c>
      <c r="G1171" s="2" t="s">
        <v>4190</v>
      </c>
      <c r="H1171" s="2" t="s">
        <v>250</v>
      </c>
      <c r="I1171" s="2" t="s">
        <v>44</v>
      </c>
      <c r="J1171" s="2" t="s">
        <v>4255</v>
      </c>
      <c r="K1171" s="2" t="s">
        <v>4256</v>
      </c>
      <c r="L1171" s="3" t="s">
        <v>4109</v>
      </c>
      <c r="M1171" s="3" t="s">
        <v>4110</v>
      </c>
      <c r="N1171" s="2" t="s">
        <v>1544</v>
      </c>
      <c r="O1171" s="4">
        <v>2018</v>
      </c>
      <c r="P1171" s="2" t="s">
        <v>4257</v>
      </c>
      <c r="Q1171" s="4">
        <v>2020</v>
      </c>
      <c r="R1171" s="5">
        <v>1008535</v>
      </c>
      <c r="S1171" s="2" t="s">
        <v>72</v>
      </c>
      <c r="T1171" s="2" t="s">
        <v>52</v>
      </c>
      <c r="U1171" s="2" t="s">
        <v>52</v>
      </c>
      <c r="V1171" s="2" t="s">
        <v>73</v>
      </c>
      <c r="W1171" s="4">
        <v>128</v>
      </c>
      <c r="Y1171" s="2" t="s">
        <v>74</v>
      </c>
      <c r="AA1171" s="2" t="s">
        <v>75</v>
      </c>
      <c r="AB1171" s="2" t="s">
        <v>76</v>
      </c>
      <c r="AC1171" s="2" t="s">
        <v>4258</v>
      </c>
      <c r="AD1171" s="2" t="s">
        <v>4259</v>
      </c>
      <c r="AF1171" s="2" t="s">
        <v>4260</v>
      </c>
      <c r="AG1171" s="2" t="s">
        <v>4261</v>
      </c>
      <c r="AH1171" s="2" t="s">
        <v>4262</v>
      </c>
      <c r="AI1171" s="2" t="s">
        <v>2573</v>
      </c>
      <c r="AJ1171" s="2" t="s">
        <v>4263</v>
      </c>
      <c r="AK1171" s="2" t="s">
        <v>4264</v>
      </c>
      <c r="AO1171" s="2" t="s">
        <v>4265</v>
      </c>
      <c r="AP1171" s="2" t="s">
        <v>4266</v>
      </c>
      <c r="AQ1171" s="2">
        <v>1</v>
      </c>
    </row>
    <row r="1172" spans="1:45">
      <c r="A1172" s="2" t="str">
        <f>J1172&amp;"-"&amp;H1172</f>
        <v>C051-106-0204-Phase I</v>
      </c>
      <c r="B1172" s="2">
        <v>1171</v>
      </c>
      <c r="C1172" s="2" t="str">
        <f t="shared" si="18"/>
        <v>Christian</v>
      </c>
      <c r="D1172" s="2" t="s">
        <v>28623</v>
      </c>
      <c r="E1172" s="2" t="s">
        <v>28624</v>
      </c>
      <c r="F1172" s="2" t="s">
        <v>41</v>
      </c>
      <c r="G1172" s="2" t="s">
        <v>20494</v>
      </c>
      <c r="H1172" s="2" t="s">
        <v>43</v>
      </c>
      <c r="I1172" s="2" t="s">
        <v>44</v>
      </c>
      <c r="J1172" s="2" t="s">
        <v>28625</v>
      </c>
      <c r="K1172" s="2" t="s">
        <v>28626</v>
      </c>
      <c r="L1172" s="3" t="s">
        <v>28627</v>
      </c>
      <c r="M1172" s="3" t="s">
        <v>28628</v>
      </c>
      <c r="N1172" s="2" t="s">
        <v>19309</v>
      </c>
      <c r="O1172" s="4">
        <v>2005</v>
      </c>
      <c r="P1172" s="2" t="s">
        <v>28629</v>
      </c>
      <c r="Q1172" s="4">
        <v>2005</v>
      </c>
      <c r="R1172" s="5">
        <v>69353</v>
      </c>
      <c r="S1172" s="2" t="s">
        <v>28630</v>
      </c>
      <c r="T1172" s="2" t="s">
        <v>52</v>
      </c>
      <c r="U1172" s="2" t="s">
        <v>52</v>
      </c>
      <c r="V1172" s="2" t="s">
        <v>52</v>
      </c>
      <c r="W1172" s="4">
        <v>6</v>
      </c>
      <c r="X1172" s="2" t="s">
        <v>28631</v>
      </c>
      <c r="Y1172" s="2" t="s">
        <v>28632</v>
      </c>
      <c r="AA1172" s="2" t="s">
        <v>13802</v>
      </c>
      <c r="AB1172" s="2" t="s">
        <v>450</v>
      </c>
      <c r="AC1172" s="2" t="s">
        <v>13803</v>
      </c>
      <c r="AD1172" s="2" t="s">
        <v>28633</v>
      </c>
      <c r="AE1172" s="2" t="s">
        <v>2415</v>
      </c>
      <c r="AF1172" s="2" t="s">
        <v>28634</v>
      </c>
      <c r="AG1172" s="2" t="s">
        <v>28635</v>
      </c>
      <c r="AH1172" s="2" t="s">
        <v>28636</v>
      </c>
      <c r="AI1172" s="2" t="s">
        <v>28637</v>
      </c>
      <c r="AJ1172" s="2" t="s">
        <v>28638</v>
      </c>
      <c r="AK1172" s="2" t="s">
        <v>28639</v>
      </c>
      <c r="AP1172" s="2" t="s">
        <v>28640</v>
      </c>
      <c r="AS1172" s="2">
        <v>1</v>
      </c>
    </row>
    <row r="1173" spans="1:45">
      <c r="A1173" s="2" t="str">
        <f>J1173&amp;"-"&amp;H1173</f>
        <v>C061-107-0110-Phase II</v>
      </c>
      <c r="B1173" s="2">
        <v>1172</v>
      </c>
      <c r="C1173" s="2" t="str">
        <f t="shared" si="18"/>
        <v>Christian</v>
      </c>
      <c r="D1173" s="2" t="s">
        <v>20492</v>
      </c>
      <c r="E1173" s="2" t="s">
        <v>20493</v>
      </c>
      <c r="F1173" s="2" t="s">
        <v>41</v>
      </c>
      <c r="G1173" s="2" t="s">
        <v>20494</v>
      </c>
      <c r="H1173" s="2" t="s">
        <v>250</v>
      </c>
      <c r="I1173" s="2" t="s">
        <v>44</v>
      </c>
      <c r="J1173" s="2" t="s">
        <v>20495</v>
      </c>
      <c r="K1173" s="2" t="s">
        <v>20496</v>
      </c>
      <c r="L1173" s="3" t="s">
        <v>20497</v>
      </c>
      <c r="M1173" s="3" t="s">
        <v>20498</v>
      </c>
      <c r="N1173" s="2" t="s">
        <v>20376</v>
      </c>
      <c r="O1173" s="4">
        <v>2006</v>
      </c>
      <c r="P1173" s="2" t="s">
        <v>20499</v>
      </c>
      <c r="Q1173" s="4">
        <v>2007</v>
      </c>
      <c r="R1173" s="5">
        <v>749381</v>
      </c>
      <c r="S1173" s="2" t="s">
        <v>20500</v>
      </c>
      <c r="T1173" s="2" t="s">
        <v>52</v>
      </c>
      <c r="U1173" s="2" t="s">
        <v>73</v>
      </c>
      <c r="V1173" s="2" t="s">
        <v>73</v>
      </c>
      <c r="W1173" s="4">
        <v>14</v>
      </c>
      <c r="X1173" s="2" t="s">
        <v>20501</v>
      </c>
      <c r="Y1173" s="2" t="s">
        <v>20502</v>
      </c>
      <c r="Z1173" s="2" t="s">
        <v>2616</v>
      </c>
      <c r="AA1173" s="2" t="s">
        <v>4682</v>
      </c>
      <c r="AB1173" s="2" t="s">
        <v>147</v>
      </c>
      <c r="AC1173" s="2" t="s">
        <v>10672</v>
      </c>
      <c r="AD1173" s="2" t="s">
        <v>20503</v>
      </c>
      <c r="AE1173" s="2" t="s">
        <v>2569</v>
      </c>
      <c r="AF1173" s="2" t="s">
        <v>20504</v>
      </c>
      <c r="AG1173" s="2" t="s">
        <v>20505</v>
      </c>
      <c r="AH1173" s="2" t="s">
        <v>20506</v>
      </c>
      <c r="AI1173" s="2" t="s">
        <v>4408</v>
      </c>
      <c r="AJ1173" s="2" t="s">
        <v>20507</v>
      </c>
      <c r="AK1173" s="2" t="s">
        <v>20508</v>
      </c>
      <c r="AP1173" s="2" t="s">
        <v>20509</v>
      </c>
      <c r="AQ1173" s="2">
        <v>1</v>
      </c>
    </row>
    <row r="1174" spans="1:45">
      <c r="A1174" s="2" t="str">
        <f>J1174&amp;"-"&amp;H1174</f>
        <v>C18A-002-0016-Phase I</v>
      </c>
      <c r="B1174" s="2">
        <v>1173</v>
      </c>
      <c r="C1174" s="2" t="str">
        <f t="shared" si="18"/>
        <v>Christian</v>
      </c>
      <c r="D1174" s="2" t="s">
        <v>26715</v>
      </c>
      <c r="E1174" s="2" t="s">
        <v>26716</v>
      </c>
      <c r="F1174" s="2" t="s">
        <v>41</v>
      </c>
      <c r="G1174" s="2" t="s">
        <v>20494</v>
      </c>
      <c r="H1174" s="2" t="s">
        <v>43</v>
      </c>
      <c r="I1174" s="2" t="s">
        <v>374</v>
      </c>
      <c r="J1174" s="2" t="s">
        <v>26717</v>
      </c>
      <c r="K1174" s="2" t="s">
        <v>26718</v>
      </c>
      <c r="L1174" s="3" t="s">
        <v>14821</v>
      </c>
      <c r="M1174" s="3" t="s">
        <v>10371</v>
      </c>
      <c r="N1174" s="2" t="s">
        <v>14633</v>
      </c>
      <c r="O1174" s="4">
        <v>2018</v>
      </c>
      <c r="P1174" s="2" t="s">
        <v>26719</v>
      </c>
      <c r="Q1174" s="4">
        <v>2018</v>
      </c>
      <c r="R1174" s="5">
        <v>136773</v>
      </c>
      <c r="S1174" s="2" t="s">
        <v>26720</v>
      </c>
      <c r="T1174" s="2" t="s">
        <v>52</v>
      </c>
      <c r="U1174" s="2" t="s">
        <v>52</v>
      </c>
      <c r="V1174" s="2" t="s">
        <v>52</v>
      </c>
      <c r="W1174" s="4">
        <v>8</v>
      </c>
      <c r="X1174" s="2" t="s">
        <v>26721</v>
      </c>
      <c r="Y1174" s="2" t="s">
        <v>26722</v>
      </c>
      <c r="AA1174" s="2" t="s">
        <v>26723</v>
      </c>
      <c r="AB1174" s="2" t="s">
        <v>147</v>
      </c>
      <c r="AC1174" s="2" t="s">
        <v>26724</v>
      </c>
      <c r="AD1174" s="2" t="s">
        <v>26725</v>
      </c>
      <c r="AF1174" s="2" t="s">
        <v>26726</v>
      </c>
      <c r="AG1174" s="2" t="s">
        <v>26727</v>
      </c>
      <c r="AH1174" s="2" t="s">
        <v>26728</v>
      </c>
      <c r="AJ1174" s="2" t="s">
        <v>26729</v>
      </c>
      <c r="AK1174" s="2" t="s">
        <v>26730</v>
      </c>
      <c r="AL1174" s="2" t="s">
        <v>26731</v>
      </c>
      <c r="AM1174" s="2" t="s">
        <v>26732</v>
      </c>
      <c r="AN1174" s="2" t="s">
        <v>26729</v>
      </c>
      <c r="AO1174" s="2" t="s">
        <v>26733</v>
      </c>
      <c r="AP1174" s="2" t="s">
        <v>26734</v>
      </c>
      <c r="AS1174" s="2">
        <v>1</v>
      </c>
    </row>
    <row r="1175" spans="1:45">
      <c r="A1175" s="2" t="str">
        <f>J1175&amp;"-"&amp;H1175</f>
        <v>C2-0541-Phase II</v>
      </c>
      <c r="B1175" s="2">
        <v>1174</v>
      </c>
      <c r="C1175" s="2" t="str">
        <f t="shared" si="18"/>
        <v>Christian</v>
      </c>
      <c r="D1175" s="2" t="s">
        <v>26422</v>
      </c>
      <c r="E1175" s="2" t="s">
        <v>26423</v>
      </c>
      <c r="F1175" s="2" t="s">
        <v>41</v>
      </c>
      <c r="G1175" s="2" t="s">
        <v>20494</v>
      </c>
      <c r="H1175" s="2" t="s">
        <v>250</v>
      </c>
      <c r="I1175" s="2" t="s">
        <v>44</v>
      </c>
      <c r="J1175" s="2" t="s">
        <v>26424</v>
      </c>
      <c r="K1175" s="2" t="s">
        <v>26425</v>
      </c>
      <c r="L1175" s="3" t="s">
        <v>8924</v>
      </c>
      <c r="M1175" s="3" t="s">
        <v>728</v>
      </c>
      <c r="N1175" s="2" t="s">
        <v>6463</v>
      </c>
      <c r="O1175" s="4">
        <v>2016</v>
      </c>
      <c r="P1175" s="2" t="s">
        <v>26426</v>
      </c>
      <c r="Q1175" s="4">
        <v>2019</v>
      </c>
      <c r="R1175" s="5">
        <v>316917.75</v>
      </c>
      <c r="S1175" s="2" t="s">
        <v>26427</v>
      </c>
      <c r="T1175" s="2" t="s">
        <v>52</v>
      </c>
      <c r="U1175" s="2" t="s">
        <v>52</v>
      </c>
      <c r="V1175" s="2" t="s">
        <v>52</v>
      </c>
      <c r="W1175" s="4">
        <v>2</v>
      </c>
      <c r="Y1175" s="2" t="s">
        <v>26428</v>
      </c>
      <c r="AA1175" s="2" t="s">
        <v>26429</v>
      </c>
      <c r="AB1175" s="2" t="s">
        <v>365</v>
      </c>
      <c r="AC1175" s="2" t="s">
        <v>26430</v>
      </c>
      <c r="AD1175" s="2" t="s">
        <v>26431</v>
      </c>
      <c r="AF1175" s="2" t="s">
        <v>26432</v>
      </c>
      <c r="AG1175" s="2" t="s">
        <v>26433</v>
      </c>
      <c r="AH1175" s="2" t="s">
        <v>26431</v>
      </c>
      <c r="AI1175" s="2" t="s">
        <v>1821</v>
      </c>
      <c r="AJ1175" s="2" t="s">
        <v>26432</v>
      </c>
      <c r="AK1175" s="2" t="s">
        <v>26434</v>
      </c>
      <c r="AO1175" s="2" t="s">
        <v>26435</v>
      </c>
      <c r="AP1175" s="2" t="s">
        <v>26436</v>
      </c>
      <c r="AS1175" s="2">
        <v>1</v>
      </c>
    </row>
    <row r="1176" spans="1:45">
      <c r="A1176" s="2" t="str">
        <f>J1176&amp;"-"&amp;H1176</f>
        <v>CA088684-Phase II</v>
      </c>
      <c r="B1176" s="2">
        <v>1175</v>
      </c>
      <c r="C1176" s="2" t="str">
        <f t="shared" si="18"/>
        <v>Christian</v>
      </c>
      <c r="D1176" s="2" t="s">
        <v>20851</v>
      </c>
      <c r="E1176" s="2" t="s">
        <v>20852</v>
      </c>
      <c r="F1176" s="2" t="s">
        <v>2768</v>
      </c>
      <c r="H1176" s="2" t="s">
        <v>250</v>
      </c>
      <c r="I1176" s="2" t="s">
        <v>44</v>
      </c>
      <c r="J1176" s="2" t="s">
        <v>20853</v>
      </c>
      <c r="K1176" s="2" t="s">
        <v>20854</v>
      </c>
      <c r="L1176" s="3"/>
      <c r="M1176" s="3"/>
      <c r="N1176" s="2" t="s">
        <v>20840</v>
      </c>
      <c r="O1176" s="4">
        <v>2005</v>
      </c>
      <c r="Q1176" s="4">
        <v>2005</v>
      </c>
      <c r="R1176" s="5">
        <v>3036440</v>
      </c>
      <c r="T1176" s="2" t="s">
        <v>52</v>
      </c>
      <c r="U1176" s="2" t="s">
        <v>52</v>
      </c>
      <c r="V1176" s="2" t="s">
        <v>52</v>
      </c>
      <c r="W1176" s="4">
        <v>0</v>
      </c>
      <c r="Y1176" s="2" t="s">
        <v>20855</v>
      </c>
      <c r="Z1176" s="2" t="s">
        <v>20856</v>
      </c>
      <c r="AA1176" s="2" t="s">
        <v>870</v>
      </c>
      <c r="AB1176" s="2" t="s">
        <v>55</v>
      </c>
      <c r="AC1176" s="2" t="s">
        <v>871</v>
      </c>
      <c r="AD1176" s="2" t="s">
        <v>20857</v>
      </c>
      <c r="AF1176" s="2" t="s">
        <v>20858</v>
      </c>
      <c r="AG1176" s="2" t="s">
        <v>20859</v>
      </c>
      <c r="AH1176" s="2" t="s">
        <v>20860</v>
      </c>
      <c r="AJ1176" s="2" t="s">
        <v>837</v>
      </c>
      <c r="AP1176" s="2" t="s">
        <v>20861</v>
      </c>
      <c r="AQ1176" s="2">
        <v>1</v>
      </c>
    </row>
    <row r="1177" spans="1:45">
      <c r="A1177" s="2" t="str">
        <f>J1177&amp;"-"&amp;H1177</f>
        <v>CA117001-Phase I</v>
      </c>
      <c r="B1177" s="2">
        <v>1176</v>
      </c>
      <c r="C1177" s="2" t="str">
        <f t="shared" si="18"/>
        <v>Christian</v>
      </c>
      <c r="D1177" s="2" t="s">
        <v>20448</v>
      </c>
      <c r="E1177" s="2" t="s">
        <v>20449</v>
      </c>
      <c r="F1177" s="2" t="s">
        <v>2768</v>
      </c>
      <c r="H1177" s="2" t="s">
        <v>43</v>
      </c>
      <c r="I1177" s="2" t="s">
        <v>44</v>
      </c>
      <c r="J1177" s="2" t="s">
        <v>20450</v>
      </c>
      <c r="K1177" s="2" t="s">
        <v>21063</v>
      </c>
      <c r="L1177" s="3"/>
      <c r="M1177" s="3"/>
      <c r="N1177" s="2" t="s">
        <v>20840</v>
      </c>
      <c r="O1177" s="4">
        <v>2005</v>
      </c>
      <c r="Q1177" s="4">
        <v>2005</v>
      </c>
      <c r="R1177" s="5">
        <v>100000</v>
      </c>
      <c r="T1177" s="2" t="s">
        <v>52</v>
      </c>
      <c r="U1177" s="2" t="s">
        <v>52</v>
      </c>
      <c r="V1177" s="2" t="s">
        <v>52</v>
      </c>
      <c r="W1177" s="4">
        <v>0</v>
      </c>
      <c r="Y1177" s="2" t="s">
        <v>21064</v>
      </c>
      <c r="Z1177" s="2" t="s">
        <v>21065</v>
      </c>
      <c r="AA1177" s="2" t="s">
        <v>9378</v>
      </c>
      <c r="AB1177" s="2" t="s">
        <v>147</v>
      </c>
      <c r="AC1177" s="2" t="s">
        <v>9379</v>
      </c>
      <c r="AF1177" s="2" t="s">
        <v>20455</v>
      </c>
      <c r="AH1177" s="2" t="s">
        <v>20457</v>
      </c>
      <c r="AJ1177" s="2" t="s">
        <v>20458</v>
      </c>
      <c r="AK1177" s="2" t="s">
        <v>21066</v>
      </c>
      <c r="AP1177" s="2" t="s">
        <v>21067</v>
      </c>
      <c r="AQ1177" s="2">
        <v>1</v>
      </c>
    </row>
    <row r="1178" spans="1:45">
      <c r="A1178" s="2" t="str">
        <f>J1178&amp;"-"&amp;H1178</f>
        <v>CA117001-Phase II</v>
      </c>
      <c r="B1178" s="2">
        <v>1177</v>
      </c>
      <c r="C1178" s="2" t="str">
        <f t="shared" si="18"/>
        <v>Christian</v>
      </c>
      <c r="D1178" s="2" t="s">
        <v>20448</v>
      </c>
      <c r="E1178" s="2" t="s">
        <v>20449</v>
      </c>
      <c r="F1178" s="2" t="s">
        <v>2768</v>
      </c>
      <c r="H1178" s="2" t="s">
        <v>250</v>
      </c>
      <c r="I1178" s="2" t="s">
        <v>44</v>
      </c>
      <c r="J1178" s="2" t="s">
        <v>20450</v>
      </c>
      <c r="K1178" s="2" t="s">
        <v>20451</v>
      </c>
      <c r="L1178" s="3"/>
      <c r="M1178" s="3"/>
      <c r="O1178" s="4">
        <v>2007</v>
      </c>
      <c r="Q1178" s="4">
        <v>2007</v>
      </c>
      <c r="R1178" s="5">
        <v>882531</v>
      </c>
      <c r="S1178" s="2" t="s">
        <v>20452</v>
      </c>
      <c r="T1178" s="2" t="s">
        <v>52</v>
      </c>
      <c r="U1178" s="2" t="s">
        <v>52</v>
      </c>
      <c r="V1178" s="2" t="s">
        <v>52</v>
      </c>
      <c r="W1178" s="4">
        <v>0</v>
      </c>
      <c r="Y1178" s="2" t="s">
        <v>20453</v>
      </c>
      <c r="AA1178" s="2" t="s">
        <v>15845</v>
      </c>
      <c r="AB1178" s="2" t="s">
        <v>147</v>
      </c>
      <c r="AC1178" s="2" t="s">
        <v>9379</v>
      </c>
      <c r="AD1178" s="2" t="s">
        <v>20454</v>
      </c>
      <c r="AF1178" s="2" t="s">
        <v>20455</v>
      </c>
      <c r="AG1178" s="2" t="s">
        <v>20456</v>
      </c>
      <c r="AH1178" s="2" t="s">
        <v>20457</v>
      </c>
      <c r="AJ1178" s="2" t="s">
        <v>20458</v>
      </c>
      <c r="AK1178" s="2" t="s">
        <v>20459</v>
      </c>
      <c r="AP1178" s="2" t="s">
        <v>20460</v>
      </c>
      <c r="AQ1178" s="2">
        <v>1</v>
      </c>
    </row>
    <row r="1179" spans="1:45">
      <c r="A1179" s="2" t="str">
        <f>J1179&amp;"-"&amp;H1179</f>
        <v>CA124294-Phase I</v>
      </c>
      <c r="B1179" s="2">
        <v>1178</v>
      </c>
      <c r="C1179" s="2" t="str">
        <f t="shared" si="18"/>
        <v>Christian</v>
      </c>
      <c r="D1179" s="2" t="s">
        <v>20510</v>
      </c>
      <c r="E1179" s="2" t="s">
        <v>20511</v>
      </c>
      <c r="F1179" s="2" t="s">
        <v>2768</v>
      </c>
      <c r="H1179" s="2" t="s">
        <v>43</v>
      </c>
      <c r="I1179" s="2" t="s">
        <v>44</v>
      </c>
      <c r="J1179" s="2" t="s">
        <v>20512</v>
      </c>
      <c r="K1179" s="2" t="s">
        <v>20513</v>
      </c>
      <c r="L1179" s="3"/>
      <c r="M1179" s="3"/>
      <c r="O1179" s="4">
        <v>2007</v>
      </c>
      <c r="Q1179" s="4">
        <v>2007</v>
      </c>
      <c r="R1179" s="5">
        <v>91700</v>
      </c>
      <c r="S1179" s="2" t="s">
        <v>20514</v>
      </c>
      <c r="T1179" s="2" t="s">
        <v>52</v>
      </c>
      <c r="U1179" s="2" t="s">
        <v>52</v>
      </c>
      <c r="V1179" s="2" t="s">
        <v>52</v>
      </c>
      <c r="W1179" s="4">
        <v>0</v>
      </c>
      <c r="Y1179" s="2" t="s">
        <v>20510</v>
      </c>
      <c r="Z1179" s="2" t="s">
        <v>20515</v>
      </c>
      <c r="AA1179" s="2" t="s">
        <v>8462</v>
      </c>
      <c r="AB1179" s="2" t="s">
        <v>147</v>
      </c>
      <c r="AC1179" s="2" t="s">
        <v>20516</v>
      </c>
      <c r="AD1179" s="2" t="s">
        <v>20517</v>
      </c>
      <c r="AF1179" s="2" t="s">
        <v>20518</v>
      </c>
      <c r="AG1179" s="2" t="s">
        <v>20519</v>
      </c>
      <c r="AH1179" s="2" t="s">
        <v>20520</v>
      </c>
      <c r="AJ1179" s="2" t="s">
        <v>20518</v>
      </c>
      <c r="AK1179" s="2" t="s">
        <v>20521</v>
      </c>
      <c r="AP1179" s="2" t="s">
        <v>20522</v>
      </c>
      <c r="AQ1179" s="2">
        <v>1</v>
      </c>
    </row>
    <row r="1180" spans="1:45">
      <c r="A1180" s="2" t="str">
        <f>J1180&amp;"-"&amp;H1180</f>
        <v>D133-003-0078-Phase I</v>
      </c>
      <c r="B1180" s="2">
        <v>1179</v>
      </c>
      <c r="C1180" s="2" t="str">
        <f t="shared" si="18"/>
        <v>Christian</v>
      </c>
      <c r="D1180" s="2" t="s">
        <v>3955</v>
      </c>
      <c r="E1180" s="2" t="s">
        <v>19044</v>
      </c>
      <c r="F1180" s="2" t="s">
        <v>41</v>
      </c>
      <c r="G1180" s="2" t="s">
        <v>4089</v>
      </c>
      <c r="H1180" s="2" t="s">
        <v>43</v>
      </c>
      <c r="I1180" s="2" t="s">
        <v>44</v>
      </c>
      <c r="J1180" s="2" t="s">
        <v>19045</v>
      </c>
      <c r="K1180" s="2" t="s">
        <v>19046</v>
      </c>
      <c r="L1180" s="3" t="s">
        <v>19047</v>
      </c>
      <c r="M1180" s="3" t="s">
        <v>19048</v>
      </c>
      <c r="N1180" s="2" t="s">
        <v>18917</v>
      </c>
      <c r="O1180" s="4">
        <v>2013</v>
      </c>
      <c r="P1180" s="2" t="s">
        <v>19049</v>
      </c>
      <c r="Q1180" s="4">
        <v>2014</v>
      </c>
      <c r="R1180" s="5">
        <v>99985</v>
      </c>
      <c r="S1180" s="2" t="s">
        <v>3959</v>
      </c>
      <c r="T1180" s="2" t="s">
        <v>52</v>
      </c>
      <c r="U1180" s="2" t="s">
        <v>52</v>
      </c>
      <c r="V1180" s="2" t="s">
        <v>52</v>
      </c>
      <c r="W1180" s="4">
        <v>15</v>
      </c>
      <c r="X1180" s="2" t="s">
        <v>18352</v>
      </c>
      <c r="Y1180" s="2" t="s">
        <v>19050</v>
      </c>
      <c r="AA1180" s="2" t="s">
        <v>1033</v>
      </c>
      <c r="AB1180" s="2" t="s">
        <v>147</v>
      </c>
      <c r="AC1180" s="2" t="s">
        <v>19051</v>
      </c>
      <c r="AD1180" s="2" t="s">
        <v>19052</v>
      </c>
      <c r="AE1180" s="2" t="s">
        <v>18366</v>
      </c>
      <c r="AF1180" s="2" t="s">
        <v>19053</v>
      </c>
      <c r="AG1180" s="2" t="s">
        <v>19054</v>
      </c>
      <c r="AH1180" s="2" t="s">
        <v>19055</v>
      </c>
      <c r="AI1180" s="2" t="s">
        <v>1577</v>
      </c>
      <c r="AJ1180" s="2" t="s">
        <v>3964</v>
      </c>
      <c r="AK1180" s="2" t="s">
        <v>3968</v>
      </c>
      <c r="AO1180" s="2" t="s">
        <v>19056</v>
      </c>
      <c r="AP1180" s="2" t="s">
        <v>19057</v>
      </c>
      <c r="AQ1180" s="2">
        <v>1</v>
      </c>
    </row>
    <row r="1181" spans="1:45">
      <c r="A1181" s="2" t="str">
        <f>J1181&amp;"-"&amp;H1181</f>
        <v>D142-003-0063-Phase I</v>
      </c>
      <c r="B1181" s="2">
        <v>1180</v>
      </c>
      <c r="C1181" s="2" t="str">
        <f t="shared" si="18"/>
        <v>Christian</v>
      </c>
      <c r="D1181" s="2" t="s">
        <v>1175</v>
      </c>
      <c r="E1181" s="2" t="s">
        <v>18356</v>
      </c>
      <c r="F1181" s="2" t="s">
        <v>41</v>
      </c>
      <c r="G1181" s="2" t="s">
        <v>4089</v>
      </c>
      <c r="H1181" s="2" t="s">
        <v>43</v>
      </c>
      <c r="I1181" s="2" t="s">
        <v>44</v>
      </c>
      <c r="J1181" s="2" t="s">
        <v>19058</v>
      </c>
      <c r="K1181" s="2" t="s">
        <v>19059</v>
      </c>
      <c r="L1181" s="3" t="s">
        <v>19060</v>
      </c>
      <c r="M1181" s="3" t="s">
        <v>19061</v>
      </c>
      <c r="N1181" s="2" t="s">
        <v>18105</v>
      </c>
      <c r="O1181" s="4">
        <v>2014</v>
      </c>
      <c r="P1181" s="2" t="s">
        <v>18361</v>
      </c>
      <c r="Q1181" s="4">
        <v>2014</v>
      </c>
      <c r="R1181" s="5">
        <v>149855.81</v>
      </c>
      <c r="S1181" s="2" t="s">
        <v>1181</v>
      </c>
      <c r="T1181" s="2" t="s">
        <v>52</v>
      </c>
      <c r="U1181" s="2" t="s">
        <v>52</v>
      </c>
      <c r="V1181" s="2" t="s">
        <v>52</v>
      </c>
      <c r="W1181" s="4">
        <v>29</v>
      </c>
      <c r="X1181" s="2" t="s">
        <v>18362</v>
      </c>
      <c r="Y1181" s="2" t="s">
        <v>18363</v>
      </c>
      <c r="Z1181" s="2" t="s">
        <v>18364</v>
      </c>
      <c r="AA1181" s="2" t="s">
        <v>1183</v>
      </c>
      <c r="AB1181" s="2" t="s">
        <v>260</v>
      </c>
      <c r="AC1181" s="2" t="s">
        <v>19062</v>
      </c>
      <c r="AD1181" s="2" t="s">
        <v>18365</v>
      </c>
      <c r="AE1181" s="2" t="s">
        <v>18366</v>
      </c>
      <c r="AF1181" s="2" t="s">
        <v>1186</v>
      </c>
      <c r="AG1181" s="2" t="s">
        <v>1187</v>
      </c>
      <c r="AH1181" s="2" t="s">
        <v>18367</v>
      </c>
      <c r="AI1181" s="2" t="s">
        <v>4487</v>
      </c>
      <c r="AJ1181" s="2" t="s">
        <v>1186</v>
      </c>
      <c r="AK1181" s="2" t="s">
        <v>1187</v>
      </c>
      <c r="AO1181" s="2" t="s">
        <v>19063</v>
      </c>
      <c r="AP1181" s="2" t="s">
        <v>19064</v>
      </c>
      <c r="AQ1181" s="2">
        <v>1</v>
      </c>
    </row>
    <row r="1182" spans="1:45">
      <c r="A1182" s="2" t="str">
        <f>J1182&amp;"-"&amp;H1182</f>
        <v>D151-004-0016-Phase I</v>
      </c>
      <c r="B1182" s="2">
        <v>1181</v>
      </c>
      <c r="C1182" s="2" t="str">
        <f t="shared" si="18"/>
        <v>Christian</v>
      </c>
      <c r="D1182" s="2" t="s">
        <v>23386</v>
      </c>
      <c r="E1182" s="2" t="s">
        <v>23387</v>
      </c>
      <c r="F1182" s="2" t="s">
        <v>41</v>
      </c>
      <c r="G1182" s="2" t="s">
        <v>4089</v>
      </c>
      <c r="H1182" s="2" t="s">
        <v>43</v>
      </c>
      <c r="I1182" s="2" t="s">
        <v>44</v>
      </c>
      <c r="J1182" s="2" t="s">
        <v>23388</v>
      </c>
      <c r="K1182" s="2" t="s">
        <v>23389</v>
      </c>
      <c r="L1182" s="3" t="s">
        <v>23390</v>
      </c>
      <c r="M1182" s="3" t="s">
        <v>18784</v>
      </c>
      <c r="N1182" s="2" t="s">
        <v>16930</v>
      </c>
      <c r="O1182" s="4">
        <v>2015</v>
      </c>
      <c r="P1182" s="2" t="s">
        <v>23391</v>
      </c>
      <c r="Q1182" s="4">
        <v>2015</v>
      </c>
      <c r="R1182" s="5">
        <v>149558</v>
      </c>
      <c r="S1182" s="2" t="s">
        <v>23392</v>
      </c>
      <c r="T1182" s="2" t="s">
        <v>52</v>
      </c>
      <c r="U1182" s="2" t="s">
        <v>52</v>
      </c>
      <c r="V1182" s="2" t="s">
        <v>52</v>
      </c>
      <c r="W1182" s="4">
        <v>50</v>
      </c>
      <c r="X1182" s="2" t="s">
        <v>23393</v>
      </c>
      <c r="Y1182" s="2" t="s">
        <v>23394</v>
      </c>
      <c r="Z1182" s="2" t="s">
        <v>2838</v>
      </c>
      <c r="AA1182" s="2" t="s">
        <v>964</v>
      </c>
      <c r="AB1182" s="2" t="s">
        <v>965</v>
      </c>
      <c r="AC1182" s="2" t="s">
        <v>23395</v>
      </c>
      <c r="AD1182" s="2" t="s">
        <v>23396</v>
      </c>
      <c r="AE1182" s="2" t="s">
        <v>18366</v>
      </c>
      <c r="AF1182" s="2" t="s">
        <v>23397</v>
      </c>
      <c r="AG1182" s="2" t="s">
        <v>23398</v>
      </c>
      <c r="AH1182" s="2" t="s">
        <v>23399</v>
      </c>
      <c r="AI1182" s="2" t="s">
        <v>2400</v>
      </c>
      <c r="AJ1182" s="2" t="s">
        <v>23397</v>
      </c>
      <c r="AK1182" s="2" t="s">
        <v>23400</v>
      </c>
      <c r="AO1182" s="2" t="s">
        <v>23401</v>
      </c>
      <c r="AP1182" s="2" t="s">
        <v>23402</v>
      </c>
      <c r="AR1182" s="2">
        <v>1</v>
      </c>
    </row>
    <row r="1183" spans="1:45">
      <c r="A1183" s="2" t="str">
        <f>J1183&amp;"-"&amp;H1183</f>
        <v>D151-006-0094-Phase I</v>
      </c>
      <c r="B1183" s="2">
        <v>1182</v>
      </c>
      <c r="C1183" s="2" t="str">
        <f t="shared" si="18"/>
        <v>Christian</v>
      </c>
      <c r="D1183" s="2" t="s">
        <v>15840</v>
      </c>
      <c r="E1183" s="2" t="s">
        <v>18757</v>
      </c>
      <c r="F1183" s="2" t="s">
        <v>41</v>
      </c>
      <c r="G1183" s="2" t="s">
        <v>4089</v>
      </c>
      <c r="H1183" s="2" t="s">
        <v>43</v>
      </c>
      <c r="I1183" s="2" t="s">
        <v>44</v>
      </c>
      <c r="J1183" s="2" t="s">
        <v>18758</v>
      </c>
      <c r="K1183" s="2" t="s">
        <v>18759</v>
      </c>
      <c r="L1183" s="3" t="s">
        <v>18760</v>
      </c>
      <c r="M1183" s="3" t="s">
        <v>18761</v>
      </c>
      <c r="N1183" s="2" t="s">
        <v>16930</v>
      </c>
      <c r="O1183" s="4">
        <v>2015</v>
      </c>
      <c r="P1183" s="2" t="s">
        <v>18762</v>
      </c>
      <c r="Q1183" s="4">
        <v>2015</v>
      </c>
      <c r="R1183" s="5">
        <v>154948</v>
      </c>
      <c r="S1183" s="2" t="s">
        <v>17861</v>
      </c>
      <c r="T1183" s="2" t="s">
        <v>52</v>
      </c>
      <c r="U1183" s="2" t="s">
        <v>52</v>
      </c>
      <c r="V1183" s="2" t="s">
        <v>52</v>
      </c>
      <c r="W1183" s="4">
        <v>3</v>
      </c>
      <c r="X1183" s="2" t="s">
        <v>18763</v>
      </c>
      <c r="Y1183" s="2" t="s">
        <v>18764</v>
      </c>
      <c r="AA1183" s="2" t="s">
        <v>146</v>
      </c>
      <c r="AB1183" s="2" t="s">
        <v>147</v>
      </c>
      <c r="AC1183" s="2" t="s">
        <v>18765</v>
      </c>
      <c r="AD1183" s="2" t="s">
        <v>15847</v>
      </c>
      <c r="AF1183" s="2" t="s">
        <v>15848</v>
      </c>
      <c r="AG1183" s="2" t="s">
        <v>15849</v>
      </c>
      <c r="AH1183" s="2" t="s">
        <v>15847</v>
      </c>
      <c r="AJ1183" s="2" t="s">
        <v>15848</v>
      </c>
      <c r="AK1183" s="2" t="s">
        <v>18766</v>
      </c>
      <c r="AO1183" s="2" t="s">
        <v>18767</v>
      </c>
      <c r="AP1183" s="2" t="s">
        <v>18768</v>
      </c>
      <c r="AQ1183" s="2">
        <v>1</v>
      </c>
    </row>
    <row r="1184" spans="1:45">
      <c r="A1184" s="2" t="str">
        <f>J1184&amp;"-"&amp;H1184</f>
        <v>D152-004-0019-Phase I</v>
      </c>
      <c r="B1184" s="2">
        <v>1183</v>
      </c>
      <c r="C1184" s="2" t="str">
        <f t="shared" si="18"/>
        <v>Christian</v>
      </c>
      <c r="D1184" s="2" t="s">
        <v>1064</v>
      </c>
      <c r="E1184" s="2" t="s">
        <v>18428</v>
      </c>
      <c r="F1184" s="2" t="s">
        <v>41</v>
      </c>
      <c r="G1184" s="2" t="s">
        <v>4089</v>
      </c>
      <c r="H1184" s="2" t="s">
        <v>43</v>
      </c>
      <c r="I1184" s="2" t="s">
        <v>44</v>
      </c>
      <c r="J1184" s="2" t="s">
        <v>18429</v>
      </c>
      <c r="K1184" s="2" t="s">
        <v>18430</v>
      </c>
      <c r="L1184" s="3" t="s">
        <v>18431</v>
      </c>
      <c r="M1184" s="3" t="s">
        <v>17358</v>
      </c>
      <c r="N1184" s="2" t="s">
        <v>17340</v>
      </c>
      <c r="O1184" s="4">
        <v>2015</v>
      </c>
      <c r="P1184" s="2" t="s">
        <v>18432</v>
      </c>
      <c r="Q1184" s="4">
        <v>2015</v>
      </c>
      <c r="R1184" s="5">
        <v>149990</v>
      </c>
      <c r="S1184" s="2" t="s">
        <v>1072</v>
      </c>
      <c r="T1184" s="2" t="s">
        <v>52</v>
      </c>
      <c r="U1184" s="2" t="s">
        <v>52</v>
      </c>
      <c r="V1184" s="2" t="s">
        <v>73</v>
      </c>
      <c r="W1184" s="4">
        <v>298</v>
      </c>
      <c r="Y1184" s="2" t="s">
        <v>1073</v>
      </c>
      <c r="AA1184" s="2" t="s">
        <v>1074</v>
      </c>
      <c r="AB1184" s="2" t="s">
        <v>147</v>
      </c>
      <c r="AC1184" s="2" t="s">
        <v>1075</v>
      </c>
      <c r="AD1184" s="2" t="s">
        <v>13814</v>
      </c>
      <c r="AE1184" s="2" t="s">
        <v>4121</v>
      </c>
      <c r="AF1184" s="2" t="s">
        <v>1077</v>
      </c>
      <c r="AG1184" s="2" t="s">
        <v>13815</v>
      </c>
      <c r="AH1184" s="2" t="s">
        <v>16673</v>
      </c>
      <c r="AI1184" s="2" t="s">
        <v>17075</v>
      </c>
      <c r="AJ1184" s="2" t="s">
        <v>1077</v>
      </c>
      <c r="AK1184" s="2" t="s">
        <v>13817</v>
      </c>
      <c r="AO1184" s="2" t="s">
        <v>18433</v>
      </c>
      <c r="AP1184" s="2" t="s">
        <v>18434</v>
      </c>
      <c r="AQ1184" s="2">
        <v>1</v>
      </c>
    </row>
    <row r="1185" spans="1:45">
      <c r="A1185" s="2" t="str">
        <f>J1185&amp;"-"&amp;H1185</f>
        <v>D161-004-0014-Phase I</v>
      </c>
      <c r="B1185" s="2">
        <v>1184</v>
      </c>
      <c r="C1185" s="2" t="str">
        <f t="shared" si="18"/>
        <v>Christian</v>
      </c>
      <c r="D1185" s="2" t="s">
        <v>17941</v>
      </c>
      <c r="E1185" s="2" t="s">
        <v>17942</v>
      </c>
      <c r="F1185" s="2" t="s">
        <v>41</v>
      </c>
      <c r="G1185" s="2" t="s">
        <v>4089</v>
      </c>
      <c r="H1185" s="2" t="s">
        <v>43</v>
      </c>
      <c r="I1185" s="2" t="s">
        <v>44</v>
      </c>
      <c r="J1185" s="2" t="s">
        <v>17943</v>
      </c>
      <c r="K1185" s="2" t="s">
        <v>17944</v>
      </c>
      <c r="L1185" s="3" t="s">
        <v>17945</v>
      </c>
      <c r="M1185" s="3" t="s">
        <v>17946</v>
      </c>
      <c r="N1185" s="2" t="s">
        <v>14967</v>
      </c>
      <c r="O1185" s="4">
        <v>2016</v>
      </c>
      <c r="P1185" s="2" t="s">
        <v>17947</v>
      </c>
      <c r="Q1185" s="4">
        <v>2016</v>
      </c>
      <c r="R1185" s="5">
        <v>150000</v>
      </c>
      <c r="S1185" s="2" t="s">
        <v>17948</v>
      </c>
      <c r="T1185" s="2" t="s">
        <v>52</v>
      </c>
      <c r="U1185" s="2" t="s">
        <v>52</v>
      </c>
      <c r="V1185" s="2" t="s">
        <v>52</v>
      </c>
      <c r="W1185" s="4">
        <v>7</v>
      </c>
      <c r="X1185" s="2" t="s">
        <v>17949</v>
      </c>
      <c r="Y1185" s="2" t="s">
        <v>17950</v>
      </c>
      <c r="AA1185" s="2" t="s">
        <v>5113</v>
      </c>
      <c r="AB1185" s="2" t="s">
        <v>733</v>
      </c>
      <c r="AC1185" s="2" t="s">
        <v>17951</v>
      </c>
      <c r="AD1185" s="2" t="s">
        <v>17952</v>
      </c>
      <c r="AF1185" s="2" t="s">
        <v>17953</v>
      </c>
      <c r="AG1185" s="2" t="s">
        <v>17954</v>
      </c>
      <c r="AH1185" s="2" t="s">
        <v>17955</v>
      </c>
      <c r="AJ1185" s="2" t="s">
        <v>17956</v>
      </c>
      <c r="AK1185" s="2" t="s">
        <v>17957</v>
      </c>
      <c r="AO1185" s="2" t="s">
        <v>17958</v>
      </c>
      <c r="AP1185" s="2" t="s">
        <v>17959</v>
      </c>
      <c r="AQ1185" s="2">
        <v>1</v>
      </c>
    </row>
    <row r="1186" spans="1:45">
      <c r="A1186" s="2" t="str">
        <f>J1186&amp;"-"&amp;H1186</f>
        <v>D161-004-0057-Phase I</v>
      </c>
      <c r="B1186" s="2">
        <v>1185</v>
      </c>
      <c r="C1186" s="2" t="str">
        <f t="shared" si="18"/>
        <v>Christian</v>
      </c>
      <c r="D1186" s="2" t="s">
        <v>8285</v>
      </c>
      <c r="E1186" s="2" t="s">
        <v>17960</v>
      </c>
      <c r="F1186" s="2" t="s">
        <v>41</v>
      </c>
      <c r="G1186" s="2" t="s">
        <v>4089</v>
      </c>
      <c r="H1186" s="2" t="s">
        <v>43</v>
      </c>
      <c r="I1186" s="2" t="s">
        <v>44</v>
      </c>
      <c r="J1186" s="2" t="s">
        <v>17961</v>
      </c>
      <c r="K1186" s="2" t="s">
        <v>17962</v>
      </c>
      <c r="L1186" s="3" t="s">
        <v>17945</v>
      </c>
      <c r="M1186" s="3" t="s">
        <v>17946</v>
      </c>
      <c r="N1186" s="2" t="s">
        <v>14967</v>
      </c>
      <c r="O1186" s="4">
        <v>2016</v>
      </c>
      <c r="P1186" s="2" t="s">
        <v>17947</v>
      </c>
      <c r="Q1186" s="4">
        <v>2016</v>
      </c>
      <c r="R1186" s="5">
        <v>150000</v>
      </c>
      <c r="S1186" s="2" t="s">
        <v>8290</v>
      </c>
      <c r="T1186" s="2" t="s">
        <v>52</v>
      </c>
      <c r="U1186" s="2" t="s">
        <v>52</v>
      </c>
      <c r="V1186" s="2" t="s">
        <v>52</v>
      </c>
      <c r="W1186" s="4">
        <v>7</v>
      </c>
      <c r="X1186" s="2" t="s">
        <v>16702</v>
      </c>
      <c r="Y1186" s="2" t="s">
        <v>8291</v>
      </c>
      <c r="AA1186" s="2" t="s">
        <v>8292</v>
      </c>
      <c r="AB1186" s="2" t="s">
        <v>147</v>
      </c>
      <c r="AC1186" s="2" t="s">
        <v>8293</v>
      </c>
      <c r="AD1186" s="2" t="s">
        <v>16703</v>
      </c>
      <c r="AF1186" s="2" t="s">
        <v>8295</v>
      </c>
      <c r="AG1186" s="2" t="s">
        <v>8296</v>
      </c>
      <c r="AH1186" s="2" t="s">
        <v>17963</v>
      </c>
      <c r="AJ1186" s="2" t="s">
        <v>8297</v>
      </c>
      <c r="AK1186" s="2" t="s">
        <v>17964</v>
      </c>
      <c r="AO1186" s="2" t="s">
        <v>17965</v>
      </c>
      <c r="AP1186" s="2" t="s">
        <v>17966</v>
      </c>
      <c r="AQ1186" s="2">
        <v>1</v>
      </c>
    </row>
    <row r="1187" spans="1:45">
      <c r="A1187" s="2" t="str">
        <f>J1187&amp;"-"&amp;H1187</f>
        <v>D161-004-0075-Phase I</v>
      </c>
      <c r="B1187" s="2">
        <v>1186</v>
      </c>
      <c r="C1187" s="2" t="str">
        <f t="shared" si="18"/>
        <v>Christian</v>
      </c>
      <c r="D1187" s="2" t="s">
        <v>17967</v>
      </c>
      <c r="E1187" s="2" t="s">
        <v>17968</v>
      </c>
      <c r="F1187" s="2" t="s">
        <v>41</v>
      </c>
      <c r="G1187" s="2" t="s">
        <v>4089</v>
      </c>
      <c r="H1187" s="2" t="s">
        <v>43</v>
      </c>
      <c r="I1187" s="2" t="s">
        <v>44</v>
      </c>
      <c r="J1187" s="2" t="s">
        <v>17969</v>
      </c>
      <c r="K1187" s="2" t="s">
        <v>17970</v>
      </c>
      <c r="L1187" s="3" t="s">
        <v>17971</v>
      </c>
      <c r="M1187" s="3" t="s">
        <v>17972</v>
      </c>
      <c r="N1187" s="2" t="s">
        <v>14967</v>
      </c>
      <c r="O1187" s="4">
        <v>2016</v>
      </c>
      <c r="P1187" s="2" t="s">
        <v>17947</v>
      </c>
      <c r="Q1187" s="4">
        <v>2016</v>
      </c>
      <c r="R1187" s="5">
        <v>149968</v>
      </c>
      <c r="S1187" s="2" t="s">
        <v>17973</v>
      </c>
      <c r="T1187" s="2" t="s">
        <v>52</v>
      </c>
      <c r="U1187" s="2" t="s">
        <v>52</v>
      </c>
      <c r="V1187" s="2" t="s">
        <v>73</v>
      </c>
      <c r="W1187" s="4">
        <v>110</v>
      </c>
      <c r="X1187" s="2" t="s">
        <v>17974</v>
      </c>
      <c r="Y1187" s="2" t="s">
        <v>17975</v>
      </c>
      <c r="AA1187" s="2" t="s">
        <v>75</v>
      </c>
      <c r="AB1187" s="2" t="s">
        <v>76</v>
      </c>
      <c r="AC1187" s="2" t="s">
        <v>15511</v>
      </c>
      <c r="AD1187" s="2" t="s">
        <v>17976</v>
      </c>
      <c r="AF1187" s="2" t="s">
        <v>17977</v>
      </c>
      <c r="AG1187" s="2" t="s">
        <v>17978</v>
      </c>
      <c r="AH1187" s="2" t="s">
        <v>17979</v>
      </c>
      <c r="AJ1187" s="2" t="s">
        <v>17977</v>
      </c>
      <c r="AK1187" s="2" t="s">
        <v>17980</v>
      </c>
      <c r="AO1187" s="2" t="s">
        <v>17981</v>
      </c>
      <c r="AP1187" s="2" t="s">
        <v>17982</v>
      </c>
      <c r="AQ1187" s="2">
        <v>1</v>
      </c>
    </row>
    <row r="1188" spans="1:45">
      <c r="A1188" s="2" t="str">
        <f>J1188&amp;"-"&amp;H1188</f>
        <v>D162-001-0140-Phase I</v>
      </c>
      <c r="B1188" s="2">
        <v>1187</v>
      </c>
      <c r="C1188" s="2" t="str">
        <f t="shared" si="18"/>
        <v>Christian</v>
      </c>
      <c r="D1188" s="2" t="s">
        <v>15207</v>
      </c>
      <c r="E1188" s="2" t="s">
        <v>15208</v>
      </c>
      <c r="F1188" s="2" t="s">
        <v>41</v>
      </c>
      <c r="G1188" s="2" t="s">
        <v>4089</v>
      </c>
      <c r="H1188" s="2" t="s">
        <v>43</v>
      </c>
      <c r="I1188" s="2" t="s">
        <v>44</v>
      </c>
      <c r="J1188" s="2" t="s">
        <v>17983</v>
      </c>
      <c r="K1188" s="2" t="s">
        <v>17984</v>
      </c>
      <c r="L1188" s="3" t="s">
        <v>17985</v>
      </c>
      <c r="M1188" s="3" t="s">
        <v>17986</v>
      </c>
      <c r="N1188" s="2" t="s">
        <v>16664</v>
      </c>
      <c r="O1188" s="4">
        <v>2016</v>
      </c>
      <c r="P1188" s="2" t="s">
        <v>15212</v>
      </c>
      <c r="Q1188" s="4">
        <v>2016</v>
      </c>
      <c r="R1188" s="5">
        <v>147973</v>
      </c>
      <c r="S1188" s="2" t="s">
        <v>15213</v>
      </c>
      <c r="T1188" s="2" t="s">
        <v>52</v>
      </c>
      <c r="U1188" s="2" t="s">
        <v>52</v>
      </c>
      <c r="V1188" s="2" t="s">
        <v>52</v>
      </c>
      <c r="W1188" s="4">
        <v>2</v>
      </c>
      <c r="Y1188" s="2" t="s">
        <v>15214</v>
      </c>
      <c r="AA1188" s="2" t="s">
        <v>15215</v>
      </c>
      <c r="AB1188" s="2" t="s">
        <v>147</v>
      </c>
      <c r="AC1188" s="2" t="s">
        <v>15216</v>
      </c>
      <c r="AD1188" s="2" t="s">
        <v>15217</v>
      </c>
      <c r="AF1188" s="2" t="s">
        <v>15218</v>
      </c>
      <c r="AG1188" s="2" t="s">
        <v>15219</v>
      </c>
      <c r="AH1188" s="2" t="s">
        <v>15220</v>
      </c>
      <c r="AJ1188" s="2" t="s">
        <v>15222</v>
      </c>
      <c r="AK1188" s="2" t="s">
        <v>16665</v>
      </c>
      <c r="AO1188" s="2" t="s">
        <v>17987</v>
      </c>
      <c r="AP1188" s="2" t="s">
        <v>17988</v>
      </c>
      <c r="AQ1188" s="2">
        <v>1</v>
      </c>
    </row>
    <row r="1189" spans="1:45">
      <c r="A1189" s="2" t="str">
        <f>J1189&amp;"-"&amp;H1189</f>
        <v>D162-002-0280-Phase I</v>
      </c>
      <c r="B1189" s="2">
        <v>1188</v>
      </c>
      <c r="C1189" s="2" t="str">
        <f t="shared" si="18"/>
        <v>Christian</v>
      </c>
      <c r="D1189" s="2" t="s">
        <v>15207</v>
      </c>
      <c r="E1189" s="2" t="s">
        <v>16659</v>
      </c>
      <c r="F1189" s="2" t="s">
        <v>41</v>
      </c>
      <c r="G1189" s="2" t="s">
        <v>4089</v>
      </c>
      <c r="H1189" s="2" t="s">
        <v>43</v>
      </c>
      <c r="I1189" s="2" t="s">
        <v>44</v>
      </c>
      <c r="J1189" s="2" t="s">
        <v>16660</v>
      </c>
      <c r="K1189" s="2" t="s">
        <v>16661</v>
      </c>
      <c r="L1189" s="3" t="s">
        <v>16662</v>
      </c>
      <c r="M1189" s="3" t="s">
        <v>16663</v>
      </c>
      <c r="N1189" s="2" t="s">
        <v>16664</v>
      </c>
      <c r="O1189" s="4">
        <v>2016</v>
      </c>
      <c r="P1189" s="2" t="s">
        <v>15230</v>
      </c>
      <c r="Q1189" s="4">
        <v>2017</v>
      </c>
      <c r="R1189" s="5">
        <v>147130</v>
      </c>
      <c r="S1189" s="2" t="s">
        <v>15213</v>
      </c>
      <c r="T1189" s="2" t="s">
        <v>52</v>
      </c>
      <c r="U1189" s="2" t="s">
        <v>52</v>
      </c>
      <c r="V1189" s="2" t="s">
        <v>52</v>
      </c>
      <c r="W1189" s="4">
        <v>2</v>
      </c>
      <c r="Y1189" s="2" t="s">
        <v>15214</v>
      </c>
      <c r="AA1189" s="2" t="s">
        <v>15215</v>
      </c>
      <c r="AB1189" s="2" t="s">
        <v>147</v>
      </c>
      <c r="AC1189" s="2" t="s">
        <v>15216</v>
      </c>
      <c r="AD1189" s="2" t="s">
        <v>15217</v>
      </c>
      <c r="AF1189" s="2" t="s">
        <v>15218</v>
      </c>
      <c r="AG1189" s="2" t="s">
        <v>15219</v>
      </c>
      <c r="AH1189" s="2" t="s">
        <v>15220</v>
      </c>
      <c r="AI1189" s="2" t="s">
        <v>15221</v>
      </c>
      <c r="AJ1189" s="2" t="s">
        <v>15222</v>
      </c>
      <c r="AK1189" s="2" t="s">
        <v>16665</v>
      </c>
      <c r="AO1189" s="2" t="s">
        <v>15231</v>
      </c>
      <c r="AP1189" s="2" t="s">
        <v>16666</v>
      </c>
      <c r="AQ1189" s="2">
        <v>1</v>
      </c>
    </row>
    <row r="1190" spans="1:45">
      <c r="A1190" s="2" t="str">
        <f>J1190&amp;"-"&amp;H1190</f>
        <v>D162-009-0076-Phase I</v>
      </c>
      <c r="B1190" s="2">
        <v>1189</v>
      </c>
      <c r="C1190" s="2" t="str">
        <f t="shared" si="18"/>
        <v>Christian</v>
      </c>
      <c r="D1190" s="2" t="s">
        <v>22676</v>
      </c>
      <c r="E1190" s="2" t="s">
        <v>22870</v>
      </c>
      <c r="F1190" s="2" t="s">
        <v>41</v>
      </c>
      <c r="G1190" s="2" t="s">
        <v>4089</v>
      </c>
      <c r="H1190" s="2" t="s">
        <v>43</v>
      </c>
      <c r="I1190" s="2" t="s">
        <v>44</v>
      </c>
      <c r="J1190" s="2" t="s">
        <v>22871</v>
      </c>
      <c r="K1190" s="2" t="s">
        <v>22872</v>
      </c>
      <c r="L1190" s="3" t="s">
        <v>22873</v>
      </c>
      <c r="M1190" s="3" t="s">
        <v>14820</v>
      </c>
      <c r="N1190" s="2" t="s">
        <v>16664</v>
      </c>
      <c r="O1190" s="4">
        <v>2016</v>
      </c>
      <c r="P1190" s="2" t="s">
        <v>2945</v>
      </c>
      <c r="Q1190" s="4">
        <v>2017</v>
      </c>
      <c r="R1190" s="5">
        <v>149927.14000000001</v>
      </c>
      <c r="S1190" s="2" t="s">
        <v>22680</v>
      </c>
      <c r="T1190" s="2" t="s">
        <v>52</v>
      </c>
      <c r="U1190" s="2" t="s">
        <v>52</v>
      </c>
      <c r="V1190" s="2" t="s">
        <v>52</v>
      </c>
      <c r="W1190" s="4">
        <v>50</v>
      </c>
      <c r="X1190" s="2" t="s">
        <v>22874</v>
      </c>
      <c r="Y1190" s="2" t="s">
        <v>22681</v>
      </c>
      <c r="AA1190" s="2" t="s">
        <v>2127</v>
      </c>
      <c r="AB1190" s="2" t="s">
        <v>260</v>
      </c>
      <c r="AC1190" s="2" t="s">
        <v>22683</v>
      </c>
      <c r="AD1190" s="2" t="s">
        <v>22875</v>
      </c>
      <c r="AF1190" s="2" t="s">
        <v>22876</v>
      </c>
      <c r="AG1190" s="2" t="s">
        <v>22877</v>
      </c>
      <c r="AH1190" s="2" t="s">
        <v>22687</v>
      </c>
      <c r="AI1190" s="2" t="s">
        <v>1554</v>
      </c>
      <c r="AJ1190" s="2" t="s">
        <v>22878</v>
      </c>
      <c r="AK1190" s="2" t="s">
        <v>22690</v>
      </c>
      <c r="AO1190" s="2" t="s">
        <v>22879</v>
      </c>
      <c r="AP1190" s="2" t="s">
        <v>22880</v>
      </c>
      <c r="AR1190" s="2">
        <v>1</v>
      </c>
    </row>
    <row r="1191" spans="1:45">
      <c r="A1191" s="2" t="str">
        <f>J1191&amp;"-"&amp;H1191</f>
        <v>D162-009-0312-Phase I</v>
      </c>
      <c r="B1191" s="2">
        <v>1190</v>
      </c>
      <c r="C1191" s="2" t="str">
        <f t="shared" si="18"/>
        <v>Christian</v>
      </c>
      <c r="D1191" s="2" t="s">
        <v>18156</v>
      </c>
      <c r="E1191" s="2" t="s">
        <v>18157</v>
      </c>
      <c r="F1191" s="2" t="s">
        <v>41</v>
      </c>
      <c r="G1191" s="2" t="s">
        <v>4089</v>
      </c>
      <c r="H1191" s="2" t="s">
        <v>43</v>
      </c>
      <c r="I1191" s="2" t="s">
        <v>44</v>
      </c>
      <c r="J1191" s="2" t="s">
        <v>18158</v>
      </c>
      <c r="K1191" s="2" t="s">
        <v>18159</v>
      </c>
      <c r="L1191" s="3" t="s">
        <v>18160</v>
      </c>
      <c r="M1191" s="3" t="s">
        <v>16250</v>
      </c>
      <c r="N1191" s="2" t="s">
        <v>16664</v>
      </c>
      <c r="O1191" s="4">
        <v>2016</v>
      </c>
      <c r="P1191" s="2" t="s">
        <v>2945</v>
      </c>
      <c r="Q1191" s="4">
        <v>2016</v>
      </c>
      <c r="R1191" s="5">
        <v>148915</v>
      </c>
      <c r="S1191" s="2" t="s">
        <v>18161</v>
      </c>
      <c r="T1191" s="2" t="s">
        <v>52</v>
      </c>
      <c r="U1191" s="2" t="s">
        <v>52</v>
      </c>
      <c r="V1191" s="2" t="s">
        <v>52</v>
      </c>
      <c r="W1191" s="4">
        <v>10</v>
      </c>
      <c r="X1191" s="2" t="s">
        <v>18162</v>
      </c>
      <c r="Y1191" s="2" t="s">
        <v>18163</v>
      </c>
      <c r="AA1191" s="2" t="s">
        <v>2255</v>
      </c>
      <c r="AB1191" s="2" t="s">
        <v>55</v>
      </c>
      <c r="AC1191" s="2" t="s">
        <v>18164</v>
      </c>
      <c r="AD1191" s="2" t="s">
        <v>18165</v>
      </c>
      <c r="AF1191" s="2" t="s">
        <v>18166</v>
      </c>
      <c r="AG1191" s="2" t="s">
        <v>18167</v>
      </c>
      <c r="AH1191" s="2" t="s">
        <v>18168</v>
      </c>
      <c r="AJ1191" s="2" t="s">
        <v>18169</v>
      </c>
      <c r="AK1191" s="2" t="s">
        <v>18170</v>
      </c>
      <c r="AO1191" s="2" t="s">
        <v>18171</v>
      </c>
      <c r="AP1191" s="2" t="s">
        <v>18172</v>
      </c>
      <c r="AQ1191" s="2">
        <v>1</v>
      </c>
    </row>
    <row r="1192" spans="1:45">
      <c r="A1192" s="2" t="str">
        <f>J1192&amp;"-"&amp;H1192</f>
        <v>D163-007-0025-Phase I</v>
      </c>
      <c r="B1192" s="2">
        <v>1191</v>
      </c>
      <c r="C1192" s="2" t="str">
        <f t="shared" si="18"/>
        <v>Christian</v>
      </c>
      <c r="D1192" s="2" t="s">
        <v>1064</v>
      </c>
      <c r="E1192" s="2" t="s">
        <v>16667</v>
      </c>
      <c r="F1192" s="2" t="s">
        <v>41</v>
      </c>
      <c r="G1192" s="2" t="s">
        <v>4089</v>
      </c>
      <c r="H1192" s="2" t="s">
        <v>43</v>
      </c>
      <c r="I1192" s="2" t="s">
        <v>44</v>
      </c>
      <c r="J1192" s="2" t="s">
        <v>16668</v>
      </c>
      <c r="K1192" s="2" t="s">
        <v>16669</v>
      </c>
      <c r="L1192" s="3" t="s">
        <v>16670</v>
      </c>
      <c r="M1192" s="3" t="s">
        <v>15782</v>
      </c>
      <c r="N1192" s="2" t="s">
        <v>16671</v>
      </c>
      <c r="O1192" s="4">
        <v>2016</v>
      </c>
      <c r="P1192" s="2" t="s">
        <v>15630</v>
      </c>
      <c r="Q1192" s="4">
        <v>2017</v>
      </c>
      <c r="R1192" s="5">
        <v>149995.76999999999</v>
      </c>
      <c r="S1192" s="2" t="s">
        <v>1072</v>
      </c>
      <c r="T1192" s="2" t="s">
        <v>52</v>
      </c>
      <c r="U1192" s="2" t="s">
        <v>52</v>
      </c>
      <c r="V1192" s="2" t="s">
        <v>73</v>
      </c>
      <c r="W1192" s="4">
        <v>289</v>
      </c>
      <c r="X1192" s="2" t="s">
        <v>11059</v>
      </c>
      <c r="Y1192" s="2" t="s">
        <v>1073</v>
      </c>
      <c r="AA1192" s="2" t="s">
        <v>1074</v>
      </c>
      <c r="AB1192" s="2" t="s">
        <v>147</v>
      </c>
      <c r="AC1192" s="2" t="s">
        <v>1211</v>
      </c>
      <c r="AD1192" s="2" t="s">
        <v>16672</v>
      </c>
      <c r="AF1192" s="2" t="s">
        <v>1077</v>
      </c>
      <c r="AG1192" s="2" t="s">
        <v>13815</v>
      </c>
      <c r="AH1192" s="2" t="s">
        <v>16673</v>
      </c>
      <c r="AI1192" s="2" t="s">
        <v>16674</v>
      </c>
      <c r="AJ1192" s="2" t="s">
        <v>1077</v>
      </c>
      <c r="AK1192" s="2" t="s">
        <v>16675</v>
      </c>
      <c r="AO1192" s="2" t="s">
        <v>16676</v>
      </c>
      <c r="AP1192" s="2" t="s">
        <v>16677</v>
      </c>
      <c r="AQ1192" s="2">
        <v>1</v>
      </c>
    </row>
    <row r="1193" spans="1:45">
      <c r="A1193" s="2" t="str">
        <f>J1193&amp;"-"&amp;H1193</f>
        <v>D163-007-0091-Phase I</v>
      </c>
      <c r="B1193" s="2">
        <v>1192</v>
      </c>
      <c r="C1193" s="2" t="str">
        <f t="shared" si="18"/>
        <v>Christian</v>
      </c>
      <c r="D1193" s="2" t="s">
        <v>2376</v>
      </c>
      <c r="E1193" s="2" t="s">
        <v>15625</v>
      </c>
      <c r="F1193" s="2" t="s">
        <v>41</v>
      </c>
      <c r="G1193" s="2" t="s">
        <v>4089</v>
      </c>
      <c r="H1193" s="2" t="s">
        <v>43</v>
      </c>
      <c r="I1193" s="2" t="s">
        <v>44</v>
      </c>
      <c r="J1193" s="2" t="s">
        <v>27043</v>
      </c>
      <c r="K1193" s="2" t="s">
        <v>27044</v>
      </c>
      <c r="L1193" s="3" t="s">
        <v>18024</v>
      </c>
      <c r="M1193" s="3" t="s">
        <v>27045</v>
      </c>
      <c r="N1193" s="2" t="s">
        <v>16671</v>
      </c>
      <c r="O1193" s="4">
        <v>2016</v>
      </c>
      <c r="P1193" s="2" t="s">
        <v>15630</v>
      </c>
      <c r="Q1193" s="4">
        <v>2017</v>
      </c>
      <c r="R1193" s="5">
        <v>148349.81</v>
      </c>
      <c r="S1193" s="2" t="s">
        <v>2380</v>
      </c>
      <c r="T1193" s="2" t="s">
        <v>52</v>
      </c>
      <c r="U1193" s="2" t="s">
        <v>52</v>
      </c>
      <c r="V1193" s="2" t="s">
        <v>52</v>
      </c>
      <c r="W1193" s="4">
        <v>55</v>
      </c>
      <c r="Y1193" s="2" t="s">
        <v>7368</v>
      </c>
      <c r="AA1193" s="2" t="s">
        <v>2382</v>
      </c>
      <c r="AB1193" s="2" t="s">
        <v>934</v>
      </c>
      <c r="AC1193" s="2" t="s">
        <v>2617</v>
      </c>
      <c r="AD1193" s="2" t="s">
        <v>15631</v>
      </c>
      <c r="AF1193" s="2" t="s">
        <v>15633</v>
      </c>
      <c r="AG1193" s="2" t="s">
        <v>6323</v>
      </c>
      <c r="AH1193" s="2" t="s">
        <v>15631</v>
      </c>
      <c r="AI1193" s="2" t="s">
        <v>27046</v>
      </c>
      <c r="AJ1193" s="2" t="s">
        <v>15633</v>
      </c>
      <c r="AK1193" s="2" t="s">
        <v>15634</v>
      </c>
      <c r="AO1193" s="2" t="s">
        <v>27047</v>
      </c>
      <c r="AP1193" s="2" t="s">
        <v>27048</v>
      </c>
      <c r="AS1193" s="2">
        <v>1</v>
      </c>
    </row>
    <row r="1194" spans="1:45">
      <c r="A1194" s="2" t="str">
        <f>J1194&amp;"-"&amp;H1194</f>
        <v>D163-007-0133-Phase I</v>
      </c>
      <c r="B1194" s="2">
        <v>1193</v>
      </c>
      <c r="C1194" s="2" t="str">
        <f t="shared" si="18"/>
        <v>Christian</v>
      </c>
      <c r="D1194" s="2" t="s">
        <v>5779</v>
      </c>
      <c r="E1194" s="2" t="s">
        <v>16678</v>
      </c>
      <c r="F1194" s="2" t="s">
        <v>41</v>
      </c>
      <c r="G1194" s="2" t="s">
        <v>4089</v>
      </c>
      <c r="H1194" s="2" t="s">
        <v>43</v>
      </c>
      <c r="I1194" s="2" t="s">
        <v>44</v>
      </c>
      <c r="J1194" s="2" t="s">
        <v>16679</v>
      </c>
      <c r="K1194" s="2" t="s">
        <v>16680</v>
      </c>
      <c r="L1194" s="3" t="s">
        <v>16681</v>
      </c>
      <c r="M1194" s="3" t="s">
        <v>16682</v>
      </c>
      <c r="N1194" s="2" t="s">
        <v>16671</v>
      </c>
      <c r="O1194" s="4">
        <v>2016</v>
      </c>
      <c r="P1194" s="2" t="s">
        <v>15630</v>
      </c>
      <c r="Q1194" s="4">
        <v>2017</v>
      </c>
      <c r="R1194" s="5">
        <v>148349.81</v>
      </c>
      <c r="S1194" s="2" t="s">
        <v>5786</v>
      </c>
      <c r="T1194" s="2" t="s">
        <v>52</v>
      </c>
      <c r="U1194" s="2" t="s">
        <v>52</v>
      </c>
      <c r="V1194" s="2" t="s">
        <v>52</v>
      </c>
      <c r="W1194" s="4">
        <v>52</v>
      </c>
      <c r="X1194" s="2" t="s">
        <v>9762</v>
      </c>
      <c r="Y1194" s="2" t="s">
        <v>10723</v>
      </c>
      <c r="AA1194" s="2" t="s">
        <v>259</v>
      </c>
      <c r="AB1194" s="2" t="s">
        <v>260</v>
      </c>
      <c r="AC1194" s="2" t="s">
        <v>10724</v>
      </c>
      <c r="AD1194" s="2" t="s">
        <v>5789</v>
      </c>
      <c r="AF1194" s="2" t="s">
        <v>16683</v>
      </c>
      <c r="AG1194" s="2" t="s">
        <v>5791</v>
      </c>
      <c r="AH1194" s="2" t="s">
        <v>5789</v>
      </c>
      <c r="AI1194" s="2" t="s">
        <v>16684</v>
      </c>
      <c r="AJ1194" s="2" t="s">
        <v>16685</v>
      </c>
      <c r="AK1194" s="2" t="s">
        <v>5791</v>
      </c>
      <c r="AO1194" s="2" t="s">
        <v>16686</v>
      </c>
      <c r="AP1194" s="2" t="s">
        <v>16687</v>
      </c>
      <c r="AQ1194" s="2">
        <v>1</v>
      </c>
    </row>
    <row r="1195" spans="1:45">
      <c r="A1195" s="2" t="str">
        <f>J1195&amp;"-"&amp;H1195</f>
        <v>D163-007-0153-Phase I</v>
      </c>
      <c r="B1195" s="2">
        <v>1194</v>
      </c>
      <c r="C1195" s="2" t="str">
        <f t="shared" si="18"/>
        <v>Christian</v>
      </c>
      <c r="D1195" s="2" t="s">
        <v>2355</v>
      </c>
      <c r="E1195" s="2" t="s">
        <v>17210</v>
      </c>
      <c r="F1195" s="2" t="s">
        <v>41</v>
      </c>
      <c r="G1195" s="2" t="s">
        <v>4089</v>
      </c>
      <c r="H1195" s="2" t="s">
        <v>43</v>
      </c>
      <c r="I1195" s="2" t="s">
        <v>44</v>
      </c>
      <c r="J1195" s="2" t="s">
        <v>17211</v>
      </c>
      <c r="K1195" s="2" t="s">
        <v>17212</v>
      </c>
      <c r="L1195" s="3" t="s">
        <v>17213</v>
      </c>
      <c r="M1195" s="3" t="s">
        <v>17214</v>
      </c>
      <c r="N1195" s="2" t="s">
        <v>16671</v>
      </c>
      <c r="O1195" s="4">
        <v>2016</v>
      </c>
      <c r="P1195" s="2" t="s">
        <v>15630</v>
      </c>
      <c r="Q1195" s="4">
        <v>2017</v>
      </c>
      <c r="R1195" s="5">
        <v>149964.95000000001</v>
      </c>
      <c r="S1195" s="2" t="s">
        <v>2363</v>
      </c>
      <c r="T1195" s="2" t="s">
        <v>52</v>
      </c>
      <c r="U1195" s="2" t="s">
        <v>52</v>
      </c>
      <c r="V1195" s="2" t="s">
        <v>52</v>
      </c>
      <c r="W1195" s="4">
        <v>40</v>
      </c>
      <c r="X1195" s="2" t="s">
        <v>17215</v>
      </c>
      <c r="Y1195" s="2" t="s">
        <v>4524</v>
      </c>
      <c r="AA1195" s="2" t="s">
        <v>2366</v>
      </c>
      <c r="AB1195" s="2" t="s">
        <v>147</v>
      </c>
      <c r="AC1195" s="2" t="s">
        <v>4525</v>
      </c>
      <c r="AD1195" s="2" t="s">
        <v>5846</v>
      </c>
      <c r="AF1195" s="2" t="s">
        <v>4526</v>
      </c>
      <c r="AG1195" s="2" t="s">
        <v>5848</v>
      </c>
      <c r="AH1195" s="2" t="s">
        <v>17216</v>
      </c>
      <c r="AI1195" s="2" t="s">
        <v>2400</v>
      </c>
      <c r="AJ1195" s="2" t="s">
        <v>12207</v>
      </c>
      <c r="AK1195" s="2" t="s">
        <v>12208</v>
      </c>
      <c r="AO1195" s="2" t="s">
        <v>17217</v>
      </c>
      <c r="AP1195" s="2" t="s">
        <v>17218</v>
      </c>
      <c r="AQ1195" s="2">
        <v>1</v>
      </c>
    </row>
    <row r="1196" spans="1:45">
      <c r="A1196" s="2" t="str">
        <f>J1196&amp;"-"&amp;H1196</f>
        <v>D163-007-0188-Phase I</v>
      </c>
      <c r="B1196" s="2">
        <v>1195</v>
      </c>
      <c r="C1196" s="2" t="str">
        <f t="shared" si="18"/>
        <v>Christian</v>
      </c>
      <c r="D1196" s="2" t="s">
        <v>86</v>
      </c>
      <c r="E1196" s="2" t="s">
        <v>16688</v>
      </c>
      <c r="F1196" s="2" t="s">
        <v>41</v>
      </c>
      <c r="G1196" s="2" t="s">
        <v>4089</v>
      </c>
      <c r="H1196" s="2" t="s">
        <v>43</v>
      </c>
      <c r="I1196" s="2" t="s">
        <v>44</v>
      </c>
      <c r="J1196" s="2" t="s">
        <v>16689</v>
      </c>
      <c r="K1196" s="2" t="s">
        <v>16690</v>
      </c>
      <c r="L1196" s="3" t="s">
        <v>16691</v>
      </c>
      <c r="M1196" s="3" t="s">
        <v>16692</v>
      </c>
      <c r="N1196" s="2" t="s">
        <v>16671</v>
      </c>
      <c r="O1196" s="4">
        <v>2016</v>
      </c>
      <c r="P1196" s="2" t="s">
        <v>15630</v>
      </c>
      <c r="Q1196" s="4">
        <v>2017</v>
      </c>
      <c r="R1196" s="5">
        <v>149989.97</v>
      </c>
      <c r="S1196" s="2" t="s">
        <v>90</v>
      </c>
      <c r="T1196" s="2" t="s">
        <v>52</v>
      </c>
      <c r="U1196" s="2" t="s">
        <v>52</v>
      </c>
      <c r="V1196" s="2" t="s">
        <v>73</v>
      </c>
      <c r="W1196" s="4">
        <v>11</v>
      </c>
      <c r="X1196" s="2" t="s">
        <v>16693</v>
      </c>
      <c r="Y1196" s="2" t="s">
        <v>4460</v>
      </c>
      <c r="AA1196" s="2" t="s">
        <v>92</v>
      </c>
      <c r="AB1196" s="2" t="s">
        <v>55</v>
      </c>
      <c r="AC1196" s="2" t="s">
        <v>1145</v>
      </c>
      <c r="AD1196" s="2" t="s">
        <v>16694</v>
      </c>
      <c r="AF1196" s="2" t="s">
        <v>95</v>
      </c>
      <c r="AG1196" s="2" t="s">
        <v>96</v>
      </c>
      <c r="AH1196" s="2" t="s">
        <v>5045</v>
      </c>
      <c r="AI1196" s="2" t="s">
        <v>4462</v>
      </c>
      <c r="AJ1196" s="2" t="s">
        <v>95</v>
      </c>
      <c r="AK1196" s="2" t="s">
        <v>5046</v>
      </c>
      <c r="AO1196" s="2" t="s">
        <v>16695</v>
      </c>
      <c r="AP1196" s="2" t="s">
        <v>16696</v>
      </c>
      <c r="AQ1196" s="2">
        <v>1</v>
      </c>
    </row>
    <row r="1197" spans="1:45">
      <c r="A1197" s="2" t="str">
        <f>J1197&amp;"-"&amp;H1197</f>
        <v>D163-007-0195-Phase I</v>
      </c>
      <c r="B1197" s="2">
        <v>1196</v>
      </c>
      <c r="C1197" s="2" t="str">
        <f t="shared" si="18"/>
        <v>Christian</v>
      </c>
      <c r="D1197" s="2" t="s">
        <v>8285</v>
      </c>
      <c r="E1197" s="2" t="s">
        <v>16697</v>
      </c>
      <c r="F1197" s="2" t="s">
        <v>41</v>
      </c>
      <c r="G1197" s="2" t="s">
        <v>4089</v>
      </c>
      <c r="H1197" s="2" t="s">
        <v>43</v>
      </c>
      <c r="I1197" s="2" t="s">
        <v>44</v>
      </c>
      <c r="J1197" s="2" t="s">
        <v>16698</v>
      </c>
      <c r="K1197" s="2" t="s">
        <v>16699</v>
      </c>
      <c r="L1197" s="3" t="s">
        <v>16700</v>
      </c>
      <c r="M1197" s="3" t="s">
        <v>16701</v>
      </c>
      <c r="N1197" s="2" t="s">
        <v>16671</v>
      </c>
      <c r="O1197" s="4">
        <v>2016</v>
      </c>
      <c r="P1197" s="2" t="s">
        <v>15630</v>
      </c>
      <c r="Q1197" s="4">
        <v>2017</v>
      </c>
      <c r="R1197" s="5">
        <v>149999.98000000001</v>
      </c>
      <c r="S1197" s="2" t="s">
        <v>8290</v>
      </c>
      <c r="T1197" s="2" t="s">
        <v>52</v>
      </c>
      <c r="U1197" s="2" t="s">
        <v>52</v>
      </c>
      <c r="V1197" s="2" t="s">
        <v>52</v>
      </c>
      <c r="W1197" s="4">
        <v>7</v>
      </c>
      <c r="X1197" s="2" t="s">
        <v>16702</v>
      </c>
      <c r="Y1197" s="2" t="s">
        <v>8291</v>
      </c>
      <c r="AA1197" s="2" t="s">
        <v>8292</v>
      </c>
      <c r="AB1197" s="2" t="s">
        <v>147</v>
      </c>
      <c r="AC1197" s="2" t="s">
        <v>8293</v>
      </c>
      <c r="AD1197" s="2" t="s">
        <v>16703</v>
      </c>
      <c r="AF1197" s="2" t="s">
        <v>8297</v>
      </c>
      <c r="AG1197" s="2" t="s">
        <v>8296</v>
      </c>
      <c r="AH1197" s="2" t="s">
        <v>16704</v>
      </c>
      <c r="AI1197" s="2" t="s">
        <v>1597</v>
      </c>
      <c r="AJ1197" s="2" t="s">
        <v>8297</v>
      </c>
      <c r="AK1197" s="2" t="s">
        <v>8296</v>
      </c>
      <c r="AO1197" s="2" t="s">
        <v>16705</v>
      </c>
      <c r="AP1197" s="2" t="s">
        <v>16706</v>
      </c>
      <c r="AQ1197" s="2">
        <v>1</v>
      </c>
    </row>
    <row r="1198" spans="1:45">
      <c r="A1198" s="2" t="str">
        <f>J1198&amp;"-"&amp;H1198</f>
        <v>D171-005-0146-Phase I</v>
      </c>
      <c r="B1198" s="2">
        <v>1197</v>
      </c>
      <c r="C1198" s="2" t="str">
        <f t="shared" si="18"/>
        <v>Christian</v>
      </c>
      <c r="D1198" s="2" t="s">
        <v>26956</v>
      </c>
      <c r="E1198" s="2" t="s">
        <v>17113</v>
      </c>
      <c r="F1198" s="2" t="s">
        <v>41</v>
      </c>
      <c r="G1198" s="2" t="s">
        <v>4089</v>
      </c>
      <c r="H1198" s="2" t="s">
        <v>43</v>
      </c>
      <c r="I1198" s="2" t="s">
        <v>44</v>
      </c>
      <c r="J1198" s="2" t="s">
        <v>26957</v>
      </c>
      <c r="K1198" s="2" t="s">
        <v>26958</v>
      </c>
      <c r="L1198" s="3" t="s">
        <v>16929</v>
      </c>
      <c r="M1198" s="3" t="s">
        <v>26959</v>
      </c>
      <c r="N1198" s="2" t="s">
        <v>14686</v>
      </c>
      <c r="O1198" s="4">
        <v>2017</v>
      </c>
      <c r="P1198" s="2" t="s">
        <v>17117</v>
      </c>
      <c r="Q1198" s="4">
        <v>2017</v>
      </c>
      <c r="R1198" s="5">
        <v>148507.19</v>
      </c>
      <c r="S1198" s="2" t="s">
        <v>26960</v>
      </c>
      <c r="T1198" s="2" t="s">
        <v>52</v>
      </c>
      <c r="U1198" s="2" t="s">
        <v>52</v>
      </c>
      <c r="V1198" s="2" t="s">
        <v>52</v>
      </c>
      <c r="W1198" s="4">
        <v>9</v>
      </c>
      <c r="Y1198" s="2" t="s">
        <v>26961</v>
      </c>
      <c r="AA1198" s="2" t="s">
        <v>166</v>
      </c>
      <c r="AB1198" s="2" t="s">
        <v>167</v>
      </c>
      <c r="AC1198" s="2" t="s">
        <v>4865</v>
      </c>
      <c r="AD1198" s="2" t="s">
        <v>26962</v>
      </c>
      <c r="AF1198" s="2" t="s">
        <v>26963</v>
      </c>
      <c r="AG1198" s="2" t="s">
        <v>26964</v>
      </c>
      <c r="AH1198" s="2" t="s">
        <v>26962</v>
      </c>
      <c r="AI1198" s="2" t="s">
        <v>3943</v>
      </c>
      <c r="AJ1198" s="2" t="s">
        <v>26965</v>
      </c>
      <c r="AK1198" s="2" t="s">
        <v>26964</v>
      </c>
      <c r="AO1198" s="2" t="s">
        <v>26966</v>
      </c>
      <c r="AP1198" s="2" t="s">
        <v>26967</v>
      </c>
      <c r="AS1198" s="2">
        <v>1</v>
      </c>
    </row>
    <row r="1199" spans="1:45">
      <c r="A1199" s="2" t="str">
        <f>J1199&amp;"-"&amp;H1199</f>
        <v>D172-006-0071-Phase I</v>
      </c>
      <c r="B1199" s="2">
        <v>1198</v>
      </c>
      <c r="C1199" s="2" t="str">
        <f t="shared" si="18"/>
        <v>Christian</v>
      </c>
      <c r="D1199" s="2" t="s">
        <v>13853</v>
      </c>
      <c r="E1199" s="2" t="s">
        <v>15653</v>
      </c>
      <c r="F1199" s="2" t="s">
        <v>41</v>
      </c>
      <c r="G1199" s="2" t="s">
        <v>4089</v>
      </c>
      <c r="H1199" s="2" t="s">
        <v>43</v>
      </c>
      <c r="I1199" s="2" t="s">
        <v>44</v>
      </c>
      <c r="J1199" s="2" t="s">
        <v>15654</v>
      </c>
      <c r="K1199" s="2" t="s">
        <v>15655</v>
      </c>
      <c r="L1199" s="3" t="s">
        <v>15656</v>
      </c>
      <c r="M1199" s="3" t="s">
        <v>15657</v>
      </c>
      <c r="N1199" s="2" t="s">
        <v>10430</v>
      </c>
      <c r="O1199" s="4">
        <v>2017</v>
      </c>
      <c r="P1199" s="2" t="s">
        <v>15658</v>
      </c>
      <c r="Q1199" s="4">
        <v>2018</v>
      </c>
      <c r="R1199" s="5">
        <v>224749.12</v>
      </c>
      <c r="S1199" s="2" t="s">
        <v>13857</v>
      </c>
      <c r="T1199" s="2" t="s">
        <v>52</v>
      </c>
      <c r="U1199" s="2" t="s">
        <v>52</v>
      </c>
      <c r="V1199" s="2" t="s">
        <v>52</v>
      </c>
      <c r="W1199" s="4">
        <v>32</v>
      </c>
      <c r="Y1199" s="2" t="s">
        <v>15659</v>
      </c>
      <c r="Z1199" s="2" t="s">
        <v>13859</v>
      </c>
      <c r="AA1199" s="2" t="s">
        <v>13860</v>
      </c>
      <c r="AB1199" s="2" t="s">
        <v>1303</v>
      </c>
      <c r="AC1199" s="2" t="s">
        <v>15660</v>
      </c>
      <c r="AD1199" s="2" t="s">
        <v>15661</v>
      </c>
      <c r="AF1199" s="2" t="s">
        <v>15662</v>
      </c>
      <c r="AG1199" s="2" t="s">
        <v>15663</v>
      </c>
      <c r="AH1199" s="2" t="s">
        <v>15664</v>
      </c>
      <c r="AI1199" s="2" t="s">
        <v>1577</v>
      </c>
      <c r="AJ1199" s="2" t="s">
        <v>15665</v>
      </c>
      <c r="AK1199" s="2" t="s">
        <v>15666</v>
      </c>
      <c r="AO1199" s="2" t="s">
        <v>15667</v>
      </c>
      <c r="AP1199" s="2" t="s">
        <v>15668</v>
      </c>
      <c r="AQ1199" s="2">
        <v>1</v>
      </c>
    </row>
    <row r="1200" spans="1:45">
      <c r="A1200" s="2" t="str">
        <f>J1200&amp;"-"&amp;H1200</f>
        <v>D172-007-0077-Phase I</v>
      </c>
      <c r="B1200" s="2">
        <v>1199</v>
      </c>
      <c r="C1200" s="2" t="str">
        <f t="shared" si="18"/>
        <v>Christian</v>
      </c>
      <c r="D1200" s="2" t="s">
        <v>8285</v>
      </c>
      <c r="E1200" s="2" t="s">
        <v>12701</v>
      </c>
      <c r="F1200" s="2" t="s">
        <v>41</v>
      </c>
      <c r="G1200" s="2" t="s">
        <v>4089</v>
      </c>
      <c r="H1200" s="2" t="s">
        <v>43</v>
      </c>
      <c r="I1200" s="2" t="s">
        <v>44</v>
      </c>
      <c r="J1200" s="2" t="s">
        <v>16707</v>
      </c>
      <c r="K1200" s="2" t="s">
        <v>16708</v>
      </c>
      <c r="L1200" s="3" t="s">
        <v>16709</v>
      </c>
      <c r="M1200" s="3" t="s">
        <v>16710</v>
      </c>
      <c r="N1200" s="2" t="s">
        <v>13296</v>
      </c>
      <c r="O1200" s="4">
        <v>2017</v>
      </c>
      <c r="P1200" s="2" t="s">
        <v>12706</v>
      </c>
      <c r="Q1200" s="4">
        <v>2017</v>
      </c>
      <c r="R1200" s="5">
        <v>225000</v>
      </c>
      <c r="S1200" s="2" t="s">
        <v>8290</v>
      </c>
      <c r="T1200" s="2" t="s">
        <v>52</v>
      </c>
      <c r="U1200" s="2" t="s">
        <v>52</v>
      </c>
      <c r="V1200" s="2" t="s">
        <v>52</v>
      </c>
      <c r="W1200" s="4">
        <v>7</v>
      </c>
      <c r="Y1200" s="2" t="s">
        <v>8291</v>
      </c>
      <c r="AA1200" s="2" t="s">
        <v>8292</v>
      </c>
      <c r="AB1200" s="2" t="s">
        <v>147</v>
      </c>
      <c r="AC1200" s="2" t="s">
        <v>8293</v>
      </c>
      <c r="AD1200" s="2" t="s">
        <v>8294</v>
      </c>
      <c r="AF1200" s="2" t="s">
        <v>16711</v>
      </c>
      <c r="AG1200" s="2" t="s">
        <v>8296</v>
      </c>
      <c r="AH1200" s="2" t="s">
        <v>16712</v>
      </c>
      <c r="AI1200" s="2" t="s">
        <v>4518</v>
      </c>
      <c r="AJ1200" s="2" t="s">
        <v>16711</v>
      </c>
      <c r="AK1200" s="2" t="s">
        <v>12708</v>
      </c>
      <c r="AO1200" s="2" t="s">
        <v>16713</v>
      </c>
      <c r="AP1200" s="2" t="s">
        <v>16714</v>
      </c>
      <c r="AQ1200" s="2">
        <v>1</v>
      </c>
    </row>
    <row r="1201" spans="1:45">
      <c r="A1201" s="2" t="str">
        <f>J1201&amp;"-"&amp;H1201</f>
        <v>D18C-002-0039-Phase I</v>
      </c>
      <c r="B1201" s="2">
        <v>1200</v>
      </c>
      <c r="C1201" s="2" t="str">
        <f t="shared" si="18"/>
        <v>Christian</v>
      </c>
      <c r="D1201" s="2" t="s">
        <v>209</v>
      </c>
      <c r="E1201" s="2" t="s">
        <v>12387</v>
      </c>
      <c r="F1201" s="2" t="s">
        <v>41</v>
      </c>
      <c r="G1201" s="2" t="s">
        <v>4089</v>
      </c>
      <c r="H1201" s="2" t="s">
        <v>43</v>
      </c>
      <c r="I1201" s="2" t="s">
        <v>374</v>
      </c>
      <c r="J1201" s="2" t="s">
        <v>12388</v>
      </c>
      <c r="K1201" s="2" t="s">
        <v>12389</v>
      </c>
      <c r="L1201" s="3" t="s">
        <v>12390</v>
      </c>
      <c r="M1201" s="3" t="s">
        <v>12391</v>
      </c>
      <c r="N1201" s="2" t="s">
        <v>4111</v>
      </c>
      <c r="O1201" s="4">
        <v>2018</v>
      </c>
      <c r="P1201" s="2" t="s">
        <v>4112</v>
      </c>
      <c r="Q1201" s="4">
        <v>2019</v>
      </c>
      <c r="R1201" s="5">
        <v>224981</v>
      </c>
      <c r="S1201" s="2" t="s">
        <v>215</v>
      </c>
      <c r="T1201" s="2" t="s">
        <v>52</v>
      </c>
      <c r="U1201" s="2" t="s">
        <v>52</v>
      </c>
      <c r="V1201" s="2" t="s">
        <v>52</v>
      </c>
      <c r="W1201" s="4">
        <v>63</v>
      </c>
      <c r="X1201" s="2" t="s">
        <v>12392</v>
      </c>
      <c r="Y1201" s="2" t="s">
        <v>216</v>
      </c>
      <c r="AA1201" s="2" t="s">
        <v>217</v>
      </c>
      <c r="AB1201" s="2" t="s">
        <v>55</v>
      </c>
      <c r="AC1201" s="2" t="s">
        <v>4244</v>
      </c>
      <c r="AD1201" s="2" t="s">
        <v>219</v>
      </c>
      <c r="AF1201" s="2" t="s">
        <v>4245</v>
      </c>
      <c r="AG1201" s="2" t="s">
        <v>221</v>
      </c>
      <c r="AH1201" s="2" t="s">
        <v>12393</v>
      </c>
      <c r="AI1201" s="2" t="s">
        <v>2400</v>
      </c>
      <c r="AJ1201" s="2" t="s">
        <v>12394</v>
      </c>
      <c r="AK1201" s="2" t="s">
        <v>12395</v>
      </c>
      <c r="AL1201" s="2" t="s">
        <v>12396</v>
      </c>
      <c r="AM1201" s="2" t="s">
        <v>12397</v>
      </c>
      <c r="AN1201" s="2" t="s">
        <v>12398</v>
      </c>
      <c r="AO1201" s="2" t="s">
        <v>12399</v>
      </c>
      <c r="AP1201" s="2" t="s">
        <v>12400</v>
      </c>
      <c r="AQ1201" s="2">
        <v>1</v>
      </c>
    </row>
    <row r="1202" spans="1:45">
      <c r="A1202" s="2" t="str">
        <f>J1202&amp;"-"&amp;H1202</f>
        <v>D18C-002-0069-Phase I</v>
      </c>
      <c r="B1202" s="2">
        <v>1201</v>
      </c>
      <c r="C1202" s="2" t="str">
        <f t="shared" si="18"/>
        <v>Christian</v>
      </c>
      <c r="D1202" s="2" t="s">
        <v>2355</v>
      </c>
      <c r="E1202" s="2" t="s">
        <v>12195</v>
      </c>
      <c r="F1202" s="2" t="s">
        <v>41</v>
      </c>
      <c r="G1202" s="2" t="s">
        <v>4089</v>
      </c>
      <c r="H1202" s="2" t="s">
        <v>43</v>
      </c>
      <c r="I1202" s="2" t="s">
        <v>374</v>
      </c>
      <c r="J1202" s="2" t="s">
        <v>12196</v>
      </c>
      <c r="K1202" s="2" t="s">
        <v>12197</v>
      </c>
      <c r="L1202" s="3" t="s">
        <v>11138</v>
      </c>
      <c r="M1202" s="3" t="s">
        <v>6120</v>
      </c>
      <c r="N1202" s="2" t="s">
        <v>4111</v>
      </c>
      <c r="O1202" s="4">
        <v>2018</v>
      </c>
      <c r="P1202" s="2" t="s">
        <v>4112</v>
      </c>
      <c r="Q1202" s="4">
        <v>2019</v>
      </c>
      <c r="R1202" s="5">
        <v>224979</v>
      </c>
      <c r="S1202" s="2" t="s">
        <v>2363</v>
      </c>
      <c r="T1202" s="2" t="s">
        <v>52</v>
      </c>
      <c r="U1202" s="2" t="s">
        <v>52</v>
      </c>
      <c r="V1202" s="2" t="s">
        <v>52</v>
      </c>
      <c r="W1202" s="4">
        <v>40</v>
      </c>
      <c r="X1202" s="2" t="s">
        <v>2364</v>
      </c>
      <c r="Y1202" s="2" t="s">
        <v>4524</v>
      </c>
      <c r="Z1202" s="2" t="s">
        <v>2838</v>
      </c>
      <c r="AA1202" s="2" t="s">
        <v>2366</v>
      </c>
      <c r="AB1202" s="2" t="s">
        <v>147</v>
      </c>
      <c r="AC1202" s="2" t="s">
        <v>4525</v>
      </c>
      <c r="AD1202" s="2" t="s">
        <v>2368</v>
      </c>
      <c r="AF1202" s="2" t="s">
        <v>4526</v>
      </c>
      <c r="AG1202" s="2" t="s">
        <v>2370</v>
      </c>
      <c r="AH1202" s="2" t="s">
        <v>2371</v>
      </c>
      <c r="AI1202" s="2" t="s">
        <v>2400</v>
      </c>
      <c r="AJ1202" s="2" t="s">
        <v>4526</v>
      </c>
      <c r="AK1202" s="2" t="s">
        <v>2373</v>
      </c>
      <c r="AL1202" s="2" t="s">
        <v>12198</v>
      </c>
      <c r="AM1202" s="2" t="s">
        <v>12199</v>
      </c>
      <c r="AN1202" s="2" t="s">
        <v>12200</v>
      </c>
      <c r="AO1202" s="2" t="s">
        <v>12201</v>
      </c>
      <c r="AP1202" s="2" t="s">
        <v>12202</v>
      </c>
      <c r="AQ1202" s="2">
        <v>1</v>
      </c>
      <c r="AS1202" s="2">
        <v>1</v>
      </c>
    </row>
    <row r="1203" spans="1:45">
      <c r="A1203" s="2" t="str">
        <f>J1203&amp;"-"&amp;H1203</f>
        <v>D18C-002-0076-Phase I</v>
      </c>
      <c r="B1203" s="2">
        <v>1202</v>
      </c>
      <c r="C1203" s="2" t="str">
        <f t="shared" si="18"/>
        <v>Christian</v>
      </c>
      <c r="D1203" s="2" t="s">
        <v>4105</v>
      </c>
      <c r="E1203" s="2" t="s">
        <v>10316</v>
      </c>
      <c r="F1203" s="2" t="s">
        <v>41</v>
      </c>
      <c r="G1203" s="2" t="s">
        <v>4089</v>
      </c>
      <c r="H1203" s="2" t="s">
        <v>43</v>
      </c>
      <c r="I1203" s="2" t="s">
        <v>374</v>
      </c>
      <c r="J1203" s="2" t="s">
        <v>10317</v>
      </c>
      <c r="K1203" s="2" t="s">
        <v>10318</v>
      </c>
      <c r="L1203" s="3" t="s">
        <v>10319</v>
      </c>
      <c r="M1203" s="3" t="s">
        <v>6120</v>
      </c>
      <c r="N1203" s="2" t="s">
        <v>4111</v>
      </c>
      <c r="O1203" s="4">
        <v>2018</v>
      </c>
      <c r="P1203" s="2" t="s">
        <v>4112</v>
      </c>
      <c r="Q1203" s="4">
        <v>2019</v>
      </c>
      <c r="R1203" s="5">
        <v>223201</v>
      </c>
      <c r="S1203" s="2" t="s">
        <v>4113</v>
      </c>
      <c r="T1203" s="2" t="s">
        <v>52</v>
      </c>
      <c r="U1203" s="2" t="s">
        <v>52</v>
      </c>
      <c r="V1203" s="2" t="s">
        <v>52</v>
      </c>
      <c r="W1203" s="4">
        <v>4</v>
      </c>
      <c r="X1203" s="2" t="s">
        <v>10320</v>
      </c>
      <c r="Y1203" s="2" t="s">
        <v>4114</v>
      </c>
      <c r="AA1203" s="2" t="s">
        <v>4115</v>
      </c>
      <c r="AB1203" s="2" t="s">
        <v>238</v>
      </c>
      <c r="AC1203" s="2" t="s">
        <v>4116</v>
      </c>
      <c r="AD1203" s="2" t="s">
        <v>4117</v>
      </c>
      <c r="AF1203" s="2" t="s">
        <v>4118</v>
      </c>
      <c r="AG1203" s="2" t="s">
        <v>4119</v>
      </c>
      <c r="AH1203" s="2" t="s">
        <v>4120</v>
      </c>
      <c r="AI1203" s="2" t="s">
        <v>4121</v>
      </c>
      <c r="AJ1203" s="2" t="s">
        <v>10321</v>
      </c>
      <c r="AK1203" s="2" t="s">
        <v>4122</v>
      </c>
      <c r="AL1203" s="2" t="s">
        <v>4123</v>
      </c>
      <c r="AM1203" s="2" t="s">
        <v>4124</v>
      </c>
      <c r="AN1203" s="2" t="s">
        <v>4125</v>
      </c>
      <c r="AO1203" s="2" t="s">
        <v>10322</v>
      </c>
      <c r="AP1203" s="2" t="s">
        <v>10323</v>
      </c>
      <c r="AQ1203" s="2">
        <v>1</v>
      </c>
    </row>
    <row r="1204" spans="1:45">
      <c r="A1204" s="2" t="str">
        <f>J1204&amp;"-"&amp;H1204</f>
        <v>D18C-004-0043-Phase I</v>
      </c>
      <c r="B1204" s="2">
        <v>1203</v>
      </c>
      <c r="C1204" s="2" t="str">
        <f t="shared" si="18"/>
        <v>Christian</v>
      </c>
      <c r="D1204" s="2" t="s">
        <v>10324</v>
      </c>
      <c r="E1204" s="2" t="s">
        <v>10325</v>
      </c>
      <c r="F1204" s="2" t="s">
        <v>41</v>
      </c>
      <c r="G1204" s="2" t="s">
        <v>4089</v>
      </c>
      <c r="H1204" s="2" t="s">
        <v>43</v>
      </c>
      <c r="I1204" s="2" t="s">
        <v>374</v>
      </c>
      <c r="J1204" s="2" t="s">
        <v>10326</v>
      </c>
      <c r="K1204" s="2" t="s">
        <v>10327</v>
      </c>
      <c r="L1204" s="3" t="s">
        <v>10328</v>
      </c>
      <c r="M1204" s="3" t="s">
        <v>10329</v>
      </c>
      <c r="N1204" s="2" t="s">
        <v>4111</v>
      </c>
      <c r="O1204" s="4">
        <v>2018</v>
      </c>
      <c r="P1204" s="2" t="s">
        <v>10330</v>
      </c>
      <c r="Q1204" s="4">
        <v>2019</v>
      </c>
      <c r="R1204" s="5">
        <v>224864.2</v>
      </c>
      <c r="S1204" s="2" t="s">
        <v>10331</v>
      </c>
      <c r="T1204" s="2" t="s">
        <v>52</v>
      </c>
      <c r="U1204" s="2" t="s">
        <v>52</v>
      </c>
      <c r="V1204" s="2" t="s">
        <v>52</v>
      </c>
      <c r="W1204" s="4">
        <v>33</v>
      </c>
      <c r="X1204" s="2" t="s">
        <v>10332</v>
      </c>
      <c r="Y1204" s="2" t="s">
        <v>10333</v>
      </c>
      <c r="AA1204" s="2" t="s">
        <v>2172</v>
      </c>
      <c r="AB1204" s="2" t="s">
        <v>147</v>
      </c>
      <c r="AC1204" s="2" t="s">
        <v>10334</v>
      </c>
      <c r="AD1204" s="2" t="s">
        <v>10335</v>
      </c>
      <c r="AF1204" s="2" t="s">
        <v>10336</v>
      </c>
      <c r="AG1204" s="2" t="s">
        <v>10337</v>
      </c>
      <c r="AH1204" s="2" t="s">
        <v>10338</v>
      </c>
      <c r="AI1204" s="2" t="s">
        <v>4408</v>
      </c>
      <c r="AJ1204" s="2" t="s">
        <v>10336</v>
      </c>
      <c r="AK1204" s="2" t="s">
        <v>10339</v>
      </c>
      <c r="AL1204" s="2" t="s">
        <v>485</v>
      </c>
      <c r="AM1204" s="2" t="s">
        <v>10340</v>
      </c>
      <c r="AN1204" s="2" t="s">
        <v>10341</v>
      </c>
      <c r="AO1204" s="2" t="s">
        <v>10342</v>
      </c>
      <c r="AP1204" s="2" t="s">
        <v>10343</v>
      </c>
      <c r="AQ1204" s="2">
        <v>1</v>
      </c>
      <c r="AS1204" s="2">
        <v>1</v>
      </c>
    </row>
    <row r="1205" spans="1:45">
      <c r="A1205" s="2" t="str">
        <f>J1205&amp;"-"&amp;H1205</f>
        <v>D20I-08-0149-Phase I</v>
      </c>
      <c r="B1205" s="2">
        <v>1204</v>
      </c>
      <c r="C1205" s="2" t="str">
        <f t="shared" si="18"/>
        <v>Christian</v>
      </c>
      <c r="D1205" s="2" t="s">
        <v>4087</v>
      </c>
      <c r="E1205" s="2" t="s">
        <v>4088</v>
      </c>
      <c r="F1205" s="2" t="s">
        <v>41</v>
      </c>
      <c r="G1205" s="2" t="s">
        <v>4089</v>
      </c>
      <c r="H1205" s="2" t="s">
        <v>43</v>
      </c>
      <c r="I1205" s="2" t="s">
        <v>44</v>
      </c>
      <c r="J1205" s="2" t="s">
        <v>4090</v>
      </c>
      <c r="K1205" s="2" t="s">
        <v>4091</v>
      </c>
      <c r="L1205" s="3" t="s">
        <v>4092</v>
      </c>
      <c r="M1205" s="3" t="s">
        <v>4093</v>
      </c>
      <c r="N1205" s="2" t="s">
        <v>4094</v>
      </c>
      <c r="O1205" s="4">
        <v>2020</v>
      </c>
      <c r="P1205" s="2" t="s">
        <v>4095</v>
      </c>
      <c r="Q1205" s="4">
        <v>2020</v>
      </c>
      <c r="R1205" s="5">
        <v>120000</v>
      </c>
      <c r="S1205" s="2" t="s">
        <v>4096</v>
      </c>
      <c r="T1205" s="2" t="s">
        <v>52</v>
      </c>
      <c r="U1205" s="2" t="s">
        <v>52</v>
      </c>
      <c r="V1205" s="2" t="s">
        <v>52</v>
      </c>
      <c r="W1205" s="4">
        <v>0</v>
      </c>
      <c r="Y1205" s="2" t="s">
        <v>4097</v>
      </c>
      <c r="AA1205" s="2" t="s">
        <v>4098</v>
      </c>
      <c r="AB1205" s="2" t="s">
        <v>260</v>
      </c>
      <c r="AC1205" s="2" t="s">
        <v>4099</v>
      </c>
      <c r="AD1205" s="2" t="s">
        <v>4100</v>
      </c>
      <c r="AF1205" s="2" t="s">
        <v>4101</v>
      </c>
      <c r="AG1205" s="2" t="s">
        <v>4102</v>
      </c>
      <c r="AH1205" s="2" t="s">
        <v>4100</v>
      </c>
      <c r="AJ1205" s="2" t="s">
        <v>4101</v>
      </c>
      <c r="AK1205" s="2" t="s">
        <v>4102</v>
      </c>
      <c r="AO1205" s="2" t="s">
        <v>4103</v>
      </c>
      <c r="AP1205" s="2" t="s">
        <v>4104</v>
      </c>
      <c r="AQ1205" s="2">
        <v>1</v>
      </c>
    </row>
    <row r="1206" spans="1:45">
      <c r="A1206" s="2" t="str">
        <f>J1206&amp;"-"&amp;H1206</f>
        <v>D2-1373-Phase II</v>
      </c>
      <c r="B1206" s="2">
        <v>1205</v>
      </c>
      <c r="C1206" s="2" t="str">
        <f t="shared" si="18"/>
        <v>Christian</v>
      </c>
      <c r="D1206" s="2" t="s">
        <v>19065</v>
      </c>
      <c r="E1206" s="2" t="s">
        <v>19066</v>
      </c>
      <c r="F1206" s="2" t="s">
        <v>41</v>
      </c>
      <c r="G1206" s="2" t="s">
        <v>4089</v>
      </c>
      <c r="H1206" s="2" t="s">
        <v>250</v>
      </c>
      <c r="I1206" s="2" t="s">
        <v>44</v>
      </c>
      <c r="J1206" s="2" t="s">
        <v>19067</v>
      </c>
      <c r="K1206" s="2" t="s">
        <v>19068</v>
      </c>
      <c r="L1206" s="3" t="s">
        <v>19069</v>
      </c>
      <c r="M1206" s="3" t="s">
        <v>19070</v>
      </c>
      <c r="N1206" s="2" t="s">
        <v>18105</v>
      </c>
      <c r="O1206" s="4">
        <v>2014</v>
      </c>
      <c r="P1206" s="2" t="s">
        <v>18361</v>
      </c>
      <c r="Q1206" s="4">
        <v>2014</v>
      </c>
      <c r="R1206" s="5">
        <v>1474507</v>
      </c>
      <c r="S1206" s="2" t="s">
        <v>17861</v>
      </c>
      <c r="T1206" s="2" t="s">
        <v>52</v>
      </c>
      <c r="U1206" s="2" t="s">
        <v>52</v>
      </c>
      <c r="V1206" s="2" t="s">
        <v>52</v>
      </c>
      <c r="W1206" s="4">
        <v>5</v>
      </c>
      <c r="X1206" s="2" t="s">
        <v>19071</v>
      </c>
      <c r="Y1206" s="2" t="s">
        <v>19072</v>
      </c>
      <c r="AA1206" s="2" t="s">
        <v>19073</v>
      </c>
      <c r="AB1206" s="2" t="s">
        <v>55</v>
      </c>
      <c r="AC1206" s="2" t="s">
        <v>19074</v>
      </c>
      <c r="AD1206" s="2" t="s">
        <v>19075</v>
      </c>
      <c r="AE1206" s="2" t="s">
        <v>4121</v>
      </c>
      <c r="AF1206" s="2" t="s">
        <v>19076</v>
      </c>
      <c r="AG1206" s="2" t="s">
        <v>19077</v>
      </c>
      <c r="AH1206" s="2" t="s">
        <v>19075</v>
      </c>
      <c r="AI1206" s="2" t="s">
        <v>4477</v>
      </c>
      <c r="AJ1206" s="2" t="s">
        <v>19076</v>
      </c>
      <c r="AK1206" s="2" t="s">
        <v>19077</v>
      </c>
      <c r="AO1206" s="2" t="s">
        <v>19078</v>
      </c>
      <c r="AP1206" s="2" t="s">
        <v>19079</v>
      </c>
      <c r="AQ1206" s="2">
        <v>1</v>
      </c>
    </row>
    <row r="1207" spans="1:45">
      <c r="A1207" s="2" t="str">
        <f>J1207&amp;"-"&amp;H1207</f>
        <v>D2-1390-Phase II</v>
      </c>
      <c r="B1207" s="2">
        <v>1206</v>
      </c>
      <c r="C1207" s="2" t="str">
        <f t="shared" si="18"/>
        <v>Christian</v>
      </c>
      <c r="D1207" s="2" t="s">
        <v>15596</v>
      </c>
      <c r="E1207" s="2" t="s">
        <v>23337</v>
      </c>
      <c r="F1207" s="2" t="s">
        <v>41</v>
      </c>
      <c r="G1207" s="2" t="s">
        <v>4089</v>
      </c>
      <c r="H1207" s="2" t="s">
        <v>250</v>
      </c>
      <c r="I1207" s="2" t="s">
        <v>374</v>
      </c>
      <c r="J1207" s="2" t="s">
        <v>23338</v>
      </c>
      <c r="K1207" s="2" t="s">
        <v>23339</v>
      </c>
      <c r="L1207" s="3" t="s">
        <v>23340</v>
      </c>
      <c r="M1207" s="3" t="s">
        <v>18136</v>
      </c>
      <c r="N1207" s="2" t="s">
        <v>23341</v>
      </c>
      <c r="O1207" s="4">
        <v>2013</v>
      </c>
      <c r="P1207" s="2" t="s">
        <v>15603</v>
      </c>
      <c r="Q1207" s="4">
        <v>2015</v>
      </c>
      <c r="R1207" s="5">
        <v>999933</v>
      </c>
      <c r="S1207" s="2" t="s">
        <v>15604</v>
      </c>
      <c r="T1207" s="2" t="s">
        <v>52</v>
      </c>
      <c r="U1207" s="2" t="s">
        <v>52</v>
      </c>
      <c r="V1207" s="2" t="s">
        <v>52</v>
      </c>
      <c r="W1207" s="4">
        <v>3</v>
      </c>
      <c r="X1207" s="2" t="s">
        <v>23342</v>
      </c>
      <c r="Y1207" s="2" t="s">
        <v>23343</v>
      </c>
      <c r="AA1207" s="2" t="s">
        <v>14653</v>
      </c>
      <c r="AB1207" s="2" t="s">
        <v>147</v>
      </c>
      <c r="AC1207" s="2" t="s">
        <v>23344</v>
      </c>
      <c r="AD1207" s="2" t="s">
        <v>15607</v>
      </c>
      <c r="AE1207" s="2" t="s">
        <v>4121</v>
      </c>
      <c r="AF1207" s="2" t="s">
        <v>15608</v>
      </c>
      <c r="AG1207" s="2" t="s">
        <v>15609</v>
      </c>
      <c r="AH1207" s="2" t="s">
        <v>15607</v>
      </c>
      <c r="AI1207" s="2" t="s">
        <v>15610</v>
      </c>
      <c r="AJ1207" s="2" t="s">
        <v>15608</v>
      </c>
      <c r="AK1207" s="2" t="s">
        <v>15609</v>
      </c>
      <c r="AL1207" s="2" t="s">
        <v>1133</v>
      </c>
      <c r="AM1207" s="2" t="s">
        <v>23345</v>
      </c>
      <c r="AN1207" s="2" t="s">
        <v>23346</v>
      </c>
      <c r="AO1207" s="2" t="s">
        <v>23347</v>
      </c>
      <c r="AP1207" s="2" t="s">
        <v>23348</v>
      </c>
      <c r="AR1207" s="2">
        <v>1</v>
      </c>
    </row>
    <row r="1208" spans="1:45">
      <c r="A1208" s="2" t="str">
        <f>J1208&amp;"-"&amp;H1208</f>
        <v>D2-1403-Phase II</v>
      </c>
      <c r="B1208" s="2">
        <v>1207</v>
      </c>
      <c r="C1208" s="2" t="str">
        <f t="shared" si="18"/>
        <v>Christian</v>
      </c>
      <c r="D1208" s="2" t="s">
        <v>22676</v>
      </c>
      <c r="E1208" s="2" t="s">
        <v>23288</v>
      </c>
      <c r="F1208" s="2" t="s">
        <v>41</v>
      </c>
      <c r="G1208" s="2" t="s">
        <v>4089</v>
      </c>
      <c r="H1208" s="2" t="s">
        <v>250</v>
      </c>
      <c r="I1208" s="2" t="s">
        <v>44</v>
      </c>
      <c r="J1208" s="2" t="s">
        <v>23289</v>
      </c>
      <c r="K1208" s="2" t="s">
        <v>23290</v>
      </c>
      <c r="L1208" s="3" t="s">
        <v>23291</v>
      </c>
      <c r="M1208" s="3" t="s">
        <v>23292</v>
      </c>
      <c r="N1208" s="2" t="s">
        <v>23293</v>
      </c>
      <c r="O1208" s="4">
        <v>2015</v>
      </c>
      <c r="P1208" s="2" t="s">
        <v>23294</v>
      </c>
      <c r="Q1208" s="4">
        <v>2015</v>
      </c>
      <c r="R1208" s="5">
        <v>1499785</v>
      </c>
      <c r="S1208" s="2" t="s">
        <v>22680</v>
      </c>
      <c r="T1208" s="2" t="s">
        <v>52</v>
      </c>
      <c r="U1208" s="2" t="s">
        <v>52</v>
      </c>
      <c r="V1208" s="2" t="s">
        <v>52</v>
      </c>
      <c r="W1208" s="4">
        <v>35</v>
      </c>
      <c r="Y1208" s="2" t="s">
        <v>23295</v>
      </c>
      <c r="AA1208" s="2" t="s">
        <v>4991</v>
      </c>
      <c r="AB1208" s="2" t="s">
        <v>260</v>
      </c>
      <c r="AC1208" s="2" t="s">
        <v>9325</v>
      </c>
      <c r="AD1208" s="2" t="s">
        <v>23296</v>
      </c>
      <c r="AE1208" s="2" t="s">
        <v>10873</v>
      </c>
      <c r="AF1208" s="2" t="s">
        <v>22876</v>
      </c>
      <c r="AG1208" s="2" t="s">
        <v>22877</v>
      </c>
      <c r="AH1208" s="2" t="s">
        <v>23297</v>
      </c>
      <c r="AI1208" s="2" t="s">
        <v>1554</v>
      </c>
      <c r="AJ1208" s="2" t="s">
        <v>22685</v>
      </c>
      <c r="AK1208" s="2" t="s">
        <v>23298</v>
      </c>
      <c r="AO1208" s="2" t="s">
        <v>23299</v>
      </c>
      <c r="AP1208" s="2" t="s">
        <v>23300</v>
      </c>
      <c r="AR1208" s="2">
        <v>1</v>
      </c>
    </row>
    <row r="1209" spans="1:45">
      <c r="A1209" s="2" t="str">
        <f>J1209&amp;"-"&amp;H1209</f>
        <v>D2-1454-Phase II</v>
      </c>
      <c r="B1209" s="2">
        <v>1208</v>
      </c>
      <c r="C1209" s="2" t="str">
        <f t="shared" si="18"/>
        <v>Christian</v>
      </c>
      <c r="D1209" s="2" t="s">
        <v>1175</v>
      </c>
      <c r="E1209" s="2" t="s">
        <v>18356</v>
      </c>
      <c r="F1209" s="2" t="s">
        <v>41</v>
      </c>
      <c r="G1209" s="2" t="s">
        <v>4089</v>
      </c>
      <c r="H1209" s="2" t="s">
        <v>250</v>
      </c>
      <c r="I1209" s="2" t="s">
        <v>44</v>
      </c>
      <c r="J1209" s="2" t="s">
        <v>18357</v>
      </c>
      <c r="K1209" s="2" t="s">
        <v>18358</v>
      </c>
      <c r="L1209" s="3" t="s">
        <v>18359</v>
      </c>
      <c r="M1209" s="3" t="s">
        <v>18360</v>
      </c>
      <c r="N1209" s="2" t="s">
        <v>18105</v>
      </c>
      <c r="O1209" s="4">
        <v>2015</v>
      </c>
      <c r="P1209" s="2" t="s">
        <v>18361</v>
      </c>
      <c r="Q1209" s="4">
        <v>2015</v>
      </c>
      <c r="R1209" s="5">
        <v>1499883</v>
      </c>
      <c r="S1209" s="2" t="s">
        <v>1181</v>
      </c>
      <c r="T1209" s="2" t="s">
        <v>52</v>
      </c>
      <c r="U1209" s="2" t="s">
        <v>52</v>
      </c>
      <c r="V1209" s="2" t="s">
        <v>52</v>
      </c>
      <c r="W1209" s="4">
        <v>26</v>
      </c>
      <c r="X1209" s="2" t="s">
        <v>18362</v>
      </c>
      <c r="Y1209" s="2" t="s">
        <v>18363</v>
      </c>
      <c r="Z1209" s="2" t="s">
        <v>18364</v>
      </c>
      <c r="AA1209" s="2" t="s">
        <v>1183</v>
      </c>
      <c r="AB1209" s="2" t="s">
        <v>260</v>
      </c>
      <c r="AC1209" s="2" t="s">
        <v>1184</v>
      </c>
      <c r="AD1209" s="2" t="s">
        <v>18365</v>
      </c>
      <c r="AE1209" s="2" t="s">
        <v>18366</v>
      </c>
      <c r="AF1209" s="2" t="s">
        <v>1186</v>
      </c>
      <c r="AG1209" s="2" t="s">
        <v>1187</v>
      </c>
      <c r="AH1209" s="2" t="s">
        <v>18367</v>
      </c>
      <c r="AI1209" s="2" t="s">
        <v>4487</v>
      </c>
      <c r="AJ1209" s="2" t="s">
        <v>1186</v>
      </c>
      <c r="AK1209" s="2" t="s">
        <v>1187</v>
      </c>
      <c r="AO1209" s="2" t="s">
        <v>18368</v>
      </c>
      <c r="AP1209" s="2" t="s">
        <v>18369</v>
      </c>
      <c r="AQ1209" s="2">
        <v>1</v>
      </c>
    </row>
    <row r="1210" spans="1:45">
      <c r="A1210" s="2" t="str">
        <f>J1210&amp;"-"&amp;H1210</f>
        <v>D2-1698-Phase II</v>
      </c>
      <c r="B1210" s="2">
        <v>1209</v>
      </c>
      <c r="C1210" s="2" t="str">
        <f t="shared" si="18"/>
        <v>Christian</v>
      </c>
      <c r="D1210" s="2" t="s">
        <v>7399</v>
      </c>
      <c r="E1210" s="2" t="s">
        <v>17082</v>
      </c>
      <c r="F1210" s="2" t="s">
        <v>41</v>
      </c>
      <c r="G1210" s="2" t="s">
        <v>4089</v>
      </c>
      <c r="H1210" s="2" t="s">
        <v>250</v>
      </c>
      <c r="I1210" s="2" t="s">
        <v>44</v>
      </c>
      <c r="J1210" s="2" t="s">
        <v>17083</v>
      </c>
      <c r="K1210" s="2" t="s">
        <v>17084</v>
      </c>
      <c r="L1210" s="3" t="s">
        <v>17085</v>
      </c>
      <c r="M1210" s="3" t="s">
        <v>6211</v>
      </c>
      <c r="N1210" s="2" t="s">
        <v>2944</v>
      </c>
      <c r="O1210" s="4">
        <v>2016</v>
      </c>
      <c r="P1210" s="2" t="s">
        <v>2945</v>
      </c>
      <c r="Q1210" s="4">
        <v>2017</v>
      </c>
      <c r="R1210" s="5">
        <v>1499590</v>
      </c>
      <c r="S1210" s="2" t="s">
        <v>7403</v>
      </c>
      <c r="T1210" s="2" t="s">
        <v>52</v>
      </c>
      <c r="U1210" s="2" t="s">
        <v>52</v>
      </c>
      <c r="V1210" s="2" t="s">
        <v>52</v>
      </c>
      <c r="W1210" s="4">
        <v>14</v>
      </c>
      <c r="X1210" s="2" t="s">
        <v>17086</v>
      </c>
      <c r="Y1210" s="2" t="s">
        <v>17087</v>
      </c>
      <c r="AA1210" s="2" t="s">
        <v>17088</v>
      </c>
      <c r="AB1210" s="2" t="s">
        <v>6728</v>
      </c>
      <c r="AC1210" s="2" t="s">
        <v>17089</v>
      </c>
      <c r="AD1210" s="2" t="s">
        <v>7407</v>
      </c>
      <c r="AF1210" s="2" t="s">
        <v>7408</v>
      </c>
      <c r="AG1210" s="2" t="s">
        <v>7409</v>
      </c>
      <c r="AH1210" s="2" t="s">
        <v>17090</v>
      </c>
      <c r="AI1210" s="2" t="s">
        <v>17091</v>
      </c>
      <c r="AJ1210" s="2" t="s">
        <v>17092</v>
      </c>
      <c r="AK1210" s="2" t="s">
        <v>17093</v>
      </c>
      <c r="AO1210" s="2" t="s">
        <v>17094</v>
      </c>
      <c r="AP1210" s="2" t="s">
        <v>17095</v>
      </c>
      <c r="AQ1210" s="2">
        <v>1</v>
      </c>
    </row>
    <row r="1211" spans="1:45">
      <c r="A1211" s="2" t="str">
        <f>J1211&amp;"-"&amp;H1211</f>
        <v>D2-1730-Phase II</v>
      </c>
      <c r="B1211" s="2">
        <v>1210</v>
      </c>
      <c r="C1211" s="2" t="str">
        <f t="shared" si="18"/>
        <v>Christian</v>
      </c>
      <c r="D1211" s="2" t="s">
        <v>17096</v>
      </c>
      <c r="E1211" s="2" t="s">
        <v>17097</v>
      </c>
      <c r="F1211" s="2" t="s">
        <v>41</v>
      </c>
      <c r="G1211" s="2" t="s">
        <v>4089</v>
      </c>
      <c r="H1211" s="2" t="s">
        <v>250</v>
      </c>
      <c r="I1211" s="2" t="s">
        <v>44</v>
      </c>
      <c r="J1211" s="2" t="s">
        <v>17098</v>
      </c>
      <c r="K1211" s="2" t="s">
        <v>17099</v>
      </c>
      <c r="L1211" s="3" t="s">
        <v>17100</v>
      </c>
      <c r="M1211" s="3" t="s">
        <v>17101</v>
      </c>
      <c r="N1211" s="2" t="s">
        <v>2944</v>
      </c>
      <c r="O1211" s="4">
        <v>2016</v>
      </c>
      <c r="P1211" s="2" t="s">
        <v>2945</v>
      </c>
      <c r="Q1211" s="4">
        <v>2017</v>
      </c>
      <c r="R1211" s="5">
        <v>1499931</v>
      </c>
      <c r="S1211" s="2" t="s">
        <v>17102</v>
      </c>
      <c r="T1211" s="2" t="s">
        <v>52</v>
      </c>
      <c r="U1211" s="2" t="s">
        <v>52</v>
      </c>
      <c r="V1211" s="2" t="s">
        <v>73</v>
      </c>
      <c r="W1211" s="4">
        <v>4</v>
      </c>
      <c r="X1211" s="2" t="s">
        <v>17103</v>
      </c>
      <c r="Y1211" s="2" t="s">
        <v>17104</v>
      </c>
      <c r="AA1211" s="2" t="s">
        <v>316</v>
      </c>
      <c r="AB1211" s="2" t="s">
        <v>317</v>
      </c>
      <c r="AC1211" s="2" t="s">
        <v>17105</v>
      </c>
      <c r="AD1211" s="2" t="s">
        <v>17106</v>
      </c>
      <c r="AF1211" s="2" t="s">
        <v>17107</v>
      </c>
      <c r="AG1211" s="2" t="s">
        <v>17108</v>
      </c>
      <c r="AH1211" s="2" t="s">
        <v>17106</v>
      </c>
      <c r="AI1211" s="2" t="s">
        <v>17109</v>
      </c>
      <c r="AJ1211" s="2" t="s">
        <v>17107</v>
      </c>
      <c r="AK1211" s="2" t="s">
        <v>17108</v>
      </c>
      <c r="AO1211" s="2" t="s">
        <v>17110</v>
      </c>
      <c r="AP1211" s="2" t="s">
        <v>17111</v>
      </c>
      <c r="AQ1211" s="2">
        <v>1</v>
      </c>
    </row>
    <row r="1212" spans="1:45">
      <c r="A1212" s="2" t="str">
        <f>J1212&amp;"-"&amp;H1212</f>
        <v>D2-1934-Phase II</v>
      </c>
      <c r="B1212" s="2">
        <v>1211</v>
      </c>
      <c r="C1212" s="2" t="str">
        <f t="shared" si="18"/>
        <v>Christian</v>
      </c>
      <c r="D1212" s="2" t="s">
        <v>17112</v>
      </c>
      <c r="E1212" s="2" t="s">
        <v>17113</v>
      </c>
      <c r="F1212" s="2" t="s">
        <v>41</v>
      </c>
      <c r="G1212" s="2" t="s">
        <v>4089</v>
      </c>
      <c r="H1212" s="2" t="s">
        <v>250</v>
      </c>
      <c r="I1212" s="2" t="s">
        <v>44</v>
      </c>
      <c r="J1212" s="2" t="s">
        <v>17114</v>
      </c>
      <c r="K1212" s="2" t="s">
        <v>17115</v>
      </c>
      <c r="L1212" s="3" t="s">
        <v>15939</v>
      </c>
      <c r="M1212" s="3" t="s">
        <v>17116</v>
      </c>
      <c r="N1212" s="2" t="s">
        <v>6445</v>
      </c>
      <c r="O1212" s="4">
        <v>2017</v>
      </c>
      <c r="P1212" s="2" t="s">
        <v>17117</v>
      </c>
      <c r="Q1212" s="4">
        <v>2017</v>
      </c>
      <c r="R1212" s="5">
        <v>1496785</v>
      </c>
      <c r="S1212" s="2" t="s">
        <v>17118</v>
      </c>
      <c r="T1212" s="2" t="s">
        <v>52</v>
      </c>
      <c r="U1212" s="2" t="s">
        <v>52</v>
      </c>
      <c r="V1212" s="2" t="s">
        <v>52</v>
      </c>
      <c r="W1212" s="4">
        <v>12</v>
      </c>
      <c r="X1212" s="2" t="s">
        <v>17119</v>
      </c>
      <c r="Y1212" s="2" t="s">
        <v>17120</v>
      </c>
      <c r="AA1212" s="2" t="s">
        <v>2255</v>
      </c>
      <c r="AB1212" s="2" t="s">
        <v>55</v>
      </c>
      <c r="AC1212" s="2" t="s">
        <v>17121</v>
      </c>
      <c r="AD1212" s="2" t="s">
        <v>17122</v>
      </c>
      <c r="AF1212" s="2" t="s">
        <v>17123</v>
      </c>
      <c r="AG1212" s="2" t="s">
        <v>17124</v>
      </c>
      <c r="AH1212" s="2" t="s">
        <v>17122</v>
      </c>
      <c r="AI1212" s="2" t="s">
        <v>2522</v>
      </c>
      <c r="AJ1212" s="2" t="s">
        <v>17123</v>
      </c>
      <c r="AK1212" s="2" t="s">
        <v>17124</v>
      </c>
      <c r="AO1212" s="2" t="s">
        <v>17125</v>
      </c>
      <c r="AP1212" s="2" t="s">
        <v>17126</v>
      </c>
      <c r="AQ1212" s="2">
        <v>1</v>
      </c>
    </row>
    <row r="1213" spans="1:45">
      <c r="A1213" s="2" t="str">
        <f>J1213&amp;"-"&amp;H1213</f>
        <v>D2-1960-Phase II</v>
      </c>
      <c r="B1213" s="2">
        <v>1212</v>
      </c>
      <c r="C1213" s="2" t="str">
        <f t="shared" si="18"/>
        <v>Christian</v>
      </c>
      <c r="D1213" s="2" t="s">
        <v>15207</v>
      </c>
      <c r="E1213" s="2" t="s">
        <v>15208</v>
      </c>
      <c r="F1213" s="2" t="s">
        <v>41</v>
      </c>
      <c r="G1213" s="2" t="s">
        <v>4089</v>
      </c>
      <c r="H1213" s="2" t="s">
        <v>250</v>
      </c>
      <c r="I1213" s="2" t="s">
        <v>44</v>
      </c>
      <c r="J1213" s="2" t="s">
        <v>15209</v>
      </c>
      <c r="K1213" s="2" t="s">
        <v>15210</v>
      </c>
      <c r="L1213" s="3" t="s">
        <v>15211</v>
      </c>
      <c r="M1213" s="3" t="s">
        <v>1045</v>
      </c>
      <c r="N1213" s="2" t="s">
        <v>2944</v>
      </c>
      <c r="O1213" s="4">
        <v>2016</v>
      </c>
      <c r="P1213" s="2" t="s">
        <v>15212</v>
      </c>
      <c r="Q1213" s="4">
        <v>2018</v>
      </c>
      <c r="R1213" s="5">
        <v>1492128</v>
      </c>
      <c r="S1213" s="2" t="s">
        <v>15213</v>
      </c>
      <c r="T1213" s="2" t="s">
        <v>52</v>
      </c>
      <c r="U1213" s="2" t="s">
        <v>52</v>
      </c>
      <c r="V1213" s="2" t="s">
        <v>52</v>
      </c>
      <c r="W1213" s="4">
        <v>2</v>
      </c>
      <c r="Y1213" s="2" t="s">
        <v>15214</v>
      </c>
      <c r="AA1213" s="2" t="s">
        <v>15215</v>
      </c>
      <c r="AB1213" s="2" t="s">
        <v>147</v>
      </c>
      <c r="AC1213" s="2" t="s">
        <v>15216</v>
      </c>
      <c r="AD1213" s="2" t="s">
        <v>15217</v>
      </c>
      <c r="AF1213" s="2" t="s">
        <v>15218</v>
      </c>
      <c r="AG1213" s="2" t="s">
        <v>15219</v>
      </c>
      <c r="AH1213" s="2" t="s">
        <v>15220</v>
      </c>
      <c r="AI1213" s="2" t="s">
        <v>15221</v>
      </c>
      <c r="AJ1213" s="2" t="s">
        <v>15222</v>
      </c>
      <c r="AK1213" s="2" t="s">
        <v>15223</v>
      </c>
      <c r="AO1213" s="2" t="s">
        <v>15224</v>
      </c>
      <c r="AP1213" s="2" t="s">
        <v>15225</v>
      </c>
      <c r="AQ1213" s="2">
        <v>1</v>
      </c>
    </row>
    <row r="1214" spans="1:45">
      <c r="A1214" s="2" t="str">
        <f>J1214&amp;"-"&amp;H1214</f>
        <v>D2-1961-Phase II</v>
      </c>
      <c r="B1214" s="2">
        <v>1213</v>
      </c>
      <c r="C1214" s="2" t="str">
        <f t="shared" si="18"/>
        <v>Christian</v>
      </c>
      <c r="D1214" s="2" t="s">
        <v>15207</v>
      </c>
      <c r="E1214" s="2" t="s">
        <v>15226</v>
      </c>
      <c r="F1214" s="2" t="s">
        <v>41</v>
      </c>
      <c r="G1214" s="2" t="s">
        <v>4089</v>
      </c>
      <c r="H1214" s="2" t="s">
        <v>250</v>
      </c>
      <c r="I1214" s="2" t="s">
        <v>44</v>
      </c>
      <c r="J1214" s="2" t="s">
        <v>15227</v>
      </c>
      <c r="K1214" s="2" t="s">
        <v>15228</v>
      </c>
      <c r="L1214" s="3" t="s">
        <v>15229</v>
      </c>
      <c r="M1214" s="3" t="s">
        <v>7280</v>
      </c>
      <c r="N1214" s="2" t="s">
        <v>2944</v>
      </c>
      <c r="O1214" s="4">
        <v>2016</v>
      </c>
      <c r="P1214" s="2" t="s">
        <v>15230</v>
      </c>
      <c r="Q1214" s="4">
        <v>2018</v>
      </c>
      <c r="R1214" s="5">
        <v>1496937</v>
      </c>
      <c r="S1214" s="2" t="s">
        <v>15213</v>
      </c>
      <c r="T1214" s="2" t="s">
        <v>52</v>
      </c>
      <c r="U1214" s="2" t="s">
        <v>52</v>
      </c>
      <c r="V1214" s="2" t="s">
        <v>52</v>
      </c>
      <c r="W1214" s="4">
        <v>2</v>
      </c>
      <c r="Y1214" s="2" t="s">
        <v>15214</v>
      </c>
      <c r="AA1214" s="2" t="s">
        <v>15215</v>
      </c>
      <c r="AB1214" s="2" t="s">
        <v>147</v>
      </c>
      <c r="AC1214" s="2" t="s">
        <v>15216</v>
      </c>
      <c r="AD1214" s="2" t="s">
        <v>15217</v>
      </c>
      <c r="AF1214" s="2" t="s">
        <v>15218</v>
      </c>
      <c r="AG1214" s="2" t="s">
        <v>15219</v>
      </c>
      <c r="AH1214" s="2" t="s">
        <v>15220</v>
      </c>
      <c r="AI1214" s="2" t="s">
        <v>15221</v>
      </c>
      <c r="AJ1214" s="2" t="s">
        <v>15222</v>
      </c>
      <c r="AK1214" s="2" t="s">
        <v>15223</v>
      </c>
      <c r="AO1214" s="2" t="s">
        <v>15231</v>
      </c>
      <c r="AP1214" s="2" t="s">
        <v>15232</v>
      </c>
      <c r="AQ1214" s="2">
        <v>1</v>
      </c>
    </row>
    <row r="1215" spans="1:45">
      <c r="A1215" s="2" t="str">
        <f>J1215&amp;"-"&amp;H1215</f>
        <v>D2-1971-Phase II</v>
      </c>
      <c r="B1215" s="2">
        <v>1214</v>
      </c>
      <c r="C1215" s="2" t="str">
        <f t="shared" si="18"/>
        <v>Christian</v>
      </c>
      <c r="D1215" s="2" t="s">
        <v>15596</v>
      </c>
      <c r="E1215" s="2" t="s">
        <v>15597</v>
      </c>
      <c r="F1215" s="2" t="s">
        <v>41</v>
      </c>
      <c r="G1215" s="2" t="s">
        <v>4089</v>
      </c>
      <c r="H1215" s="2" t="s">
        <v>250</v>
      </c>
      <c r="I1215" s="2" t="s">
        <v>44</v>
      </c>
      <c r="J1215" s="2" t="s">
        <v>15598</v>
      </c>
      <c r="K1215" s="2" t="s">
        <v>15599</v>
      </c>
      <c r="L1215" s="3" t="s">
        <v>15600</v>
      </c>
      <c r="M1215" s="3" t="s">
        <v>15601</v>
      </c>
      <c r="N1215" s="2" t="s">
        <v>15602</v>
      </c>
      <c r="O1215" s="4">
        <v>2013</v>
      </c>
      <c r="P1215" s="2" t="s">
        <v>15603</v>
      </c>
      <c r="Q1215" s="4">
        <v>2018</v>
      </c>
      <c r="R1215" s="5">
        <v>1499996</v>
      </c>
      <c r="S1215" s="2" t="s">
        <v>15604</v>
      </c>
      <c r="T1215" s="2" t="s">
        <v>52</v>
      </c>
      <c r="U1215" s="2" t="s">
        <v>52</v>
      </c>
      <c r="V1215" s="2" t="s">
        <v>52</v>
      </c>
      <c r="W1215" s="4">
        <v>7</v>
      </c>
      <c r="Y1215" s="2" t="s">
        <v>15605</v>
      </c>
      <c r="AA1215" s="2" t="s">
        <v>14622</v>
      </c>
      <c r="AB1215" s="2" t="s">
        <v>147</v>
      </c>
      <c r="AC1215" s="2" t="s">
        <v>15606</v>
      </c>
      <c r="AD1215" s="2" t="s">
        <v>15607</v>
      </c>
      <c r="AF1215" s="2" t="s">
        <v>15608</v>
      </c>
      <c r="AG1215" s="2" t="s">
        <v>15609</v>
      </c>
      <c r="AH1215" s="2" t="s">
        <v>15607</v>
      </c>
      <c r="AI1215" s="2" t="s">
        <v>15610</v>
      </c>
      <c r="AJ1215" s="2" t="s">
        <v>15608</v>
      </c>
      <c r="AK1215" s="2" t="s">
        <v>15609</v>
      </c>
      <c r="AO1215" s="2" t="s">
        <v>15611</v>
      </c>
      <c r="AP1215" s="2" t="s">
        <v>15612</v>
      </c>
      <c r="AQ1215" s="2">
        <v>1</v>
      </c>
    </row>
    <row r="1216" spans="1:45">
      <c r="A1216" s="2" t="str">
        <f>J1216&amp;"-"&amp;H1216</f>
        <v>D2-1999-Phase II</v>
      </c>
      <c r="B1216" s="2">
        <v>1215</v>
      </c>
      <c r="C1216" s="2" t="str">
        <f t="shared" si="18"/>
        <v>Christian</v>
      </c>
      <c r="D1216" s="2" t="s">
        <v>22676</v>
      </c>
      <c r="E1216" s="2" t="s">
        <v>22677</v>
      </c>
      <c r="F1216" s="2" t="s">
        <v>41</v>
      </c>
      <c r="G1216" s="2" t="s">
        <v>4089</v>
      </c>
      <c r="H1216" s="2" t="s">
        <v>250</v>
      </c>
      <c r="I1216" s="2" t="s">
        <v>44</v>
      </c>
      <c r="J1216" s="2" t="s">
        <v>22678</v>
      </c>
      <c r="K1216" s="2" t="s">
        <v>22679</v>
      </c>
      <c r="L1216" s="3" t="s">
        <v>13558</v>
      </c>
      <c r="M1216" s="3" t="s">
        <v>5598</v>
      </c>
      <c r="N1216" s="2" t="s">
        <v>2944</v>
      </c>
      <c r="O1216" s="4">
        <v>2016</v>
      </c>
      <c r="P1216" s="2" t="s">
        <v>2945</v>
      </c>
      <c r="Q1216" s="4">
        <v>2018</v>
      </c>
      <c r="R1216" s="5">
        <v>1499924</v>
      </c>
      <c r="S1216" s="2" t="s">
        <v>22680</v>
      </c>
      <c r="T1216" s="2" t="s">
        <v>52</v>
      </c>
      <c r="U1216" s="2" t="s">
        <v>52</v>
      </c>
      <c r="V1216" s="2" t="s">
        <v>52</v>
      </c>
      <c r="W1216" s="4">
        <v>65</v>
      </c>
      <c r="Y1216" s="2" t="s">
        <v>22681</v>
      </c>
      <c r="Z1216" s="2" t="s">
        <v>22682</v>
      </c>
      <c r="AA1216" s="2" t="s">
        <v>2127</v>
      </c>
      <c r="AB1216" s="2" t="s">
        <v>260</v>
      </c>
      <c r="AC1216" s="2" t="s">
        <v>22683</v>
      </c>
      <c r="AD1216" s="2" t="s">
        <v>22684</v>
      </c>
      <c r="AF1216" s="2" t="s">
        <v>22685</v>
      </c>
      <c r="AG1216" s="2" t="s">
        <v>22686</v>
      </c>
      <c r="AH1216" s="2" t="s">
        <v>22687</v>
      </c>
      <c r="AI1216" s="2" t="s">
        <v>22688</v>
      </c>
      <c r="AJ1216" s="2" t="s">
        <v>22689</v>
      </c>
      <c r="AK1216" s="2" t="s">
        <v>22690</v>
      </c>
      <c r="AO1216" s="2" t="s">
        <v>22691</v>
      </c>
      <c r="AP1216" s="2" t="s">
        <v>22692</v>
      </c>
      <c r="AR1216" s="2">
        <v>1</v>
      </c>
    </row>
    <row r="1217" spans="1:45">
      <c r="A1217" s="2" t="str">
        <f>J1217&amp;"-"&amp;H1217</f>
        <v>D2-2008-Phase II</v>
      </c>
      <c r="B1217" s="2">
        <v>1216</v>
      </c>
      <c r="C1217" s="2" t="str">
        <f t="shared" si="18"/>
        <v>Christian</v>
      </c>
      <c r="D1217" s="2" t="s">
        <v>15613</v>
      </c>
      <c r="E1217" s="2" t="s">
        <v>15614</v>
      </c>
      <c r="F1217" s="2" t="s">
        <v>41</v>
      </c>
      <c r="G1217" s="2" t="s">
        <v>4089</v>
      </c>
      <c r="H1217" s="2" t="s">
        <v>250</v>
      </c>
      <c r="I1217" s="2" t="s">
        <v>44</v>
      </c>
      <c r="J1217" s="2" t="s">
        <v>15615</v>
      </c>
      <c r="K1217" s="2" t="s">
        <v>15616</v>
      </c>
      <c r="L1217" s="3" t="s">
        <v>15440</v>
      </c>
      <c r="M1217" s="3" t="s">
        <v>3819</v>
      </c>
      <c r="N1217" s="2" t="s">
        <v>12903</v>
      </c>
      <c r="O1217" s="4">
        <v>2013</v>
      </c>
      <c r="P1217" s="2" t="s">
        <v>15617</v>
      </c>
      <c r="Q1217" s="4">
        <v>2018</v>
      </c>
      <c r="R1217" s="5">
        <v>1499383</v>
      </c>
      <c r="S1217" s="2" t="s">
        <v>15618</v>
      </c>
      <c r="T1217" s="2" t="s">
        <v>52</v>
      </c>
      <c r="U1217" s="2" t="s">
        <v>52</v>
      </c>
      <c r="V1217" s="2" t="s">
        <v>52</v>
      </c>
      <c r="W1217" s="4">
        <v>7</v>
      </c>
      <c r="Y1217" s="2" t="s">
        <v>15619</v>
      </c>
      <c r="AA1217" s="2" t="s">
        <v>5113</v>
      </c>
      <c r="AB1217" s="2" t="s">
        <v>733</v>
      </c>
      <c r="AC1217" s="2" t="s">
        <v>5586</v>
      </c>
      <c r="AD1217" s="2" t="s">
        <v>15620</v>
      </c>
      <c r="AF1217" s="2" t="s">
        <v>15621</v>
      </c>
      <c r="AG1217" s="2" t="s">
        <v>15622</v>
      </c>
      <c r="AH1217" s="2" t="s">
        <v>15620</v>
      </c>
      <c r="AI1217" s="2" t="s">
        <v>1821</v>
      </c>
      <c r="AJ1217" s="2" t="s">
        <v>15621</v>
      </c>
      <c r="AK1217" s="2" t="s">
        <v>15622</v>
      </c>
      <c r="AO1217" s="2" t="s">
        <v>15623</v>
      </c>
      <c r="AP1217" s="2" t="s">
        <v>15624</v>
      </c>
      <c r="AQ1217" s="2">
        <v>1</v>
      </c>
    </row>
    <row r="1218" spans="1:45">
      <c r="A1218" s="2" t="str">
        <f>J1218&amp;"-"&amp;H1218</f>
        <v>D2-2053-Phase II</v>
      </c>
      <c r="B1218" s="2">
        <v>1217</v>
      </c>
      <c r="C1218" s="2" t="str">
        <f t="shared" si="18"/>
        <v>Christian</v>
      </c>
      <c r="D1218" s="2" t="s">
        <v>2376</v>
      </c>
      <c r="E1218" s="2" t="s">
        <v>15625</v>
      </c>
      <c r="F1218" s="2" t="s">
        <v>41</v>
      </c>
      <c r="G1218" s="2" t="s">
        <v>4089</v>
      </c>
      <c r="H1218" s="2" t="s">
        <v>250</v>
      </c>
      <c r="I1218" s="2" t="s">
        <v>44</v>
      </c>
      <c r="J1218" s="2" t="s">
        <v>15626</v>
      </c>
      <c r="K1218" s="2" t="s">
        <v>15627</v>
      </c>
      <c r="L1218" s="3" t="s">
        <v>15628</v>
      </c>
      <c r="M1218" s="3" t="s">
        <v>1366</v>
      </c>
      <c r="N1218" s="2" t="s">
        <v>15629</v>
      </c>
      <c r="O1218" s="4">
        <v>2016</v>
      </c>
      <c r="P1218" s="2" t="s">
        <v>15630</v>
      </c>
      <c r="Q1218" s="4">
        <v>2018</v>
      </c>
      <c r="R1218" s="5">
        <v>1499184</v>
      </c>
      <c r="S1218" s="2" t="s">
        <v>2380</v>
      </c>
      <c r="T1218" s="2" t="s">
        <v>52</v>
      </c>
      <c r="U1218" s="2" t="s">
        <v>52</v>
      </c>
      <c r="V1218" s="2" t="s">
        <v>52</v>
      </c>
      <c r="W1218" s="4">
        <v>70</v>
      </c>
      <c r="Y1218" s="2" t="s">
        <v>7368</v>
      </c>
      <c r="Z1218" s="2" t="s">
        <v>3738</v>
      </c>
      <c r="AA1218" s="2" t="s">
        <v>2382</v>
      </c>
      <c r="AB1218" s="2" t="s">
        <v>934</v>
      </c>
      <c r="AC1218" s="2" t="s">
        <v>2617</v>
      </c>
      <c r="AD1218" s="2" t="s">
        <v>7369</v>
      </c>
      <c r="AF1218" s="2" t="s">
        <v>7370</v>
      </c>
      <c r="AG1218" s="2" t="s">
        <v>7371</v>
      </c>
      <c r="AH1218" s="2" t="s">
        <v>15631</v>
      </c>
      <c r="AI1218" s="2" t="s">
        <v>15632</v>
      </c>
      <c r="AJ1218" s="2" t="s">
        <v>15633</v>
      </c>
      <c r="AK1218" s="2" t="s">
        <v>15634</v>
      </c>
      <c r="AO1218" s="2" t="s">
        <v>15635</v>
      </c>
      <c r="AP1218" s="2" t="s">
        <v>15636</v>
      </c>
      <c r="AQ1218" s="2">
        <v>1</v>
      </c>
      <c r="AS1218" s="2">
        <v>1</v>
      </c>
    </row>
    <row r="1219" spans="1:45">
      <c r="A1219" s="2" t="str">
        <f>J1219&amp;"-"&amp;H1219</f>
        <v>D2-2071-Phase II</v>
      </c>
      <c r="B1219" s="2">
        <v>1218</v>
      </c>
      <c r="C1219" s="2" t="str">
        <f t="shared" ref="C1219:C1282" si="19">IF(B1219&lt;649, "JT", IF(B1219&lt;649*2, "Christian", IF(B1219&lt;649*3, "DJ", "Joel")))</f>
        <v>Christian</v>
      </c>
      <c r="D1219" s="2" t="s">
        <v>15637</v>
      </c>
      <c r="E1219" s="2" t="s">
        <v>15638</v>
      </c>
      <c r="F1219" s="2" t="s">
        <v>41</v>
      </c>
      <c r="G1219" s="2" t="s">
        <v>4089</v>
      </c>
      <c r="H1219" s="2" t="s">
        <v>250</v>
      </c>
      <c r="I1219" s="2" t="s">
        <v>44</v>
      </c>
      <c r="J1219" s="2" t="s">
        <v>15639</v>
      </c>
      <c r="K1219" s="2" t="s">
        <v>15640</v>
      </c>
      <c r="L1219" s="3" t="s">
        <v>15440</v>
      </c>
      <c r="M1219" s="3" t="s">
        <v>10742</v>
      </c>
      <c r="N1219" s="2" t="s">
        <v>15629</v>
      </c>
      <c r="O1219" s="4">
        <v>2016</v>
      </c>
      <c r="P1219" s="2" t="s">
        <v>15641</v>
      </c>
      <c r="Q1219" s="4">
        <v>2018</v>
      </c>
      <c r="R1219" s="5">
        <v>1499945</v>
      </c>
      <c r="S1219" s="2" t="s">
        <v>15642</v>
      </c>
      <c r="T1219" s="2" t="s">
        <v>52</v>
      </c>
      <c r="U1219" s="2" t="s">
        <v>52</v>
      </c>
      <c r="V1219" s="2" t="s">
        <v>52</v>
      </c>
      <c r="W1219" s="4">
        <v>18</v>
      </c>
      <c r="Y1219" s="2" t="s">
        <v>15643</v>
      </c>
      <c r="AA1219" s="2" t="s">
        <v>2663</v>
      </c>
      <c r="AB1219" s="2" t="s">
        <v>965</v>
      </c>
      <c r="AC1219" s="2" t="s">
        <v>15644</v>
      </c>
      <c r="AD1219" s="2" t="s">
        <v>15645</v>
      </c>
      <c r="AF1219" s="2" t="s">
        <v>15646</v>
      </c>
      <c r="AG1219" s="2" t="s">
        <v>15647</v>
      </c>
      <c r="AH1219" s="2" t="s">
        <v>15648</v>
      </c>
      <c r="AI1219" s="2" t="s">
        <v>3925</v>
      </c>
      <c r="AJ1219" s="2" t="s">
        <v>15649</v>
      </c>
      <c r="AK1219" s="2" t="s">
        <v>15650</v>
      </c>
      <c r="AO1219" s="2" t="s">
        <v>15651</v>
      </c>
      <c r="AP1219" s="2" t="s">
        <v>15652</v>
      </c>
      <c r="AQ1219" s="2">
        <v>1</v>
      </c>
    </row>
    <row r="1220" spans="1:45">
      <c r="A1220" s="2" t="str">
        <f>J1220&amp;"-"&amp;H1220</f>
        <v>D2-2141-Phase II</v>
      </c>
      <c r="B1220" s="2">
        <v>1219</v>
      </c>
      <c r="C1220" s="2" t="str">
        <f t="shared" si="19"/>
        <v>Christian</v>
      </c>
      <c r="D1220" s="2" t="s">
        <v>231</v>
      </c>
      <c r="E1220" s="2" t="s">
        <v>22693</v>
      </c>
      <c r="F1220" s="2" t="s">
        <v>41</v>
      </c>
      <c r="G1220" s="2" t="s">
        <v>4089</v>
      </c>
      <c r="H1220" s="2" t="s">
        <v>250</v>
      </c>
      <c r="I1220" s="2" t="s">
        <v>44</v>
      </c>
      <c r="J1220" s="2" t="s">
        <v>22694</v>
      </c>
      <c r="K1220" s="2" t="s">
        <v>22695</v>
      </c>
      <c r="L1220" s="3" t="s">
        <v>22696</v>
      </c>
      <c r="M1220" s="3" t="s">
        <v>22697</v>
      </c>
      <c r="N1220" s="2" t="s">
        <v>6445</v>
      </c>
      <c r="O1220" s="4">
        <v>2017</v>
      </c>
      <c r="P1220" s="2" t="s">
        <v>17117</v>
      </c>
      <c r="Q1220" s="4">
        <v>2018</v>
      </c>
      <c r="R1220" s="5">
        <v>1499948</v>
      </c>
      <c r="S1220" s="2" t="s">
        <v>235</v>
      </c>
      <c r="T1220" s="2" t="s">
        <v>52</v>
      </c>
      <c r="U1220" s="2" t="s">
        <v>52</v>
      </c>
      <c r="V1220" s="2" t="s">
        <v>73</v>
      </c>
      <c r="W1220" s="4">
        <v>160</v>
      </c>
      <c r="Y1220" s="2" t="s">
        <v>2853</v>
      </c>
      <c r="Z1220" s="2" t="s">
        <v>2854</v>
      </c>
      <c r="AA1220" s="2" t="s">
        <v>237</v>
      </c>
      <c r="AB1220" s="2" t="s">
        <v>238</v>
      </c>
      <c r="AC1220" s="2" t="s">
        <v>2855</v>
      </c>
      <c r="AD1220" s="2" t="s">
        <v>240</v>
      </c>
      <c r="AF1220" s="2" t="s">
        <v>2856</v>
      </c>
      <c r="AG1220" s="2" t="s">
        <v>242</v>
      </c>
      <c r="AH1220" s="2" t="s">
        <v>22698</v>
      </c>
      <c r="AI1220" s="2" t="s">
        <v>4487</v>
      </c>
      <c r="AJ1220" s="2" t="s">
        <v>22699</v>
      </c>
      <c r="AK1220" s="2" t="s">
        <v>22700</v>
      </c>
      <c r="AO1220" s="2" t="s">
        <v>22701</v>
      </c>
      <c r="AP1220" s="2" t="s">
        <v>22702</v>
      </c>
      <c r="AR1220" s="2">
        <v>1</v>
      </c>
    </row>
    <row r="1221" spans="1:45">
      <c r="A1221" s="2" t="str">
        <f>J1221&amp;"-"&amp;H1221</f>
        <v>D2-2176-Phase II</v>
      </c>
      <c r="B1221" s="2">
        <v>1220</v>
      </c>
      <c r="C1221" s="2" t="str">
        <f t="shared" si="19"/>
        <v>Christian</v>
      </c>
      <c r="D1221" s="2" t="s">
        <v>358</v>
      </c>
      <c r="E1221" s="2" t="s">
        <v>26274</v>
      </c>
      <c r="F1221" s="2" t="s">
        <v>41</v>
      </c>
      <c r="G1221" s="2" t="s">
        <v>4089</v>
      </c>
      <c r="H1221" s="2" t="s">
        <v>250</v>
      </c>
      <c r="I1221" s="2" t="s">
        <v>44</v>
      </c>
      <c r="J1221" s="2" t="s">
        <v>26275</v>
      </c>
      <c r="K1221" s="2" t="s">
        <v>26276</v>
      </c>
      <c r="L1221" s="3" t="s">
        <v>11813</v>
      </c>
      <c r="M1221" s="3" t="s">
        <v>25968</v>
      </c>
      <c r="N1221" s="2" t="s">
        <v>10430</v>
      </c>
      <c r="O1221" s="4">
        <v>2017</v>
      </c>
      <c r="P1221" s="2" t="s">
        <v>26277</v>
      </c>
      <c r="Q1221" s="4">
        <v>2019</v>
      </c>
      <c r="R1221" s="5">
        <v>1499903</v>
      </c>
      <c r="S1221" s="2" t="s">
        <v>362</v>
      </c>
      <c r="T1221" s="2" t="s">
        <v>52</v>
      </c>
      <c r="U1221" s="2" t="s">
        <v>52</v>
      </c>
      <c r="V1221" s="2" t="s">
        <v>52</v>
      </c>
      <c r="W1221" s="4">
        <v>10</v>
      </c>
      <c r="X1221" s="2" t="s">
        <v>26278</v>
      </c>
      <c r="Y1221" s="2" t="s">
        <v>363</v>
      </c>
      <c r="AA1221" s="2" t="s">
        <v>364</v>
      </c>
      <c r="AB1221" s="2" t="s">
        <v>365</v>
      </c>
      <c r="AC1221" s="2" t="s">
        <v>26279</v>
      </c>
      <c r="AD1221" s="2" t="s">
        <v>367</v>
      </c>
      <c r="AF1221" s="2" t="s">
        <v>368</v>
      </c>
      <c r="AG1221" s="2" t="s">
        <v>369</v>
      </c>
      <c r="AH1221" s="2" t="s">
        <v>26280</v>
      </c>
      <c r="AI1221" s="2" t="s">
        <v>6802</v>
      </c>
      <c r="AJ1221" s="2" t="s">
        <v>368</v>
      </c>
      <c r="AK1221" s="2" t="s">
        <v>26281</v>
      </c>
      <c r="AO1221" s="2" t="s">
        <v>26282</v>
      </c>
      <c r="AP1221" s="2" t="s">
        <v>26283</v>
      </c>
      <c r="AS1221" s="2">
        <v>1</v>
      </c>
    </row>
    <row r="1222" spans="1:45">
      <c r="A1222" s="2" t="str">
        <f>J1222&amp;"-"&amp;H1222</f>
        <v>D2-2195-Phase II</v>
      </c>
      <c r="B1222" s="2">
        <v>1221</v>
      </c>
      <c r="C1222" s="2" t="str">
        <f t="shared" si="19"/>
        <v>Christian</v>
      </c>
      <c r="D1222" s="2" t="s">
        <v>8285</v>
      </c>
      <c r="E1222" s="2" t="s">
        <v>12701</v>
      </c>
      <c r="F1222" s="2" t="s">
        <v>41</v>
      </c>
      <c r="G1222" s="2" t="s">
        <v>4089</v>
      </c>
      <c r="H1222" s="2" t="s">
        <v>250</v>
      </c>
      <c r="I1222" s="2" t="s">
        <v>44</v>
      </c>
      <c r="J1222" s="2" t="s">
        <v>12702</v>
      </c>
      <c r="K1222" s="2" t="s">
        <v>12703</v>
      </c>
      <c r="L1222" s="3" t="s">
        <v>12704</v>
      </c>
      <c r="M1222" s="3" t="s">
        <v>12705</v>
      </c>
      <c r="N1222" s="2" t="s">
        <v>10430</v>
      </c>
      <c r="O1222" s="4">
        <v>2017</v>
      </c>
      <c r="P1222" s="2" t="s">
        <v>12706</v>
      </c>
      <c r="Q1222" s="4">
        <v>2019</v>
      </c>
      <c r="R1222" s="5">
        <v>1500000</v>
      </c>
      <c r="S1222" s="2" t="s">
        <v>8290</v>
      </c>
      <c r="T1222" s="2" t="s">
        <v>52</v>
      </c>
      <c r="U1222" s="2" t="s">
        <v>52</v>
      </c>
      <c r="V1222" s="2" t="s">
        <v>52</v>
      </c>
      <c r="W1222" s="4">
        <v>8</v>
      </c>
      <c r="Y1222" s="2" t="s">
        <v>8291</v>
      </c>
      <c r="AA1222" s="2" t="s">
        <v>8292</v>
      </c>
      <c r="AB1222" s="2" t="s">
        <v>147</v>
      </c>
      <c r="AC1222" s="2" t="s">
        <v>8293</v>
      </c>
      <c r="AD1222" s="2" t="s">
        <v>8294</v>
      </c>
      <c r="AF1222" s="2" t="s">
        <v>8295</v>
      </c>
      <c r="AG1222" s="2" t="s">
        <v>8296</v>
      </c>
      <c r="AH1222" s="2" t="s">
        <v>12707</v>
      </c>
      <c r="AI1222" s="2" t="s">
        <v>4518</v>
      </c>
      <c r="AJ1222" s="2" t="s">
        <v>8297</v>
      </c>
      <c r="AK1222" s="2" t="s">
        <v>12708</v>
      </c>
      <c r="AO1222" s="2" t="s">
        <v>12709</v>
      </c>
      <c r="AP1222" s="2" t="s">
        <v>12710</v>
      </c>
      <c r="AQ1222" s="2">
        <v>1</v>
      </c>
    </row>
    <row r="1223" spans="1:45">
      <c r="A1223" s="2" t="str">
        <f>J1223&amp;"-"&amp;H1223</f>
        <v>D2-2268-Phase II</v>
      </c>
      <c r="B1223" s="2">
        <v>1222</v>
      </c>
      <c r="C1223" s="2" t="str">
        <f t="shared" si="19"/>
        <v>Christian</v>
      </c>
      <c r="D1223" s="2" t="s">
        <v>2319</v>
      </c>
      <c r="E1223" s="2" t="s">
        <v>12711</v>
      </c>
      <c r="F1223" s="2" t="s">
        <v>41</v>
      </c>
      <c r="G1223" s="2" t="s">
        <v>4089</v>
      </c>
      <c r="H1223" s="2" t="s">
        <v>250</v>
      </c>
      <c r="I1223" s="2" t="s">
        <v>44</v>
      </c>
      <c r="J1223" s="2" t="s">
        <v>12712</v>
      </c>
      <c r="K1223" s="2" t="s">
        <v>12713</v>
      </c>
      <c r="L1223" s="3" t="s">
        <v>12714</v>
      </c>
      <c r="M1223" s="3" t="s">
        <v>12715</v>
      </c>
      <c r="N1223" s="2" t="s">
        <v>2944</v>
      </c>
      <c r="O1223" s="4">
        <v>2016</v>
      </c>
      <c r="P1223" s="2" t="s">
        <v>12716</v>
      </c>
      <c r="Q1223" s="4">
        <v>2019</v>
      </c>
      <c r="R1223" s="5">
        <v>1499249</v>
      </c>
      <c r="S1223" s="2" t="s">
        <v>2325</v>
      </c>
      <c r="T1223" s="2" t="s">
        <v>52</v>
      </c>
      <c r="U1223" s="2" t="s">
        <v>52</v>
      </c>
      <c r="V1223" s="2" t="s">
        <v>52</v>
      </c>
      <c r="W1223" s="4">
        <v>213</v>
      </c>
      <c r="Y1223" s="2" t="s">
        <v>2327</v>
      </c>
      <c r="AA1223" s="2" t="s">
        <v>2328</v>
      </c>
      <c r="AB1223" s="2" t="s">
        <v>55</v>
      </c>
      <c r="AC1223" s="2" t="s">
        <v>2821</v>
      </c>
      <c r="AD1223" s="2" t="s">
        <v>2822</v>
      </c>
      <c r="AF1223" s="2" t="s">
        <v>2823</v>
      </c>
      <c r="AG1223" s="2" t="s">
        <v>2824</v>
      </c>
      <c r="AH1223" s="2" t="s">
        <v>12717</v>
      </c>
      <c r="AI1223" s="2" t="s">
        <v>12718</v>
      </c>
      <c r="AJ1223" s="2" t="s">
        <v>2570</v>
      </c>
      <c r="AK1223" s="2" t="s">
        <v>12719</v>
      </c>
      <c r="AO1223" s="2" t="s">
        <v>12720</v>
      </c>
      <c r="AP1223" s="2" t="s">
        <v>12721</v>
      </c>
      <c r="AQ1223" s="2">
        <v>1</v>
      </c>
    </row>
    <row r="1224" spans="1:45">
      <c r="A1224" s="2" t="str">
        <f>J1224&amp;"-"&amp;H1224</f>
        <v>D2-2426-Phase II</v>
      </c>
      <c r="B1224" s="2">
        <v>1223</v>
      </c>
      <c r="C1224" s="2" t="str">
        <f t="shared" si="19"/>
        <v>Christian</v>
      </c>
      <c r="D1224" s="2" t="s">
        <v>4105</v>
      </c>
      <c r="E1224" s="2" t="s">
        <v>4106</v>
      </c>
      <c r="F1224" s="2" t="s">
        <v>41</v>
      </c>
      <c r="G1224" s="2" t="s">
        <v>4089</v>
      </c>
      <c r="H1224" s="2" t="s">
        <v>250</v>
      </c>
      <c r="I1224" s="2" t="s">
        <v>374</v>
      </c>
      <c r="J1224" s="2" t="s">
        <v>4107</v>
      </c>
      <c r="K1224" s="2" t="s">
        <v>4108</v>
      </c>
      <c r="L1224" s="3" t="s">
        <v>4109</v>
      </c>
      <c r="M1224" s="3" t="s">
        <v>4110</v>
      </c>
      <c r="N1224" s="2" t="s">
        <v>4111</v>
      </c>
      <c r="O1224" s="4">
        <v>2018</v>
      </c>
      <c r="P1224" s="2" t="s">
        <v>4112</v>
      </c>
      <c r="Q1224" s="4">
        <v>2020</v>
      </c>
      <c r="R1224" s="5">
        <v>1499583</v>
      </c>
      <c r="S1224" s="2" t="s">
        <v>4113</v>
      </c>
      <c r="T1224" s="2" t="s">
        <v>52</v>
      </c>
      <c r="U1224" s="2" t="s">
        <v>52</v>
      </c>
      <c r="V1224" s="2" t="s">
        <v>52</v>
      </c>
      <c r="W1224" s="4">
        <v>7</v>
      </c>
      <c r="Y1224" s="2" t="s">
        <v>4114</v>
      </c>
      <c r="AA1224" s="2" t="s">
        <v>4115</v>
      </c>
      <c r="AB1224" s="2" t="s">
        <v>238</v>
      </c>
      <c r="AC1224" s="2" t="s">
        <v>4116</v>
      </c>
      <c r="AD1224" s="2" t="s">
        <v>4117</v>
      </c>
      <c r="AF1224" s="2" t="s">
        <v>4118</v>
      </c>
      <c r="AG1224" s="2" t="s">
        <v>4119</v>
      </c>
      <c r="AH1224" s="2" t="s">
        <v>4120</v>
      </c>
      <c r="AI1224" s="2" t="s">
        <v>4121</v>
      </c>
      <c r="AJ1224" s="2" t="s">
        <v>4118</v>
      </c>
      <c r="AK1224" s="2" t="s">
        <v>4122</v>
      </c>
      <c r="AL1224" s="2" t="s">
        <v>4123</v>
      </c>
      <c r="AM1224" s="2" t="s">
        <v>4124</v>
      </c>
      <c r="AN1224" s="2" t="s">
        <v>4125</v>
      </c>
      <c r="AO1224" s="2" t="s">
        <v>4126</v>
      </c>
      <c r="AP1224" s="2" t="s">
        <v>4127</v>
      </c>
      <c r="AQ1224" s="2">
        <v>1</v>
      </c>
    </row>
    <row r="1225" spans="1:45">
      <c r="A1225" s="2" t="str">
        <f>J1225&amp;"-"&amp;H1225</f>
        <v>DHR001119S0035-07-0012-Phase I</v>
      </c>
      <c r="B1225" s="2">
        <v>1224</v>
      </c>
      <c r="C1225" s="2" t="str">
        <f t="shared" si="19"/>
        <v>Christian</v>
      </c>
      <c r="D1225" s="2" t="s">
        <v>21598</v>
      </c>
      <c r="E1225" s="2" t="s">
        <v>21790</v>
      </c>
      <c r="F1225" s="2" t="s">
        <v>41</v>
      </c>
      <c r="G1225" s="2" t="s">
        <v>4089</v>
      </c>
      <c r="H1225" s="2" t="s">
        <v>43</v>
      </c>
      <c r="I1225" s="2" t="s">
        <v>44</v>
      </c>
      <c r="J1225" s="2" t="s">
        <v>21791</v>
      </c>
      <c r="K1225" s="2" t="s">
        <v>21792</v>
      </c>
      <c r="L1225" s="3" t="s">
        <v>3914</v>
      </c>
      <c r="M1225" s="3" t="s">
        <v>21793</v>
      </c>
      <c r="N1225" s="2" t="s">
        <v>21794</v>
      </c>
      <c r="O1225" s="4">
        <v>2019</v>
      </c>
      <c r="P1225" s="2" t="s">
        <v>21795</v>
      </c>
      <c r="Q1225" s="4">
        <v>2020</v>
      </c>
      <c r="R1225" s="5">
        <v>222428</v>
      </c>
      <c r="S1225" s="2" t="s">
        <v>21602</v>
      </c>
      <c r="T1225" s="2" t="s">
        <v>52</v>
      </c>
      <c r="U1225" s="2" t="s">
        <v>52</v>
      </c>
      <c r="V1225" s="2" t="s">
        <v>52</v>
      </c>
      <c r="W1225" s="4">
        <v>17</v>
      </c>
      <c r="Y1225" s="2" t="s">
        <v>21705</v>
      </c>
      <c r="AA1225" s="2" t="s">
        <v>15955</v>
      </c>
      <c r="AB1225" s="2" t="s">
        <v>184</v>
      </c>
      <c r="AC1225" s="2" t="s">
        <v>21674</v>
      </c>
      <c r="AD1225" s="2" t="s">
        <v>21707</v>
      </c>
      <c r="AF1225" s="2" t="s">
        <v>21796</v>
      </c>
      <c r="AG1225" s="2" t="s">
        <v>21709</v>
      </c>
      <c r="AH1225" s="2" t="s">
        <v>21605</v>
      </c>
      <c r="AI1225" s="2" t="s">
        <v>21797</v>
      </c>
      <c r="AJ1225" s="2" t="s">
        <v>21606</v>
      </c>
      <c r="AK1225" s="2" t="s">
        <v>21798</v>
      </c>
      <c r="AO1225" s="2" t="s">
        <v>21799</v>
      </c>
      <c r="AP1225" s="2" t="s">
        <v>21800</v>
      </c>
      <c r="AR1225" s="2">
        <v>1</v>
      </c>
    </row>
    <row r="1226" spans="1:45">
      <c r="A1226" s="2" t="str">
        <f>J1226&amp;"-"&amp;H1226</f>
        <v>DHR001119S0035-07-0023-Phase I</v>
      </c>
      <c r="B1226" s="2">
        <v>1225</v>
      </c>
      <c r="C1226" s="2" t="str">
        <f t="shared" si="19"/>
        <v>Christian</v>
      </c>
      <c r="D1226" s="2" t="s">
        <v>5960</v>
      </c>
      <c r="E1226" s="2" t="s">
        <v>24653</v>
      </c>
      <c r="F1226" s="2" t="s">
        <v>41</v>
      </c>
      <c r="G1226" s="2" t="s">
        <v>4089</v>
      </c>
      <c r="H1226" s="2" t="s">
        <v>43</v>
      </c>
      <c r="I1226" s="2" t="s">
        <v>44</v>
      </c>
      <c r="J1226" s="2" t="s">
        <v>24654</v>
      </c>
      <c r="K1226" s="2" t="s">
        <v>24655</v>
      </c>
      <c r="L1226" s="3" t="s">
        <v>3914</v>
      </c>
      <c r="M1226" s="3" t="s">
        <v>21793</v>
      </c>
      <c r="N1226" s="2" t="s">
        <v>21794</v>
      </c>
      <c r="O1226" s="4">
        <v>2019</v>
      </c>
      <c r="P1226" s="2" t="s">
        <v>21795</v>
      </c>
      <c r="Q1226" s="4">
        <v>2020</v>
      </c>
      <c r="R1226" s="5">
        <v>223748</v>
      </c>
      <c r="S1226" s="2" t="s">
        <v>5965</v>
      </c>
      <c r="T1226" s="2" t="s">
        <v>52</v>
      </c>
      <c r="U1226" s="2" t="s">
        <v>52</v>
      </c>
      <c r="V1226" s="2" t="s">
        <v>52</v>
      </c>
      <c r="W1226" s="4">
        <v>100</v>
      </c>
      <c r="Y1226" s="2" t="s">
        <v>24656</v>
      </c>
      <c r="Z1226" s="2" t="s">
        <v>24657</v>
      </c>
      <c r="AA1226" s="2" t="s">
        <v>3739</v>
      </c>
      <c r="AB1226" s="2" t="s">
        <v>3740</v>
      </c>
      <c r="AC1226" s="2" t="s">
        <v>4435</v>
      </c>
      <c r="AD1226" s="2" t="s">
        <v>24658</v>
      </c>
      <c r="AF1226" s="2" t="s">
        <v>24659</v>
      </c>
      <c r="AG1226" s="2" t="s">
        <v>24660</v>
      </c>
      <c r="AH1226" s="2" t="s">
        <v>24661</v>
      </c>
      <c r="AI1226" s="2" t="s">
        <v>24662</v>
      </c>
      <c r="AJ1226" s="2" t="s">
        <v>24663</v>
      </c>
      <c r="AK1226" s="2" t="s">
        <v>24664</v>
      </c>
      <c r="AO1226" s="2" t="s">
        <v>24665</v>
      </c>
      <c r="AP1226" s="2" t="s">
        <v>24666</v>
      </c>
      <c r="AS1226" s="2">
        <v>1</v>
      </c>
    </row>
    <row r="1227" spans="1:45">
      <c r="A1227" s="2" t="str">
        <f>J1227&amp;"-"&amp;H1227</f>
        <v>DHR001119S0035-17-0017-Phase I</v>
      </c>
      <c r="B1227" s="2">
        <v>1226</v>
      </c>
      <c r="C1227" s="2" t="str">
        <f t="shared" si="19"/>
        <v>Christian</v>
      </c>
      <c r="D1227" s="2" t="s">
        <v>4128</v>
      </c>
      <c r="E1227" s="2" t="s">
        <v>4129</v>
      </c>
      <c r="F1227" s="2" t="s">
        <v>41</v>
      </c>
      <c r="G1227" s="2" t="s">
        <v>4089</v>
      </c>
      <c r="H1227" s="2" t="s">
        <v>43</v>
      </c>
      <c r="I1227" s="2" t="s">
        <v>44</v>
      </c>
      <c r="J1227" s="2" t="s">
        <v>4130</v>
      </c>
      <c r="K1227" s="2" t="s">
        <v>4131</v>
      </c>
      <c r="L1227" s="3" t="s">
        <v>4132</v>
      </c>
      <c r="M1227" s="3" t="s">
        <v>377</v>
      </c>
      <c r="N1227" s="2" t="s">
        <v>4133</v>
      </c>
      <c r="O1227" s="4">
        <v>2019</v>
      </c>
      <c r="P1227" s="2" t="s">
        <v>4134</v>
      </c>
      <c r="Q1227" s="4">
        <v>2020</v>
      </c>
      <c r="R1227" s="5">
        <v>213747</v>
      </c>
      <c r="S1227" s="2" t="s">
        <v>4135</v>
      </c>
      <c r="T1227" s="2" t="s">
        <v>52</v>
      </c>
      <c r="U1227" s="2" t="s">
        <v>52</v>
      </c>
      <c r="V1227" s="2" t="s">
        <v>73</v>
      </c>
      <c r="W1227" s="4">
        <v>70</v>
      </c>
      <c r="Y1227" s="2" t="s">
        <v>4136</v>
      </c>
      <c r="Z1227" s="2" t="s">
        <v>4137</v>
      </c>
      <c r="AA1227" s="2" t="s">
        <v>788</v>
      </c>
      <c r="AB1227" s="2" t="s">
        <v>789</v>
      </c>
      <c r="AC1227" s="2" t="s">
        <v>4138</v>
      </c>
      <c r="AD1227" s="2" t="s">
        <v>4139</v>
      </c>
      <c r="AF1227" s="2" t="s">
        <v>4140</v>
      </c>
      <c r="AG1227" s="2" t="s">
        <v>4141</v>
      </c>
      <c r="AH1227" s="2" t="s">
        <v>4142</v>
      </c>
      <c r="AI1227" s="2" t="s">
        <v>4143</v>
      </c>
      <c r="AJ1227" s="2" t="s">
        <v>4144</v>
      </c>
      <c r="AK1227" s="2" t="s">
        <v>4145</v>
      </c>
      <c r="AO1227" s="2" t="s">
        <v>4146</v>
      </c>
      <c r="AP1227" s="2" t="s">
        <v>4147</v>
      </c>
      <c r="AQ1227" s="2">
        <v>1</v>
      </c>
    </row>
    <row r="1228" spans="1:45">
      <c r="A1228" s="2" t="str">
        <f>J1228&amp;"-"&amp;H1228</f>
        <v>DHR001119S0035-21-0028-Phase I</v>
      </c>
      <c r="B1228" s="2">
        <v>1227</v>
      </c>
      <c r="C1228" s="2" t="str">
        <f t="shared" si="19"/>
        <v>Christian</v>
      </c>
      <c r="D1228" s="2" t="s">
        <v>4148</v>
      </c>
      <c r="E1228" s="2" t="s">
        <v>4149</v>
      </c>
      <c r="F1228" s="2" t="s">
        <v>41</v>
      </c>
      <c r="G1228" s="2" t="s">
        <v>4089</v>
      </c>
      <c r="H1228" s="2" t="s">
        <v>43</v>
      </c>
      <c r="I1228" s="2" t="s">
        <v>44</v>
      </c>
      <c r="J1228" s="2" t="s">
        <v>4150</v>
      </c>
      <c r="K1228" s="2" t="s">
        <v>4151</v>
      </c>
      <c r="L1228" s="3" t="s">
        <v>4152</v>
      </c>
      <c r="M1228" s="3" t="s">
        <v>4153</v>
      </c>
      <c r="N1228" s="2" t="s">
        <v>4154</v>
      </c>
      <c r="O1228" s="4">
        <v>2019</v>
      </c>
      <c r="P1228" s="2" t="s">
        <v>4155</v>
      </c>
      <c r="Q1228" s="4">
        <v>2020</v>
      </c>
      <c r="R1228" s="5">
        <v>224998</v>
      </c>
      <c r="S1228" s="2" t="s">
        <v>4156</v>
      </c>
      <c r="T1228" s="2" t="s">
        <v>52</v>
      </c>
      <c r="U1228" s="2" t="s">
        <v>52</v>
      </c>
      <c r="V1228" s="2" t="s">
        <v>73</v>
      </c>
      <c r="W1228" s="4">
        <v>16</v>
      </c>
      <c r="Y1228" s="2" t="s">
        <v>4157</v>
      </c>
      <c r="AA1228" s="2" t="s">
        <v>4158</v>
      </c>
      <c r="AB1228" s="2" t="s">
        <v>365</v>
      </c>
      <c r="AC1228" s="2" t="s">
        <v>4159</v>
      </c>
      <c r="AD1228" s="2" t="s">
        <v>4160</v>
      </c>
      <c r="AF1228" s="2" t="s">
        <v>4161</v>
      </c>
      <c r="AG1228" s="2" t="s">
        <v>4162</v>
      </c>
      <c r="AH1228" s="2" t="s">
        <v>4163</v>
      </c>
      <c r="AI1228" s="2" t="s">
        <v>4164</v>
      </c>
      <c r="AJ1228" s="2" t="s">
        <v>4161</v>
      </c>
      <c r="AK1228" s="2" t="s">
        <v>4162</v>
      </c>
      <c r="AO1228" s="2" t="s">
        <v>4165</v>
      </c>
      <c r="AP1228" s="2" t="s">
        <v>4166</v>
      </c>
      <c r="AQ1228" s="2">
        <v>1</v>
      </c>
    </row>
    <row r="1229" spans="1:45">
      <c r="A1229" s="2" t="str">
        <f>J1229&amp;"-"&amp;H1229</f>
        <v>DHR001119S0035-22-0006-Phase I</v>
      </c>
      <c r="B1229" s="2">
        <v>1228</v>
      </c>
      <c r="C1229" s="2" t="str">
        <f t="shared" si="19"/>
        <v>Christian</v>
      </c>
      <c r="D1229" s="2" t="s">
        <v>4167</v>
      </c>
      <c r="E1229" s="2" t="s">
        <v>4168</v>
      </c>
      <c r="F1229" s="2" t="s">
        <v>41</v>
      </c>
      <c r="G1229" s="2" t="s">
        <v>4089</v>
      </c>
      <c r="H1229" s="2" t="s">
        <v>43</v>
      </c>
      <c r="I1229" s="2" t="s">
        <v>374</v>
      </c>
      <c r="J1229" s="2" t="s">
        <v>4169</v>
      </c>
      <c r="K1229" s="2" t="s">
        <v>4170</v>
      </c>
      <c r="L1229" s="3" t="s">
        <v>4171</v>
      </c>
      <c r="M1229" s="3" t="s">
        <v>465</v>
      </c>
      <c r="N1229" s="2" t="s">
        <v>4172</v>
      </c>
      <c r="O1229" s="4">
        <v>2019</v>
      </c>
      <c r="P1229" s="2" t="s">
        <v>4173</v>
      </c>
      <c r="Q1229" s="4">
        <v>2020</v>
      </c>
      <c r="R1229" s="5">
        <v>224976</v>
      </c>
      <c r="S1229" s="2" t="s">
        <v>4174</v>
      </c>
      <c r="T1229" s="2" t="s">
        <v>52</v>
      </c>
      <c r="U1229" s="2" t="s">
        <v>52</v>
      </c>
      <c r="V1229" s="2" t="s">
        <v>52</v>
      </c>
      <c r="W1229" s="4">
        <v>278</v>
      </c>
      <c r="Y1229" s="2" t="s">
        <v>4175</v>
      </c>
      <c r="Z1229" s="2" t="s">
        <v>2838</v>
      </c>
      <c r="AA1229" s="2" t="s">
        <v>631</v>
      </c>
      <c r="AB1229" s="2" t="s">
        <v>317</v>
      </c>
      <c r="AC1229" s="2" t="s">
        <v>4176</v>
      </c>
      <c r="AD1229" s="2" t="s">
        <v>4177</v>
      </c>
      <c r="AF1229" s="2" t="s">
        <v>4178</v>
      </c>
      <c r="AG1229" s="2" t="s">
        <v>4179</v>
      </c>
      <c r="AH1229" s="2" t="s">
        <v>4180</v>
      </c>
      <c r="AI1229" s="2" t="s">
        <v>4181</v>
      </c>
      <c r="AJ1229" s="2" t="s">
        <v>4182</v>
      </c>
      <c r="AK1229" s="2" t="s">
        <v>4183</v>
      </c>
      <c r="AL1229" s="2" t="s">
        <v>436</v>
      </c>
      <c r="AM1229" s="2" t="s">
        <v>4184</v>
      </c>
      <c r="AN1229" s="2" t="s">
        <v>4185</v>
      </c>
      <c r="AO1229" s="2" t="s">
        <v>4186</v>
      </c>
      <c r="AP1229" s="2" t="s">
        <v>4187</v>
      </c>
      <c r="AQ1229" s="2">
        <v>1</v>
      </c>
    </row>
    <row r="1230" spans="1:45">
      <c r="A1230" s="2" t="str">
        <f>J1230&amp;"-"&amp;H1230</f>
        <v>DHS SBIR-2011.2-H-SB011.2-005-0011-II-Phase II</v>
      </c>
      <c r="B1230" s="2">
        <v>1229</v>
      </c>
      <c r="C1230" s="2" t="str">
        <f t="shared" si="19"/>
        <v>Christian</v>
      </c>
      <c r="D1230" s="2" t="s">
        <v>19257</v>
      </c>
      <c r="E1230" s="2" t="s">
        <v>19258</v>
      </c>
      <c r="F1230" s="2" t="s">
        <v>2477</v>
      </c>
      <c r="H1230" s="2" t="s">
        <v>250</v>
      </c>
      <c r="I1230" s="2" t="s">
        <v>44</v>
      </c>
      <c r="J1230" s="2" t="s">
        <v>19259</v>
      </c>
      <c r="K1230" s="2" t="s">
        <v>19260</v>
      </c>
      <c r="L1230" s="3" t="s">
        <v>19261</v>
      </c>
      <c r="M1230" s="3" t="s">
        <v>19262</v>
      </c>
      <c r="N1230" s="2" t="s">
        <v>19263</v>
      </c>
      <c r="O1230" s="4">
        <v>2011</v>
      </c>
      <c r="P1230" s="2" t="s">
        <v>19264</v>
      </c>
      <c r="Q1230" s="4">
        <v>2012</v>
      </c>
      <c r="R1230" s="5">
        <v>732805.06</v>
      </c>
      <c r="S1230" s="2" t="s">
        <v>19265</v>
      </c>
      <c r="T1230" s="2" t="s">
        <v>52</v>
      </c>
      <c r="U1230" s="2" t="s">
        <v>52</v>
      </c>
      <c r="V1230" s="2" t="s">
        <v>52</v>
      </c>
      <c r="W1230" s="4">
        <v>3</v>
      </c>
      <c r="X1230" s="2" t="s">
        <v>19266</v>
      </c>
      <c r="Y1230" s="2" t="s">
        <v>19267</v>
      </c>
      <c r="AA1230" s="2" t="s">
        <v>19268</v>
      </c>
      <c r="AB1230" s="2" t="s">
        <v>450</v>
      </c>
      <c r="AC1230" s="2" t="s">
        <v>19269</v>
      </c>
      <c r="AD1230" s="2" t="s">
        <v>19270</v>
      </c>
      <c r="AE1230" s="2" t="s">
        <v>1597</v>
      </c>
      <c r="AF1230" s="2" t="s">
        <v>19271</v>
      </c>
      <c r="AG1230" s="2" t="s">
        <v>19272</v>
      </c>
      <c r="AH1230" s="2" t="s">
        <v>19273</v>
      </c>
      <c r="AJ1230" s="2" t="s">
        <v>19274</v>
      </c>
      <c r="AK1230" s="2" t="s">
        <v>19275</v>
      </c>
      <c r="AO1230" s="2" t="s">
        <v>19276</v>
      </c>
      <c r="AP1230" s="2" t="s">
        <v>19277</v>
      </c>
      <c r="AQ1230" s="2">
        <v>1</v>
      </c>
    </row>
    <row r="1231" spans="1:45">
      <c r="A1231" s="2" t="str">
        <f>J1231&amp;"-"&amp;H1231</f>
        <v>DHS SBIR-2011.2-H-SB011.2-005-0011-I-Phase I</v>
      </c>
      <c r="B1231" s="2">
        <v>1230</v>
      </c>
      <c r="C1231" s="2" t="str">
        <f t="shared" si="19"/>
        <v>Christian</v>
      </c>
      <c r="D1231" s="2" t="s">
        <v>19257</v>
      </c>
      <c r="E1231" s="2" t="s">
        <v>19298</v>
      </c>
      <c r="F1231" s="2" t="s">
        <v>2477</v>
      </c>
      <c r="H1231" s="2" t="s">
        <v>43</v>
      </c>
      <c r="I1231" s="2" t="s">
        <v>44</v>
      </c>
      <c r="J1231" s="2" t="s">
        <v>19299</v>
      </c>
      <c r="K1231" s="2" t="s">
        <v>19300</v>
      </c>
      <c r="L1231" s="3" t="s">
        <v>19301</v>
      </c>
      <c r="M1231" s="3" t="s">
        <v>19302</v>
      </c>
      <c r="O1231" s="4">
        <v>2011</v>
      </c>
      <c r="P1231" s="2" t="s">
        <v>19264</v>
      </c>
      <c r="Q1231" s="4">
        <v>2011</v>
      </c>
      <c r="R1231" s="5">
        <v>99366.66</v>
      </c>
      <c r="S1231" s="2" t="s">
        <v>19265</v>
      </c>
      <c r="T1231" s="2" t="s">
        <v>52</v>
      </c>
      <c r="U1231" s="2" t="s">
        <v>52</v>
      </c>
      <c r="V1231" s="2" t="s">
        <v>52</v>
      </c>
      <c r="W1231" s="4">
        <v>2</v>
      </c>
      <c r="Y1231" s="2" t="s">
        <v>19267</v>
      </c>
      <c r="AA1231" s="2" t="s">
        <v>19268</v>
      </c>
      <c r="AB1231" s="2" t="s">
        <v>450</v>
      </c>
      <c r="AC1231" s="2" t="s">
        <v>19269</v>
      </c>
      <c r="AD1231" s="2" t="s">
        <v>19273</v>
      </c>
      <c r="AG1231" s="2" t="s">
        <v>19275</v>
      </c>
      <c r="AH1231" s="2" t="s">
        <v>19273</v>
      </c>
      <c r="AK1231" s="2" t="s">
        <v>19275</v>
      </c>
      <c r="AP1231" s="2" t="s">
        <v>19303</v>
      </c>
      <c r="AQ1231" s="2">
        <v>1</v>
      </c>
    </row>
    <row r="1232" spans="1:45">
      <c r="A1232" s="2" t="str">
        <f>J1232&amp;"-"&amp;H1232</f>
        <v>DHS SBIR-2019.OATS-19.OATS-002-0001-II-Phase II</v>
      </c>
      <c r="B1232" s="2">
        <v>1231</v>
      </c>
      <c r="C1232" s="2" t="str">
        <f t="shared" si="19"/>
        <v>Christian</v>
      </c>
      <c r="D1232" s="2" t="s">
        <v>25766</v>
      </c>
      <c r="E1232" s="2" t="s">
        <v>25767</v>
      </c>
      <c r="F1232" s="2" t="s">
        <v>2477</v>
      </c>
      <c r="H1232" s="2" t="s">
        <v>250</v>
      </c>
      <c r="I1232" s="2" t="s">
        <v>44</v>
      </c>
      <c r="J1232" s="2" t="s">
        <v>25768</v>
      </c>
      <c r="K1232" s="2" t="s">
        <v>25769</v>
      </c>
      <c r="L1232" s="3" t="s">
        <v>11967</v>
      </c>
      <c r="M1232" s="3" t="s">
        <v>11968</v>
      </c>
      <c r="N1232" s="2" t="s">
        <v>25770</v>
      </c>
      <c r="O1232" s="4">
        <v>2019</v>
      </c>
      <c r="P1232" s="2" t="s">
        <v>25771</v>
      </c>
      <c r="Q1232" s="4">
        <v>2019</v>
      </c>
      <c r="R1232" s="5">
        <v>999643.3</v>
      </c>
      <c r="S1232" s="2" t="s">
        <v>25772</v>
      </c>
      <c r="T1232" s="2" t="s">
        <v>52</v>
      </c>
      <c r="U1232" s="2" t="s">
        <v>52</v>
      </c>
      <c r="V1232" s="2" t="s">
        <v>73</v>
      </c>
      <c r="W1232" s="4">
        <v>8</v>
      </c>
      <c r="Y1232" s="2" t="s">
        <v>25773</v>
      </c>
      <c r="AA1232" s="2" t="s">
        <v>2382</v>
      </c>
      <c r="AB1232" s="2" t="s">
        <v>934</v>
      </c>
      <c r="AC1232" s="2" t="s">
        <v>25774</v>
      </c>
      <c r="AD1232" s="2" t="s">
        <v>25775</v>
      </c>
      <c r="AE1232" s="2" t="s">
        <v>4518</v>
      </c>
      <c r="AF1232" s="2" t="s">
        <v>25776</v>
      </c>
      <c r="AG1232" s="2" t="s">
        <v>25777</v>
      </c>
      <c r="AH1232" s="2" t="s">
        <v>25778</v>
      </c>
      <c r="AI1232" s="2" t="s">
        <v>25779</v>
      </c>
      <c r="AJ1232" s="2" t="s">
        <v>25780</v>
      </c>
      <c r="AK1232" s="2" t="s">
        <v>25781</v>
      </c>
      <c r="AO1232" s="2" t="s">
        <v>25782</v>
      </c>
      <c r="AP1232" s="2" t="s">
        <v>25783</v>
      </c>
      <c r="AS1232" s="2">
        <v>1</v>
      </c>
    </row>
    <row r="1233" spans="1:45">
      <c r="A1233" s="2" t="str">
        <f>J1233&amp;"-"&amp;H1233</f>
        <v>DOT-190-FR6-001-II-Phase II</v>
      </c>
      <c r="B1233" s="2">
        <v>1232</v>
      </c>
      <c r="C1233" s="2" t="str">
        <f t="shared" si="19"/>
        <v>Christian</v>
      </c>
      <c r="D1233" s="2" t="s">
        <v>2608</v>
      </c>
      <c r="E1233" s="2" t="s">
        <v>2609</v>
      </c>
      <c r="F1233" s="2" t="s">
        <v>1791</v>
      </c>
      <c r="H1233" s="2" t="s">
        <v>250</v>
      </c>
      <c r="I1233" s="2" t="s">
        <v>44</v>
      </c>
      <c r="J1233" s="2" t="s">
        <v>2610</v>
      </c>
      <c r="K1233" s="2" t="s">
        <v>2611</v>
      </c>
      <c r="L1233" s="3" t="s">
        <v>2612</v>
      </c>
      <c r="M1233" s="3" t="s">
        <v>2613</v>
      </c>
      <c r="O1233" s="4">
        <v>2020</v>
      </c>
      <c r="P1233" s="2" t="s">
        <v>2398</v>
      </c>
      <c r="Q1233" s="4">
        <v>2020</v>
      </c>
      <c r="R1233" s="5">
        <v>282897.44</v>
      </c>
      <c r="S1233" s="2" t="s">
        <v>2614</v>
      </c>
      <c r="T1233" s="2" t="s">
        <v>52</v>
      </c>
      <c r="U1233" s="2" t="s">
        <v>52</v>
      </c>
      <c r="V1233" s="2" t="s">
        <v>52</v>
      </c>
      <c r="W1233" s="4"/>
      <c r="Y1233" s="2" t="s">
        <v>2615</v>
      </c>
      <c r="Z1233" s="2" t="s">
        <v>2616</v>
      </c>
      <c r="AA1233" s="2" t="s">
        <v>2382</v>
      </c>
      <c r="AB1233" s="2" t="s">
        <v>934</v>
      </c>
      <c r="AC1233" s="2" t="s">
        <v>2617</v>
      </c>
      <c r="AD1233" s="2" t="s">
        <v>2618</v>
      </c>
      <c r="AE1233" s="2" t="s">
        <v>2619</v>
      </c>
      <c r="AF1233" s="2" t="s">
        <v>2620</v>
      </c>
      <c r="AG1233" s="2" t="s">
        <v>2621</v>
      </c>
      <c r="AH1233" s="2" t="s">
        <v>2622</v>
      </c>
      <c r="AJ1233" s="2" t="s">
        <v>2623</v>
      </c>
      <c r="AK1233" s="2" t="s">
        <v>2624</v>
      </c>
      <c r="AP1233" s="2" t="s">
        <v>2625</v>
      </c>
      <c r="AQ1233" s="2">
        <v>1</v>
      </c>
    </row>
    <row r="1234" spans="1:45">
      <c r="A1234" s="2" t="str">
        <f>J1234&amp;"-"&amp;H1234</f>
        <v>DOT-190-FR6-002-Phase I</v>
      </c>
      <c r="B1234" s="2">
        <v>1233</v>
      </c>
      <c r="C1234" s="2" t="str">
        <f t="shared" si="19"/>
        <v>Christian</v>
      </c>
      <c r="D1234" s="2" t="s">
        <v>1789</v>
      </c>
      <c r="E1234" s="2" t="s">
        <v>2392</v>
      </c>
      <c r="F1234" s="2" t="s">
        <v>1791</v>
      </c>
      <c r="H1234" s="2" t="s">
        <v>43</v>
      </c>
      <c r="I1234" s="2" t="s">
        <v>44</v>
      </c>
      <c r="J1234" s="2" t="s">
        <v>2393</v>
      </c>
      <c r="K1234" s="2" t="s">
        <v>2394</v>
      </c>
      <c r="L1234" s="3" t="s">
        <v>2395</v>
      </c>
      <c r="M1234" s="3" t="s">
        <v>2396</v>
      </c>
      <c r="N1234" s="2" t="s">
        <v>2397</v>
      </c>
      <c r="O1234" s="4">
        <v>2019</v>
      </c>
      <c r="P1234" s="2" t="s">
        <v>2398</v>
      </c>
      <c r="Q1234" s="4">
        <v>2020</v>
      </c>
      <c r="R1234" s="5">
        <v>146727</v>
      </c>
      <c r="S1234" s="2" t="s">
        <v>1798</v>
      </c>
      <c r="T1234" s="2" t="s">
        <v>52</v>
      </c>
      <c r="U1234" s="2" t="s">
        <v>52</v>
      </c>
      <c r="V1234" s="2" t="s">
        <v>52</v>
      </c>
      <c r="W1234" s="4">
        <v>9</v>
      </c>
      <c r="X1234" s="2" t="s">
        <v>2399</v>
      </c>
      <c r="Y1234" s="2" t="s">
        <v>1800</v>
      </c>
      <c r="AA1234" s="2" t="s">
        <v>1801</v>
      </c>
      <c r="AB1234" s="2" t="s">
        <v>1802</v>
      </c>
      <c r="AC1234" s="2" t="s">
        <v>1803</v>
      </c>
      <c r="AD1234" s="2" t="s">
        <v>1804</v>
      </c>
      <c r="AE1234" s="2" t="s">
        <v>2400</v>
      </c>
      <c r="AF1234" s="2" t="s">
        <v>1806</v>
      </c>
      <c r="AG1234" s="2" t="s">
        <v>1807</v>
      </c>
      <c r="AH1234" s="2" t="s">
        <v>1804</v>
      </c>
      <c r="AJ1234" s="2" t="s">
        <v>1806</v>
      </c>
      <c r="AK1234" s="2" t="s">
        <v>1807</v>
      </c>
      <c r="AO1234" s="2" t="s">
        <v>2401</v>
      </c>
      <c r="AP1234" s="2" t="s">
        <v>2402</v>
      </c>
      <c r="AQ1234" s="2">
        <v>1</v>
      </c>
    </row>
    <row r="1235" spans="1:45">
      <c r="A1235" s="2" t="str">
        <f>J1235&amp;"-"&amp;H1235</f>
        <v>DOT-20-FR2-010-Phase I</v>
      </c>
      <c r="B1235" s="2">
        <v>1234</v>
      </c>
      <c r="C1235" s="2" t="str">
        <f t="shared" si="19"/>
        <v>Christian</v>
      </c>
      <c r="D1235" s="2" t="s">
        <v>1789</v>
      </c>
      <c r="E1235" s="2" t="s">
        <v>1790</v>
      </c>
      <c r="F1235" s="2" t="s">
        <v>1791</v>
      </c>
      <c r="H1235" s="2" t="s">
        <v>43</v>
      </c>
      <c r="I1235" s="2" t="s">
        <v>44</v>
      </c>
      <c r="J1235" s="2" t="s">
        <v>1792</v>
      </c>
      <c r="K1235" s="2" t="s">
        <v>1793</v>
      </c>
      <c r="L1235" s="3" t="s">
        <v>1794</v>
      </c>
      <c r="M1235" s="3" t="s">
        <v>1795</v>
      </c>
      <c r="N1235" s="2" t="s">
        <v>1796</v>
      </c>
      <c r="O1235" s="4">
        <v>2020</v>
      </c>
      <c r="P1235" s="2" t="s">
        <v>1797</v>
      </c>
      <c r="Q1235" s="4">
        <v>2020</v>
      </c>
      <c r="R1235" s="5">
        <v>149539.20000000001</v>
      </c>
      <c r="S1235" s="2" t="s">
        <v>1798</v>
      </c>
      <c r="T1235" s="2" t="s">
        <v>52</v>
      </c>
      <c r="U1235" s="2" t="s">
        <v>52</v>
      </c>
      <c r="V1235" s="2" t="s">
        <v>52</v>
      </c>
      <c r="W1235" s="4">
        <v>14</v>
      </c>
      <c r="X1235" s="2" t="s">
        <v>1799</v>
      </c>
      <c r="Y1235" s="2" t="s">
        <v>1800</v>
      </c>
      <c r="AA1235" s="2" t="s">
        <v>1801</v>
      </c>
      <c r="AB1235" s="2" t="s">
        <v>1802</v>
      </c>
      <c r="AC1235" s="2" t="s">
        <v>1803</v>
      </c>
      <c r="AD1235" s="2" t="s">
        <v>1804</v>
      </c>
      <c r="AE1235" s="2" t="s">
        <v>1805</v>
      </c>
      <c r="AF1235" s="2" t="s">
        <v>1806</v>
      </c>
      <c r="AG1235" s="2" t="s">
        <v>1807</v>
      </c>
      <c r="AH1235" s="2" t="s">
        <v>1804</v>
      </c>
      <c r="AJ1235" s="2" t="s">
        <v>1806</v>
      </c>
      <c r="AK1235" s="2" t="s">
        <v>1807</v>
      </c>
      <c r="AO1235" s="2" t="s">
        <v>1808</v>
      </c>
      <c r="AP1235" s="2" t="s">
        <v>1809</v>
      </c>
      <c r="AQ1235" s="2">
        <v>1</v>
      </c>
      <c r="AS1235" s="2">
        <v>1</v>
      </c>
    </row>
    <row r="1236" spans="1:45">
      <c r="A1236" s="2" t="str">
        <f>J1236&amp;"-"&amp;H1236</f>
        <v>DOT-20-FR2-011-Phase I</v>
      </c>
      <c r="B1236" s="2">
        <v>1235</v>
      </c>
      <c r="C1236" s="2" t="str">
        <f t="shared" si="19"/>
        <v>Christian</v>
      </c>
      <c r="D1236" s="2" t="s">
        <v>24275</v>
      </c>
      <c r="E1236" s="2" t="s">
        <v>24276</v>
      </c>
      <c r="F1236" s="2" t="s">
        <v>1791</v>
      </c>
      <c r="H1236" s="2" t="s">
        <v>43</v>
      </c>
      <c r="I1236" s="2" t="s">
        <v>44</v>
      </c>
      <c r="J1236" s="2" t="s">
        <v>24277</v>
      </c>
      <c r="K1236" s="2" t="s">
        <v>24278</v>
      </c>
      <c r="L1236" s="3" t="s">
        <v>1165</v>
      </c>
      <c r="M1236" s="3" t="s">
        <v>1258</v>
      </c>
      <c r="N1236" s="2" t="s">
        <v>1796</v>
      </c>
      <c r="O1236" s="4">
        <v>2020</v>
      </c>
      <c r="P1236" s="2" t="s">
        <v>1797</v>
      </c>
      <c r="Q1236" s="4">
        <v>2020</v>
      </c>
      <c r="R1236" s="5">
        <v>148596</v>
      </c>
      <c r="S1236" s="2" t="s">
        <v>24279</v>
      </c>
      <c r="T1236" s="2" t="s">
        <v>52</v>
      </c>
      <c r="U1236" s="2" t="s">
        <v>52</v>
      </c>
      <c r="V1236" s="2" t="s">
        <v>52</v>
      </c>
      <c r="W1236" s="4">
        <v>130</v>
      </c>
      <c r="X1236" s="2" t="s">
        <v>24280</v>
      </c>
      <c r="Y1236" s="2" t="s">
        <v>24281</v>
      </c>
      <c r="AA1236" s="2" t="s">
        <v>3899</v>
      </c>
      <c r="AB1236" s="2" t="s">
        <v>764</v>
      </c>
      <c r="AC1236" s="2" t="s">
        <v>3900</v>
      </c>
      <c r="AD1236" s="2" t="s">
        <v>24282</v>
      </c>
      <c r="AE1236" s="2" t="s">
        <v>4326</v>
      </c>
      <c r="AF1236" s="2" t="s">
        <v>24283</v>
      </c>
      <c r="AG1236" s="2" t="s">
        <v>24284</v>
      </c>
      <c r="AH1236" s="2" t="s">
        <v>24285</v>
      </c>
      <c r="AJ1236" s="2" t="s">
        <v>24286</v>
      </c>
      <c r="AK1236" s="2" t="s">
        <v>24287</v>
      </c>
      <c r="AO1236" s="2" t="s">
        <v>24288</v>
      </c>
      <c r="AP1236" s="2" t="s">
        <v>24289</v>
      </c>
      <c r="AS1236" s="2">
        <v>1</v>
      </c>
    </row>
    <row r="1237" spans="1:45">
      <c r="A1237" s="2" t="str">
        <f>J1237&amp;"-"&amp;H1237</f>
        <v>DOT-20-FR3-005-Phase I</v>
      </c>
      <c r="B1237" s="2">
        <v>1236</v>
      </c>
      <c r="C1237" s="2" t="str">
        <f t="shared" si="19"/>
        <v>Christian</v>
      </c>
      <c r="D1237" s="2" t="s">
        <v>1810</v>
      </c>
      <c r="E1237" s="2" t="s">
        <v>1811</v>
      </c>
      <c r="F1237" s="2" t="s">
        <v>1791</v>
      </c>
      <c r="H1237" s="2" t="s">
        <v>43</v>
      </c>
      <c r="I1237" s="2" t="s">
        <v>44</v>
      </c>
      <c r="J1237" s="2" t="s">
        <v>1812</v>
      </c>
      <c r="K1237" s="2" t="s">
        <v>1813</v>
      </c>
      <c r="L1237" s="3" t="s">
        <v>1814</v>
      </c>
      <c r="M1237" s="3" t="s">
        <v>1795</v>
      </c>
      <c r="N1237" s="2" t="s">
        <v>1796</v>
      </c>
      <c r="O1237" s="4">
        <v>2020</v>
      </c>
      <c r="P1237" s="2" t="s">
        <v>1815</v>
      </c>
      <c r="Q1237" s="4">
        <v>2020</v>
      </c>
      <c r="R1237" s="5">
        <v>149984.25</v>
      </c>
      <c r="S1237" s="2" t="s">
        <v>1816</v>
      </c>
      <c r="T1237" s="2" t="s">
        <v>52</v>
      </c>
      <c r="U1237" s="2" t="s">
        <v>52</v>
      </c>
      <c r="V1237" s="2" t="s">
        <v>52</v>
      </c>
      <c r="W1237" s="4">
        <v>4</v>
      </c>
      <c r="X1237" s="2" t="s">
        <v>1817</v>
      </c>
      <c r="Y1237" s="2" t="s">
        <v>1818</v>
      </c>
      <c r="AA1237" s="2" t="s">
        <v>895</v>
      </c>
      <c r="AB1237" s="2" t="s">
        <v>365</v>
      </c>
      <c r="AC1237" s="2" t="s">
        <v>1819</v>
      </c>
      <c r="AD1237" s="2" t="s">
        <v>1820</v>
      </c>
      <c r="AE1237" s="2" t="s">
        <v>1821</v>
      </c>
      <c r="AF1237" s="2" t="s">
        <v>1822</v>
      </c>
      <c r="AG1237" s="2" t="s">
        <v>1823</v>
      </c>
      <c r="AH1237" s="2" t="s">
        <v>1824</v>
      </c>
      <c r="AJ1237" s="2" t="s">
        <v>1825</v>
      </c>
      <c r="AK1237" s="2" t="s">
        <v>1823</v>
      </c>
      <c r="AO1237" s="2" t="s">
        <v>1826</v>
      </c>
      <c r="AP1237" s="2" t="s">
        <v>1827</v>
      </c>
      <c r="AQ1237" s="2">
        <v>1</v>
      </c>
    </row>
    <row r="1238" spans="1:45">
      <c r="A1238" s="2" t="str">
        <f>J1238&amp;"-"&amp;H1238</f>
        <v>DTRS57-02-C-100015-Phase I</v>
      </c>
      <c r="B1238" s="2">
        <v>1237</v>
      </c>
      <c r="C1238" s="2" t="str">
        <f t="shared" si="19"/>
        <v>Christian</v>
      </c>
      <c r="D1238" s="2" t="s">
        <v>21395</v>
      </c>
      <c r="E1238" s="2" t="s">
        <v>21396</v>
      </c>
      <c r="F1238" s="2" t="s">
        <v>1791</v>
      </c>
      <c r="H1238" s="2" t="s">
        <v>43</v>
      </c>
      <c r="I1238" s="2" t="s">
        <v>44</v>
      </c>
      <c r="J1238" s="2" t="s">
        <v>21397</v>
      </c>
      <c r="K1238" s="2" t="s">
        <v>21397</v>
      </c>
      <c r="L1238" s="3"/>
      <c r="M1238" s="3"/>
      <c r="O1238" s="4"/>
      <c r="Q1238" s="4">
        <v>2001</v>
      </c>
      <c r="R1238" s="5">
        <v>99717</v>
      </c>
      <c r="T1238" s="2" t="s">
        <v>52</v>
      </c>
      <c r="U1238" s="2" t="s">
        <v>52</v>
      </c>
      <c r="V1238" s="2" t="s">
        <v>52</v>
      </c>
      <c r="W1238" s="4">
        <v>0</v>
      </c>
      <c r="Y1238" s="2" t="s">
        <v>21398</v>
      </c>
      <c r="AA1238" s="2" t="s">
        <v>21399</v>
      </c>
      <c r="AB1238" s="2" t="s">
        <v>8104</v>
      </c>
      <c r="AC1238" s="2" t="s">
        <v>21400</v>
      </c>
      <c r="AF1238" s="2" t="s">
        <v>837</v>
      </c>
      <c r="AJ1238" s="2" t="s">
        <v>837</v>
      </c>
      <c r="AP1238" s="2" t="s">
        <v>21401</v>
      </c>
      <c r="AQ1238" s="2">
        <v>1</v>
      </c>
    </row>
    <row r="1239" spans="1:45">
      <c r="A1239" s="2" t="str">
        <f>J1239&amp;"-"&amp;H1239</f>
        <v>DTRT57-12-C-10030-Phase I</v>
      </c>
      <c r="B1239" s="2">
        <v>1238</v>
      </c>
      <c r="C1239" s="2" t="str">
        <f t="shared" si="19"/>
        <v>Christian</v>
      </c>
      <c r="D1239" s="2" t="s">
        <v>19239</v>
      </c>
      <c r="E1239" s="2" t="s">
        <v>19240</v>
      </c>
      <c r="F1239" s="2" t="s">
        <v>1791</v>
      </c>
      <c r="H1239" s="2" t="s">
        <v>43</v>
      </c>
      <c r="I1239" s="2" t="s">
        <v>44</v>
      </c>
      <c r="J1239" s="2" t="s">
        <v>19241</v>
      </c>
      <c r="K1239" s="2" t="s">
        <v>19241</v>
      </c>
      <c r="L1239" s="3" t="s">
        <v>19242</v>
      </c>
      <c r="M1239" s="3" t="s">
        <v>19243</v>
      </c>
      <c r="N1239" s="2" t="s">
        <v>19244</v>
      </c>
      <c r="O1239" s="4">
        <v>2012</v>
      </c>
      <c r="P1239" s="2" t="s">
        <v>19245</v>
      </c>
      <c r="Q1239" s="4">
        <v>2012</v>
      </c>
      <c r="R1239" s="5">
        <v>103000</v>
      </c>
      <c r="S1239" s="2" t="s">
        <v>19246</v>
      </c>
      <c r="T1239" s="2" t="s">
        <v>52</v>
      </c>
      <c r="U1239" s="2" t="s">
        <v>52</v>
      </c>
      <c r="V1239" s="2" t="s">
        <v>52</v>
      </c>
      <c r="W1239" s="4"/>
      <c r="Y1239" s="2" t="s">
        <v>19247</v>
      </c>
      <c r="AA1239" s="2" t="s">
        <v>13262</v>
      </c>
      <c r="AB1239" s="2" t="s">
        <v>147</v>
      </c>
      <c r="AC1239" s="2" t="s">
        <v>19248</v>
      </c>
      <c r="AD1239" s="2" t="s">
        <v>19249</v>
      </c>
      <c r="AE1239" s="2" t="s">
        <v>19250</v>
      </c>
      <c r="AF1239" s="2" t="s">
        <v>19251</v>
      </c>
      <c r="AG1239" s="2" t="s">
        <v>19252</v>
      </c>
      <c r="AH1239" s="2" t="s">
        <v>19253</v>
      </c>
      <c r="AI1239" s="2" t="s">
        <v>4408</v>
      </c>
      <c r="AJ1239" s="2" t="s">
        <v>19254</v>
      </c>
      <c r="AK1239" s="2" t="s">
        <v>19255</v>
      </c>
      <c r="AP1239" s="2" t="s">
        <v>19256</v>
      </c>
      <c r="AQ1239" s="2">
        <v>1</v>
      </c>
    </row>
    <row r="1240" spans="1:45">
      <c r="A1240" s="2" t="str">
        <f>J1240&amp;"-"&amp;H1240</f>
        <v>EB007148-Phase I</v>
      </c>
      <c r="B1240" s="2">
        <v>1239</v>
      </c>
      <c r="C1240" s="2" t="str">
        <f t="shared" si="19"/>
        <v>Christian</v>
      </c>
      <c r="D1240" s="2" t="s">
        <v>20282</v>
      </c>
      <c r="E1240" s="2" t="s">
        <v>20283</v>
      </c>
      <c r="F1240" s="2" t="s">
        <v>2768</v>
      </c>
      <c r="H1240" s="2" t="s">
        <v>43</v>
      </c>
      <c r="I1240" s="2" t="s">
        <v>44</v>
      </c>
      <c r="J1240" s="2" t="s">
        <v>20284</v>
      </c>
      <c r="K1240" s="2" t="s">
        <v>20285</v>
      </c>
      <c r="L1240" s="3"/>
      <c r="M1240" s="3"/>
      <c r="O1240" s="4">
        <v>2007</v>
      </c>
      <c r="Q1240" s="4">
        <v>2007</v>
      </c>
      <c r="R1240" s="5">
        <v>199390</v>
      </c>
      <c r="S1240" s="2" t="s">
        <v>20286</v>
      </c>
      <c r="T1240" s="2" t="s">
        <v>52</v>
      </c>
      <c r="U1240" s="2" t="s">
        <v>52</v>
      </c>
      <c r="V1240" s="2" t="s">
        <v>52</v>
      </c>
      <c r="W1240" s="4">
        <v>0</v>
      </c>
      <c r="Y1240" s="2" t="s">
        <v>20282</v>
      </c>
      <c r="Z1240" s="2" t="s">
        <v>20287</v>
      </c>
      <c r="AA1240" s="2" t="s">
        <v>20288</v>
      </c>
      <c r="AB1240" s="2" t="s">
        <v>147</v>
      </c>
      <c r="AC1240" s="2" t="s">
        <v>4525</v>
      </c>
      <c r="AD1240" s="2" t="s">
        <v>20289</v>
      </c>
      <c r="AF1240" s="2" t="s">
        <v>20290</v>
      </c>
      <c r="AG1240" s="2" t="s">
        <v>20291</v>
      </c>
      <c r="AH1240" s="2" t="s">
        <v>20292</v>
      </c>
      <c r="AJ1240" s="2" t="s">
        <v>20290</v>
      </c>
      <c r="AK1240" s="2" t="s">
        <v>20291</v>
      </c>
      <c r="AP1240" s="2" t="s">
        <v>20293</v>
      </c>
      <c r="AQ1240" s="2">
        <v>1</v>
      </c>
    </row>
    <row r="1241" spans="1:45">
      <c r="A1241" s="2" t="str">
        <f>J1241&amp;"-"&amp;H1241</f>
        <v>ED-06-PO-0919-Phase I</v>
      </c>
      <c r="B1241" s="2">
        <v>1240</v>
      </c>
      <c r="C1241" s="2" t="str">
        <f t="shared" si="19"/>
        <v>Christian</v>
      </c>
      <c r="D1241" s="2" t="s">
        <v>27509</v>
      </c>
      <c r="E1241" s="2" t="s">
        <v>28464</v>
      </c>
      <c r="F1241" s="2" t="s">
        <v>2451</v>
      </c>
      <c r="H1241" s="2" t="s">
        <v>43</v>
      </c>
      <c r="I1241" s="2" t="s">
        <v>44</v>
      </c>
      <c r="J1241" s="2" t="s">
        <v>28465</v>
      </c>
      <c r="K1241" s="2" t="s">
        <v>28465</v>
      </c>
      <c r="L1241" s="3"/>
      <c r="M1241" s="3"/>
      <c r="N1241" s="2" t="s">
        <v>23594</v>
      </c>
      <c r="O1241" s="4">
        <v>2006</v>
      </c>
      <c r="Q1241" s="4">
        <v>2006</v>
      </c>
      <c r="R1241" s="5">
        <v>100000</v>
      </c>
      <c r="S1241" s="2" t="s">
        <v>27514</v>
      </c>
      <c r="T1241" s="2" t="s">
        <v>52</v>
      </c>
      <c r="U1241" s="2" t="s">
        <v>52</v>
      </c>
      <c r="V1241" s="2" t="s">
        <v>52</v>
      </c>
      <c r="W1241" s="4">
        <v>0</v>
      </c>
      <c r="Y1241" s="2" t="s">
        <v>27526</v>
      </c>
      <c r="AA1241" s="2" t="s">
        <v>27517</v>
      </c>
      <c r="AB1241" s="2" t="s">
        <v>450</v>
      </c>
      <c r="AC1241" s="2" t="s">
        <v>27660</v>
      </c>
      <c r="AD1241" s="2" t="s">
        <v>27521</v>
      </c>
      <c r="AE1241" s="2" t="s">
        <v>18890</v>
      </c>
      <c r="AF1241" s="2" t="s">
        <v>27529</v>
      </c>
      <c r="AG1241" s="2" t="s">
        <v>27522</v>
      </c>
      <c r="AH1241" s="2" t="s">
        <v>27521</v>
      </c>
      <c r="AI1241" s="2" t="s">
        <v>18890</v>
      </c>
      <c r="AJ1241" s="2" t="s">
        <v>27529</v>
      </c>
      <c r="AK1241" s="2" t="s">
        <v>27522</v>
      </c>
      <c r="AP1241" s="2" t="s">
        <v>28466</v>
      </c>
      <c r="AS1241" s="2">
        <v>1</v>
      </c>
    </row>
    <row r="1242" spans="1:45">
      <c r="A1242" s="2" t="str">
        <f>J1242&amp;"-"&amp;H1242</f>
        <v>ED-06-PO-0930-Phase I</v>
      </c>
      <c r="B1242" s="2">
        <v>1241</v>
      </c>
      <c r="C1242" s="2" t="str">
        <f t="shared" si="19"/>
        <v>Christian</v>
      </c>
      <c r="D1242" s="2" t="s">
        <v>23591</v>
      </c>
      <c r="E1242" s="2" t="s">
        <v>23592</v>
      </c>
      <c r="F1242" s="2" t="s">
        <v>2451</v>
      </c>
      <c r="H1242" s="2" t="s">
        <v>43</v>
      </c>
      <c r="I1242" s="2" t="s">
        <v>44</v>
      </c>
      <c r="J1242" s="2" t="s">
        <v>23593</v>
      </c>
      <c r="K1242" s="2" t="s">
        <v>23593</v>
      </c>
      <c r="L1242" s="3"/>
      <c r="M1242" s="3"/>
      <c r="N1242" s="2" t="s">
        <v>23594</v>
      </c>
      <c r="O1242" s="4">
        <v>2006</v>
      </c>
      <c r="Q1242" s="4">
        <v>2006</v>
      </c>
      <c r="R1242" s="5">
        <v>97750</v>
      </c>
      <c r="S1242" s="2" t="s">
        <v>23595</v>
      </c>
      <c r="T1242" s="2" t="s">
        <v>52</v>
      </c>
      <c r="U1242" s="2" t="s">
        <v>73</v>
      </c>
      <c r="V1242" s="2" t="s">
        <v>52</v>
      </c>
      <c r="W1242" s="4">
        <v>0</v>
      </c>
      <c r="Y1242" s="2" t="s">
        <v>23596</v>
      </c>
      <c r="AA1242" s="2" t="s">
        <v>23597</v>
      </c>
      <c r="AB1242" s="2" t="s">
        <v>147</v>
      </c>
      <c r="AC1242" s="2" t="s">
        <v>23598</v>
      </c>
      <c r="AD1242" s="2" t="s">
        <v>23599</v>
      </c>
      <c r="AF1242" s="2" t="s">
        <v>23600</v>
      </c>
      <c r="AG1242" s="2" t="s">
        <v>23601</v>
      </c>
      <c r="AH1242" s="2" t="s">
        <v>23599</v>
      </c>
      <c r="AJ1242" s="2" t="s">
        <v>23600</v>
      </c>
      <c r="AK1242" s="2" t="s">
        <v>23601</v>
      </c>
      <c r="AP1242" s="2" t="s">
        <v>23602</v>
      </c>
      <c r="AR1242" s="2">
        <v>1</v>
      </c>
    </row>
    <row r="1243" spans="1:45">
      <c r="A1243" s="2" t="str">
        <f>J1243&amp;"-"&amp;H1243</f>
        <v>EDempty24-Phase I</v>
      </c>
      <c r="B1243" s="2">
        <v>1242</v>
      </c>
      <c r="C1243" s="2" t="str">
        <f t="shared" si="19"/>
        <v>Christian</v>
      </c>
      <c r="D1243" s="2" t="s">
        <v>27509</v>
      </c>
      <c r="E1243" s="2" t="s">
        <v>29022</v>
      </c>
      <c r="F1243" s="2" t="s">
        <v>2451</v>
      </c>
      <c r="H1243" s="2" t="s">
        <v>43</v>
      </c>
      <c r="I1243" s="2" t="s">
        <v>44</v>
      </c>
      <c r="J1243" s="2" t="s">
        <v>29025</v>
      </c>
      <c r="L1243" s="3"/>
      <c r="M1243" s="3"/>
      <c r="O1243" s="4"/>
      <c r="Q1243" s="4">
        <v>2002</v>
      </c>
      <c r="R1243" s="5">
        <v>75000</v>
      </c>
      <c r="T1243" s="2" t="s">
        <v>52</v>
      </c>
      <c r="U1243" s="2" t="s">
        <v>52</v>
      </c>
      <c r="V1243" s="2" t="s">
        <v>52</v>
      </c>
      <c r="W1243" s="4">
        <v>0</v>
      </c>
      <c r="Y1243" s="2" t="s">
        <v>27516</v>
      </c>
      <c r="AA1243" s="2" t="s">
        <v>27517</v>
      </c>
      <c r="AB1243" s="2" t="s">
        <v>450</v>
      </c>
      <c r="AC1243" s="2" t="s">
        <v>27660</v>
      </c>
      <c r="AF1243" s="2" t="s">
        <v>837</v>
      </c>
      <c r="AH1243" s="2" t="s">
        <v>29023</v>
      </c>
      <c r="AJ1243" s="2" t="s">
        <v>27529</v>
      </c>
      <c r="AK1243" s="2" t="s">
        <v>29024</v>
      </c>
      <c r="AP1243" s="2" t="s">
        <v>21433</v>
      </c>
      <c r="AS1243" s="2">
        <v>1</v>
      </c>
    </row>
    <row r="1244" spans="1:45">
      <c r="A1244" s="2" t="str">
        <f>J1244&amp;"-"&amp;H1244</f>
        <v>EDIES10P0108-Phase I</v>
      </c>
      <c r="B1244" s="2">
        <v>1243</v>
      </c>
      <c r="C1244" s="2" t="str">
        <f t="shared" si="19"/>
        <v>Christian</v>
      </c>
      <c r="D1244" s="2" t="s">
        <v>27509</v>
      </c>
      <c r="E1244" s="2" t="s">
        <v>27556</v>
      </c>
      <c r="F1244" s="2" t="s">
        <v>2451</v>
      </c>
      <c r="H1244" s="2" t="s">
        <v>43</v>
      </c>
      <c r="I1244" s="2" t="s">
        <v>44</v>
      </c>
      <c r="J1244" s="2" t="s">
        <v>27659</v>
      </c>
      <c r="L1244" s="3"/>
      <c r="M1244" s="3"/>
      <c r="O1244" s="4"/>
      <c r="Q1244" s="4">
        <v>2010</v>
      </c>
      <c r="R1244" s="5">
        <v>100000</v>
      </c>
      <c r="S1244" s="2" t="s">
        <v>27514</v>
      </c>
      <c r="T1244" s="2" t="s">
        <v>52</v>
      </c>
      <c r="U1244" s="2" t="s">
        <v>52</v>
      </c>
      <c r="V1244" s="2" t="s">
        <v>52</v>
      </c>
      <c r="W1244" s="4">
        <v>0</v>
      </c>
      <c r="Y1244" s="2" t="s">
        <v>27516</v>
      </c>
      <c r="AA1244" s="2" t="s">
        <v>27517</v>
      </c>
      <c r="AB1244" s="2" t="s">
        <v>450</v>
      </c>
      <c r="AC1244" s="2" t="s">
        <v>27660</v>
      </c>
      <c r="AF1244" s="2" t="s">
        <v>837</v>
      </c>
      <c r="AH1244" s="2" t="s">
        <v>27521</v>
      </c>
      <c r="AJ1244" s="2" t="s">
        <v>837</v>
      </c>
      <c r="AK1244" s="2" t="s">
        <v>27522</v>
      </c>
      <c r="AP1244" s="2" t="s">
        <v>27661</v>
      </c>
      <c r="AS1244" s="2">
        <v>1</v>
      </c>
    </row>
    <row r="1245" spans="1:45">
      <c r="A1245" s="2" t="str">
        <f>J1245&amp;"-"&amp;H1245</f>
        <v>edies11c0034-Phase I</v>
      </c>
      <c r="B1245" s="2">
        <v>1244</v>
      </c>
      <c r="C1245" s="2" t="str">
        <f t="shared" si="19"/>
        <v>Christian</v>
      </c>
      <c r="D1245" s="2" t="s">
        <v>27509</v>
      </c>
      <c r="E1245" s="2" t="s">
        <v>27510</v>
      </c>
      <c r="F1245" s="2" t="s">
        <v>2451</v>
      </c>
      <c r="H1245" s="2" t="s">
        <v>43</v>
      </c>
      <c r="I1245" s="2" t="s">
        <v>44</v>
      </c>
      <c r="J1245" s="2" t="s">
        <v>27511</v>
      </c>
      <c r="K1245" s="2" t="s">
        <v>27511</v>
      </c>
      <c r="L1245" s="3" t="s">
        <v>27546</v>
      </c>
      <c r="M1245" s="3" t="s">
        <v>27547</v>
      </c>
      <c r="O1245" s="4">
        <v>2011</v>
      </c>
      <c r="Q1245" s="4">
        <v>2011</v>
      </c>
      <c r="R1245" s="5">
        <v>150000</v>
      </c>
      <c r="S1245" s="2" t="s">
        <v>27514</v>
      </c>
      <c r="T1245" s="2" t="s">
        <v>52</v>
      </c>
      <c r="U1245" s="2" t="s">
        <v>52</v>
      </c>
      <c r="V1245" s="2" t="s">
        <v>52</v>
      </c>
      <c r="W1245" s="4"/>
      <c r="X1245" s="2" t="s">
        <v>27515</v>
      </c>
      <c r="Y1245" s="2" t="s">
        <v>27516</v>
      </c>
      <c r="AA1245" s="2" t="s">
        <v>27517</v>
      </c>
      <c r="AB1245" s="2" t="s">
        <v>450</v>
      </c>
      <c r="AC1245" s="2" t="s">
        <v>27527</v>
      </c>
      <c r="AD1245" s="2" t="s">
        <v>27548</v>
      </c>
      <c r="AG1245" s="2" t="s">
        <v>27520</v>
      </c>
      <c r="AH1245" s="2" t="s">
        <v>27521</v>
      </c>
      <c r="AK1245" s="2" t="s">
        <v>27522</v>
      </c>
      <c r="AO1245" s="2" t="s">
        <v>27549</v>
      </c>
      <c r="AP1245" s="2" t="s">
        <v>27523</v>
      </c>
      <c r="AS1245" s="2">
        <v>1</v>
      </c>
    </row>
    <row r="1246" spans="1:45">
      <c r="A1246" s="2" t="str">
        <f>J1246&amp;"-"&amp;H1246</f>
        <v>edies11c0034-Phase II</v>
      </c>
      <c r="B1246" s="2">
        <v>1245</v>
      </c>
      <c r="C1246" s="2" t="str">
        <f t="shared" si="19"/>
        <v>Christian</v>
      </c>
      <c r="D1246" s="2" t="s">
        <v>27509</v>
      </c>
      <c r="E1246" s="2" t="s">
        <v>27510</v>
      </c>
      <c r="F1246" s="2" t="s">
        <v>2451</v>
      </c>
      <c r="H1246" s="2" t="s">
        <v>250</v>
      </c>
      <c r="I1246" s="2" t="s">
        <v>44</v>
      </c>
      <c r="J1246" s="2" t="s">
        <v>27511</v>
      </c>
      <c r="K1246" s="2" t="s">
        <v>27511</v>
      </c>
      <c r="L1246" s="3" t="s">
        <v>27512</v>
      </c>
      <c r="M1246" s="3" t="s">
        <v>27513</v>
      </c>
      <c r="O1246" s="4">
        <v>2011</v>
      </c>
      <c r="Q1246" s="4">
        <v>2012</v>
      </c>
      <c r="R1246" s="5">
        <v>900000</v>
      </c>
      <c r="S1246" s="2" t="s">
        <v>27514</v>
      </c>
      <c r="T1246" s="2" t="s">
        <v>52</v>
      </c>
      <c r="U1246" s="2" t="s">
        <v>52</v>
      </c>
      <c r="V1246" s="2" t="s">
        <v>52</v>
      </c>
      <c r="W1246" s="4"/>
      <c r="X1246" s="2" t="s">
        <v>27515</v>
      </c>
      <c r="Y1246" s="2" t="s">
        <v>27516</v>
      </c>
      <c r="AA1246" s="2" t="s">
        <v>27517</v>
      </c>
      <c r="AB1246" s="2" t="s">
        <v>450</v>
      </c>
      <c r="AC1246" s="2" t="s">
        <v>27518</v>
      </c>
      <c r="AD1246" s="2" t="s">
        <v>27519</v>
      </c>
      <c r="AG1246" s="2" t="s">
        <v>27520</v>
      </c>
      <c r="AH1246" s="2" t="s">
        <v>27521</v>
      </c>
      <c r="AK1246" s="2" t="s">
        <v>27522</v>
      </c>
      <c r="AP1246" s="2" t="s">
        <v>27523</v>
      </c>
      <c r="AS1246" s="2">
        <v>1</v>
      </c>
    </row>
    <row r="1247" spans="1:45">
      <c r="A1247" s="2" t="str">
        <f>J1247&amp;"-"&amp;H1247</f>
        <v>edies11c0041-Phase II</v>
      </c>
      <c r="B1247" s="2">
        <v>1246</v>
      </c>
      <c r="C1247" s="2" t="str">
        <f t="shared" si="19"/>
        <v>Christian</v>
      </c>
      <c r="D1247" s="2" t="s">
        <v>27509</v>
      </c>
      <c r="E1247" s="2" t="s">
        <v>27556</v>
      </c>
      <c r="F1247" s="2" t="s">
        <v>2451</v>
      </c>
      <c r="H1247" s="2" t="s">
        <v>250</v>
      </c>
      <c r="I1247" s="2" t="s">
        <v>44</v>
      </c>
      <c r="J1247" s="2" t="s">
        <v>27557</v>
      </c>
      <c r="K1247" s="2" t="s">
        <v>27557</v>
      </c>
      <c r="L1247" s="3" t="s">
        <v>27546</v>
      </c>
      <c r="M1247" s="3" t="s">
        <v>27558</v>
      </c>
      <c r="O1247" s="4">
        <v>2011</v>
      </c>
      <c r="Q1247" s="4">
        <v>2011</v>
      </c>
      <c r="R1247" s="5">
        <v>850000</v>
      </c>
      <c r="S1247" s="2" t="s">
        <v>27514</v>
      </c>
      <c r="T1247" s="2" t="s">
        <v>52</v>
      </c>
      <c r="U1247" s="2" t="s">
        <v>52</v>
      </c>
      <c r="V1247" s="2" t="s">
        <v>52</v>
      </c>
      <c r="W1247" s="4"/>
      <c r="X1247" s="2" t="s">
        <v>27515</v>
      </c>
      <c r="Y1247" s="2" t="s">
        <v>27516</v>
      </c>
      <c r="AA1247" s="2" t="s">
        <v>27559</v>
      </c>
      <c r="AB1247" s="2" t="s">
        <v>450</v>
      </c>
      <c r="AC1247" s="2" t="s">
        <v>27560</v>
      </c>
      <c r="AD1247" s="2" t="s">
        <v>27548</v>
      </c>
      <c r="AG1247" s="2" t="s">
        <v>27520</v>
      </c>
      <c r="AH1247" s="2" t="s">
        <v>27521</v>
      </c>
      <c r="AK1247" s="2" t="s">
        <v>27522</v>
      </c>
      <c r="AO1247" s="2" t="s">
        <v>27561</v>
      </c>
      <c r="AP1247" s="2" t="s">
        <v>27562</v>
      </c>
      <c r="AS1247" s="2">
        <v>1</v>
      </c>
    </row>
    <row r="1248" spans="1:45">
      <c r="A1248" s="2" t="str">
        <f>J1248&amp;"-"&amp;H1248</f>
        <v>EDIES15C0015-Phase I</v>
      </c>
      <c r="B1248" s="2">
        <v>1247</v>
      </c>
      <c r="C1248" s="2" t="str">
        <f t="shared" si="19"/>
        <v>Christian</v>
      </c>
      <c r="D1248" s="2" t="s">
        <v>27152</v>
      </c>
      <c r="E1248" s="2" t="s">
        <v>27284</v>
      </c>
      <c r="F1248" s="2" t="s">
        <v>2451</v>
      </c>
      <c r="G1248" s="2" t="s">
        <v>2452</v>
      </c>
      <c r="H1248" s="2" t="s">
        <v>43</v>
      </c>
      <c r="I1248" s="2" t="s">
        <v>44</v>
      </c>
      <c r="J1248" s="2" t="s">
        <v>27285</v>
      </c>
      <c r="K1248" s="2" t="s">
        <v>27285</v>
      </c>
      <c r="L1248" s="3" t="s">
        <v>23242</v>
      </c>
      <c r="M1248" s="3" t="s">
        <v>27286</v>
      </c>
      <c r="O1248" s="4">
        <v>2015</v>
      </c>
      <c r="P1248" s="2" t="s">
        <v>27287</v>
      </c>
      <c r="Q1248" s="4">
        <v>2015</v>
      </c>
      <c r="R1248" s="5">
        <v>149924</v>
      </c>
      <c r="S1248" s="2" t="s">
        <v>27156</v>
      </c>
      <c r="T1248" s="2" t="s">
        <v>52</v>
      </c>
      <c r="U1248" s="2" t="s">
        <v>52</v>
      </c>
      <c r="V1248" s="2" t="s">
        <v>73</v>
      </c>
      <c r="W1248" s="4"/>
      <c r="X1248" s="2" t="s">
        <v>27288</v>
      </c>
      <c r="Y1248" s="2" t="s">
        <v>27289</v>
      </c>
      <c r="AA1248" s="2" t="s">
        <v>348</v>
      </c>
      <c r="AB1248" s="2" t="s">
        <v>349</v>
      </c>
      <c r="AC1248" s="2" t="s">
        <v>27159</v>
      </c>
      <c r="AD1248" s="2" t="s">
        <v>27160</v>
      </c>
      <c r="AF1248" s="2" t="s">
        <v>27290</v>
      </c>
      <c r="AG1248" s="2" t="s">
        <v>27161</v>
      </c>
      <c r="AH1248" s="2" t="s">
        <v>27160</v>
      </c>
      <c r="AJ1248" s="2" t="s">
        <v>27290</v>
      </c>
      <c r="AK1248" s="2" t="s">
        <v>27161</v>
      </c>
      <c r="AO1248" s="2" t="s">
        <v>27291</v>
      </c>
      <c r="AP1248" s="2" t="s">
        <v>27292</v>
      </c>
      <c r="AS1248" s="2">
        <v>1</v>
      </c>
    </row>
    <row r="1249" spans="1:45">
      <c r="A1249" s="2" t="str">
        <f>J1249&amp;"-"&amp;H1249</f>
        <v>EDIES16C0011-Phase II</v>
      </c>
      <c r="B1249" s="2">
        <v>1248</v>
      </c>
      <c r="C1249" s="2" t="str">
        <f t="shared" si="19"/>
        <v>Christian</v>
      </c>
      <c r="D1249" s="2" t="s">
        <v>27152</v>
      </c>
      <c r="E1249" s="2" t="s">
        <v>27153</v>
      </c>
      <c r="F1249" s="2" t="s">
        <v>2451</v>
      </c>
      <c r="H1249" s="2" t="s">
        <v>250</v>
      </c>
      <c r="I1249" s="2" t="s">
        <v>44</v>
      </c>
      <c r="J1249" s="2" t="s">
        <v>27154</v>
      </c>
      <c r="K1249" s="2" t="s">
        <v>27154</v>
      </c>
      <c r="L1249" s="3" t="s">
        <v>18144</v>
      </c>
      <c r="M1249" s="3" t="s">
        <v>14053</v>
      </c>
      <c r="N1249" s="2" t="s">
        <v>27155</v>
      </c>
      <c r="O1249" s="4">
        <v>2016</v>
      </c>
      <c r="P1249" s="2" t="s">
        <v>15487</v>
      </c>
      <c r="Q1249" s="4">
        <v>2016</v>
      </c>
      <c r="R1249" s="5">
        <v>900000</v>
      </c>
      <c r="S1249" s="2" t="s">
        <v>27156</v>
      </c>
      <c r="T1249" s="2" t="s">
        <v>52</v>
      </c>
      <c r="U1249" s="2" t="s">
        <v>52</v>
      </c>
      <c r="V1249" s="2" t="s">
        <v>52</v>
      </c>
      <c r="W1249" s="4"/>
      <c r="X1249" s="2" t="s">
        <v>27157</v>
      </c>
      <c r="Y1249" s="2" t="s">
        <v>27158</v>
      </c>
      <c r="AA1249" s="2" t="s">
        <v>348</v>
      </c>
      <c r="AB1249" s="2" t="s">
        <v>349</v>
      </c>
      <c r="AC1249" s="2" t="s">
        <v>27159</v>
      </c>
      <c r="AD1249" s="2" t="s">
        <v>27160</v>
      </c>
      <c r="AF1249" s="2" t="s">
        <v>2462</v>
      </c>
      <c r="AG1249" s="2" t="s">
        <v>27161</v>
      </c>
      <c r="AH1249" s="2" t="s">
        <v>27160</v>
      </c>
      <c r="AJ1249" s="2" t="s">
        <v>2462</v>
      </c>
      <c r="AK1249" s="2" t="s">
        <v>27161</v>
      </c>
      <c r="AO1249" s="2" t="s">
        <v>27162</v>
      </c>
      <c r="AP1249" s="2" t="s">
        <v>27163</v>
      </c>
      <c r="AS1249" s="2">
        <v>1</v>
      </c>
    </row>
    <row r="1250" spans="1:45">
      <c r="A1250" s="2" t="str">
        <f>J1250&amp;"-"&amp;H1250</f>
        <v>ES013595-Phase I</v>
      </c>
      <c r="B1250" s="2">
        <v>1249</v>
      </c>
      <c r="C1250" s="2" t="str">
        <f t="shared" si="19"/>
        <v>Christian</v>
      </c>
      <c r="D1250" s="2" t="s">
        <v>20949</v>
      </c>
      <c r="E1250" s="2" t="s">
        <v>20950</v>
      </c>
      <c r="F1250" s="2" t="s">
        <v>2768</v>
      </c>
      <c r="H1250" s="2" t="s">
        <v>43</v>
      </c>
      <c r="I1250" s="2" t="s">
        <v>44</v>
      </c>
      <c r="J1250" s="2" t="s">
        <v>20951</v>
      </c>
      <c r="K1250" s="2" t="s">
        <v>20952</v>
      </c>
      <c r="L1250" s="3"/>
      <c r="M1250" s="3"/>
      <c r="N1250" s="2" t="s">
        <v>20840</v>
      </c>
      <c r="O1250" s="4">
        <v>2005</v>
      </c>
      <c r="Q1250" s="4">
        <v>2005</v>
      </c>
      <c r="R1250" s="5">
        <v>125602</v>
      </c>
      <c r="T1250" s="2" t="s">
        <v>52</v>
      </c>
      <c r="U1250" s="2" t="s">
        <v>52</v>
      </c>
      <c r="V1250" s="2" t="s">
        <v>52</v>
      </c>
      <c r="W1250" s="4">
        <v>0</v>
      </c>
      <c r="Y1250" s="2" t="s">
        <v>20953</v>
      </c>
      <c r="Z1250" s="2" t="s">
        <v>20954</v>
      </c>
      <c r="AA1250" s="2" t="s">
        <v>146</v>
      </c>
      <c r="AB1250" s="2" t="s">
        <v>147</v>
      </c>
      <c r="AC1250" s="2" t="s">
        <v>4063</v>
      </c>
      <c r="AF1250" s="2" t="s">
        <v>20955</v>
      </c>
      <c r="AH1250" s="2" t="s">
        <v>20956</v>
      </c>
      <c r="AJ1250" s="2" t="s">
        <v>20957</v>
      </c>
      <c r="AK1250" s="2" t="s">
        <v>20958</v>
      </c>
      <c r="AP1250" s="2" t="s">
        <v>20959</v>
      </c>
      <c r="AQ1250" s="2">
        <v>1</v>
      </c>
    </row>
    <row r="1251" spans="1:45">
      <c r="A1251" s="2" t="str">
        <f>J1251&amp;"-"&amp;H1251</f>
        <v>EY014077-Phase II</v>
      </c>
      <c r="B1251" s="2">
        <v>1250</v>
      </c>
      <c r="C1251" s="2" t="str">
        <f t="shared" si="19"/>
        <v>Christian</v>
      </c>
      <c r="D1251" s="2" t="s">
        <v>20836</v>
      </c>
      <c r="E1251" s="2" t="s">
        <v>20837</v>
      </c>
      <c r="F1251" s="2" t="s">
        <v>2768</v>
      </c>
      <c r="H1251" s="2" t="s">
        <v>250</v>
      </c>
      <c r="I1251" s="2" t="s">
        <v>44</v>
      </c>
      <c r="J1251" s="2" t="s">
        <v>20838</v>
      </c>
      <c r="K1251" s="2" t="s">
        <v>20839</v>
      </c>
      <c r="L1251" s="3"/>
      <c r="M1251" s="3"/>
      <c r="N1251" s="2" t="s">
        <v>20840</v>
      </c>
      <c r="O1251" s="4">
        <v>2005</v>
      </c>
      <c r="Q1251" s="4">
        <v>2005</v>
      </c>
      <c r="R1251" s="5">
        <v>631973</v>
      </c>
      <c r="T1251" s="2" t="s">
        <v>52</v>
      </c>
      <c r="U1251" s="2" t="s">
        <v>52</v>
      </c>
      <c r="V1251" s="2" t="s">
        <v>52</v>
      </c>
      <c r="W1251" s="4">
        <v>0</v>
      </c>
      <c r="Y1251" s="2" t="s">
        <v>20841</v>
      </c>
      <c r="Z1251" s="2" t="s">
        <v>20842</v>
      </c>
      <c r="AA1251" s="2" t="s">
        <v>20843</v>
      </c>
      <c r="AB1251" s="2" t="s">
        <v>147</v>
      </c>
      <c r="AC1251" s="2" t="s">
        <v>20844</v>
      </c>
      <c r="AF1251" s="2" t="s">
        <v>20845</v>
      </c>
      <c r="AG1251" s="2" t="s">
        <v>20846</v>
      </c>
      <c r="AH1251" s="2" t="s">
        <v>20847</v>
      </c>
      <c r="AJ1251" s="2" t="s">
        <v>20848</v>
      </c>
      <c r="AK1251" s="2" t="s">
        <v>20849</v>
      </c>
      <c r="AP1251" s="2" t="s">
        <v>20850</v>
      </c>
      <c r="AQ1251" s="2">
        <v>1</v>
      </c>
    </row>
    <row r="1252" spans="1:45">
      <c r="A1252" s="2" t="str">
        <f>J1252&amp;"-"&amp;H1252</f>
        <v>EY016251-Phase I</v>
      </c>
      <c r="B1252" s="2">
        <v>1251</v>
      </c>
      <c r="C1252" s="2" t="str">
        <f t="shared" si="19"/>
        <v>Christian</v>
      </c>
      <c r="D1252" s="2" t="s">
        <v>27509</v>
      </c>
      <c r="E1252" s="2" t="s">
        <v>28620</v>
      </c>
      <c r="F1252" s="2" t="s">
        <v>2768</v>
      </c>
      <c r="H1252" s="2" t="s">
        <v>43</v>
      </c>
      <c r="I1252" s="2" t="s">
        <v>44</v>
      </c>
      <c r="J1252" s="2" t="s">
        <v>28316</v>
      </c>
      <c r="K1252" s="2" t="s">
        <v>28621</v>
      </c>
      <c r="L1252" s="3"/>
      <c r="M1252" s="3"/>
      <c r="N1252" s="2" t="s">
        <v>20840</v>
      </c>
      <c r="O1252" s="4">
        <v>2005</v>
      </c>
      <c r="Q1252" s="4">
        <v>2005</v>
      </c>
      <c r="R1252" s="5">
        <v>100721</v>
      </c>
      <c r="T1252" s="2" t="s">
        <v>52</v>
      </c>
      <c r="U1252" s="2" t="s">
        <v>52</v>
      </c>
      <c r="V1252" s="2" t="s">
        <v>52</v>
      </c>
      <c r="W1252" s="4">
        <v>0</v>
      </c>
      <c r="Y1252" s="2" t="s">
        <v>27526</v>
      </c>
      <c r="AA1252" s="2" t="s">
        <v>27517</v>
      </c>
      <c r="AB1252" s="2" t="s">
        <v>450</v>
      </c>
      <c r="AC1252" s="2" t="s">
        <v>27660</v>
      </c>
      <c r="AF1252" s="2" t="s">
        <v>27529</v>
      </c>
      <c r="AH1252" s="2" t="s">
        <v>27667</v>
      </c>
      <c r="AJ1252" s="2" t="s">
        <v>27529</v>
      </c>
      <c r="AK1252" s="2" t="s">
        <v>27668</v>
      </c>
      <c r="AP1252" s="2" t="s">
        <v>28622</v>
      </c>
      <c r="AS1252" s="2">
        <v>1</v>
      </c>
    </row>
    <row r="1253" spans="1:45">
      <c r="A1253" s="2" t="str">
        <f>J1253&amp;"-"&amp;H1253</f>
        <v>EY016251-Phase II</v>
      </c>
      <c r="B1253" s="2">
        <v>1252</v>
      </c>
      <c r="C1253" s="2" t="str">
        <f t="shared" si="19"/>
        <v>Christian</v>
      </c>
      <c r="D1253" s="2" t="s">
        <v>27509</v>
      </c>
      <c r="E1253" s="2" t="s">
        <v>28315</v>
      </c>
      <c r="F1253" s="2" t="s">
        <v>2768</v>
      </c>
      <c r="H1253" s="2" t="s">
        <v>250</v>
      </c>
      <c r="I1253" s="2" t="s">
        <v>44</v>
      </c>
      <c r="J1253" s="2" t="s">
        <v>28316</v>
      </c>
      <c r="K1253" s="2" t="s">
        <v>28317</v>
      </c>
      <c r="L1253" s="3"/>
      <c r="M1253" s="3"/>
      <c r="O1253" s="4">
        <v>2007</v>
      </c>
      <c r="Q1253" s="4">
        <v>2007</v>
      </c>
      <c r="R1253" s="5">
        <v>366168</v>
      </c>
      <c r="S1253" s="2" t="s">
        <v>27514</v>
      </c>
      <c r="T1253" s="2" t="s">
        <v>52</v>
      </c>
      <c r="U1253" s="2" t="s">
        <v>52</v>
      </c>
      <c r="V1253" s="2" t="s">
        <v>52</v>
      </c>
      <c r="W1253" s="4">
        <v>0</v>
      </c>
      <c r="Y1253" s="2" t="s">
        <v>27979</v>
      </c>
      <c r="AA1253" s="2" t="s">
        <v>27554</v>
      </c>
      <c r="AB1253" s="2" t="s">
        <v>450</v>
      </c>
      <c r="AC1253" s="2" t="s">
        <v>27660</v>
      </c>
      <c r="AD1253" s="2" t="s">
        <v>27666</v>
      </c>
      <c r="AF1253" s="2" t="s">
        <v>27529</v>
      </c>
      <c r="AG1253" s="2" t="s">
        <v>27520</v>
      </c>
      <c r="AH1253" s="2" t="s">
        <v>27667</v>
      </c>
      <c r="AJ1253" s="2" t="s">
        <v>27529</v>
      </c>
      <c r="AK1253" s="2" t="s">
        <v>27522</v>
      </c>
      <c r="AP1253" s="2" t="s">
        <v>28318</v>
      </c>
      <c r="AS1253" s="2">
        <v>1</v>
      </c>
    </row>
    <row r="1254" spans="1:45">
      <c r="A1254" s="2" t="str">
        <f>J1254&amp;"-"&amp;H1254</f>
        <v>EY019414-Phase I</v>
      </c>
      <c r="B1254" s="2">
        <v>1253</v>
      </c>
      <c r="C1254" s="2" t="str">
        <f t="shared" si="19"/>
        <v>Christian</v>
      </c>
      <c r="D1254" s="2" t="s">
        <v>27509</v>
      </c>
      <c r="E1254" s="2" t="s">
        <v>27662</v>
      </c>
      <c r="F1254" s="2" t="s">
        <v>2768</v>
      </c>
      <c r="H1254" s="2" t="s">
        <v>43</v>
      </c>
      <c r="I1254" s="2" t="s">
        <v>44</v>
      </c>
      <c r="J1254" s="2" t="s">
        <v>27663</v>
      </c>
      <c r="K1254" s="2" t="s">
        <v>27978</v>
      </c>
      <c r="L1254" s="3"/>
      <c r="M1254" s="3"/>
      <c r="N1254" s="2" t="s">
        <v>19922</v>
      </c>
      <c r="O1254" s="4">
        <v>2009</v>
      </c>
      <c r="Q1254" s="4">
        <v>2009</v>
      </c>
      <c r="R1254" s="5">
        <v>164486</v>
      </c>
      <c r="S1254" s="2" t="s">
        <v>27514</v>
      </c>
      <c r="T1254" s="2" t="s">
        <v>52</v>
      </c>
      <c r="U1254" s="2" t="s">
        <v>52</v>
      </c>
      <c r="V1254" s="2" t="s">
        <v>52</v>
      </c>
      <c r="W1254" s="4">
        <v>0</v>
      </c>
      <c r="Y1254" s="2" t="s">
        <v>27979</v>
      </c>
      <c r="AA1254" s="2" t="s">
        <v>27554</v>
      </c>
      <c r="AB1254" s="2" t="s">
        <v>450</v>
      </c>
      <c r="AC1254" s="2" t="s">
        <v>27660</v>
      </c>
      <c r="AD1254" s="2" t="s">
        <v>27666</v>
      </c>
      <c r="AF1254" s="2" t="s">
        <v>27529</v>
      </c>
      <c r="AG1254" s="2" t="s">
        <v>27520</v>
      </c>
      <c r="AH1254" s="2" t="s">
        <v>27667</v>
      </c>
      <c r="AJ1254" s="2" t="s">
        <v>27529</v>
      </c>
      <c r="AK1254" s="2" t="s">
        <v>27668</v>
      </c>
      <c r="AP1254" s="2" t="s">
        <v>27669</v>
      </c>
      <c r="AS1254" s="2">
        <v>1</v>
      </c>
    </row>
    <row r="1255" spans="1:45">
      <c r="A1255" s="2" t="str">
        <f>J1255&amp;"-"&amp;H1255</f>
        <v>EY019414-Phase II</v>
      </c>
      <c r="B1255" s="2">
        <v>1254</v>
      </c>
      <c r="C1255" s="2" t="str">
        <f t="shared" si="19"/>
        <v>Christian</v>
      </c>
      <c r="D1255" s="2" t="s">
        <v>27509</v>
      </c>
      <c r="E1255" s="2" t="s">
        <v>27662</v>
      </c>
      <c r="F1255" s="2" t="s">
        <v>2768</v>
      </c>
      <c r="H1255" s="2" t="s">
        <v>250</v>
      </c>
      <c r="I1255" s="2" t="s">
        <v>44</v>
      </c>
      <c r="J1255" s="2" t="s">
        <v>27663</v>
      </c>
      <c r="K1255" s="2" t="s">
        <v>27664</v>
      </c>
      <c r="L1255" s="3"/>
      <c r="M1255" s="3"/>
      <c r="N1255" s="2" t="s">
        <v>19489</v>
      </c>
      <c r="O1255" s="4">
        <v>2010</v>
      </c>
      <c r="P1255" s="2" t="s">
        <v>3131</v>
      </c>
      <c r="Q1255" s="4">
        <v>2010</v>
      </c>
      <c r="R1255" s="5">
        <v>788330</v>
      </c>
      <c r="S1255" s="2" t="s">
        <v>27514</v>
      </c>
      <c r="T1255" s="2" t="s">
        <v>52</v>
      </c>
      <c r="U1255" s="2" t="s">
        <v>52</v>
      </c>
      <c r="V1255" s="2" t="s">
        <v>52</v>
      </c>
      <c r="W1255" s="4">
        <v>0</v>
      </c>
      <c r="Y1255" s="2" t="s">
        <v>27665</v>
      </c>
      <c r="Z1255" s="2" t="s">
        <v>27553</v>
      </c>
      <c r="AA1255" s="2" t="s">
        <v>27554</v>
      </c>
      <c r="AB1255" s="2" t="s">
        <v>450</v>
      </c>
      <c r="AC1255" s="2" t="s">
        <v>19290</v>
      </c>
      <c r="AD1255" s="2" t="s">
        <v>27666</v>
      </c>
      <c r="AF1255" s="2" t="s">
        <v>27529</v>
      </c>
      <c r="AG1255" s="2" t="s">
        <v>27520</v>
      </c>
      <c r="AH1255" s="2" t="s">
        <v>27667</v>
      </c>
      <c r="AJ1255" s="2" t="s">
        <v>27529</v>
      </c>
      <c r="AK1255" s="2" t="s">
        <v>27668</v>
      </c>
      <c r="AP1255" s="2" t="s">
        <v>27669</v>
      </c>
      <c r="AS1255" s="2">
        <v>1</v>
      </c>
    </row>
    <row r="1256" spans="1:45">
      <c r="A1256" s="2" t="str">
        <f>J1256&amp;"-"&amp;H1256</f>
        <v>F013-0049-Phase I</v>
      </c>
      <c r="B1256" s="2">
        <v>1255</v>
      </c>
      <c r="C1256" s="2" t="str">
        <f t="shared" si="19"/>
        <v>Christian</v>
      </c>
      <c r="D1256" s="2" t="s">
        <v>18911</v>
      </c>
      <c r="E1256" s="2" t="s">
        <v>21386</v>
      </c>
      <c r="F1256" s="2" t="s">
        <v>41</v>
      </c>
      <c r="G1256" s="2" t="s">
        <v>272</v>
      </c>
      <c r="H1256" s="2" t="s">
        <v>43</v>
      </c>
      <c r="I1256" s="2" t="s">
        <v>374</v>
      </c>
      <c r="J1256" s="2" t="s">
        <v>21387</v>
      </c>
      <c r="K1256" s="2" t="s">
        <v>21388</v>
      </c>
      <c r="L1256" s="3"/>
      <c r="M1256" s="3"/>
      <c r="O1256" s="4"/>
      <c r="Q1256" s="4">
        <v>2001</v>
      </c>
      <c r="R1256" s="5">
        <v>100000</v>
      </c>
      <c r="S1256" s="2" t="s">
        <v>18919</v>
      </c>
      <c r="T1256" s="2" t="s">
        <v>52</v>
      </c>
      <c r="U1256" s="2" t="s">
        <v>52</v>
      </c>
      <c r="V1256" s="2" t="s">
        <v>52</v>
      </c>
      <c r="W1256" s="4">
        <v>30</v>
      </c>
      <c r="Y1256" s="2" t="s">
        <v>18949</v>
      </c>
      <c r="AA1256" s="2" t="s">
        <v>870</v>
      </c>
      <c r="AB1256" s="2" t="s">
        <v>55</v>
      </c>
      <c r="AC1256" s="2" t="s">
        <v>871</v>
      </c>
      <c r="AD1256" s="2" t="s">
        <v>21084</v>
      </c>
      <c r="AE1256" s="2" t="s">
        <v>1597</v>
      </c>
      <c r="AF1256" s="2" t="s">
        <v>18925</v>
      </c>
      <c r="AG1256" s="2" t="s">
        <v>21075</v>
      </c>
      <c r="AH1256" s="2" t="s">
        <v>21389</v>
      </c>
      <c r="AI1256" s="2" t="s">
        <v>3925</v>
      </c>
      <c r="AJ1256" s="2" t="s">
        <v>18925</v>
      </c>
      <c r="AK1256" s="2" t="s">
        <v>21390</v>
      </c>
      <c r="AL1256" s="2" t="s">
        <v>21391</v>
      </c>
      <c r="AM1256" s="2" t="s">
        <v>21392</v>
      </c>
      <c r="AN1256" s="2" t="s">
        <v>21393</v>
      </c>
      <c r="AP1256" s="2" t="s">
        <v>21394</v>
      </c>
      <c r="AQ1256" s="2">
        <v>1</v>
      </c>
    </row>
    <row r="1257" spans="1:45">
      <c r="A1257" s="2" t="str">
        <f>J1257&amp;"-"&amp;H1257</f>
        <v>F013-0065-Phase I</v>
      </c>
      <c r="B1257" s="2">
        <v>1256</v>
      </c>
      <c r="C1257" s="2" t="str">
        <f t="shared" si="19"/>
        <v>Christian</v>
      </c>
      <c r="D1257" s="2" t="s">
        <v>19448</v>
      </c>
      <c r="E1257" s="2" t="s">
        <v>21353</v>
      </c>
      <c r="F1257" s="2" t="s">
        <v>41</v>
      </c>
      <c r="G1257" s="2" t="s">
        <v>272</v>
      </c>
      <c r="H1257" s="2" t="s">
        <v>43</v>
      </c>
      <c r="I1257" s="2" t="s">
        <v>374</v>
      </c>
      <c r="J1257" s="2" t="s">
        <v>21354</v>
      </c>
      <c r="K1257" s="2" t="s">
        <v>21375</v>
      </c>
      <c r="L1257" s="3"/>
      <c r="M1257" s="3"/>
      <c r="O1257" s="4"/>
      <c r="Q1257" s="4">
        <v>2001</v>
      </c>
      <c r="R1257" s="5">
        <v>99968</v>
      </c>
      <c r="S1257" s="2" t="s">
        <v>19455</v>
      </c>
      <c r="T1257" s="2" t="s">
        <v>52</v>
      </c>
      <c r="U1257" s="2" t="s">
        <v>52</v>
      </c>
      <c r="V1257" s="2" t="s">
        <v>52</v>
      </c>
      <c r="W1257" s="4">
        <v>23</v>
      </c>
      <c r="Y1257" s="2" t="s">
        <v>21173</v>
      </c>
      <c r="AA1257" s="2" t="s">
        <v>21174</v>
      </c>
      <c r="AB1257" s="2" t="s">
        <v>147</v>
      </c>
      <c r="AC1257" s="2" t="s">
        <v>21175</v>
      </c>
      <c r="AD1257" s="2" t="s">
        <v>21376</v>
      </c>
      <c r="AE1257" s="2" t="s">
        <v>2415</v>
      </c>
      <c r="AF1257" s="2" t="s">
        <v>21377</v>
      </c>
      <c r="AG1257" s="2" t="s">
        <v>21378</v>
      </c>
      <c r="AH1257" s="2" t="s">
        <v>8294</v>
      </c>
      <c r="AI1257" s="2" t="s">
        <v>16932</v>
      </c>
      <c r="AJ1257" s="2" t="s">
        <v>21357</v>
      </c>
      <c r="AK1257" s="2" t="s">
        <v>19812</v>
      </c>
      <c r="AL1257" s="2" t="s">
        <v>21379</v>
      </c>
      <c r="AM1257" s="2" t="s">
        <v>21380</v>
      </c>
      <c r="AN1257" s="2" t="s">
        <v>21359</v>
      </c>
      <c r="AP1257" s="2" t="s">
        <v>21381</v>
      </c>
      <c r="AQ1257" s="2">
        <v>1</v>
      </c>
    </row>
    <row r="1258" spans="1:45">
      <c r="A1258" s="2" t="str">
        <f>J1258&amp;"-"&amp;H1258</f>
        <v>F013-0065-Phase II</v>
      </c>
      <c r="B1258" s="2">
        <v>1257</v>
      </c>
      <c r="C1258" s="2" t="str">
        <f t="shared" si="19"/>
        <v>Christian</v>
      </c>
      <c r="D1258" s="2" t="s">
        <v>19448</v>
      </c>
      <c r="E1258" s="2" t="s">
        <v>21353</v>
      </c>
      <c r="F1258" s="2" t="s">
        <v>41</v>
      </c>
      <c r="G1258" s="2" t="s">
        <v>272</v>
      </c>
      <c r="H1258" s="2" t="s">
        <v>250</v>
      </c>
      <c r="I1258" s="2" t="s">
        <v>374</v>
      </c>
      <c r="J1258" s="2" t="s">
        <v>21354</v>
      </c>
      <c r="K1258" s="2" t="s">
        <v>21355</v>
      </c>
      <c r="L1258" s="3"/>
      <c r="M1258" s="3"/>
      <c r="O1258" s="4"/>
      <c r="Q1258" s="4">
        <v>2002</v>
      </c>
      <c r="R1258" s="5">
        <v>500000</v>
      </c>
      <c r="S1258" s="2" t="s">
        <v>19455</v>
      </c>
      <c r="T1258" s="2" t="s">
        <v>52</v>
      </c>
      <c r="U1258" s="2" t="s">
        <v>52</v>
      </c>
      <c r="V1258" s="2" t="s">
        <v>52</v>
      </c>
      <c r="W1258" s="4">
        <v>12</v>
      </c>
      <c r="Y1258" s="2" t="s">
        <v>21173</v>
      </c>
      <c r="AA1258" s="2" t="s">
        <v>21174</v>
      </c>
      <c r="AB1258" s="2" t="s">
        <v>147</v>
      </c>
      <c r="AC1258" s="2" t="s">
        <v>21175</v>
      </c>
      <c r="AD1258" s="2" t="s">
        <v>21176</v>
      </c>
      <c r="AE1258" s="2" t="s">
        <v>19292</v>
      </c>
      <c r="AF1258" s="2" t="s">
        <v>21177</v>
      </c>
      <c r="AG1258" s="2" t="s">
        <v>21356</v>
      </c>
      <c r="AH1258" s="2" t="s">
        <v>8294</v>
      </c>
      <c r="AI1258" s="2" t="s">
        <v>16932</v>
      </c>
      <c r="AJ1258" s="2" t="s">
        <v>21357</v>
      </c>
      <c r="AK1258" s="2" t="s">
        <v>19812</v>
      </c>
      <c r="AL1258" s="2" t="s">
        <v>8298</v>
      </c>
      <c r="AM1258" s="2" t="s">
        <v>21358</v>
      </c>
      <c r="AN1258" s="2" t="s">
        <v>21359</v>
      </c>
      <c r="AP1258" s="2" t="s">
        <v>21360</v>
      </c>
      <c r="AQ1258" s="2">
        <v>1</v>
      </c>
    </row>
    <row r="1259" spans="1:45">
      <c r="A1259" s="2" t="str">
        <f>J1259&amp;"-"&amp;H1259</f>
        <v>F013-0076-Phase I</v>
      </c>
      <c r="B1259" s="2">
        <v>1258</v>
      </c>
      <c r="C1259" s="2" t="str">
        <f t="shared" si="19"/>
        <v>Christian</v>
      </c>
      <c r="D1259" s="2" t="s">
        <v>21402</v>
      </c>
      <c r="E1259" s="2" t="s">
        <v>21353</v>
      </c>
      <c r="F1259" s="2" t="s">
        <v>41</v>
      </c>
      <c r="G1259" s="2" t="s">
        <v>272</v>
      </c>
      <c r="H1259" s="2" t="s">
        <v>43</v>
      </c>
      <c r="I1259" s="2" t="s">
        <v>374</v>
      </c>
      <c r="J1259" s="2" t="s">
        <v>21403</v>
      </c>
      <c r="K1259" s="2" t="s">
        <v>21404</v>
      </c>
      <c r="L1259" s="3"/>
      <c r="M1259" s="3"/>
      <c r="O1259" s="4"/>
      <c r="Q1259" s="4">
        <v>2001</v>
      </c>
      <c r="R1259" s="5">
        <v>100000</v>
      </c>
      <c r="S1259" s="2" t="s">
        <v>21405</v>
      </c>
      <c r="T1259" s="2" t="s">
        <v>52</v>
      </c>
      <c r="U1259" s="2" t="s">
        <v>52</v>
      </c>
      <c r="V1259" s="2" t="s">
        <v>52</v>
      </c>
      <c r="W1259" s="4">
        <v>4</v>
      </c>
      <c r="Y1259" s="2" t="s">
        <v>21406</v>
      </c>
      <c r="AA1259" s="2" t="s">
        <v>316</v>
      </c>
      <c r="AB1259" s="2" t="s">
        <v>317</v>
      </c>
      <c r="AC1259" s="2" t="s">
        <v>1748</v>
      </c>
      <c r="AD1259" s="2" t="s">
        <v>21407</v>
      </c>
      <c r="AE1259" s="2" t="s">
        <v>21408</v>
      </c>
      <c r="AF1259" s="2" t="s">
        <v>21409</v>
      </c>
      <c r="AG1259" s="2" t="s">
        <v>21410</v>
      </c>
      <c r="AH1259" s="2" t="s">
        <v>21411</v>
      </c>
      <c r="AI1259" s="2" t="s">
        <v>21412</v>
      </c>
      <c r="AJ1259" s="2" t="s">
        <v>21413</v>
      </c>
      <c r="AK1259" s="2" t="s">
        <v>21414</v>
      </c>
      <c r="AL1259" s="2" t="s">
        <v>21415</v>
      </c>
      <c r="AM1259" s="2" t="s">
        <v>21416</v>
      </c>
      <c r="AP1259" s="2" t="s">
        <v>21417</v>
      </c>
      <c r="AQ1259" s="2">
        <v>1</v>
      </c>
    </row>
    <row r="1260" spans="1:45">
      <c r="A1260" s="2" t="str">
        <f>J1260&amp;"-"&amp;H1260</f>
        <v>F031-2533-Phase II</v>
      </c>
      <c r="B1260" s="2">
        <v>1259</v>
      </c>
      <c r="C1260" s="2" t="str">
        <f t="shared" si="19"/>
        <v>Christian</v>
      </c>
      <c r="D1260" s="2" t="s">
        <v>28809</v>
      </c>
      <c r="E1260" s="2" t="s">
        <v>28810</v>
      </c>
      <c r="F1260" s="2" t="s">
        <v>41</v>
      </c>
      <c r="G1260" s="2" t="s">
        <v>272</v>
      </c>
      <c r="H1260" s="2" t="s">
        <v>250</v>
      </c>
      <c r="I1260" s="2" t="s">
        <v>44</v>
      </c>
      <c r="J1260" s="2" t="s">
        <v>28811</v>
      </c>
      <c r="K1260" s="2" t="s">
        <v>28812</v>
      </c>
      <c r="L1260" s="3" t="s">
        <v>28813</v>
      </c>
      <c r="M1260" s="3" t="s">
        <v>28814</v>
      </c>
      <c r="N1260" s="2" t="s">
        <v>21132</v>
      </c>
      <c r="O1260" s="4">
        <v>2003</v>
      </c>
      <c r="P1260" s="2" t="s">
        <v>28815</v>
      </c>
      <c r="Q1260" s="4">
        <v>2004</v>
      </c>
      <c r="R1260" s="5">
        <v>738098</v>
      </c>
      <c r="S1260" s="2" t="s">
        <v>28816</v>
      </c>
      <c r="T1260" s="2" t="s">
        <v>52</v>
      </c>
      <c r="U1260" s="2" t="s">
        <v>52</v>
      </c>
      <c r="V1260" s="2" t="s">
        <v>52</v>
      </c>
      <c r="W1260" s="4">
        <v>4</v>
      </c>
      <c r="X1260" s="2" t="s">
        <v>28817</v>
      </c>
      <c r="Y1260" s="2" t="s">
        <v>28818</v>
      </c>
      <c r="AA1260" s="2" t="s">
        <v>316</v>
      </c>
      <c r="AB1260" s="2" t="s">
        <v>317</v>
      </c>
      <c r="AC1260" s="2" t="s">
        <v>17105</v>
      </c>
      <c r="AD1260" s="2" t="s">
        <v>28819</v>
      </c>
      <c r="AF1260" s="2" t="s">
        <v>28820</v>
      </c>
      <c r="AG1260" s="2" t="s">
        <v>28821</v>
      </c>
      <c r="AH1260" s="2" t="s">
        <v>28822</v>
      </c>
      <c r="AJ1260" s="2" t="s">
        <v>28820</v>
      </c>
      <c r="AK1260" s="2" t="s">
        <v>28823</v>
      </c>
      <c r="AP1260" s="2" t="s">
        <v>28824</v>
      </c>
      <c r="AS1260" s="2">
        <v>1</v>
      </c>
    </row>
    <row r="1261" spans="1:45">
      <c r="A1261" s="2" t="str">
        <f>J1261&amp;"-"&amp;H1261</f>
        <v>F031-3288-Phase II</v>
      </c>
      <c r="B1261" s="2">
        <v>1260</v>
      </c>
      <c r="C1261" s="2" t="str">
        <f t="shared" si="19"/>
        <v>Christian</v>
      </c>
      <c r="D1261" s="2" t="s">
        <v>20862</v>
      </c>
      <c r="E1261" s="2" t="s">
        <v>21127</v>
      </c>
      <c r="F1261" s="2" t="s">
        <v>41</v>
      </c>
      <c r="G1261" s="2" t="s">
        <v>272</v>
      </c>
      <c r="H1261" s="2" t="s">
        <v>250</v>
      </c>
      <c r="I1261" s="2" t="s">
        <v>44</v>
      </c>
      <c r="J1261" s="2" t="s">
        <v>21128</v>
      </c>
      <c r="K1261" s="2" t="s">
        <v>21129</v>
      </c>
      <c r="L1261" s="3" t="s">
        <v>21130</v>
      </c>
      <c r="M1261" s="3" t="s">
        <v>21131</v>
      </c>
      <c r="N1261" s="2" t="s">
        <v>21132</v>
      </c>
      <c r="O1261" s="4">
        <v>2003</v>
      </c>
      <c r="P1261" s="2" t="s">
        <v>21133</v>
      </c>
      <c r="Q1261" s="4">
        <v>2004</v>
      </c>
      <c r="R1261" s="5">
        <v>749997</v>
      </c>
      <c r="S1261" s="2" t="s">
        <v>20869</v>
      </c>
      <c r="T1261" s="2" t="s">
        <v>52</v>
      </c>
      <c r="U1261" s="2" t="s">
        <v>52</v>
      </c>
      <c r="V1261" s="2" t="s">
        <v>52</v>
      </c>
      <c r="W1261" s="4">
        <v>41</v>
      </c>
      <c r="X1261" s="2" t="s">
        <v>20870</v>
      </c>
      <c r="Y1261" s="2" t="s">
        <v>20871</v>
      </c>
      <c r="AA1261" s="2" t="s">
        <v>13430</v>
      </c>
      <c r="AB1261" s="2" t="s">
        <v>365</v>
      </c>
      <c r="AC1261" s="2" t="s">
        <v>13431</v>
      </c>
      <c r="AD1261" s="2" t="s">
        <v>20140</v>
      </c>
      <c r="AF1261" s="2" t="s">
        <v>20873</v>
      </c>
      <c r="AG1261" s="2" t="s">
        <v>20874</v>
      </c>
      <c r="AH1261" s="2" t="s">
        <v>20140</v>
      </c>
      <c r="AJ1261" s="2" t="s">
        <v>20873</v>
      </c>
      <c r="AK1261" s="2" t="s">
        <v>20874</v>
      </c>
      <c r="AP1261" s="2" t="s">
        <v>21134</v>
      </c>
      <c r="AQ1261" s="2">
        <v>1</v>
      </c>
    </row>
    <row r="1262" spans="1:45">
      <c r="A1262" s="2" t="str">
        <f>J1262&amp;"-"&amp;H1262</f>
        <v>F031-3307-Phase II</v>
      </c>
      <c r="B1262" s="2">
        <v>1261</v>
      </c>
      <c r="C1262" s="2" t="str">
        <f t="shared" si="19"/>
        <v>Christian</v>
      </c>
      <c r="D1262" s="2" t="s">
        <v>4705</v>
      </c>
      <c r="E1262" s="2" t="s">
        <v>21210</v>
      </c>
      <c r="F1262" s="2" t="s">
        <v>41</v>
      </c>
      <c r="G1262" s="2" t="s">
        <v>272</v>
      </c>
      <c r="H1262" s="2" t="s">
        <v>250</v>
      </c>
      <c r="I1262" s="2" t="s">
        <v>44</v>
      </c>
      <c r="J1262" s="2" t="s">
        <v>21211</v>
      </c>
      <c r="K1262" s="2" t="s">
        <v>21212</v>
      </c>
      <c r="L1262" s="3" t="s">
        <v>21213</v>
      </c>
      <c r="M1262" s="3" t="s">
        <v>21214</v>
      </c>
      <c r="N1262" s="2" t="s">
        <v>21132</v>
      </c>
      <c r="O1262" s="4">
        <v>2003</v>
      </c>
      <c r="P1262" s="2" t="s">
        <v>21133</v>
      </c>
      <c r="Q1262" s="4">
        <v>2004</v>
      </c>
      <c r="R1262" s="5">
        <v>742922</v>
      </c>
      <c r="S1262" s="2" t="s">
        <v>4709</v>
      </c>
      <c r="T1262" s="2" t="s">
        <v>52</v>
      </c>
      <c r="U1262" s="2" t="s">
        <v>52</v>
      </c>
      <c r="V1262" s="2" t="s">
        <v>52</v>
      </c>
      <c r="W1262" s="4">
        <v>80</v>
      </c>
      <c r="X1262" s="2" t="s">
        <v>18439</v>
      </c>
      <c r="Y1262" s="2" t="s">
        <v>4710</v>
      </c>
      <c r="AA1262" s="2" t="s">
        <v>1890</v>
      </c>
      <c r="AB1262" s="2" t="s">
        <v>349</v>
      </c>
      <c r="AC1262" s="2" t="s">
        <v>4711</v>
      </c>
      <c r="AD1262" s="2" t="s">
        <v>18440</v>
      </c>
      <c r="AF1262" s="2" t="s">
        <v>4713</v>
      </c>
      <c r="AG1262" s="2" t="s">
        <v>18441</v>
      </c>
      <c r="AH1262" s="2" t="s">
        <v>20413</v>
      </c>
      <c r="AJ1262" s="2" t="s">
        <v>4713</v>
      </c>
      <c r="AK1262" s="2" t="s">
        <v>20415</v>
      </c>
      <c r="AP1262" s="2" t="s">
        <v>21215</v>
      </c>
      <c r="AQ1262" s="2">
        <v>1</v>
      </c>
    </row>
    <row r="1263" spans="1:45">
      <c r="A1263" s="2" t="str">
        <f>J1263&amp;"-"&amp;H1263</f>
        <v>F033-0008-Phase I</v>
      </c>
      <c r="B1263" s="2">
        <v>1262</v>
      </c>
      <c r="C1263" s="2" t="str">
        <f t="shared" si="19"/>
        <v>Christian</v>
      </c>
      <c r="D1263" s="2" t="s">
        <v>28531</v>
      </c>
      <c r="E1263" s="2" t="s">
        <v>28532</v>
      </c>
      <c r="F1263" s="2" t="s">
        <v>41</v>
      </c>
      <c r="G1263" s="2" t="s">
        <v>272</v>
      </c>
      <c r="H1263" s="2" t="s">
        <v>43</v>
      </c>
      <c r="I1263" s="2" t="s">
        <v>374</v>
      </c>
      <c r="J1263" s="2" t="s">
        <v>28533</v>
      </c>
      <c r="K1263" s="2" t="s">
        <v>29008</v>
      </c>
      <c r="L1263" s="3"/>
      <c r="M1263" s="3"/>
      <c r="O1263" s="4"/>
      <c r="Q1263" s="4">
        <v>2003</v>
      </c>
      <c r="R1263" s="5">
        <v>99988</v>
      </c>
      <c r="T1263" s="2" t="s">
        <v>52</v>
      </c>
      <c r="U1263" s="2" t="s">
        <v>52</v>
      </c>
      <c r="V1263" s="2" t="s">
        <v>52</v>
      </c>
      <c r="W1263" s="4">
        <v>3</v>
      </c>
      <c r="Y1263" s="2" t="s">
        <v>28539</v>
      </c>
      <c r="AA1263" s="2" t="s">
        <v>1413</v>
      </c>
      <c r="AB1263" s="2" t="s">
        <v>147</v>
      </c>
      <c r="AC1263" s="2" t="s">
        <v>28540</v>
      </c>
      <c r="AD1263" s="2" t="s">
        <v>28541</v>
      </c>
      <c r="AE1263" s="2" t="s">
        <v>29009</v>
      </c>
      <c r="AF1263" s="2" t="s">
        <v>28543</v>
      </c>
      <c r="AG1263" s="2" t="s">
        <v>28544</v>
      </c>
      <c r="AH1263" s="2" t="s">
        <v>27945</v>
      </c>
      <c r="AI1263" s="2" t="s">
        <v>29010</v>
      </c>
      <c r="AJ1263" s="2" t="s">
        <v>28546</v>
      </c>
      <c r="AK1263" s="2" t="s">
        <v>28547</v>
      </c>
      <c r="AL1263" s="2" t="s">
        <v>29011</v>
      </c>
      <c r="AM1263" s="2" t="s">
        <v>29012</v>
      </c>
      <c r="AN1263" s="2" t="s">
        <v>28550</v>
      </c>
      <c r="AP1263" s="2" t="s">
        <v>29013</v>
      </c>
      <c r="AS1263" s="2">
        <v>1</v>
      </c>
    </row>
    <row r="1264" spans="1:45">
      <c r="A1264" s="2" t="str">
        <f>J1264&amp;"-"&amp;H1264</f>
        <v>F033-0008-Phase II</v>
      </c>
      <c r="B1264" s="2">
        <v>1263</v>
      </c>
      <c r="C1264" s="2" t="str">
        <f t="shared" si="19"/>
        <v>Christian</v>
      </c>
      <c r="D1264" s="2" t="s">
        <v>28531</v>
      </c>
      <c r="E1264" s="2" t="s">
        <v>28532</v>
      </c>
      <c r="F1264" s="2" t="s">
        <v>41</v>
      </c>
      <c r="G1264" s="2" t="s">
        <v>272</v>
      </c>
      <c r="H1264" s="2" t="s">
        <v>250</v>
      </c>
      <c r="I1264" s="2" t="s">
        <v>374</v>
      </c>
      <c r="J1264" s="2" t="s">
        <v>28533</v>
      </c>
      <c r="K1264" s="2" t="s">
        <v>28534</v>
      </c>
      <c r="L1264" s="3" t="s">
        <v>28535</v>
      </c>
      <c r="M1264" s="3" t="s">
        <v>28536</v>
      </c>
      <c r="O1264" s="4">
        <v>2003</v>
      </c>
      <c r="P1264" s="2" t="s">
        <v>28537</v>
      </c>
      <c r="Q1264" s="4">
        <v>2005</v>
      </c>
      <c r="R1264" s="5">
        <v>749820</v>
      </c>
      <c r="S1264" s="2" t="s">
        <v>28538</v>
      </c>
      <c r="T1264" s="2" t="s">
        <v>52</v>
      </c>
      <c r="U1264" s="2" t="s">
        <v>52</v>
      </c>
      <c r="V1264" s="2" t="s">
        <v>52</v>
      </c>
      <c r="W1264" s="4">
        <v>3</v>
      </c>
      <c r="Y1264" s="2" t="s">
        <v>28539</v>
      </c>
      <c r="AA1264" s="2" t="s">
        <v>1413</v>
      </c>
      <c r="AB1264" s="2" t="s">
        <v>147</v>
      </c>
      <c r="AC1264" s="2" t="s">
        <v>28540</v>
      </c>
      <c r="AD1264" s="2" t="s">
        <v>28541</v>
      </c>
      <c r="AE1264" s="2" t="s">
        <v>28542</v>
      </c>
      <c r="AF1264" s="2" t="s">
        <v>28543</v>
      </c>
      <c r="AG1264" s="2" t="s">
        <v>28544</v>
      </c>
      <c r="AH1264" s="2" t="s">
        <v>27945</v>
      </c>
      <c r="AI1264" s="2" t="s">
        <v>28545</v>
      </c>
      <c r="AJ1264" s="2" t="s">
        <v>28546</v>
      </c>
      <c r="AK1264" s="2" t="s">
        <v>28547</v>
      </c>
      <c r="AL1264" s="2" t="s">
        <v>28548</v>
      </c>
      <c r="AM1264" s="2" t="s">
        <v>28549</v>
      </c>
      <c r="AN1264" s="2" t="s">
        <v>28550</v>
      </c>
      <c r="AP1264" s="2" t="s">
        <v>28551</v>
      </c>
      <c r="AS1264" s="2">
        <v>1</v>
      </c>
    </row>
    <row r="1265" spans="1:45">
      <c r="A1265" s="2" t="str">
        <f>J1265&amp;"-"&amp;H1265</f>
        <v>F033-0013-Phase I</v>
      </c>
      <c r="B1265" s="2">
        <v>1264</v>
      </c>
      <c r="C1265" s="2" t="str">
        <f t="shared" si="19"/>
        <v>Christian</v>
      </c>
      <c r="D1265" s="2" t="s">
        <v>27632</v>
      </c>
      <c r="E1265" s="2" t="s">
        <v>28532</v>
      </c>
      <c r="F1265" s="2" t="s">
        <v>41</v>
      </c>
      <c r="G1265" s="2" t="s">
        <v>272</v>
      </c>
      <c r="H1265" s="2" t="s">
        <v>43</v>
      </c>
      <c r="I1265" s="2" t="s">
        <v>374</v>
      </c>
      <c r="J1265" s="2" t="s">
        <v>28918</v>
      </c>
      <c r="K1265" s="2" t="s">
        <v>29017</v>
      </c>
      <c r="L1265" s="3"/>
      <c r="M1265" s="3"/>
      <c r="O1265" s="4"/>
      <c r="Q1265" s="4">
        <v>2003</v>
      </c>
      <c r="R1265" s="5">
        <v>99992</v>
      </c>
      <c r="S1265" s="2" t="s">
        <v>27637</v>
      </c>
      <c r="T1265" s="2" t="s">
        <v>52</v>
      </c>
      <c r="U1265" s="2" t="s">
        <v>52</v>
      </c>
      <c r="V1265" s="2" t="s">
        <v>52</v>
      </c>
      <c r="W1265" s="4">
        <v>1</v>
      </c>
      <c r="Y1265" s="2" t="s">
        <v>27638</v>
      </c>
      <c r="AA1265" s="2" t="s">
        <v>126</v>
      </c>
      <c r="AB1265" s="2" t="s">
        <v>76</v>
      </c>
      <c r="AC1265" s="2" t="s">
        <v>27639</v>
      </c>
      <c r="AD1265" s="2" t="s">
        <v>27640</v>
      </c>
      <c r="AE1265" s="2" t="s">
        <v>4309</v>
      </c>
      <c r="AF1265" s="2" t="s">
        <v>28922</v>
      </c>
      <c r="AG1265" s="2" t="s">
        <v>27642</v>
      </c>
      <c r="AH1265" s="2" t="s">
        <v>27640</v>
      </c>
      <c r="AI1265" s="2" t="s">
        <v>4309</v>
      </c>
      <c r="AJ1265" s="2" t="s">
        <v>28922</v>
      </c>
      <c r="AK1265" s="2" t="s">
        <v>27642</v>
      </c>
      <c r="AL1265" s="2" t="s">
        <v>29018</v>
      </c>
      <c r="AM1265" s="2" t="s">
        <v>28924</v>
      </c>
      <c r="AN1265" s="2" t="s">
        <v>28925</v>
      </c>
      <c r="AP1265" s="2" t="s">
        <v>29019</v>
      </c>
      <c r="AS1265" s="2">
        <v>1</v>
      </c>
    </row>
    <row r="1266" spans="1:45">
      <c r="A1266" s="2" t="str">
        <f>J1266&amp;"-"&amp;H1266</f>
        <v>F033-0013-Phase II</v>
      </c>
      <c r="B1266" s="2">
        <v>1265</v>
      </c>
      <c r="C1266" s="2" t="str">
        <f t="shared" si="19"/>
        <v>Christian</v>
      </c>
      <c r="D1266" s="2" t="s">
        <v>27632</v>
      </c>
      <c r="E1266" s="2" t="s">
        <v>28532</v>
      </c>
      <c r="F1266" s="2" t="s">
        <v>41</v>
      </c>
      <c r="G1266" s="2" t="s">
        <v>272</v>
      </c>
      <c r="H1266" s="2" t="s">
        <v>250</v>
      </c>
      <c r="I1266" s="2" t="s">
        <v>374</v>
      </c>
      <c r="J1266" s="2" t="s">
        <v>28918</v>
      </c>
      <c r="K1266" s="2" t="s">
        <v>28919</v>
      </c>
      <c r="L1266" s="3" t="s">
        <v>28920</v>
      </c>
      <c r="M1266" s="3" t="s">
        <v>28921</v>
      </c>
      <c r="O1266" s="4">
        <v>2003</v>
      </c>
      <c r="P1266" s="2" t="s">
        <v>28537</v>
      </c>
      <c r="Q1266" s="4">
        <v>2004</v>
      </c>
      <c r="R1266" s="5">
        <v>746307</v>
      </c>
      <c r="S1266" s="2" t="s">
        <v>27637</v>
      </c>
      <c r="T1266" s="2" t="s">
        <v>52</v>
      </c>
      <c r="U1266" s="2" t="s">
        <v>52</v>
      </c>
      <c r="V1266" s="2" t="s">
        <v>52</v>
      </c>
      <c r="W1266" s="4">
        <v>1</v>
      </c>
      <c r="Y1266" s="2" t="s">
        <v>27638</v>
      </c>
      <c r="AA1266" s="2" t="s">
        <v>126</v>
      </c>
      <c r="AB1266" s="2" t="s">
        <v>76</v>
      </c>
      <c r="AC1266" s="2" t="s">
        <v>27639</v>
      </c>
      <c r="AD1266" s="2" t="s">
        <v>27640</v>
      </c>
      <c r="AE1266" s="2" t="s">
        <v>4309</v>
      </c>
      <c r="AF1266" s="2" t="s">
        <v>28922</v>
      </c>
      <c r="AG1266" s="2" t="s">
        <v>27642</v>
      </c>
      <c r="AH1266" s="2" t="s">
        <v>27640</v>
      </c>
      <c r="AI1266" s="2" t="s">
        <v>4309</v>
      </c>
      <c r="AJ1266" s="2" t="s">
        <v>28922</v>
      </c>
      <c r="AK1266" s="2" t="s">
        <v>27642</v>
      </c>
      <c r="AL1266" s="2" t="s">
        <v>28923</v>
      </c>
      <c r="AM1266" s="2" t="s">
        <v>28924</v>
      </c>
      <c r="AN1266" s="2" t="s">
        <v>28925</v>
      </c>
      <c r="AP1266" s="2" t="s">
        <v>28926</v>
      </c>
      <c r="AS1266" s="2">
        <v>1</v>
      </c>
    </row>
    <row r="1267" spans="1:45">
      <c r="A1267" s="2" t="str">
        <f>J1267&amp;"-"&amp;H1267</f>
        <v>F033-0088-Phase I</v>
      </c>
      <c r="B1267" s="2">
        <v>1266</v>
      </c>
      <c r="C1267" s="2" t="str">
        <f t="shared" si="19"/>
        <v>Christian</v>
      </c>
      <c r="D1267" s="2" t="s">
        <v>27593</v>
      </c>
      <c r="E1267" s="2" t="s">
        <v>28532</v>
      </c>
      <c r="F1267" s="2" t="s">
        <v>41</v>
      </c>
      <c r="G1267" s="2" t="s">
        <v>272</v>
      </c>
      <c r="H1267" s="2" t="s">
        <v>43</v>
      </c>
      <c r="I1267" s="2" t="s">
        <v>374</v>
      </c>
      <c r="J1267" s="2" t="s">
        <v>28859</v>
      </c>
      <c r="K1267" s="2" t="s">
        <v>29014</v>
      </c>
      <c r="L1267" s="3"/>
      <c r="M1267" s="3"/>
      <c r="O1267" s="4"/>
      <c r="Q1267" s="4">
        <v>2003</v>
      </c>
      <c r="R1267" s="5">
        <v>99995</v>
      </c>
      <c r="T1267" s="2" t="s">
        <v>52</v>
      </c>
      <c r="U1267" s="2" t="s">
        <v>52</v>
      </c>
      <c r="V1267" s="2" t="s">
        <v>52</v>
      </c>
      <c r="W1267" s="4">
        <v>1</v>
      </c>
      <c r="Y1267" s="2" t="s">
        <v>27603</v>
      </c>
      <c r="AA1267" s="2" t="s">
        <v>4682</v>
      </c>
      <c r="AB1267" s="2" t="s">
        <v>147</v>
      </c>
      <c r="AC1267" s="2" t="s">
        <v>27604</v>
      </c>
      <c r="AD1267" s="2" t="s">
        <v>27919</v>
      </c>
      <c r="AE1267" s="2" t="s">
        <v>1597</v>
      </c>
      <c r="AF1267" s="2" t="s">
        <v>27606</v>
      </c>
      <c r="AG1267" s="2" t="s">
        <v>27610</v>
      </c>
      <c r="AH1267" s="2" t="s">
        <v>27919</v>
      </c>
      <c r="AI1267" s="2" t="s">
        <v>1597</v>
      </c>
      <c r="AJ1267" s="2" t="s">
        <v>28864</v>
      </c>
      <c r="AK1267" s="2" t="s">
        <v>27610</v>
      </c>
      <c r="AL1267" s="2" t="s">
        <v>28202</v>
      </c>
      <c r="AM1267" s="2" t="s">
        <v>27611</v>
      </c>
      <c r="AN1267" s="2" t="s">
        <v>29015</v>
      </c>
      <c r="AP1267" s="2" t="s">
        <v>29016</v>
      </c>
      <c r="AS1267" s="2">
        <v>1</v>
      </c>
    </row>
    <row r="1268" spans="1:45">
      <c r="A1268" s="2" t="str">
        <f>J1268&amp;"-"&amp;H1268</f>
        <v>F033-0088-Phase II</v>
      </c>
      <c r="B1268" s="2">
        <v>1267</v>
      </c>
      <c r="C1268" s="2" t="str">
        <f t="shared" si="19"/>
        <v>Christian</v>
      </c>
      <c r="D1268" s="2" t="s">
        <v>27593</v>
      </c>
      <c r="E1268" s="2" t="s">
        <v>28532</v>
      </c>
      <c r="F1268" s="2" t="s">
        <v>41</v>
      </c>
      <c r="G1268" s="2" t="s">
        <v>272</v>
      </c>
      <c r="H1268" s="2" t="s">
        <v>250</v>
      </c>
      <c r="I1268" s="2" t="s">
        <v>374</v>
      </c>
      <c r="J1268" s="2" t="s">
        <v>28859</v>
      </c>
      <c r="K1268" s="2" t="s">
        <v>28860</v>
      </c>
      <c r="L1268" s="3" t="s">
        <v>28861</v>
      </c>
      <c r="M1268" s="3" t="s">
        <v>28862</v>
      </c>
      <c r="O1268" s="4">
        <v>2003</v>
      </c>
      <c r="P1268" s="2" t="s">
        <v>28537</v>
      </c>
      <c r="Q1268" s="4">
        <v>2004</v>
      </c>
      <c r="R1268" s="5">
        <v>748370</v>
      </c>
      <c r="S1268" s="2" t="s">
        <v>27601</v>
      </c>
      <c r="T1268" s="2" t="s">
        <v>52</v>
      </c>
      <c r="U1268" s="2" t="s">
        <v>52</v>
      </c>
      <c r="V1268" s="2" t="s">
        <v>52</v>
      </c>
      <c r="W1268" s="4">
        <v>3</v>
      </c>
      <c r="X1268" s="2" t="s">
        <v>27602</v>
      </c>
      <c r="Y1268" s="2" t="s">
        <v>27603</v>
      </c>
      <c r="AA1268" s="2" t="s">
        <v>4682</v>
      </c>
      <c r="AB1268" s="2" t="s">
        <v>147</v>
      </c>
      <c r="AC1268" s="2" t="s">
        <v>27604</v>
      </c>
      <c r="AD1268" s="2" t="s">
        <v>27605</v>
      </c>
      <c r="AE1268" s="2" t="s">
        <v>14121</v>
      </c>
      <c r="AF1268" s="2" t="s">
        <v>27606</v>
      </c>
      <c r="AG1268" s="2" t="s">
        <v>28863</v>
      </c>
      <c r="AH1268" s="2" t="s">
        <v>27919</v>
      </c>
      <c r="AI1268" s="2" t="s">
        <v>4309</v>
      </c>
      <c r="AJ1268" s="2" t="s">
        <v>28864</v>
      </c>
      <c r="AK1268" s="2" t="s">
        <v>27610</v>
      </c>
      <c r="AL1268" s="2" t="s">
        <v>1391</v>
      </c>
      <c r="AM1268" s="2" t="s">
        <v>27611</v>
      </c>
      <c r="AN1268" s="2" t="s">
        <v>27920</v>
      </c>
      <c r="AP1268" s="2" t="s">
        <v>28865</v>
      </c>
      <c r="AS1268" s="2">
        <v>1</v>
      </c>
    </row>
    <row r="1269" spans="1:45">
      <c r="A1269" s="2" t="str">
        <f>J1269&amp;"-"&amp;H1269</f>
        <v>F033-0238-Phase I</v>
      </c>
      <c r="B1269" s="2">
        <v>1268</v>
      </c>
      <c r="C1269" s="2" t="str">
        <f t="shared" si="19"/>
        <v>Christian</v>
      </c>
      <c r="D1269" s="2" t="s">
        <v>28884</v>
      </c>
      <c r="E1269" s="2" t="s">
        <v>28532</v>
      </c>
      <c r="F1269" s="2" t="s">
        <v>41</v>
      </c>
      <c r="G1269" s="2" t="s">
        <v>272</v>
      </c>
      <c r="H1269" s="2" t="s">
        <v>43</v>
      </c>
      <c r="I1269" s="2" t="s">
        <v>374</v>
      </c>
      <c r="J1269" s="2" t="s">
        <v>28885</v>
      </c>
      <c r="K1269" s="2" t="s">
        <v>28886</v>
      </c>
      <c r="L1269" s="3" t="s">
        <v>28887</v>
      </c>
      <c r="M1269" s="3" t="s">
        <v>28888</v>
      </c>
      <c r="O1269" s="4">
        <v>2003</v>
      </c>
      <c r="P1269" s="2" t="s">
        <v>28537</v>
      </c>
      <c r="Q1269" s="4">
        <v>2004</v>
      </c>
      <c r="R1269" s="5">
        <v>100000</v>
      </c>
      <c r="S1269" s="2" t="s">
        <v>28889</v>
      </c>
      <c r="T1269" s="2" t="s">
        <v>52</v>
      </c>
      <c r="U1269" s="2" t="s">
        <v>52</v>
      </c>
      <c r="V1269" s="2" t="s">
        <v>52</v>
      </c>
      <c r="W1269" s="4">
        <v>25</v>
      </c>
      <c r="X1269" s="2" t="s">
        <v>28890</v>
      </c>
      <c r="Y1269" s="2" t="s">
        <v>28891</v>
      </c>
      <c r="AA1269" s="2" t="s">
        <v>1940</v>
      </c>
      <c r="AB1269" s="2" t="s">
        <v>260</v>
      </c>
      <c r="AC1269" s="2" t="s">
        <v>26114</v>
      </c>
      <c r="AD1269" s="2" t="s">
        <v>28892</v>
      </c>
      <c r="AE1269" s="2" t="s">
        <v>28893</v>
      </c>
      <c r="AF1269" s="2" t="s">
        <v>28894</v>
      </c>
      <c r="AG1269" s="2" t="s">
        <v>28895</v>
      </c>
      <c r="AH1269" s="2" t="s">
        <v>28896</v>
      </c>
      <c r="AI1269" s="2" t="s">
        <v>2400</v>
      </c>
      <c r="AJ1269" s="2" t="s">
        <v>28894</v>
      </c>
      <c r="AK1269" s="2" t="s">
        <v>28897</v>
      </c>
      <c r="AL1269" s="2" t="s">
        <v>28898</v>
      </c>
      <c r="AM1269" s="2" t="s">
        <v>28899</v>
      </c>
      <c r="AN1269" s="2" t="s">
        <v>28900</v>
      </c>
      <c r="AP1269" s="2" t="s">
        <v>28901</v>
      </c>
      <c r="AS1269" s="2">
        <v>1</v>
      </c>
    </row>
    <row r="1270" spans="1:45">
      <c r="A1270" s="2" t="str">
        <f>J1270&amp;"-"&amp;H1270</f>
        <v>F041-051-0356-Phase I</v>
      </c>
      <c r="B1270" s="2">
        <v>1269</v>
      </c>
      <c r="C1270" s="2" t="str">
        <f t="shared" si="19"/>
        <v>Christian</v>
      </c>
      <c r="D1270" s="2" t="s">
        <v>28794</v>
      </c>
      <c r="E1270" s="2" t="s">
        <v>21114</v>
      </c>
      <c r="F1270" s="2" t="s">
        <v>41</v>
      </c>
      <c r="G1270" s="2" t="s">
        <v>272</v>
      </c>
      <c r="H1270" s="2" t="s">
        <v>43</v>
      </c>
      <c r="I1270" s="2" t="s">
        <v>44</v>
      </c>
      <c r="J1270" s="2" t="s">
        <v>28795</v>
      </c>
      <c r="K1270" s="2" t="s">
        <v>28796</v>
      </c>
      <c r="L1270" s="3" t="s">
        <v>28780</v>
      </c>
      <c r="M1270" s="3" t="s">
        <v>28797</v>
      </c>
      <c r="N1270" s="2" t="s">
        <v>20891</v>
      </c>
      <c r="O1270" s="4">
        <v>2004</v>
      </c>
      <c r="P1270" s="2" t="s">
        <v>21119</v>
      </c>
      <c r="Q1270" s="4">
        <v>2004</v>
      </c>
      <c r="R1270" s="5">
        <v>99728</v>
      </c>
      <c r="S1270" s="2" t="s">
        <v>28798</v>
      </c>
      <c r="T1270" s="2" t="s">
        <v>52</v>
      </c>
      <c r="U1270" s="2" t="s">
        <v>52</v>
      </c>
      <c r="V1270" s="2" t="s">
        <v>52</v>
      </c>
      <c r="W1270" s="4">
        <v>2</v>
      </c>
      <c r="X1270" s="2" t="s">
        <v>28799</v>
      </c>
      <c r="Y1270" s="2" t="s">
        <v>28800</v>
      </c>
      <c r="AA1270" s="2" t="s">
        <v>28801</v>
      </c>
      <c r="AB1270" s="2" t="s">
        <v>9991</v>
      </c>
      <c r="AC1270" s="2" t="s">
        <v>28802</v>
      </c>
      <c r="AD1270" s="2" t="s">
        <v>28803</v>
      </c>
      <c r="AE1270" s="2" t="s">
        <v>1597</v>
      </c>
      <c r="AF1270" s="2" t="s">
        <v>28804</v>
      </c>
      <c r="AG1270" s="2" t="s">
        <v>28805</v>
      </c>
      <c r="AH1270" s="2" t="s">
        <v>28806</v>
      </c>
      <c r="AI1270" s="2" t="s">
        <v>1597</v>
      </c>
      <c r="AJ1270" s="2" t="s">
        <v>28807</v>
      </c>
      <c r="AK1270" s="2" t="s">
        <v>28805</v>
      </c>
      <c r="AP1270" s="2" t="s">
        <v>28808</v>
      </c>
      <c r="AS1270" s="2">
        <v>1</v>
      </c>
    </row>
    <row r="1271" spans="1:45">
      <c r="A1271" s="2" t="str">
        <f>J1271&amp;"-"&amp;H1271</f>
        <v>F041-051-1022-Phase I</v>
      </c>
      <c r="B1271" s="2">
        <v>1270</v>
      </c>
      <c r="C1271" s="2" t="str">
        <f t="shared" si="19"/>
        <v>Christian</v>
      </c>
      <c r="D1271" s="2" t="s">
        <v>19356</v>
      </c>
      <c r="E1271" s="2" t="s">
        <v>21114</v>
      </c>
      <c r="F1271" s="2" t="s">
        <v>41</v>
      </c>
      <c r="G1271" s="2" t="s">
        <v>272</v>
      </c>
      <c r="H1271" s="2" t="s">
        <v>43</v>
      </c>
      <c r="I1271" s="2" t="s">
        <v>44</v>
      </c>
      <c r="J1271" s="2" t="s">
        <v>21115</v>
      </c>
      <c r="K1271" s="2" t="s">
        <v>21116</v>
      </c>
      <c r="L1271" s="3" t="s">
        <v>21117</v>
      </c>
      <c r="M1271" s="3" t="s">
        <v>21118</v>
      </c>
      <c r="N1271" s="2" t="s">
        <v>20891</v>
      </c>
      <c r="O1271" s="4">
        <v>2004</v>
      </c>
      <c r="P1271" s="2" t="s">
        <v>21119</v>
      </c>
      <c r="Q1271" s="4">
        <v>2004</v>
      </c>
      <c r="R1271" s="5">
        <v>99974</v>
      </c>
      <c r="S1271" s="2" t="s">
        <v>21120</v>
      </c>
      <c r="T1271" s="2" t="s">
        <v>52</v>
      </c>
      <c r="U1271" s="2" t="s">
        <v>52</v>
      </c>
      <c r="V1271" s="2" t="s">
        <v>52</v>
      </c>
      <c r="W1271" s="4">
        <v>16</v>
      </c>
      <c r="X1271" s="2" t="s">
        <v>19364</v>
      </c>
      <c r="Y1271" s="2" t="s">
        <v>21121</v>
      </c>
      <c r="AA1271" s="2" t="s">
        <v>348</v>
      </c>
      <c r="AB1271" s="2" t="s">
        <v>349</v>
      </c>
      <c r="AC1271" s="2" t="s">
        <v>4355</v>
      </c>
      <c r="AD1271" s="2" t="s">
        <v>21122</v>
      </c>
      <c r="AE1271" s="2" t="s">
        <v>4326</v>
      </c>
      <c r="AF1271" s="2" t="s">
        <v>19367</v>
      </c>
      <c r="AG1271" s="2" t="s">
        <v>21123</v>
      </c>
      <c r="AH1271" s="2" t="s">
        <v>21124</v>
      </c>
      <c r="AI1271" s="2" t="s">
        <v>6802</v>
      </c>
      <c r="AJ1271" s="2" t="s">
        <v>19367</v>
      </c>
      <c r="AK1271" s="2" t="s">
        <v>21125</v>
      </c>
      <c r="AP1271" s="2" t="s">
        <v>21126</v>
      </c>
      <c r="AQ1271" s="2">
        <v>1</v>
      </c>
    </row>
    <row r="1272" spans="1:45">
      <c r="A1272" s="2" t="str">
        <f>J1272&amp;"-"&amp;H1272</f>
        <v>F041-101-1067-Phase II</v>
      </c>
      <c r="B1272" s="2">
        <v>1271</v>
      </c>
      <c r="C1272" s="2" t="str">
        <f t="shared" si="19"/>
        <v>Christian</v>
      </c>
      <c r="D1272" s="2" t="s">
        <v>20885</v>
      </c>
      <c r="E1272" s="2" t="s">
        <v>20886</v>
      </c>
      <c r="F1272" s="2" t="s">
        <v>41</v>
      </c>
      <c r="G1272" s="2" t="s">
        <v>272</v>
      </c>
      <c r="H1272" s="2" t="s">
        <v>250</v>
      </c>
      <c r="I1272" s="2" t="s">
        <v>44</v>
      </c>
      <c r="J1272" s="2" t="s">
        <v>20887</v>
      </c>
      <c r="K1272" s="2" t="s">
        <v>20888</v>
      </c>
      <c r="L1272" s="3" t="s">
        <v>20889</v>
      </c>
      <c r="M1272" s="3" t="s">
        <v>20890</v>
      </c>
      <c r="N1272" s="2" t="s">
        <v>20891</v>
      </c>
      <c r="O1272" s="4">
        <v>2004</v>
      </c>
      <c r="P1272" s="2" t="s">
        <v>20892</v>
      </c>
      <c r="Q1272" s="4">
        <v>2005</v>
      </c>
      <c r="R1272" s="5">
        <v>749971</v>
      </c>
      <c r="S1272" s="2" t="s">
        <v>20893</v>
      </c>
      <c r="T1272" s="2" t="s">
        <v>52</v>
      </c>
      <c r="U1272" s="2" t="s">
        <v>52</v>
      </c>
      <c r="V1272" s="2" t="s">
        <v>52</v>
      </c>
      <c r="W1272" s="4">
        <v>32</v>
      </c>
      <c r="X1272" s="2" t="s">
        <v>20894</v>
      </c>
      <c r="Y1272" s="2" t="s">
        <v>20895</v>
      </c>
      <c r="AA1272" s="2" t="s">
        <v>3995</v>
      </c>
      <c r="AB1272" s="2" t="s">
        <v>480</v>
      </c>
      <c r="AC1272" s="2" t="s">
        <v>4371</v>
      </c>
      <c r="AD1272" s="2" t="s">
        <v>20896</v>
      </c>
      <c r="AE1272" s="2" t="s">
        <v>20681</v>
      </c>
      <c r="AF1272" s="2" t="s">
        <v>20897</v>
      </c>
      <c r="AG1272" s="2" t="s">
        <v>20898</v>
      </c>
      <c r="AH1272" s="2" t="s">
        <v>20899</v>
      </c>
      <c r="AI1272" s="2" t="s">
        <v>2400</v>
      </c>
      <c r="AJ1272" s="2" t="s">
        <v>20897</v>
      </c>
      <c r="AK1272" s="2" t="s">
        <v>20900</v>
      </c>
      <c r="AP1272" s="2" t="s">
        <v>20901</v>
      </c>
      <c r="AQ1272" s="2">
        <v>1</v>
      </c>
    </row>
    <row r="1273" spans="1:45">
      <c r="A1273" s="2" t="str">
        <f>J1273&amp;"-"&amp;H1273</f>
        <v>F041-107-1287-Phase I</v>
      </c>
      <c r="B1273" s="2">
        <v>1272</v>
      </c>
      <c r="C1273" s="2" t="str">
        <f t="shared" si="19"/>
        <v>Christian</v>
      </c>
      <c r="D1273" s="2" t="s">
        <v>8235</v>
      </c>
      <c r="E1273" s="2" t="s">
        <v>28958</v>
      </c>
      <c r="F1273" s="2" t="s">
        <v>41</v>
      </c>
      <c r="G1273" s="2" t="s">
        <v>272</v>
      </c>
      <c r="H1273" s="2" t="s">
        <v>43</v>
      </c>
      <c r="I1273" s="2" t="s">
        <v>44</v>
      </c>
      <c r="J1273" s="2" t="s">
        <v>28959</v>
      </c>
      <c r="K1273" s="2" t="s">
        <v>28960</v>
      </c>
      <c r="L1273" s="3" t="s">
        <v>28961</v>
      </c>
      <c r="M1273" s="3" t="s">
        <v>20964</v>
      </c>
      <c r="N1273" s="2" t="s">
        <v>20891</v>
      </c>
      <c r="O1273" s="4">
        <v>2004</v>
      </c>
      <c r="P1273" s="2" t="s">
        <v>28962</v>
      </c>
      <c r="Q1273" s="4">
        <v>2004</v>
      </c>
      <c r="R1273" s="5">
        <v>99999</v>
      </c>
      <c r="S1273" s="2" t="s">
        <v>8238</v>
      </c>
      <c r="T1273" s="2" t="s">
        <v>52</v>
      </c>
      <c r="U1273" s="2" t="s">
        <v>52</v>
      </c>
      <c r="V1273" s="2" t="s">
        <v>52</v>
      </c>
      <c r="W1273" s="4">
        <v>5</v>
      </c>
      <c r="X1273" s="2" t="s">
        <v>28963</v>
      </c>
      <c r="Y1273" s="2" t="s">
        <v>28964</v>
      </c>
      <c r="AA1273" s="2" t="s">
        <v>23559</v>
      </c>
      <c r="AB1273" s="2" t="s">
        <v>789</v>
      </c>
      <c r="AC1273" s="2" t="s">
        <v>23560</v>
      </c>
      <c r="AD1273" s="2" t="s">
        <v>8242</v>
      </c>
      <c r="AE1273" s="2" t="s">
        <v>4326</v>
      </c>
      <c r="AF1273" s="2" t="s">
        <v>8243</v>
      </c>
      <c r="AG1273" s="2" t="s">
        <v>8244</v>
      </c>
      <c r="AH1273" s="2" t="s">
        <v>18127</v>
      </c>
      <c r="AI1273" s="2" t="s">
        <v>28965</v>
      </c>
      <c r="AJ1273" s="2" t="s">
        <v>19226</v>
      </c>
      <c r="AK1273" s="2" t="s">
        <v>18129</v>
      </c>
      <c r="AP1273" s="2" t="s">
        <v>28966</v>
      </c>
      <c r="AS1273" s="2">
        <v>1</v>
      </c>
    </row>
    <row r="1274" spans="1:45">
      <c r="A1274" s="2" t="str">
        <f>J1274&amp;"-"&amp;H1274</f>
        <v>F041-110-1003-Phase I</v>
      </c>
      <c r="B1274" s="2">
        <v>1273</v>
      </c>
      <c r="C1274" s="2" t="str">
        <f t="shared" si="19"/>
        <v>Christian</v>
      </c>
      <c r="D1274" s="2" t="s">
        <v>2355</v>
      </c>
      <c r="E1274" s="2" t="s">
        <v>28724</v>
      </c>
      <c r="F1274" s="2" t="s">
        <v>41</v>
      </c>
      <c r="G1274" s="2" t="s">
        <v>272</v>
      </c>
      <c r="H1274" s="2" t="s">
        <v>43</v>
      </c>
      <c r="I1274" s="2" t="s">
        <v>44</v>
      </c>
      <c r="J1274" s="2" t="s">
        <v>28725</v>
      </c>
      <c r="K1274" s="2" t="s">
        <v>28991</v>
      </c>
      <c r="L1274" s="3" t="s">
        <v>28930</v>
      </c>
      <c r="M1274" s="3" t="s">
        <v>28992</v>
      </c>
      <c r="N1274" s="2" t="s">
        <v>20891</v>
      </c>
      <c r="O1274" s="4">
        <v>2004</v>
      </c>
      <c r="P1274" s="2" t="s">
        <v>28729</v>
      </c>
      <c r="Q1274" s="4">
        <v>2004</v>
      </c>
      <c r="R1274" s="5">
        <v>95154</v>
      </c>
      <c r="S1274" s="2" t="s">
        <v>2363</v>
      </c>
      <c r="T1274" s="2" t="s">
        <v>52</v>
      </c>
      <c r="U1274" s="2" t="s">
        <v>52</v>
      </c>
      <c r="V1274" s="2" t="s">
        <v>52</v>
      </c>
      <c r="W1274" s="4">
        <v>42</v>
      </c>
      <c r="X1274" s="2" t="s">
        <v>19679</v>
      </c>
      <c r="Y1274" s="2" t="s">
        <v>19680</v>
      </c>
      <c r="AA1274" s="2" t="s">
        <v>2366</v>
      </c>
      <c r="AB1274" s="2" t="s">
        <v>147</v>
      </c>
      <c r="AC1274" s="2" t="s">
        <v>19681</v>
      </c>
      <c r="AD1274" s="2" t="s">
        <v>21293</v>
      </c>
      <c r="AE1274" s="2" t="s">
        <v>28993</v>
      </c>
      <c r="AF1274" s="2" t="s">
        <v>4526</v>
      </c>
      <c r="AG1274" s="2" t="s">
        <v>21295</v>
      </c>
      <c r="AH1274" s="2" t="s">
        <v>20550</v>
      </c>
      <c r="AI1274" s="2" t="s">
        <v>2400</v>
      </c>
      <c r="AJ1274" s="2" t="s">
        <v>28994</v>
      </c>
      <c r="AK1274" s="2" t="s">
        <v>20551</v>
      </c>
      <c r="AP1274" s="2" t="s">
        <v>28995</v>
      </c>
      <c r="AS1274" s="2">
        <v>1</v>
      </c>
    </row>
    <row r="1275" spans="1:45">
      <c r="A1275" s="2" t="str">
        <f>J1275&amp;"-"&amp;H1275</f>
        <v>F041-110-1003-Phase II</v>
      </c>
      <c r="B1275" s="2">
        <v>1274</v>
      </c>
      <c r="C1275" s="2" t="str">
        <f t="shared" si="19"/>
        <v>Christian</v>
      </c>
      <c r="D1275" s="2" t="s">
        <v>2355</v>
      </c>
      <c r="E1275" s="2" t="s">
        <v>28724</v>
      </c>
      <c r="F1275" s="2" t="s">
        <v>41</v>
      </c>
      <c r="G1275" s="2" t="s">
        <v>272</v>
      </c>
      <c r="H1275" s="2" t="s">
        <v>250</v>
      </c>
      <c r="I1275" s="2" t="s">
        <v>44</v>
      </c>
      <c r="J1275" s="2" t="s">
        <v>28725</v>
      </c>
      <c r="K1275" s="2" t="s">
        <v>28726</v>
      </c>
      <c r="L1275" s="3" t="s">
        <v>28727</v>
      </c>
      <c r="M1275" s="3" t="s">
        <v>28728</v>
      </c>
      <c r="N1275" s="2" t="s">
        <v>20891</v>
      </c>
      <c r="O1275" s="4">
        <v>2004</v>
      </c>
      <c r="P1275" s="2" t="s">
        <v>28729</v>
      </c>
      <c r="Q1275" s="4">
        <v>2005</v>
      </c>
      <c r="R1275" s="5">
        <v>749959</v>
      </c>
      <c r="S1275" s="2" t="s">
        <v>2363</v>
      </c>
      <c r="T1275" s="2" t="s">
        <v>52</v>
      </c>
      <c r="U1275" s="2" t="s">
        <v>52</v>
      </c>
      <c r="V1275" s="2" t="s">
        <v>52</v>
      </c>
      <c r="W1275" s="4">
        <v>45</v>
      </c>
      <c r="X1275" s="2" t="s">
        <v>19679</v>
      </c>
      <c r="Y1275" s="2" t="s">
        <v>19680</v>
      </c>
      <c r="AA1275" s="2" t="s">
        <v>2366</v>
      </c>
      <c r="AB1275" s="2" t="s">
        <v>147</v>
      </c>
      <c r="AC1275" s="2" t="s">
        <v>19681</v>
      </c>
      <c r="AD1275" s="2" t="s">
        <v>28730</v>
      </c>
      <c r="AE1275" s="2" t="s">
        <v>28361</v>
      </c>
      <c r="AF1275" s="2" t="s">
        <v>4526</v>
      </c>
      <c r="AG1275" s="2" t="s">
        <v>20831</v>
      </c>
      <c r="AH1275" s="2" t="s">
        <v>20550</v>
      </c>
      <c r="AI1275" s="2" t="s">
        <v>2400</v>
      </c>
      <c r="AJ1275" s="2" t="s">
        <v>4526</v>
      </c>
      <c r="AK1275" s="2" t="s">
        <v>20551</v>
      </c>
      <c r="AP1275" s="2" t="s">
        <v>28731</v>
      </c>
      <c r="AS1275" s="2">
        <v>1</v>
      </c>
    </row>
    <row r="1276" spans="1:45">
      <c r="A1276" s="2" t="str">
        <f>J1276&amp;"-"&amp;H1276</f>
        <v>F041-230-2048-Phase I</v>
      </c>
      <c r="B1276" s="2">
        <v>1275</v>
      </c>
      <c r="C1276" s="2" t="str">
        <f t="shared" si="19"/>
        <v>Christian</v>
      </c>
      <c r="D1276" s="2" t="s">
        <v>18911</v>
      </c>
      <c r="E1276" s="2" t="s">
        <v>21068</v>
      </c>
      <c r="F1276" s="2" t="s">
        <v>41</v>
      </c>
      <c r="G1276" s="2" t="s">
        <v>272</v>
      </c>
      <c r="H1276" s="2" t="s">
        <v>43</v>
      </c>
      <c r="I1276" s="2" t="s">
        <v>44</v>
      </c>
      <c r="J1276" s="2" t="s">
        <v>21069</v>
      </c>
      <c r="K1276" s="2" t="s">
        <v>21248</v>
      </c>
      <c r="L1276" s="3" t="s">
        <v>21249</v>
      </c>
      <c r="M1276" s="3" t="s">
        <v>21019</v>
      </c>
      <c r="N1276" s="2" t="s">
        <v>20891</v>
      </c>
      <c r="O1276" s="4">
        <v>2004</v>
      </c>
      <c r="P1276" s="2" t="s">
        <v>21073</v>
      </c>
      <c r="Q1276" s="4">
        <v>2004</v>
      </c>
      <c r="R1276" s="5">
        <v>99980</v>
      </c>
      <c r="S1276" s="2" t="s">
        <v>18919</v>
      </c>
      <c r="T1276" s="2" t="s">
        <v>52</v>
      </c>
      <c r="U1276" s="2" t="s">
        <v>73</v>
      </c>
      <c r="V1276" s="2" t="s">
        <v>52</v>
      </c>
      <c r="W1276" s="4">
        <v>30</v>
      </c>
      <c r="X1276" s="2" t="s">
        <v>18920</v>
      </c>
      <c r="Y1276" s="2" t="s">
        <v>18921</v>
      </c>
      <c r="AA1276" s="2" t="s">
        <v>870</v>
      </c>
      <c r="AB1276" s="2" t="s">
        <v>55</v>
      </c>
      <c r="AC1276" s="2" t="s">
        <v>871</v>
      </c>
      <c r="AD1276" s="2" t="s">
        <v>21074</v>
      </c>
      <c r="AE1276" s="2" t="s">
        <v>1597</v>
      </c>
      <c r="AF1276" s="2" t="s">
        <v>18925</v>
      </c>
      <c r="AG1276" s="2" t="s">
        <v>21075</v>
      </c>
      <c r="AH1276" s="2" t="s">
        <v>21076</v>
      </c>
      <c r="AI1276" s="2" t="s">
        <v>21250</v>
      </c>
      <c r="AJ1276" s="2" t="s">
        <v>18925</v>
      </c>
      <c r="AK1276" s="2" t="s">
        <v>21078</v>
      </c>
      <c r="AP1276" s="2" t="s">
        <v>21251</v>
      </c>
      <c r="AQ1276" s="2">
        <v>1</v>
      </c>
    </row>
    <row r="1277" spans="1:45">
      <c r="A1277" s="2" t="str">
        <f>J1277&amp;"-"&amp;H1277</f>
        <v>F041-230-2048-Phase II</v>
      </c>
      <c r="B1277" s="2">
        <v>1276</v>
      </c>
      <c r="C1277" s="2" t="str">
        <f t="shared" si="19"/>
        <v>Christian</v>
      </c>
      <c r="D1277" s="2" t="s">
        <v>18911</v>
      </c>
      <c r="E1277" s="2" t="s">
        <v>21068</v>
      </c>
      <c r="F1277" s="2" t="s">
        <v>41</v>
      </c>
      <c r="G1277" s="2" t="s">
        <v>272</v>
      </c>
      <c r="H1277" s="2" t="s">
        <v>250</v>
      </c>
      <c r="I1277" s="2" t="s">
        <v>44</v>
      </c>
      <c r="J1277" s="2" t="s">
        <v>21069</v>
      </c>
      <c r="K1277" s="2" t="s">
        <v>21070</v>
      </c>
      <c r="L1277" s="3" t="s">
        <v>21071</v>
      </c>
      <c r="M1277" s="3" t="s">
        <v>21072</v>
      </c>
      <c r="N1277" s="2" t="s">
        <v>20891</v>
      </c>
      <c r="O1277" s="4">
        <v>2004</v>
      </c>
      <c r="P1277" s="2" t="s">
        <v>21073</v>
      </c>
      <c r="Q1277" s="4">
        <v>2005</v>
      </c>
      <c r="R1277" s="5">
        <v>1250000</v>
      </c>
      <c r="S1277" s="2" t="s">
        <v>18919</v>
      </c>
      <c r="T1277" s="2" t="s">
        <v>52</v>
      </c>
      <c r="U1277" s="2" t="s">
        <v>73</v>
      </c>
      <c r="V1277" s="2" t="s">
        <v>52</v>
      </c>
      <c r="W1277" s="4">
        <v>30</v>
      </c>
      <c r="X1277" s="2" t="s">
        <v>18920</v>
      </c>
      <c r="Y1277" s="2" t="s">
        <v>18921</v>
      </c>
      <c r="AA1277" s="2" t="s">
        <v>870</v>
      </c>
      <c r="AB1277" s="2" t="s">
        <v>55</v>
      </c>
      <c r="AC1277" s="2" t="s">
        <v>871</v>
      </c>
      <c r="AD1277" s="2" t="s">
        <v>21074</v>
      </c>
      <c r="AE1277" s="2" t="s">
        <v>2569</v>
      </c>
      <c r="AF1277" s="2" t="s">
        <v>18925</v>
      </c>
      <c r="AG1277" s="2" t="s">
        <v>21075</v>
      </c>
      <c r="AH1277" s="2" t="s">
        <v>21076</v>
      </c>
      <c r="AI1277" s="2" t="s">
        <v>21077</v>
      </c>
      <c r="AJ1277" s="2" t="s">
        <v>18925</v>
      </c>
      <c r="AK1277" s="2" t="s">
        <v>21078</v>
      </c>
      <c r="AP1277" s="2" t="s">
        <v>21079</v>
      </c>
      <c r="AQ1277" s="2">
        <v>1</v>
      </c>
    </row>
    <row r="1278" spans="1:45">
      <c r="A1278" s="2" t="str">
        <f>J1278&amp;"-"&amp;H1278</f>
        <v>F041-230-2192-Phase I</v>
      </c>
      <c r="B1278" s="2">
        <v>1277</v>
      </c>
      <c r="C1278" s="2" t="str">
        <f t="shared" si="19"/>
        <v>Christian</v>
      </c>
      <c r="D1278" s="2" t="s">
        <v>6577</v>
      </c>
      <c r="E1278" s="2" t="s">
        <v>21068</v>
      </c>
      <c r="F1278" s="2" t="s">
        <v>41</v>
      </c>
      <c r="G1278" s="2" t="s">
        <v>272</v>
      </c>
      <c r="H1278" s="2" t="s">
        <v>43</v>
      </c>
      <c r="I1278" s="2" t="s">
        <v>44</v>
      </c>
      <c r="J1278" s="2" t="s">
        <v>21087</v>
      </c>
      <c r="K1278" s="2" t="s">
        <v>21252</v>
      </c>
      <c r="L1278" s="3" t="s">
        <v>21253</v>
      </c>
      <c r="M1278" s="3" t="s">
        <v>21254</v>
      </c>
      <c r="N1278" s="2" t="s">
        <v>20891</v>
      </c>
      <c r="O1278" s="4">
        <v>2004</v>
      </c>
      <c r="P1278" s="2" t="s">
        <v>21073</v>
      </c>
      <c r="Q1278" s="4">
        <v>2004</v>
      </c>
      <c r="R1278" s="5">
        <v>100000</v>
      </c>
      <c r="S1278" s="2" t="s">
        <v>6581</v>
      </c>
      <c r="T1278" s="2" t="s">
        <v>52</v>
      </c>
      <c r="U1278" s="2" t="s">
        <v>52</v>
      </c>
      <c r="V1278" s="2" t="s">
        <v>52</v>
      </c>
      <c r="W1278" s="4">
        <v>65</v>
      </c>
      <c r="X1278" s="2" t="s">
        <v>19971</v>
      </c>
      <c r="Y1278" s="2" t="s">
        <v>21091</v>
      </c>
      <c r="AA1278" s="2" t="s">
        <v>1125</v>
      </c>
      <c r="AB1278" s="2" t="s">
        <v>147</v>
      </c>
      <c r="AC1278" s="2" t="s">
        <v>6583</v>
      </c>
      <c r="AD1278" s="2" t="s">
        <v>21255</v>
      </c>
      <c r="AE1278" s="2" t="s">
        <v>17914</v>
      </c>
      <c r="AF1278" s="2" t="s">
        <v>6585</v>
      </c>
      <c r="AG1278" s="2" t="s">
        <v>19973</v>
      </c>
      <c r="AH1278" s="2" t="s">
        <v>21256</v>
      </c>
      <c r="AI1278" s="2" t="s">
        <v>4326</v>
      </c>
      <c r="AJ1278" s="2" t="s">
        <v>6585</v>
      </c>
      <c r="AK1278" s="2" t="s">
        <v>21095</v>
      </c>
      <c r="AP1278" s="2" t="s">
        <v>21257</v>
      </c>
      <c r="AQ1278" s="2">
        <v>1</v>
      </c>
    </row>
    <row r="1279" spans="1:45">
      <c r="A1279" s="2" t="str">
        <f>J1279&amp;"-"&amp;H1279</f>
        <v>F041-230-2192-Phase II</v>
      </c>
      <c r="B1279" s="2">
        <v>1278</v>
      </c>
      <c r="C1279" s="2" t="str">
        <f t="shared" si="19"/>
        <v>Christian</v>
      </c>
      <c r="D1279" s="2" t="s">
        <v>6577</v>
      </c>
      <c r="E1279" s="2" t="s">
        <v>21068</v>
      </c>
      <c r="F1279" s="2" t="s">
        <v>41</v>
      </c>
      <c r="G1279" s="2" t="s">
        <v>272</v>
      </c>
      <c r="H1279" s="2" t="s">
        <v>250</v>
      </c>
      <c r="I1279" s="2" t="s">
        <v>44</v>
      </c>
      <c r="J1279" s="2" t="s">
        <v>21087</v>
      </c>
      <c r="K1279" s="2" t="s">
        <v>21088</v>
      </c>
      <c r="L1279" s="3" t="s">
        <v>21089</v>
      </c>
      <c r="M1279" s="3" t="s">
        <v>21090</v>
      </c>
      <c r="N1279" s="2" t="s">
        <v>20891</v>
      </c>
      <c r="O1279" s="4">
        <v>2004</v>
      </c>
      <c r="P1279" s="2" t="s">
        <v>21073</v>
      </c>
      <c r="Q1279" s="4">
        <v>2005</v>
      </c>
      <c r="R1279" s="5">
        <v>750000</v>
      </c>
      <c r="S1279" s="2" t="s">
        <v>6581</v>
      </c>
      <c r="T1279" s="2" t="s">
        <v>52</v>
      </c>
      <c r="U1279" s="2" t="s">
        <v>52</v>
      </c>
      <c r="V1279" s="2" t="s">
        <v>52</v>
      </c>
      <c r="W1279" s="4">
        <v>70</v>
      </c>
      <c r="X1279" s="2" t="s">
        <v>19971</v>
      </c>
      <c r="Y1279" s="2" t="s">
        <v>21091</v>
      </c>
      <c r="AA1279" s="2" t="s">
        <v>1125</v>
      </c>
      <c r="AB1279" s="2" t="s">
        <v>147</v>
      </c>
      <c r="AC1279" s="2" t="s">
        <v>6583</v>
      </c>
      <c r="AD1279" s="2" t="s">
        <v>19972</v>
      </c>
      <c r="AE1279" s="2" t="s">
        <v>21092</v>
      </c>
      <c r="AF1279" s="2" t="s">
        <v>6585</v>
      </c>
      <c r="AG1279" s="2" t="s">
        <v>19973</v>
      </c>
      <c r="AH1279" s="2" t="s">
        <v>21093</v>
      </c>
      <c r="AI1279" s="2" t="s">
        <v>21094</v>
      </c>
      <c r="AJ1279" s="2" t="s">
        <v>6585</v>
      </c>
      <c r="AK1279" s="2" t="s">
        <v>21095</v>
      </c>
      <c r="AP1279" s="2" t="s">
        <v>21096</v>
      </c>
      <c r="AQ1279" s="2">
        <v>1</v>
      </c>
    </row>
    <row r="1280" spans="1:45">
      <c r="A1280" s="2" t="str">
        <f>J1280&amp;"-"&amp;H1280</f>
        <v>F045-008-0285-Phase I</v>
      </c>
      <c r="B1280" s="2">
        <v>1279</v>
      </c>
      <c r="C1280" s="2" t="str">
        <f t="shared" si="19"/>
        <v>Christian</v>
      </c>
      <c r="D1280" s="2" t="s">
        <v>21135</v>
      </c>
      <c r="E1280" s="2" t="s">
        <v>21136</v>
      </c>
      <c r="F1280" s="2" t="s">
        <v>41</v>
      </c>
      <c r="G1280" s="2" t="s">
        <v>272</v>
      </c>
      <c r="H1280" s="2" t="s">
        <v>43</v>
      </c>
      <c r="I1280" s="2" t="s">
        <v>374</v>
      </c>
      <c r="J1280" s="2" t="s">
        <v>21137</v>
      </c>
      <c r="K1280" s="2" t="s">
        <v>21138</v>
      </c>
      <c r="L1280" s="3" t="s">
        <v>21139</v>
      </c>
      <c r="M1280" s="3" t="s">
        <v>21140</v>
      </c>
      <c r="O1280" s="4">
        <v>2004</v>
      </c>
      <c r="P1280" s="2" t="s">
        <v>21141</v>
      </c>
      <c r="Q1280" s="4">
        <v>2004</v>
      </c>
      <c r="R1280" s="5">
        <v>99772</v>
      </c>
      <c r="S1280" s="2" t="s">
        <v>21142</v>
      </c>
      <c r="T1280" s="2" t="s">
        <v>52</v>
      </c>
      <c r="U1280" s="2" t="s">
        <v>52</v>
      </c>
      <c r="V1280" s="2" t="s">
        <v>73</v>
      </c>
      <c r="W1280" s="4">
        <v>15</v>
      </c>
      <c r="X1280" s="2" t="s">
        <v>21143</v>
      </c>
      <c r="Y1280" s="2" t="s">
        <v>21144</v>
      </c>
      <c r="AA1280" s="2" t="s">
        <v>21145</v>
      </c>
      <c r="AB1280" s="2" t="s">
        <v>349</v>
      </c>
      <c r="AC1280" s="2" t="s">
        <v>21146</v>
      </c>
      <c r="AD1280" s="2" t="s">
        <v>21147</v>
      </c>
      <c r="AE1280" s="2" t="s">
        <v>2569</v>
      </c>
      <c r="AF1280" s="2" t="s">
        <v>21148</v>
      </c>
      <c r="AG1280" s="2" t="s">
        <v>21149</v>
      </c>
      <c r="AH1280" s="2" t="s">
        <v>21150</v>
      </c>
      <c r="AI1280" s="2" t="s">
        <v>2573</v>
      </c>
      <c r="AJ1280" s="2" t="s">
        <v>21148</v>
      </c>
      <c r="AK1280" s="2" t="s">
        <v>21151</v>
      </c>
      <c r="AL1280" s="2" t="s">
        <v>21152</v>
      </c>
      <c r="AM1280" s="2" t="s">
        <v>21153</v>
      </c>
      <c r="AN1280" s="2" t="s">
        <v>21154</v>
      </c>
      <c r="AP1280" s="2" t="s">
        <v>21155</v>
      </c>
      <c r="AQ1280" s="2">
        <v>1</v>
      </c>
    </row>
    <row r="1281" spans="1:45">
      <c r="A1281" s="2" t="str">
        <f>J1281&amp;"-"&amp;H1281</f>
        <v>F045-014-0247-Phase I</v>
      </c>
      <c r="B1281" s="2">
        <v>1280</v>
      </c>
      <c r="C1281" s="2" t="str">
        <f t="shared" si="19"/>
        <v>Christian</v>
      </c>
      <c r="D1281" s="2" t="s">
        <v>20902</v>
      </c>
      <c r="E1281" s="2" t="s">
        <v>20903</v>
      </c>
      <c r="F1281" s="2" t="s">
        <v>41</v>
      </c>
      <c r="G1281" s="2" t="s">
        <v>272</v>
      </c>
      <c r="H1281" s="2" t="s">
        <v>43</v>
      </c>
      <c r="I1281" s="2" t="s">
        <v>374</v>
      </c>
      <c r="J1281" s="2" t="s">
        <v>20904</v>
      </c>
      <c r="K1281" s="2" t="s">
        <v>20905</v>
      </c>
      <c r="L1281" s="3" t="s">
        <v>20906</v>
      </c>
      <c r="M1281" s="3" t="s">
        <v>20907</v>
      </c>
      <c r="O1281" s="4">
        <v>2004</v>
      </c>
      <c r="P1281" s="2" t="s">
        <v>20908</v>
      </c>
      <c r="Q1281" s="4">
        <v>2005</v>
      </c>
      <c r="R1281" s="5">
        <v>99946</v>
      </c>
      <c r="S1281" s="2" t="s">
        <v>20909</v>
      </c>
      <c r="T1281" s="2" t="s">
        <v>52</v>
      </c>
      <c r="U1281" s="2" t="s">
        <v>73</v>
      </c>
      <c r="V1281" s="2" t="s">
        <v>52</v>
      </c>
      <c r="W1281" s="4">
        <v>20</v>
      </c>
      <c r="X1281" s="2" t="s">
        <v>20910</v>
      </c>
      <c r="Y1281" s="2" t="s">
        <v>20911</v>
      </c>
      <c r="AA1281" s="2" t="s">
        <v>75</v>
      </c>
      <c r="AB1281" s="2" t="s">
        <v>76</v>
      </c>
      <c r="AC1281" s="2" t="s">
        <v>20912</v>
      </c>
      <c r="AD1281" s="2" t="s">
        <v>20913</v>
      </c>
      <c r="AE1281" s="2" t="s">
        <v>1597</v>
      </c>
      <c r="AF1281" s="2" t="s">
        <v>20914</v>
      </c>
      <c r="AG1281" s="2" t="s">
        <v>20915</v>
      </c>
      <c r="AH1281" s="2" t="s">
        <v>20916</v>
      </c>
      <c r="AI1281" s="2" t="s">
        <v>4326</v>
      </c>
      <c r="AJ1281" s="2" t="s">
        <v>20917</v>
      </c>
      <c r="AK1281" s="2" t="s">
        <v>20918</v>
      </c>
      <c r="AL1281" s="2" t="s">
        <v>20919</v>
      </c>
      <c r="AM1281" s="2" t="s">
        <v>20920</v>
      </c>
      <c r="AN1281" s="2" t="s">
        <v>20921</v>
      </c>
      <c r="AP1281" s="2" t="s">
        <v>20922</v>
      </c>
      <c r="AQ1281" s="2">
        <v>1</v>
      </c>
    </row>
    <row r="1282" spans="1:45">
      <c r="A1282" s="2" t="str">
        <f>J1282&amp;"-"&amp;H1282</f>
        <v>F051-032-2379-Phase II</v>
      </c>
      <c r="B1282" s="2">
        <v>1281</v>
      </c>
      <c r="C1282" s="2" t="str">
        <f t="shared" si="19"/>
        <v>Christian</v>
      </c>
      <c r="D1282" s="2" t="s">
        <v>20370</v>
      </c>
      <c r="E1282" s="2" t="s">
        <v>20669</v>
      </c>
      <c r="F1282" s="2" t="s">
        <v>41</v>
      </c>
      <c r="G1282" s="2" t="s">
        <v>272</v>
      </c>
      <c r="H1282" s="2" t="s">
        <v>250</v>
      </c>
      <c r="I1282" s="2" t="s">
        <v>44</v>
      </c>
      <c r="J1282" s="2" t="s">
        <v>20670</v>
      </c>
      <c r="K1282" s="2" t="s">
        <v>20671</v>
      </c>
      <c r="L1282" s="3" t="s">
        <v>20672</v>
      </c>
      <c r="M1282" s="3" t="s">
        <v>20673</v>
      </c>
      <c r="N1282" s="2" t="s">
        <v>19309</v>
      </c>
      <c r="O1282" s="4">
        <v>2005</v>
      </c>
      <c r="P1282" s="2" t="s">
        <v>20674</v>
      </c>
      <c r="Q1282" s="4">
        <v>2006</v>
      </c>
      <c r="R1282" s="5">
        <v>729297</v>
      </c>
      <c r="S1282" s="2" t="s">
        <v>20378</v>
      </c>
      <c r="T1282" s="2" t="s">
        <v>52</v>
      </c>
      <c r="U1282" s="2" t="s">
        <v>52</v>
      </c>
      <c r="V1282" s="2" t="s">
        <v>52</v>
      </c>
      <c r="W1282" s="4">
        <v>32</v>
      </c>
      <c r="X1282" s="2" t="s">
        <v>20379</v>
      </c>
      <c r="Y1282" s="2" t="s">
        <v>20675</v>
      </c>
      <c r="AA1282" s="2" t="s">
        <v>3363</v>
      </c>
      <c r="AB1282" s="2" t="s">
        <v>238</v>
      </c>
      <c r="AC1282" s="2" t="s">
        <v>4725</v>
      </c>
      <c r="AD1282" s="2" t="s">
        <v>20381</v>
      </c>
      <c r="AE1282" s="2" t="s">
        <v>20382</v>
      </c>
      <c r="AF1282" s="2" t="s">
        <v>20383</v>
      </c>
      <c r="AG1282" s="2" t="s">
        <v>20384</v>
      </c>
      <c r="AH1282" s="2" t="s">
        <v>20385</v>
      </c>
      <c r="AI1282" s="2" t="s">
        <v>4326</v>
      </c>
      <c r="AJ1282" s="2" t="s">
        <v>20676</v>
      </c>
      <c r="AK1282" s="2" t="s">
        <v>20387</v>
      </c>
      <c r="AP1282" s="2" t="s">
        <v>20677</v>
      </c>
      <c r="AQ1282" s="2">
        <v>1</v>
      </c>
    </row>
    <row r="1283" spans="1:45">
      <c r="A1283" s="2" t="str">
        <f>J1283&amp;"-"&amp;H1283</f>
        <v>F051-084-2368-Phase I</v>
      </c>
      <c r="B1283" s="2">
        <v>1282</v>
      </c>
      <c r="C1283" s="2" t="str">
        <f t="shared" ref="C1283:C1346" si="20">IF(B1283&lt;649, "JT", IF(B1283&lt;649*2, "Christian", IF(B1283&lt;649*3, "DJ", "Joel")))</f>
        <v>Christian</v>
      </c>
      <c r="D1283" s="2" t="s">
        <v>20862</v>
      </c>
      <c r="E1283" s="2" t="s">
        <v>20876</v>
      </c>
      <c r="F1283" s="2" t="s">
        <v>41</v>
      </c>
      <c r="G1283" s="2" t="s">
        <v>272</v>
      </c>
      <c r="H1283" s="2" t="s">
        <v>43</v>
      </c>
      <c r="I1283" s="2" t="s">
        <v>44</v>
      </c>
      <c r="J1283" s="2" t="s">
        <v>20877</v>
      </c>
      <c r="K1283" s="2" t="s">
        <v>20878</v>
      </c>
      <c r="L1283" s="3" t="s">
        <v>20879</v>
      </c>
      <c r="M1283" s="3" t="s">
        <v>20880</v>
      </c>
      <c r="N1283" s="2" t="s">
        <v>19309</v>
      </c>
      <c r="O1283" s="4">
        <v>2005</v>
      </c>
      <c r="P1283" s="2" t="s">
        <v>20881</v>
      </c>
      <c r="Q1283" s="4">
        <v>2005</v>
      </c>
      <c r="R1283" s="5">
        <v>99999</v>
      </c>
      <c r="S1283" s="2" t="s">
        <v>20869</v>
      </c>
      <c r="T1283" s="2" t="s">
        <v>52</v>
      </c>
      <c r="U1283" s="2" t="s">
        <v>52</v>
      </c>
      <c r="V1283" s="2" t="s">
        <v>52</v>
      </c>
      <c r="W1283" s="4">
        <v>48</v>
      </c>
      <c r="X1283" s="2" t="s">
        <v>20870</v>
      </c>
      <c r="Y1283" s="2" t="s">
        <v>20871</v>
      </c>
      <c r="AA1283" s="2" t="s">
        <v>13430</v>
      </c>
      <c r="AB1283" s="2" t="s">
        <v>365</v>
      </c>
      <c r="AC1283" s="2" t="s">
        <v>13431</v>
      </c>
      <c r="AD1283" s="2" t="s">
        <v>20140</v>
      </c>
      <c r="AE1283" s="2" t="s">
        <v>20872</v>
      </c>
      <c r="AF1283" s="2" t="s">
        <v>20873</v>
      </c>
      <c r="AG1283" s="2" t="s">
        <v>20874</v>
      </c>
      <c r="AH1283" s="2" t="s">
        <v>20882</v>
      </c>
      <c r="AI1283" s="2" t="s">
        <v>4326</v>
      </c>
      <c r="AJ1283" s="2" t="s">
        <v>20873</v>
      </c>
      <c r="AK1283" s="2" t="s">
        <v>20883</v>
      </c>
      <c r="AP1283" s="2" t="s">
        <v>20884</v>
      </c>
      <c r="AQ1283" s="2">
        <v>1</v>
      </c>
    </row>
    <row r="1284" spans="1:45">
      <c r="A1284" s="2" t="str">
        <f>J1284&amp;"-"&amp;H1284</f>
        <v>F051-086-0586-Phase I</v>
      </c>
      <c r="B1284" s="2">
        <v>1283</v>
      </c>
      <c r="C1284" s="2" t="str">
        <f t="shared" si="20"/>
        <v>Christian</v>
      </c>
      <c r="D1284" s="2" t="s">
        <v>28641</v>
      </c>
      <c r="E1284" s="2" t="s">
        <v>28642</v>
      </c>
      <c r="F1284" s="2" t="s">
        <v>41</v>
      </c>
      <c r="G1284" s="2" t="s">
        <v>272</v>
      </c>
      <c r="H1284" s="2" t="s">
        <v>43</v>
      </c>
      <c r="I1284" s="2" t="s">
        <v>44</v>
      </c>
      <c r="J1284" s="2" t="s">
        <v>28643</v>
      </c>
      <c r="K1284" s="2" t="s">
        <v>28644</v>
      </c>
      <c r="L1284" s="3" t="s">
        <v>20879</v>
      </c>
      <c r="M1284" s="3" t="s">
        <v>20880</v>
      </c>
      <c r="N1284" s="2" t="s">
        <v>19309</v>
      </c>
      <c r="O1284" s="4">
        <v>2005</v>
      </c>
      <c r="P1284" s="2" t="s">
        <v>28645</v>
      </c>
      <c r="Q1284" s="4">
        <v>2005</v>
      </c>
      <c r="R1284" s="5">
        <v>99962</v>
      </c>
      <c r="S1284" s="2" t="s">
        <v>28646</v>
      </c>
      <c r="T1284" s="2" t="s">
        <v>52</v>
      </c>
      <c r="U1284" s="2" t="s">
        <v>52</v>
      </c>
      <c r="V1284" s="2" t="s">
        <v>52</v>
      </c>
      <c r="W1284" s="4">
        <v>12</v>
      </c>
      <c r="X1284" s="2" t="s">
        <v>28647</v>
      </c>
      <c r="Y1284" s="2" t="s">
        <v>28648</v>
      </c>
      <c r="AA1284" s="2" t="s">
        <v>146</v>
      </c>
      <c r="AB1284" s="2" t="s">
        <v>147</v>
      </c>
      <c r="AC1284" s="2" t="s">
        <v>4063</v>
      </c>
      <c r="AD1284" s="2" t="s">
        <v>28649</v>
      </c>
      <c r="AE1284" s="2" t="s">
        <v>28650</v>
      </c>
      <c r="AF1284" s="2" t="s">
        <v>28651</v>
      </c>
      <c r="AG1284" s="2" t="s">
        <v>28652</v>
      </c>
      <c r="AH1284" s="2" t="s">
        <v>28653</v>
      </c>
      <c r="AI1284" s="2" t="s">
        <v>28654</v>
      </c>
      <c r="AJ1284" s="2" t="s">
        <v>28651</v>
      </c>
      <c r="AK1284" s="2" t="s">
        <v>28655</v>
      </c>
      <c r="AP1284" s="2" t="s">
        <v>28656</v>
      </c>
      <c r="AS1284" s="2">
        <v>1</v>
      </c>
    </row>
    <row r="1285" spans="1:45">
      <c r="A1285" s="2" t="str">
        <f>J1285&amp;"-"&amp;H1285</f>
        <v>F051-090-2392-Phase I</v>
      </c>
      <c r="B1285" s="2">
        <v>1284</v>
      </c>
      <c r="C1285" s="2" t="str">
        <f t="shared" si="20"/>
        <v>Christian</v>
      </c>
      <c r="D1285" s="2" t="s">
        <v>20862</v>
      </c>
      <c r="E1285" s="2" t="s">
        <v>20863</v>
      </c>
      <c r="F1285" s="2" t="s">
        <v>41</v>
      </c>
      <c r="G1285" s="2" t="s">
        <v>272</v>
      </c>
      <c r="H1285" s="2" t="s">
        <v>43</v>
      </c>
      <c r="I1285" s="2" t="s">
        <v>44</v>
      </c>
      <c r="J1285" s="2" t="s">
        <v>20864</v>
      </c>
      <c r="K1285" s="2" t="s">
        <v>20865</v>
      </c>
      <c r="L1285" s="3" t="s">
        <v>20866</v>
      </c>
      <c r="M1285" s="3" t="s">
        <v>20867</v>
      </c>
      <c r="N1285" s="2" t="s">
        <v>19309</v>
      </c>
      <c r="O1285" s="4">
        <v>2005</v>
      </c>
      <c r="P1285" s="2" t="s">
        <v>20868</v>
      </c>
      <c r="Q1285" s="4">
        <v>2005</v>
      </c>
      <c r="R1285" s="5">
        <v>99913</v>
      </c>
      <c r="S1285" s="2" t="s">
        <v>20869</v>
      </c>
      <c r="T1285" s="2" t="s">
        <v>52</v>
      </c>
      <c r="U1285" s="2" t="s">
        <v>52</v>
      </c>
      <c r="V1285" s="2" t="s">
        <v>52</v>
      </c>
      <c r="W1285" s="4">
        <v>48</v>
      </c>
      <c r="X1285" s="2" t="s">
        <v>20870</v>
      </c>
      <c r="Y1285" s="2" t="s">
        <v>20871</v>
      </c>
      <c r="AA1285" s="2" t="s">
        <v>13430</v>
      </c>
      <c r="AB1285" s="2" t="s">
        <v>365</v>
      </c>
      <c r="AC1285" s="2" t="s">
        <v>13431</v>
      </c>
      <c r="AD1285" s="2" t="s">
        <v>20140</v>
      </c>
      <c r="AE1285" s="2" t="s">
        <v>20872</v>
      </c>
      <c r="AF1285" s="2" t="s">
        <v>20873</v>
      </c>
      <c r="AG1285" s="2" t="s">
        <v>20874</v>
      </c>
      <c r="AH1285" s="2" t="s">
        <v>20140</v>
      </c>
      <c r="AI1285" s="2" t="s">
        <v>20872</v>
      </c>
      <c r="AJ1285" s="2" t="s">
        <v>20873</v>
      </c>
      <c r="AK1285" s="2" t="s">
        <v>20874</v>
      </c>
      <c r="AP1285" s="2" t="s">
        <v>20875</v>
      </c>
      <c r="AQ1285" s="2">
        <v>1</v>
      </c>
    </row>
    <row r="1286" spans="1:45">
      <c r="A1286" s="2" t="str">
        <f>J1286&amp;"-"&amp;H1286</f>
        <v>F051-109-1533-Phase II</v>
      </c>
      <c r="B1286" s="2">
        <v>1285</v>
      </c>
      <c r="C1286" s="2" t="str">
        <f t="shared" si="20"/>
        <v>Christian</v>
      </c>
      <c r="D1286" s="2" t="s">
        <v>20686</v>
      </c>
      <c r="E1286" s="2" t="s">
        <v>20687</v>
      </c>
      <c r="F1286" s="2" t="s">
        <v>41</v>
      </c>
      <c r="G1286" s="2" t="s">
        <v>272</v>
      </c>
      <c r="H1286" s="2" t="s">
        <v>250</v>
      </c>
      <c r="I1286" s="2" t="s">
        <v>44</v>
      </c>
      <c r="J1286" s="2" t="s">
        <v>20688</v>
      </c>
      <c r="K1286" s="2" t="s">
        <v>20689</v>
      </c>
      <c r="L1286" s="3" t="s">
        <v>20672</v>
      </c>
      <c r="M1286" s="3" t="s">
        <v>20690</v>
      </c>
      <c r="N1286" s="2" t="s">
        <v>19309</v>
      </c>
      <c r="O1286" s="4">
        <v>2005</v>
      </c>
      <c r="P1286" s="2" t="s">
        <v>20691</v>
      </c>
      <c r="Q1286" s="4">
        <v>2006</v>
      </c>
      <c r="R1286" s="5">
        <v>750000</v>
      </c>
      <c r="S1286" s="2" t="s">
        <v>20692</v>
      </c>
      <c r="T1286" s="2" t="s">
        <v>52</v>
      </c>
      <c r="U1286" s="2" t="s">
        <v>52</v>
      </c>
      <c r="V1286" s="2" t="s">
        <v>52</v>
      </c>
      <c r="W1286" s="4">
        <v>4</v>
      </c>
      <c r="X1286" s="2" t="s">
        <v>20693</v>
      </c>
      <c r="Y1286" s="2" t="s">
        <v>20694</v>
      </c>
      <c r="AA1286" s="2" t="s">
        <v>12483</v>
      </c>
      <c r="AB1286" s="2" t="s">
        <v>184</v>
      </c>
      <c r="AC1286" s="2" t="s">
        <v>20695</v>
      </c>
      <c r="AD1286" s="2" t="s">
        <v>20696</v>
      </c>
      <c r="AE1286" s="2" t="s">
        <v>1821</v>
      </c>
      <c r="AF1286" s="2" t="s">
        <v>20697</v>
      </c>
      <c r="AG1286" s="2" t="s">
        <v>20698</v>
      </c>
      <c r="AH1286" s="2" t="s">
        <v>20699</v>
      </c>
      <c r="AI1286" s="2" t="s">
        <v>1821</v>
      </c>
      <c r="AJ1286" s="2" t="s">
        <v>20697</v>
      </c>
      <c r="AK1286" s="2" t="s">
        <v>20698</v>
      </c>
      <c r="AP1286" s="2" t="s">
        <v>20700</v>
      </c>
      <c r="AQ1286" s="2">
        <v>1</v>
      </c>
    </row>
    <row r="1287" spans="1:45">
      <c r="A1287" s="2" t="str">
        <f>J1287&amp;"-"&amp;H1287</f>
        <v>F051-109-3403-Phase II</v>
      </c>
      <c r="B1287" s="2">
        <v>1286</v>
      </c>
      <c r="C1287" s="2" t="str">
        <f t="shared" si="20"/>
        <v>Christian</v>
      </c>
      <c r="D1287" s="2" t="s">
        <v>20701</v>
      </c>
      <c r="E1287" s="2" t="s">
        <v>20702</v>
      </c>
      <c r="F1287" s="2" t="s">
        <v>41</v>
      </c>
      <c r="G1287" s="2" t="s">
        <v>272</v>
      </c>
      <c r="H1287" s="2" t="s">
        <v>250</v>
      </c>
      <c r="I1287" s="2" t="s">
        <v>44</v>
      </c>
      <c r="J1287" s="2" t="s">
        <v>20703</v>
      </c>
      <c r="K1287" s="2" t="s">
        <v>20704</v>
      </c>
      <c r="L1287" s="3" t="s">
        <v>20647</v>
      </c>
      <c r="M1287" s="3" t="s">
        <v>20705</v>
      </c>
      <c r="N1287" s="2" t="s">
        <v>19309</v>
      </c>
      <c r="O1287" s="4">
        <v>2005</v>
      </c>
      <c r="P1287" s="2" t="s">
        <v>20691</v>
      </c>
      <c r="Q1287" s="4">
        <v>2006</v>
      </c>
      <c r="R1287" s="5">
        <v>749963</v>
      </c>
      <c r="S1287" s="2" t="s">
        <v>20706</v>
      </c>
      <c r="T1287" s="2" t="s">
        <v>52</v>
      </c>
      <c r="U1287" s="2" t="s">
        <v>52</v>
      </c>
      <c r="V1287" s="2" t="s">
        <v>73</v>
      </c>
      <c r="W1287" s="4">
        <v>12</v>
      </c>
      <c r="X1287" s="2" t="s">
        <v>20707</v>
      </c>
      <c r="Y1287" s="2" t="s">
        <v>20708</v>
      </c>
      <c r="AA1287" s="2" t="s">
        <v>6727</v>
      </c>
      <c r="AB1287" s="2" t="s">
        <v>6728</v>
      </c>
      <c r="AC1287" s="2" t="s">
        <v>10507</v>
      </c>
      <c r="AD1287" s="2" t="s">
        <v>20709</v>
      </c>
      <c r="AE1287" s="2" t="s">
        <v>1597</v>
      </c>
      <c r="AF1287" s="2" t="s">
        <v>20710</v>
      </c>
      <c r="AG1287" s="2" t="s">
        <v>20711</v>
      </c>
      <c r="AH1287" s="2" t="s">
        <v>20712</v>
      </c>
      <c r="AI1287" s="2" t="s">
        <v>4462</v>
      </c>
      <c r="AJ1287" s="2" t="s">
        <v>20710</v>
      </c>
      <c r="AK1287" s="2" t="s">
        <v>20713</v>
      </c>
      <c r="AP1287" s="2" t="s">
        <v>20714</v>
      </c>
      <c r="AQ1287" s="2">
        <v>1</v>
      </c>
    </row>
    <row r="1288" spans="1:45">
      <c r="A1288" s="2" t="str">
        <f>J1288&amp;"-"&amp;H1288</f>
        <v>F051-257-3018-Phase I</v>
      </c>
      <c r="B1288" s="2">
        <v>1287</v>
      </c>
      <c r="C1288" s="2" t="str">
        <f t="shared" si="20"/>
        <v>Christian</v>
      </c>
      <c r="D1288" s="2" t="s">
        <v>28594</v>
      </c>
      <c r="E1288" s="2" t="s">
        <v>28595</v>
      </c>
      <c r="F1288" s="2" t="s">
        <v>41</v>
      </c>
      <c r="G1288" s="2" t="s">
        <v>272</v>
      </c>
      <c r="H1288" s="2" t="s">
        <v>43</v>
      </c>
      <c r="I1288" s="2" t="s">
        <v>44</v>
      </c>
      <c r="J1288" s="2" t="s">
        <v>28596</v>
      </c>
      <c r="K1288" s="2" t="s">
        <v>28597</v>
      </c>
      <c r="L1288" s="3" t="s">
        <v>28598</v>
      </c>
      <c r="M1288" s="3" t="s">
        <v>28599</v>
      </c>
      <c r="N1288" s="2" t="s">
        <v>19309</v>
      </c>
      <c r="O1288" s="4">
        <v>2005</v>
      </c>
      <c r="P1288" s="2" t="s">
        <v>28600</v>
      </c>
      <c r="Q1288" s="4">
        <v>2005</v>
      </c>
      <c r="R1288" s="5">
        <v>99980</v>
      </c>
      <c r="S1288" s="2" t="s">
        <v>28601</v>
      </c>
      <c r="T1288" s="2" t="s">
        <v>52</v>
      </c>
      <c r="U1288" s="2" t="s">
        <v>52</v>
      </c>
      <c r="V1288" s="2" t="s">
        <v>73</v>
      </c>
      <c r="W1288" s="4">
        <v>6</v>
      </c>
      <c r="X1288" s="2" t="s">
        <v>28602</v>
      </c>
      <c r="Y1288" s="2" t="s">
        <v>28603</v>
      </c>
      <c r="AA1288" s="2" t="s">
        <v>28604</v>
      </c>
      <c r="AB1288" s="2" t="s">
        <v>9991</v>
      </c>
      <c r="AC1288" s="2" t="s">
        <v>28605</v>
      </c>
      <c r="AD1288" s="2" t="s">
        <v>28606</v>
      </c>
      <c r="AE1288" s="2" t="s">
        <v>1597</v>
      </c>
      <c r="AF1288" s="2" t="s">
        <v>28607</v>
      </c>
      <c r="AG1288" s="2" t="s">
        <v>28608</v>
      </c>
      <c r="AH1288" s="2" t="s">
        <v>28609</v>
      </c>
      <c r="AI1288" s="2" t="s">
        <v>4326</v>
      </c>
      <c r="AJ1288" s="2" t="s">
        <v>28607</v>
      </c>
      <c r="AK1288" s="2" t="s">
        <v>28610</v>
      </c>
      <c r="AP1288" s="2" t="s">
        <v>28611</v>
      </c>
      <c r="AS1288" s="2">
        <v>1</v>
      </c>
    </row>
    <row r="1289" spans="1:45">
      <c r="A1289" s="2" t="str">
        <f>J1289&amp;"-"&amp;H1289</f>
        <v>F051-276-0910-Phase I</v>
      </c>
      <c r="B1289" s="2">
        <v>1288</v>
      </c>
      <c r="C1289" s="2" t="str">
        <f t="shared" si="20"/>
        <v>Christian</v>
      </c>
      <c r="D1289" s="2" t="s">
        <v>28670</v>
      </c>
      <c r="E1289" s="2" t="s">
        <v>28671</v>
      </c>
      <c r="F1289" s="2" t="s">
        <v>41</v>
      </c>
      <c r="G1289" s="2" t="s">
        <v>272</v>
      </c>
      <c r="H1289" s="2" t="s">
        <v>43</v>
      </c>
      <c r="I1289" s="2" t="s">
        <v>44</v>
      </c>
      <c r="J1289" s="2" t="s">
        <v>28672</v>
      </c>
      <c r="K1289" s="2" t="s">
        <v>28673</v>
      </c>
      <c r="L1289" s="3" t="s">
        <v>28674</v>
      </c>
      <c r="M1289" s="3" t="s">
        <v>28675</v>
      </c>
      <c r="N1289" s="2" t="s">
        <v>19309</v>
      </c>
      <c r="O1289" s="4">
        <v>2005</v>
      </c>
      <c r="P1289" s="2" t="s">
        <v>28676</v>
      </c>
      <c r="Q1289" s="4">
        <v>2005</v>
      </c>
      <c r="R1289" s="5">
        <v>99986</v>
      </c>
      <c r="S1289" s="2" t="s">
        <v>28677</v>
      </c>
      <c r="T1289" s="2" t="s">
        <v>52</v>
      </c>
      <c r="U1289" s="2" t="s">
        <v>52</v>
      </c>
      <c r="V1289" s="2" t="s">
        <v>52</v>
      </c>
      <c r="W1289" s="4">
        <v>379</v>
      </c>
      <c r="X1289" s="2" t="s">
        <v>28678</v>
      </c>
      <c r="Y1289" s="2" t="s">
        <v>28679</v>
      </c>
      <c r="AA1289" s="2" t="s">
        <v>3018</v>
      </c>
      <c r="AB1289" s="2" t="s">
        <v>789</v>
      </c>
      <c r="AC1289" s="2" t="s">
        <v>8241</v>
      </c>
      <c r="AD1289" s="2" t="s">
        <v>28680</v>
      </c>
      <c r="AE1289" s="2" t="s">
        <v>28681</v>
      </c>
      <c r="AF1289" s="2" t="s">
        <v>28682</v>
      </c>
      <c r="AG1289" s="2" t="s">
        <v>28683</v>
      </c>
      <c r="AH1289" s="2" t="s">
        <v>28684</v>
      </c>
      <c r="AI1289" s="2" t="s">
        <v>3967</v>
      </c>
      <c r="AJ1289" s="2" t="s">
        <v>28682</v>
      </c>
      <c r="AK1289" s="2" t="s">
        <v>28685</v>
      </c>
      <c r="AP1289" s="2" t="s">
        <v>28686</v>
      </c>
      <c r="AS1289" s="2">
        <v>1</v>
      </c>
    </row>
    <row r="1290" spans="1:45">
      <c r="A1290" s="2" t="str">
        <f>J1290&amp;"-"&amp;H1290</f>
        <v>F051-309-3112a-Phase II</v>
      </c>
      <c r="B1290" s="2">
        <v>1289</v>
      </c>
      <c r="C1290" s="2" t="str">
        <f t="shared" si="20"/>
        <v>Christian</v>
      </c>
      <c r="D1290" s="2" t="s">
        <v>18911</v>
      </c>
      <c r="E1290" s="2" t="s">
        <v>19304</v>
      </c>
      <c r="F1290" s="2" t="s">
        <v>41</v>
      </c>
      <c r="G1290" s="2" t="s">
        <v>272</v>
      </c>
      <c r="H1290" s="2" t="s">
        <v>250</v>
      </c>
      <c r="I1290" s="2" t="s">
        <v>44</v>
      </c>
      <c r="J1290" s="2" t="s">
        <v>19305</v>
      </c>
      <c r="K1290" s="2" t="s">
        <v>19306</v>
      </c>
      <c r="L1290" s="3" t="s">
        <v>19307</v>
      </c>
      <c r="M1290" s="3" t="s">
        <v>19308</v>
      </c>
      <c r="N1290" s="2" t="s">
        <v>19309</v>
      </c>
      <c r="O1290" s="4">
        <v>2005</v>
      </c>
      <c r="P1290" s="2" t="s">
        <v>19310</v>
      </c>
      <c r="Q1290" s="4">
        <v>2011</v>
      </c>
      <c r="R1290" s="5">
        <v>872042</v>
      </c>
      <c r="S1290" s="2" t="s">
        <v>18919</v>
      </c>
      <c r="T1290" s="2" t="s">
        <v>52</v>
      </c>
      <c r="U1290" s="2" t="s">
        <v>73</v>
      </c>
      <c r="V1290" s="2" t="s">
        <v>52</v>
      </c>
      <c r="W1290" s="4">
        <v>47</v>
      </c>
      <c r="X1290" s="2" t="s">
        <v>18920</v>
      </c>
      <c r="Y1290" s="2" t="s">
        <v>18921</v>
      </c>
      <c r="AA1290" s="2" t="s">
        <v>870</v>
      </c>
      <c r="AB1290" s="2" t="s">
        <v>55</v>
      </c>
      <c r="AC1290" s="2" t="s">
        <v>19290</v>
      </c>
      <c r="AD1290" s="2" t="s">
        <v>18923</v>
      </c>
      <c r="AE1290" s="2" t="s">
        <v>19311</v>
      </c>
      <c r="AF1290" s="2" t="s">
        <v>18925</v>
      </c>
      <c r="AG1290" s="2" t="s">
        <v>18926</v>
      </c>
      <c r="AH1290" s="2" t="s">
        <v>19312</v>
      </c>
      <c r="AI1290" s="2" t="s">
        <v>3982</v>
      </c>
      <c r="AJ1290" s="2" t="s">
        <v>18925</v>
      </c>
      <c r="AK1290" s="2" t="s">
        <v>19313</v>
      </c>
      <c r="AL1290" s="2" t="s">
        <v>18955</v>
      </c>
      <c r="AO1290" s="2" t="s">
        <v>19314</v>
      </c>
      <c r="AP1290" s="2" t="s">
        <v>19315</v>
      </c>
      <c r="AQ1290" s="2">
        <v>1</v>
      </c>
    </row>
    <row r="1291" spans="1:45">
      <c r="A1291" s="2" t="str">
        <f>J1291&amp;"-"&amp;H1291</f>
        <v>F051-309-3112-Phase I</v>
      </c>
      <c r="B1291" s="2">
        <v>1290</v>
      </c>
      <c r="C1291" s="2" t="str">
        <f t="shared" si="20"/>
        <v>Christian</v>
      </c>
      <c r="D1291" s="2" t="s">
        <v>18911</v>
      </c>
      <c r="E1291" s="2" t="s">
        <v>19304</v>
      </c>
      <c r="F1291" s="2" t="s">
        <v>41</v>
      </c>
      <c r="G1291" s="2" t="s">
        <v>272</v>
      </c>
      <c r="H1291" s="2" t="s">
        <v>43</v>
      </c>
      <c r="I1291" s="2" t="s">
        <v>44</v>
      </c>
      <c r="J1291" s="2" t="s">
        <v>21080</v>
      </c>
      <c r="K1291" s="2" t="s">
        <v>21081</v>
      </c>
      <c r="L1291" s="3" t="s">
        <v>21082</v>
      </c>
      <c r="M1291" s="3" t="s">
        <v>21083</v>
      </c>
      <c r="N1291" s="2" t="s">
        <v>19309</v>
      </c>
      <c r="O1291" s="4">
        <v>2005</v>
      </c>
      <c r="P1291" s="2" t="s">
        <v>19310</v>
      </c>
      <c r="Q1291" s="4">
        <v>2005</v>
      </c>
      <c r="R1291" s="5">
        <v>100000</v>
      </c>
      <c r="S1291" s="2" t="s">
        <v>18919</v>
      </c>
      <c r="T1291" s="2" t="s">
        <v>52</v>
      </c>
      <c r="U1291" s="2" t="s">
        <v>73</v>
      </c>
      <c r="V1291" s="2" t="s">
        <v>52</v>
      </c>
      <c r="W1291" s="4">
        <v>30</v>
      </c>
      <c r="X1291" s="2" t="s">
        <v>18920</v>
      </c>
      <c r="Y1291" s="2" t="s">
        <v>18921</v>
      </c>
      <c r="AA1291" s="2" t="s">
        <v>870</v>
      </c>
      <c r="AB1291" s="2" t="s">
        <v>55</v>
      </c>
      <c r="AC1291" s="2" t="s">
        <v>871</v>
      </c>
      <c r="AD1291" s="2" t="s">
        <v>21084</v>
      </c>
      <c r="AE1291" s="2" t="s">
        <v>1597</v>
      </c>
      <c r="AF1291" s="2" t="s">
        <v>18925</v>
      </c>
      <c r="AG1291" s="2" t="s">
        <v>21075</v>
      </c>
      <c r="AH1291" s="2" t="s">
        <v>21076</v>
      </c>
      <c r="AI1291" s="2" t="s">
        <v>21085</v>
      </c>
      <c r="AJ1291" s="2" t="s">
        <v>18925</v>
      </c>
      <c r="AK1291" s="2" t="s">
        <v>21078</v>
      </c>
      <c r="AP1291" s="2" t="s">
        <v>21086</v>
      </c>
      <c r="AQ1291" s="2">
        <v>1</v>
      </c>
    </row>
    <row r="1292" spans="1:45">
      <c r="A1292" s="2" t="str">
        <f>J1292&amp;"-"&amp;H1292</f>
        <v>F061-018-0146-Phase I</v>
      </c>
      <c r="B1292" s="2">
        <v>1291</v>
      </c>
      <c r="C1292" s="2" t="str">
        <f t="shared" si="20"/>
        <v>Christian</v>
      </c>
      <c r="D1292" s="2" t="s">
        <v>15146</v>
      </c>
      <c r="E1292" s="2" t="s">
        <v>20593</v>
      </c>
      <c r="F1292" s="2" t="s">
        <v>41</v>
      </c>
      <c r="G1292" s="2" t="s">
        <v>272</v>
      </c>
      <c r="H1292" s="2" t="s">
        <v>43</v>
      </c>
      <c r="I1292" s="2" t="s">
        <v>44</v>
      </c>
      <c r="J1292" s="2" t="s">
        <v>20594</v>
      </c>
      <c r="K1292" s="2" t="s">
        <v>20595</v>
      </c>
      <c r="L1292" s="3" t="s">
        <v>20596</v>
      </c>
      <c r="M1292" s="3" t="s">
        <v>20597</v>
      </c>
      <c r="N1292" s="2" t="s">
        <v>20376</v>
      </c>
      <c r="O1292" s="4">
        <v>2006</v>
      </c>
      <c r="P1292" s="2" t="s">
        <v>20598</v>
      </c>
      <c r="Q1292" s="4">
        <v>2006</v>
      </c>
      <c r="R1292" s="5">
        <v>99961</v>
      </c>
      <c r="S1292" s="2" t="s">
        <v>15153</v>
      </c>
      <c r="T1292" s="2" t="s">
        <v>52</v>
      </c>
      <c r="U1292" s="2" t="s">
        <v>52</v>
      </c>
      <c r="V1292" s="2" t="s">
        <v>52</v>
      </c>
      <c r="W1292" s="4">
        <v>69</v>
      </c>
      <c r="X1292" s="2" t="s">
        <v>20599</v>
      </c>
      <c r="Y1292" s="2" t="s">
        <v>20600</v>
      </c>
      <c r="AA1292" s="2" t="s">
        <v>7745</v>
      </c>
      <c r="AB1292" s="2" t="s">
        <v>365</v>
      </c>
      <c r="AC1292" s="2" t="s">
        <v>20359</v>
      </c>
      <c r="AD1292" s="2" t="s">
        <v>15158</v>
      </c>
      <c r="AE1292" s="2" t="s">
        <v>18695</v>
      </c>
      <c r="AF1292" s="2" t="s">
        <v>13117</v>
      </c>
      <c r="AG1292" s="2" t="s">
        <v>20601</v>
      </c>
      <c r="AH1292" s="2" t="s">
        <v>20602</v>
      </c>
      <c r="AI1292" s="2" t="s">
        <v>20603</v>
      </c>
      <c r="AJ1292" s="2" t="s">
        <v>13117</v>
      </c>
      <c r="AK1292" s="2" t="s">
        <v>20604</v>
      </c>
      <c r="AP1292" s="2" t="s">
        <v>20605</v>
      </c>
      <c r="AQ1292" s="2">
        <v>1</v>
      </c>
    </row>
    <row r="1293" spans="1:45">
      <c r="A1293" s="2" t="str">
        <f>J1293&amp;"-"&amp;H1293</f>
        <v>F061-066-2374-Phase I</v>
      </c>
      <c r="B1293" s="2">
        <v>1292</v>
      </c>
      <c r="C1293" s="2" t="str">
        <f t="shared" si="20"/>
        <v>Christian</v>
      </c>
      <c r="D1293" s="2" t="s">
        <v>4705</v>
      </c>
      <c r="E1293" s="2" t="s">
        <v>20406</v>
      </c>
      <c r="F1293" s="2" t="s">
        <v>41</v>
      </c>
      <c r="G1293" s="2" t="s">
        <v>272</v>
      </c>
      <c r="H1293" s="2" t="s">
        <v>43</v>
      </c>
      <c r="I1293" s="2" t="s">
        <v>44</v>
      </c>
      <c r="J1293" s="2" t="s">
        <v>20407</v>
      </c>
      <c r="K1293" s="2" t="s">
        <v>20684</v>
      </c>
      <c r="L1293" s="3" t="s">
        <v>20672</v>
      </c>
      <c r="M1293" s="3" t="s">
        <v>20353</v>
      </c>
      <c r="N1293" s="2" t="s">
        <v>20376</v>
      </c>
      <c r="O1293" s="4">
        <v>2006</v>
      </c>
      <c r="P1293" s="2" t="s">
        <v>20411</v>
      </c>
      <c r="Q1293" s="4">
        <v>2006</v>
      </c>
      <c r="R1293" s="5">
        <v>99998</v>
      </c>
      <c r="S1293" s="2" t="s">
        <v>4709</v>
      </c>
      <c r="T1293" s="2" t="s">
        <v>52</v>
      </c>
      <c r="U1293" s="2" t="s">
        <v>52</v>
      </c>
      <c r="V1293" s="2" t="s">
        <v>52</v>
      </c>
      <c r="W1293" s="4">
        <v>76</v>
      </c>
      <c r="X1293" s="2" t="s">
        <v>18439</v>
      </c>
      <c r="Y1293" s="2" t="s">
        <v>4710</v>
      </c>
      <c r="AA1293" s="2" t="s">
        <v>1890</v>
      </c>
      <c r="AB1293" s="2" t="s">
        <v>349</v>
      </c>
      <c r="AC1293" s="2" t="s">
        <v>4711</v>
      </c>
      <c r="AD1293" s="2" t="s">
        <v>18440</v>
      </c>
      <c r="AE1293" s="2" t="s">
        <v>20402</v>
      </c>
      <c r="AF1293" s="2" t="s">
        <v>4713</v>
      </c>
      <c r="AG1293" s="2" t="s">
        <v>18441</v>
      </c>
      <c r="AH1293" s="2" t="s">
        <v>20413</v>
      </c>
      <c r="AI1293" s="2" t="s">
        <v>4487</v>
      </c>
      <c r="AJ1293" s="2" t="s">
        <v>4713</v>
      </c>
      <c r="AK1293" s="2" t="s">
        <v>20415</v>
      </c>
      <c r="AP1293" s="2" t="s">
        <v>20685</v>
      </c>
      <c r="AQ1293" s="2">
        <v>1</v>
      </c>
    </row>
    <row r="1294" spans="1:45">
      <c r="A1294" s="2" t="str">
        <f>J1294&amp;"-"&amp;H1294</f>
        <v>F061-066-2374-Phase II</v>
      </c>
      <c r="B1294" s="2">
        <v>1293</v>
      </c>
      <c r="C1294" s="2" t="str">
        <f t="shared" si="20"/>
        <v>Christian</v>
      </c>
      <c r="D1294" s="2" t="s">
        <v>4705</v>
      </c>
      <c r="E1294" s="2" t="s">
        <v>20406</v>
      </c>
      <c r="F1294" s="2" t="s">
        <v>41</v>
      </c>
      <c r="G1294" s="2" t="s">
        <v>272</v>
      </c>
      <c r="H1294" s="2" t="s">
        <v>250</v>
      </c>
      <c r="I1294" s="2" t="s">
        <v>44</v>
      </c>
      <c r="J1294" s="2" t="s">
        <v>20407</v>
      </c>
      <c r="K1294" s="2" t="s">
        <v>20408</v>
      </c>
      <c r="L1294" s="3" t="s">
        <v>20409</v>
      </c>
      <c r="M1294" s="3" t="s">
        <v>20410</v>
      </c>
      <c r="N1294" s="2" t="s">
        <v>20376</v>
      </c>
      <c r="O1294" s="4">
        <v>2006</v>
      </c>
      <c r="P1294" s="2" t="s">
        <v>20411</v>
      </c>
      <c r="Q1294" s="4">
        <v>2007</v>
      </c>
      <c r="R1294" s="5">
        <v>1749910</v>
      </c>
      <c r="S1294" s="2" t="s">
        <v>4709</v>
      </c>
      <c r="T1294" s="2" t="s">
        <v>52</v>
      </c>
      <c r="U1294" s="2" t="s">
        <v>52</v>
      </c>
      <c r="V1294" s="2" t="s">
        <v>52</v>
      </c>
      <c r="W1294" s="4">
        <v>80</v>
      </c>
      <c r="X1294" s="2" t="s">
        <v>18439</v>
      </c>
      <c r="Y1294" s="2" t="s">
        <v>4710</v>
      </c>
      <c r="AA1294" s="2" t="s">
        <v>1890</v>
      </c>
      <c r="AB1294" s="2" t="s">
        <v>349</v>
      </c>
      <c r="AC1294" s="2" t="s">
        <v>4711</v>
      </c>
      <c r="AD1294" s="2" t="s">
        <v>18440</v>
      </c>
      <c r="AE1294" s="2" t="s">
        <v>20412</v>
      </c>
      <c r="AF1294" s="2" t="s">
        <v>4713</v>
      </c>
      <c r="AG1294" s="2" t="s">
        <v>18441</v>
      </c>
      <c r="AH1294" s="2" t="s">
        <v>20413</v>
      </c>
      <c r="AI1294" s="2" t="s">
        <v>20414</v>
      </c>
      <c r="AJ1294" s="2" t="s">
        <v>4713</v>
      </c>
      <c r="AK1294" s="2" t="s">
        <v>20415</v>
      </c>
      <c r="AP1294" s="2" t="s">
        <v>20416</v>
      </c>
      <c r="AQ1294" s="2">
        <v>1</v>
      </c>
    </row>
    <row r="1295" spans="1:45">
      <c r="A1295" s="2" t="str">
        <f>J1295&amp;"-"&amp;H1295</f>
        <v>F061-067-2289-Phase I</v>
      </c>
      <c r="B1295" s="2">
        <v>1294</v>
      </c>
      <c r="C1295" s="2" t="str">
        <f t="shared" si="20"/>
        <v>Christian</v>
      </c>
      <c r="D1295" s="2" t="s">
        <v>20349</v>
      </c>
      <c r="E1295" s="2" t="s">
        <v>20644</v>
      </c>
      <c r="F1295" s="2" t="s">
        <v>41</v>
      </c>
      <c r="G1295" s="2" t="s">
        <v>272</v>
      </c>
      <c r="H1295" s="2" t="s">
        <v>43</v>
      </c>
      <c r="I1295" s="2" t="s">
        <v>44</v>
      </c>
      <c r="J1295" s="2" t="s">
        <v>20645</v>
      </c>
      <c r="K1295" s="2" t="s">
        <v>20646</v>
      </c>
      <c r="L1295" s="3" t="s">
        <v>20647</v>
      </c>
      <c r="M1295" s="3" t="s">
        <v>20648</v>
      </c>
      <c r="N1295" s="2" t="s">
        <v>20376</v>
      </c>
      <c r="O1295" s="4">
        <v>2006</v>
      </c>
      <c r="P1295" s="2" t="s">
        <v>20649</v>
      </c>
      <c r="Q1295" s="4">
        <v>2006</v>
      </c>
      <c r="R1295" s="5">
        <v>100000</v>
      </c>
      <c r="S1295" s="2" t="s">
        <v>20356</v>
      </c>
      <c r="T1295" s="2" t="s">
        <v>52</v>
      </c>
      <c r="U1295" s="2" t="s">
        <v>52</v>
      </c>
      <c r="V1295" s="2" t="s">
        <v>52</v>
      </c>
      <c r="W1295" s="4">
        <v>20</v>
      </c>
      <c r="X1295" s="2" t="s">
        <v>20357</v>
      </c>
      <c r="Y1295" s="2" t="s">
        <v>20358</v>
      </c>
      <c r="AA1295" s="2" t="s">
        <v>7745</v>
      </c>
      <c r="AB1295" s="2" t="s">
        <v>365</v>
      </c>
      <c r="AC1295" s="2" t="s">
        <v>20359</v>
      </c>
      <c r="AD1295" s="2" t="s">
        <v>20360</v>
      </c>
      <c r="AE1295" s="2" t="s">
        <v>20650</v>
      </c>
      <c r="AF1295" s="2" t="s">
        <v>20362</v>
      </c>
      <c r="AG1295" s="2" t="s">
        <v>20363</v>
      </c>
      <c r="AH1295" s="2" t="s">
        <v>20651</v>
      </c>
      <c r="AI1295" s="2" t="s">
        <v>2573</v>
      </c>
      <c r="AJ1295" s="2" t="s">
        <v>20362</v>
      </c>
      <c r="AK1295" s="2" t="s">
        <v>20652</v>
      </c>
      <c r="AP1295" s="2" t="s">
        <v>20653</v>
      </c>
      <c r="AQ1295" s="2">
        <v>1</v>
      </c>
    </row>
    <row r="1296" spans="1:45">
      <c r="A1296" s="2" t="str">
        <f>J1296&amp;"-"&amp;H1296</f>
        <v>F061-095-4058-Phase I</v>
      </c>
      <c r="B1296" s="2">
        <v>1295</v>
      </c>
      <c r="C1296" s="2" t="str">
        <f t="shared" si="20"/>
        <v>Christian</v>
      </c>
      <c r="D1296" s="2" t="s">
        <v>28443</v>
      </c>
      <c r="E1296" s="2" t="s">
        <v>28444</v>
      </c>
      <c r="F1296" s="2" t="s">
        <v>41</v>
      </c>
      <c r="G1296" s="2" t="s">
        <v>272</v>
      </c>
      <c r="H1296" s="2" t="s">
        <v>43</v>
      </c>
      <c r="I1296" s="2" t="s">
        <v>44</v>
      </c>
      <c r="J1296" s="2" t="s">
        <v>28445</v>
      </c>
      <c r="K1296" s="2" t="s">
        <v>28446</v>
      </c>
      <c r="L1296" s="3" t="s">
        <v>20636</v>
      </c>
      <c r="M1296" s="3" t="s">
        <v>28447</v>
      </c>
      <c r="N1296" s="2" t="s">
        <v>20376</v>
      </c>
      <c r="O1296" s="4">
        <v>2006</v>
      </c>
      <c r="P1296" s="2" t="s">
        <v>28448</v>
      </c>
      <c r="Q1296" s="4">
        <v>2006</v>
      </c>
      <c r="R1296" s="5">
        <v>99994</v>
      </c>
      <c r="S1296" s="2" t="s">
        <v>28449</v>
      </c>
      <c r="T1296" s="2" t="s">
        <v>52</v>
      </c>
      <c r="U1296" s="2" t="s">
        <v>52</v>
      </c>
      <c r="V1296" s="2" t="s">
        <v>52</v>
      </c>
      <c r="W1296" s="4">
        <v>20</v>
      </c>
      <c r="X1296" s="2" t="s">
        <v>28450</v>
      </c>
      <c r="Y1296" s="2" t="s">
        <v>28451</v>
      </c>
      <c r="AA1296" s="2" t="s">
        <v>28452</v>
      </c>
      <c r="AB1296" s="2" t="s">
        <v>167</v>
      </c>
      <c r="AC1296" s="2" t="s">
        <v>28453</v>
      </c>
      <c r="AD1296" s="2" t="s">
        <v>28454</v>
      </c>
      <c r="AE1296" s="2" t="s">
        <v>1597</v>
      </c>
      <c r="AF1296" s="2" t="s">
        <v>28455</v>
      </c>
      <c r="AG1296" s="2" t="s">
        <v>28456</v>
      </c>
      <c r="AH1296" s="2" t="s">
        <v>28454</v>
      </c>
      <c r="AI1296" s="2" t="s">
        <v>12793</v>
      </c>
      <c r="AJ1296" s="2" t="s">
        <v>28455</v>
      </c>
      <c r="AK1296" s="2" t="s">
        <v>28457</v>
      </c>
      <c r="AP1296" s="2" t="s">
        <v>28458</v>
      </c>
      <c r="AS1296" s="2">
        <v>1</v>
      </c>
    </row>
    <row r="1297" spans="1:45">
      <c r="A1297" s="2" t="str">
        <f>J1297&amp;"-"&amp;H1297</f>
        <v>F061-097-3762-Phase I</v>
      </c>
      <c r="B1297" s="2">
        <v>1296</v>
      </c>
      <c r="C1297" s="2" t="str">
        <f t="shared" si="20"/>
        <v>Christian</v>
      </c>
      <c r="D1297" s="2" t="s">
        <v>20723</v>
      </c>
      <c r="E1297" s="2" t="s">
        <v>20724</v>
      </c>
      <c r="F1297" s="2" t="s">
        <v>41</v>
      </c>
      <c r="G1297" s="2" t="s">
        <v>272</v>
      </c>
      <c r="H1297" s="2" t="s">
        <v>43</v>
      </c>
      <c r="I1297" s="2" t="s">
        <v>44</v>
      </c>
      <c r="J1297" s="2" t="s">
        <v>20725</v>
      </c>
      <c r="K1297" s="2" t="s">
        <v>20726</v>
      </c>
      <c r="L1297" s="3" t="s">
        <v>20727</v>
      </c>
      <c r="M1297" s="3" t="s">
        <v>20400</v>
      </c>
      <c r="N1297" s="2" t="s">
        <v>20376</v>
      </c>
      <c r="O1297" s="4">
        <v>2006</v>
      </c>
      <c r="P1297" s="2" t="s">
        <v>20728</v>
      </c>
      <c r="Q1297" s="4">
        <v>2006</v>
      </c>
      <c r="R1297" s="5">
        <v>99986</v>
      </c>
      <c r="S1297" s="2" t="s">
        <v>20729</v>
      </c>
      <c r="T1297" s="2" t="s">
        <v>52</v>
      </c>
      <c r="U1297" s="2" t="s">
        <v>52</v>
      </c>
      <c r="V1297" s="2" t="s">
        <v>52</v>
      </c>
      <c r="W1297" s="4">
        <v>19</v>
      </c>
      <c r="X1297" s="2" t="s">
        <v>20730</v>
      </c>
      <c r="Y1297" s="2" t="s">
        <v>20731</v>
      </c>
      <c r="AA1297" s="2" t="s">
        <v>1727</v>
      </c>
      <c r="AB1297" s="2" t="s">
        <v>55</v>
      </c>
      <c r="AC1297" s="2" t="s">
        <v>17567</v>
      </c>
      <c r="AD1297" s="2" t="s">
        <v>20732</v>
      </c>
      <c r="AE1297" s="2" t="s">
        <v>1597</v>
      </c>
      <c r="AF1297" s="2" t="s">
        <v>20733</v>
      </c>
      <c r="AG1297" s="2" t="s">
        <v>20734</v>
      </c>
      <c r="AH1297" s="2" t="s">
        <v>20732</v>
      </c>
      <c r="AI1297" s="2" t="s">
        <v>1597</v>
      </c>
      <c r="AJ1297" s="2" t="s">
        <v>20733</v>
      </c>
      <c r="AK1297" s="2" t="s">
        <v>20734</v>
      </c>
      <c r="AP1297" s="2" t="s">
        <v>20735</v>
      </c>
      <c r="AQ1297" s="2">
        <v>1</v>
      </c>
    </row>
    <row r="1298" spans="1:45">
      <c r="A1298" s="2" t="str">
        <f>J1298&amp;"-"&amp;H1298</f>
        <v>F061-265-2612-Phase I</v>
      </c>
      <c r="B1298" s="2">
        <v>1297</v>
      </c>
      <c r="C1298" s="2" t="str">
        <f t="shared" si="20"/>
        <v>Christian</v>
      </c>
      <c r="D1298" s="2" t="s">
        <v>20370</v>
      </c>
      <c r="E1298" s="2" t="s">
        <v>20371</v>
      </c>
      <c r="F1298" s="2" t="s">
        <v>41</v>
      </c>
      <c r="G1298" s="2" t="s">
        <v>272</v>
      </c>
      <c r="H1298" s="2" t="s">
        <v>43</v>
      </c>
      <c r="I1298" s="2" t="s">
        <v>44</v>
      </c>
      <c r="J1298" s="2" t="s">
        <v>20372</v>
      </c>
      <c r="K1298" s="2" t="s">
        <v>20678</v>
      </c>
      <c r="L1298" s="3" t="s">
        <v>20679</v>
      </c>
      <c r="M1298" s="3" t="s">
        <v>20434</v>
      </c>
      <c r="N1298" s="2" t="s">
        <v>20376</v>
      </c>
      <c r="O1298" s="4">
        <v>2006</v>
      </c>
      <c r="P1298" s="2" t="s">
        <v>20377</v>
      </c>
      <c r="Q1298" s="4">
        <v>2006</v>
      </c>
      <c r="R1298" s="5">
        <v>99514</v>
      </c>
      <c r="S1298" s="2" t="s">
        <v>20378</v>
      </c>
      <c r="T1298" s="2" t="s">
        <v>52</v>
      </c>
      <c r="U1298" s="2" t="s">
        <v>52</v>
      </c>
      <c r="V1298" s="2" t="s">
        <v>52</v>
      </c>
      <c r="W1298" s="4">
        <v>32</v>
      </c>
      <c r="X1298" s="2" t="s">
        <v>20379</v>
      </c>
      <c r="Y1298" s="2" t="s">
        <v>20675</v>
      </c>
      <c r="AA1298" s="2" t="s">
        <v>3363</v>
      </c>
      <c r="AB1298" s="2" t="s">
        <v>238</v>
      </c>
      <c r="AC1298" s="2" t="s">
        <v>4725</v>
      </c>
      <c r="AD1298" s="2" t="s">
        <v>20381</v>
      </c>
      <c r="AE1298" s="2" t="s">
        <v>20680</v>
      </c>
      <c r="AF1298" s="2" t="s">
        <v>20383</v>
      </c>
      <c r="AG1298" s="2" t="s">
        <v>20384</v>
      </c>
      <c r="AH1298" s="2" t="s">
        <v>20385</v>
      </c>
      <c r="AI1298" s="2" t="s">
        <v>20681</v>
      </c>
      <c r="AJ1298" s="2" t="s">
        <v>20682</v>
      </c>
      <c r="AK1298" s="2" t="s">
        <v>20387</v>
      </c>
      <c r="AP1298" s="2" t="s">
        <v>20683</v>
      </c>
      <c r="AQ1298" s="2">
        <v>1</v>
      </c>
    </row>
    <row r="1299" spans="1:45">
      <c r="A1299" s="2" t="str">
        <f>J1299&amp;"-"&amp;H1299</f>
        <v>F061-265-2612-Phase II</v>
      </c>
      <c r="B1299" s="2">
        <v>1298</v>
      </c>
      <c r="C1299" s="2" t="str">
        <f t="shared" si="20"/>
        <v>DJ</v>
      </c>
      <c r="D1299" s="2" t="s">
        <v>20370</v>
      </c>
      <c r="E1299" s="2" t="s">
        <v>20371</v>
      </c>
      <c r="F1299" s="2" t="s">
        <v>41</v>
      </c>
      <c r="G1299" s="2" t="s">
        <v>272</v>
      </c>
      <c r="H1299" s="2" t="s">
        <v>250</v>
      </c>
      <c r="I1299" s="2" t="s">
        <v>44</v>
      </c>
      <c r="J1299" s="2" t="s">
        <v>20372</v>
      </c>
      <c r="K1299" s="2" t="s">
        <v>20373</v>
      </c>
      <c r="L1299" s="3" t="s">
        <v>20374</v>
      </c>
      <c r="M1299" s="3" t="s">
        <v>20375</v>
      </c>
      <c r="N1299" s="2" t="s">
        <v>20376</v>
      </c>
      <c r="O1299" s="4">
        <v>2006</v>
      </c>
      <c r="P1299" s="2" t="s">
        <v>20377</v>
      </c>
      <c r="Q1299" s="4">
        <v>2007</v>
      </c>
      <c r="R1299" s="5">
        <v>748907</v>
      </c>
      <c r="S1299" s="2" t="s">
        <v>20378</v>
      </c>
      <c r="T1299" s="2" t="s">
        <v>52</v>
      </c>
      <c r="U1299" s="2" t="s">
        <v>52</v>
      </c>
      <c r="V1299" s="2" t="s">
        <v>52</v>
      </c>
      <c r="W1299" s="4">
        <v>35</v>
      </c>
      <c r="X1299" s="2" t="s">
        <v>20379</v>
      </c>
      <c r="Y1299" s="2" t="s">
        <v>20380</v>
      </c>
      <c r="Z1299" s="2" t="s">
        <v>13180</v>
      </c>
      <c r="AA1299" s="2" t="s">
        <v>3363</v>
      </c>
      <c r="AB1299" s="2" t="s">
        <v>238</v>
      </c>
      <c r="AC1299" s="2" t="s">
        <v>4725</v>
      </c>
      <c r="AD1299" s="2" t="s">
        <v>20381</v>
      </c>
      <c r="AE1299" s="2" t="s">
        <v>20382</v>
      </c>
      <c r="AF1299" s="2" t="s">
        <v>20383</v>
      </c>
      <c r="AG1299" s="2" t="s">
        <v>20384</v>
      </c>
      <c r="AH1299" s="2" t="s">
        <v>20385</v>
      </c>
      <c r="AI1299" s="2" t="s">
        <v>4326</v>
      </c>
      <c r="AJ1299" s="2" t="s">
        <v>20386</v>
      </c>
      <c r="AK1299" s="2" t="s">
        <v>20387</v>
      </c>
      <c r="AP1299" s="2" t="s">
        <v>20388</v>
      </c>
      <c r="AQ1299" s="2">
        <v>1</v>
      </c>
    </row>
    <row r="1300" spans="1:45">
      <c r="A1300" s="2" t="str">
        <f>J1300&amp;"-"&amp;H1300</f>
        <v>F071-012-0592-Phase II</v>
      </c>
      <c r="B1300" s="2">
        <v>1299</v>
      </c>
      <c r="C1300" s="2" t="str">
        <f t="shared" si="20"/>
        <v>DJ</v>
      </c>
      <c r="D1300" s="2" t="s">
        <v>1064</v>
      </c>
      <c r="E1300" s="2" t="s">
        <v>28078</v>
      </c>
      <c r="F1300" s="2" t="s">
        <v>41</v>
      </c>
      <c r="G1300" s="2" t="s">
        <v>272</v>
      </c>
      <c r="H1300" s="2" t="s">
        <v>250</v>
      </c>
      <c r="I1300" s="2" t="s">
        <v>44</v>
      </c>
      <c r="J1300" s="2" t="s">
        <v>28079</v>
      </c>
      <c r="K1300" s="2" t="s">
        <v>28080</v>
      </c>
      <c r="L1300" s="3" t="s">
        <v>28081</v>
      </c>
      <c r="M1300" s="3" t="s">
        <v>28082</v>
      </c>
      <c r="N1300" s="2" t="s">
        <v>20034</v>
      </c>
      <c r="O1300" s="4">
        <v>2007</v>
      </c>
      <c r="P1300" s="2" t="s">
        <v>28083</v>
      </c>
      <c r="Q1300" s="4">
        <v>2008</v>
      </c>
      <c r="R1300" s="5">
        <v>749987</v>
      </c>
      <c r="S1300" s="2" t="s">
        <v>1072</v>
      </c>
      <c r="T1300" s="2" t="s">
        <v>52</v>
      </c>
      <c r="U1300" s="2" t="s">
        <v>52</v>
      </c>
      <c r="V1300" s="2" t="s">
        <v>73</v>
      </c>
      <c r="W1300" s="4">
        <v>198</v>
      </c>
      <c r="X1300" s="2" t="s">
        <v>22759</v>
      </c>
      <c r="Y1300" s="2" t="s">
        <v>28084</v>
      </c>
      <c r="Z1300" s="2" t="s">
        <v>28085</v>
      </c>
      <c r="AA1300" s="2" t="s">
        <v>1074</v>
      </c>
      <c r="AB1300" s="2" t="s">
        <v>147</v>
      </c>
      <c r="AC1300" s="2" t="s">
        <v>1211</v>
      </c>
      <c r="AD1300" s="2" t="s">
        <v>13814</v>
      </c>
      <c r="AE1300" s="2" t="s">
        <v>19292</v>
      </c>
      <c r="AF1300" s="2" t="s">
        <v>1077</v>
      </c>
      <c r="AG1300" s="2" t="s">
        <v>13815</v>
      </c>
      <c r="AH1300" s="2" t="s">
        <v>28086</v>
      </c>
      <c r="AI1300" s="2" t="s">
        <v>2826</v>
      </c>
      <c r="AJ1300" s="2" t="s">
        <v>1077</v>
      </c>
      <c r="AK1300" s="2" t="s">
        <v>28087</v>
      </c>
      <c r="AP1300" s="2" t="s">
        <v>28088</v>
      </c>
      <c r="AS1300" s="2">
        <v>1</v>
      </c>
    </row>
    <row r="1301" spans="1:45">
      <c r="A1301" s="2" t="str">
        <f>J1301&amp;"-"&amp;H1301</f>
        <v>F071-026-2006-Phase II</v>
      </c>
      <c r="B1301" s="2">
        <v>1300</v>
      </c>
      <c r="C1301" s="2" t="str">
        <f t="shared" si="20"/>
        <v>DJ</v>
      </c>
      <c r="D1301" s="2" t="s">
        <v>231</v>
      </c>
      <c r="E1301" s="2" t="s">
        <v>28042</v>
      </c>
      <c r="F1301" s="2" t="s">
        <v>41</v>
      </c>
      <c r="G1301" s="2" t="s">
        <v>272</v>
      </c>
      <c r="H1301" s="2" t="s">
        <v>250</v>
      </c>
      <c r="I1301" s="2" t="s">
        <v>44</v>
      </c>
      <c r="J1301" s="2" t="s">
        <v>28043</v>
      </c>
      <c r="K1301" s="2" t="s">
        <v>28044</v>
      </c>
      <c r="L1301" s="3" t="s">
        <v>28045</v>
      </c>
      <c r="M1301" s="3" t="s">
        <v>28046</v>
      </c>
      <c r="N1301" s="2" t="s">
        <v>20034</v>
      </c>
      <c r="O1301" s="4">
        <v>2007</v>
      </c>
      <c r="P1301" s="2" t="s">
        <v>28047</v>
      </c>
      <c r="Q1301" s="4">
        <v>2008</v>
      </c>
      <c r="R1301" s="5">
        <v>750000</v>
      </c>
      <c r="S1301" s="2" t="s">
        <v>235</v>
      </c>
      <c r="T1301" s="2" t="s">
        <v>52</v>
      </c>
      <c r="U1301" s="2" t="s">
        <v>52</v>
      </c>
      <c r="V1301" s="2" t="s">
        <v>73</v>
      </c>
      <c r="W1301" s="4">
        <v>105</v>
      </c>
      <c r="X1301" s="2" t="s">
        <v>18744</v>
      </c>
      <c r="Y1301" s="2" t="s">
        <v>2853</v>
      </c>
      <c r="Z1301" s="2" t="s">
        <v>13859</v>
      </c>
      <c r="AA1301" s="2" t="s">
        <v>237</v>
      </c>
      <c r="AB1301" s="2" t="s">
        <v>238</v>
      </c>
      <c r="AC1301" s="2" t="s">
        <v>2855</v>
      </c>
      <c r="AD1301" s="2" t="s">
        <v>240</v>
      </c>
      <c r="AE1301" s="2" t="s">
        <v>18907</v>
      </c>
      <c r="AF1301" s="2" t="s">
        <v>241</v>
      </c>
      <c r="AG1301" s="2" t="s">
        <v>242</v>
      </c>
      <c r="AH1301" s="2" t="s">
        <v>28048</v>
      </c>
      <c r="AI1301" s="2" t="s">
        <v>20681</v>
      </c>
      <c r="AJ1301" s="2" t="s">
        <v>28049</v>
      </c>
      <c r="AK1301" s="2" t="s">
        <v>28050</v>
      </c>
      <c r="AP1301" s="2" t="s">
        <v>28051</v>
      </c>
      <c r="AS1301" s="2">
        <v>1</v>
      </c>
    </row>
    <row r="1302" spans="1:45">
      <c r="A1302" s="2" t="str">
        <f>J1302&amp;"-"&amp;H1302</f>
        <v>F071-079-0408-Phase I</v>
      </c>
      <c r="B1302" s="2">
        <v>1301</v>
      </c>
      <c r="C1302" s="2" t="str">
        <f t="shared" si="20"/>
        <v>DJ</v>
      </c>
      <c r="D1302" s="2" t="s">
        <v>19356</v>
      </c>
      <c r="E1302" s="2" t="s">
        <v>20029</v>
      </c>
      <c r="F1302" s="2" t="s">
        <v>41</v>
      </c>
      <c r="G1302" s="2" t="s">
        <v>272</v>
      </c>
      <c r="H1302" s="2" t="s">
        <v>43</v>
      </c>
      <c r="I1302" s="2" t="s">
        <v>44</v>
      </c>
      <c r="J1302" s="2" t="s">
        <v>20030</v>
      </c>
      <c r="K1302" s="2" t="s">
        <v>20257</v>
      </c>
      <c r="L1302" s="3" t="s">
        <v>20258</v>
      </c>
      <c r="M1302" s="3" t="s">
        <v>20259</v>
      </c>
      <c r="N1302" s="2" t="s">
        <v>20034</v>
      </c>
      <c r="O1302" s="4">
        <v>2007</v>
      </c>
      <c r="P1302" s="2" t="s">
        <v>20035</v>
      </c>
      <c r="Q1302" s="4">
        <v>2007</v>
      </c>
      <c r="R1302" s="5">
        <v>99985</v>
      </c>
      <c r="S1302" s="2" t="s">
        <v>19363</v>
      </c>
      <c r="T1302" s="2" t="s">
        <v>52</v>
      </c>
      <c r="U1302" s="2" t="s">
        <v>52</v>
      </c>
      <c r="V1302" s="2" t="s">
        <v>73</v>
      </c>
      <c r="W1302" s="4">
        <v>53</v>
      </c>
      <c r="X1302" s="2" t="s">
        <v>19364</v>
      </c>
      <c r="Y1302" s="2" t="s">
        <v>20260</v>
      </c>
      <c r="AA1302" s="2" t="s">
        <v>348</v>
      </c>
      <c r="AB1302" s="2" t="s">
        <v>349</v>
      </c>
      <c r="AC1302" s="2" t="s">
        <v>4355</v>
      </c>
      <c r="AD1302" s="2" t="s">
        <v>19366</v>
      </c>
      <c r="AE1302" s="2" t="s">
        <v>8386</v>
      </c>
      <c r="AF1302" s="2" t="s">
        <v>19367</v>
      </c>
      <c r="AG1302" s="2" t="s">
        <v>20261</v>
      </c>
      <c r="AH1302" s="2" t="s">
        <v>19717</v>
      </c>
      <c r="AI1302" s="2" t="s">
        <v>10457</v>
      </c>
      <c r="AJ1302" s="2" t="s">
        <v>19367</v>
      </c>
      <c r="AK1302" s="2" t="s">
        <v>19718</v>
      </c>
      <c r="AP1302" s="2" t="s">
        <v>20037</v>
      </c>
      <c r="AQ1302" s="2">
        <v>1</v>
      </c>
    </row>
    <row r="1303" spans="1:45">
      <c r="A1303" s="2" t="str">
        <f>J1303&amp;"-"&amp;H1303</f>
        <v>F071-079-0408-Phase II</v>
      </c>
      <c r="B1303" s="2">
        <v>1302</v>
      </c>
      <c r="C1303" s="2" t="str">
        <f t="shared" si="20"/>
        <v>DJ</v>
      </c>
      <c r="D1303" s="2" t="s">
        <v>19356</v>
      </c>
      <c r="E1303" s="2" t="s">
        <v>20029</v>
      </c>
      <c r="F1303" s="2" t="s">
        <v>41</v>
      </c>
      <c r="G1303" s="2" t="s">
        <v>272</v>
      </c>
      <c r="H1303" s="2" t="s">
        <v>250</v>
      </c>
      <c r="I1303" s="2" t="s">
        <v>44</v>
      </c>
      <c r="J1303" s="2" t="s">
        <v>20030</v>
      </c>
      <c r="K1303" s="2" t="s">
        <v>20031</v>
      </c>
      <c r="L1303" s="3" t="s">
        <v>20032</v>
      </c>
      <c r="M1303" s="3" t="s">
        <v>20033</v>
      </c>
      <c r="N1303" s="2" t="s">
        <v>20034</v>
      </c>
      <c r="O1303" s="4">
        <v>2007</v>
      </c>
      <c r="P1303" s="2" t="s">
        <v>20035</v>
      </c>
      <c r="Q1303" s="4">
        <v>2008</v>
      </c>
      <c r="R1303" s="5">
        <v>739722</v>
      </c>
      <c r="S1303" s="2" t="s">
        <v>19363</v>
      </c>
      <c r="T1303" s="2" t="s">
        <v>52</v>
      </c>
      <c r="U1303" s="2" t="s">
        <v>52</v>
      </c>
      <c r="V1303" s="2" t="s">
        <v>73</v>
      </c>
      <c r="W1303" s="4">
        <v>71</v>
      </c>
      <c r="X1303" s="2" t="s">
        <v>19364</v>
      </c>
      <c r="Y1303" s="2" t="s">
        <v>19365</v>
      </c>
      <c r="Z1303" s="2" t="s">
        <v>6016</v>
      </c>
      <c r="AA1303" s="2" t="s">
        <v>348</v>
      </c>
      <c r="AB1303" s="2" t="s">
        <v>349</v>
      </c>
      <c r="AC1303" s="2" t="s">
        <v>4355</v>
      </c>
      <c r="AD1303" s="2" t="s">
        <v>19366</v>
      </c>
      <c r="AE1303" s="2" t="s">
        <v>2526</v>
      </c>
      <c r="AF1303" s="2" t="s">
        <v>19367</v>
      </c>
      <c r="AG1303" s="2" t="s">
        <v>19716</v>
      </c>
      <c r="AH1303" s="2" t="s">
        <v>20036</v>
      </c>
      <c r="AI1303" s="2" t="s">
        <v>2400</v>
      </c>
      <c r="AJ1303" s="2" t="s">
        <v>19367</v>
      </c>
      <c r="AK1303" s="2" t="s">
        <v>19718</v>
      </c>
      <c r="AP1303" s="2" t="s">
        <v>20037</v>
      </c>
      <c r="AQ1303" s="2">
        <v>1</v>
      </c>
    </row>
    <row r="1304" spans="1:45">
      <c r="A1304" s="2" t="str">
        <f>J1304&amp;"-"&amp;H1304</f>
        <v>F071-082-1300-Phase II</v>
      </c>
      <c r="B1304" s="2">
        <v>1303</v>
      </c>
      <c r="C1304" s="2" t="str">
        <f t="shared" si="20"/>
        <v>DJ</v>
      </c>
      <c r="D1304" s="2" t="s">
        <v>19508</v>
      </c>
      <c r="E1304" s="2" t="s">
        <v>20186</v>
      </c>
      <c r="F1304" s="2" t="s">
        <v>41</v>
      </c>
      <c r="G1304" s="2" t="s">
        <v>272</v>
      </c>
      <c r="H1304" s="2" t="s">
        <v>250</v>
      </c>
      <c r="I1304" s="2" t="s">
        <v>44</v>
      </c>
      <c r="J1304" s="2" t="s">
        <v>20187</v>
      </c>
      <c r="K1304" s="2" t="s">
        <v>20188</v>
      </c>
      <c r="L1304" s="3" t="s">
        <v>20189</v>
      </c>
      <c r="M1304" s="3" t="s">
        <v>20190</v>
      </c>
      <c r="N1304" s="2" t="s">
        <v>20034</v>
      </c>
      <c r="O1304" s="4">
        <v>2007</v>
      </c>
      <c r="P1304" s="2" t="s">
        <v>20191</v>
      </c>
      <c r="Q1304" s="4">
        <v>2008</v>
      </c>
      <c r="R1304" s="5">
        <v>747266</v>
      </c>
      <c r="S1304" s="2" t="s">
        <v>19516</v>
      </c>
      <c r="T1304" s="2" t="s">
        <v>52</v>
      </c>
      <c r="U1304" s="2" t="s">
        <v>52</v>
      </c>
      <c r="V1304" s="2" t="s">
        <v>52</v>
      </c>
      <c r="W1304" s="4">
        <v>54</v>
      </c>
      <c r="X1304" s="2" t="s">
        <v>19517</v>
      </c>
      <c r="Y1304" s="2" t="s">
        <v>19518</v>
      </c>
      <c r="Z1304" s="2" t="s">
        <v>13859</v>
      </c>
      <c r="AA1304" s="2" t="s">
        <v>1940</v>
      </c>
      <c r="AB1304" s="2" t="s">
        <v>260</v>
      </c>
      <c r="AC1304" s="2" t="s">
        <v>10568</v>
      </c>
      <c r="AD1304" s="2" t="s">
        <v>20181</v>
      </c>
      <c r="AE1304" s="2" t="s">
        <v>18938</v>
      </c>
      <c r="AF1304" s="2" t="s">
        <v>19520</v>
      </c>
      <c r="AG1304" s="2" t="s">
        <v>19521</v>
      </c>
      <c r="AH1304" s="2" t="s">
        <v>20192</v>
      </c>
      <c r="AI1304" s="2" t="s">
        <v>4326</v>
      </c>
      <c r="AJ1304" s="2" t="s">
        <v>20193</v>
      </c>
      <c r="AK1304" s="2" t="s">
        <v>20194</v>
      </c>
      <c r="AP1304" s="2" t="s">
        <v>20195</v>
      </c>
      <c r="AQ1304" s="2">
        <v>1</v>
      </c>
    </row>
    <row r="1305" spans="1:45">
      <c r="A1305" s="2" t="str">
        <f>J1305&amp;"-"&amp;H1305</f>
        <v>F071-085-1308-Phase I</v>
      </c>
      <c r="B1305" s="2">
        <v>1304</v>
      </c>
      <c r="C1305" s="2" t="str">
        <f t="shared" si="20"/>
        <v>DJ</v>
      </c>
      <c r="D1305" s="2" t="s">
        <v>20133</v>
      </c>
      <c r="E1305" s="2" t="s">
        <v>20389</v>
      </c>
      <c r="F1305" s="2" t="s">
        <v>41</v>
      </c>
      <c r="G1305" s="2" t="s">
        <v>272</v>
      </c>
      <c r="H1305" s="2" t="s">
        <v>43</v>
      </c>
      <c r="I1305" s="2" t="s">
        <v>44</v>
      </c>
      <c r="J1305" s="2" t="s">
        <v>20390</v>
      </c>
      <c r="K1305" s="2" t="s">
        <v>20391</v>
      </c>
      <c r="L1305" s="3" t="s">
        <v>20392</v>
      </c>
      <c r="M1305" s="3" t="s">
        <v>20393</v>
      </c>
      <c r="N1305" s="2" t="s">
        <v>20034</v>
      </c>
      <c r="O1305" s="4">
        <v>2007</v>
      </c>
      <c r="P1305" s="2" t="s">
        <v>20394</v>
      </c>
      <c r="Q1305" s="4">
        <v>2007</v>
      </c>
      <c r="R1305" s="5">
        <v>99948</v>
      </c>
      <c r="S1305" s="2" t="s">
        <v>20136</v>
      </c>
      <c r="T1305" s="2" t="s">
        <v>52</v>
      </c>
      <c r="U1305" s="2" t="s">
        <v>52</v>
      </c>
      <c r="V1305" s="2" t="s">
        <v>73</v>
      </c>
      <c r="W1305" s="4">
        <v>21</v>
      </c>
      <c r="X1305" s="2" t="s">
        <v>20137</v>
      </c>
      <c r="Y1305" s="2" t="s">
        <v>20138</v>
      </c>
      <c r="AA1305" s="2" t="s">
        <v>2485</v>
      </c>
      <c r="AB1305" s="2" t="s">
        <v>365</v>
      </c>
      <c r="AC1305" s="2" t="s">
        <v>20139</v>
      </c>
      <c r="AD1305" s="2" t="s">
        <v>20140</v>
      </c>
      <c r="AE1305" s="2" t="s">
        <v>1821</v>
      </c>
      <c r="AF1305" s="2" t="s">
        <v>20141</v>
      </c>
      <c r="AG1305" s="2" t="s">
        <v>20142</v>
      </c>
      <c r="AH1305" s="2" t="s">
        <v>20143</v>
      </c>
      <c r="AI1305" s="2" t="s">
        <v>20144</v>
      </c>
      <c r="AJ1305" s="2" t="s">
        <v>20141</v>
      </c>
      <c r="AK1305" s="2" t="s">
        <v>20145</v>
      </c>
      <c r="AP1305" s="2" t="s">
        <v>20395</v>
      </c>
      <c r="AQ1305" s="2">
        <v>1</v>
      </c>
    </row>
    <row r="1306" spans="1:45">
      <c r="A1306" s="2" t="str">
        <f>J1306&amp;"-"&amp;H1306</f>
        <v>F073-031-1136-Phase I</v>
      </c>
      <c r="B1306" s="2">
        <v>1305</v>
      </c>
      <c r="C1306" s="2" t="str">
        <f t="shared" si="20"/>
        <v>DJ</v>
      </c>
      <c r="D1306" s="2" t="s">
        <v>19448</v>
      </c>
      <c r="E1306" s="2" t="s">
        <v>19814</v>
      </c>
      <c r="F1306" s="2" t="s">
        <v>41</v>
      </c>
      <c r="G1306" s="2" t="s">
        <v>272</v>
      </c>
      <c r="H1306" s="2" t="s">
        <v>43</v>
      </c>
      <c r="I1306" s="2" t="s">
        <v>44</v>
      </c>
      <c r="J1306" s="2" t="s">
        <v>19815</v>
      </c>
      <c r="K1306" s="2" t="s">
        <v>20118</v>
      </c>
      <c r="L1306" s="3" t="s">
        <v>20119</v>
      </c>
      <c r="M1306" s="3" t="s">
        <v>20120</v>
      </c>
      <c r="N1306" s="2" t="s">
        <v>19819</v>
      </c>
      <c r="O1306" s="4">
        <v>2007</v>
      </c>
      <c r="P1306" s="2" t="s">
        <v>19820</v>
      </c>
      <c r="Q1306" s="4">
        <v>2008</v>
      </c>
      <c r="R1306" s="5">
        <v>99963</v>
      </c>
      <c r="S1306" s="2" t="s">
        <v>19455</v>
      </c>
      <c r="T1306" s="2" t="s">
        <v>52</v>
      </c>
      <c r="U1306" s="2" t="s">
        <v>52</v>
      </c>
      <c r="V1306" s="2" t="s">
        <v>52</v>
      </c>
      <c r="W1306" s="4">
        <v>41</v>
      </c>
      <c r="X1306" s="2" t="s">
        <v>19456</v>
      </c>
      <c r="Y1306" s="2" t="s">
        <v>20121</v>
      </c>
      <c r="AA1306" s="2" t="s">
        <v>8292</v>
      </c>
      <c r="AB1306" s="2" t="s">
        <v>147</v>
      </c>
      <c r="AC1306" s="2" t="s">
        <v>8293</v>
      </c>
      <c r="AD1306" s="2" t="s">
        <v>19810</v>
      </c>
      <c r="AE1306" s="2" t="s">
        <v>20122</v>
      </c>
      <c r="AF1306" s="2" t="s">
        <v>19460</v>
      </c>
      <c r="AG1306" s="2" t="s">
        <v>19821</v>
      </c>
      <c r="AH1306" s="2" t="s">
        <v>8294</v>
      </c>
      <c r="AI1306" s="2" t="s">
        <v>4408</v>
      </c>
      <c r="AJ1306" s="2" t="s">
        <v>19460</v>
      </c>
      <c r="AK1306" s="2" t="s">
        <v>20123</v>
      </c>
      <c r="AP1306" s="2" t="s">
        <v>20124</v>
      </c>
      <c r="AQ1306" s="2">
        <v>1</v>
      </c>
    </row>
    <row r="1307" spans="1:45">
      <c r="A1307" s="2" t="str">
        <f>J1307&amp;"-"&amp;H1307</f>
        <v>F073-031-1136-Phase II</v>
      </c>
      <c r="B1307" s="2">
        <v>1306</v>
      </c>
      <c r="C1307" s="2" t="str">
        <f t="shared" si="20"/>
        <v>DJ</v>
      </c>
      <c r="D1307" s="2" t="s">
        <v>19448</v>
      </c>
      <c r="E1307" s="2" t="s">
        <v>19814</v>
      </c>
      <c r="F1307" s="2" t="s">
        <v>41</v>
      </c>
      <c r="G1307" s="2" t="s">
        <v>272</v>
      </c>
      <c r="H1307" s="2" t="s">
        <v>250</v>
      </c>
      <c r="I1307" s="2" t="s">
        <v>44</v>
      </c>
      <c r="J1307" s="2" t="s">
        <v>19815</v>
      </c>
      <c r="K1307" s="2" t="s">
        <v>19816</v>
      </c>
      <c r="L1307" s="3" t="s">
        <v>19817</v>
      </c>
      <c r="M1307" s="3" t="s">
        <v>19818</v>
      </c>
      <c r="N1307" s="2" t="s">
        <v>19819</v>
      </c>
      <c r="O1307" s="4">
        <v>2007</v>
      </c>
      <c r="P1307" s="2" t="s">
        <v>19820</v>
      </c>
      <c r="Q1307" s="4">
        <v>2009</v>
      </c>
      <c r="R1307" s="5">
        <v>749930</v>
      </c>
      <c r="S1307" s="2" t="s">
        <v>19455</v>
      </c>
      <c r="T1307" s="2" t="s">
        <v>52</v>
      </c>
      <c r="U1307" s="2" t="s">
        <v>52</v>
      </c>
      <c r="V1307" s="2" t="s">
        <v>52</v>
      </c>
      <c r="W1307" s="4">
        <v>49</v>
      </c>
      <c r="X1307" s="2" t="s">
        <v>19456</v>
      </c>
      <c r="Y1307" s="2" t="s">
        <v>19457</v>
      </c>
      <c r="Z1307" s="2" t="s">
        <v>13859</v>
      </c>
      <c r="AA1307" s="2" t="s">
        <v>8292</v>
      </c>
      <c r="AB1307" s="2" t="s">
        <v>147</v>
      </c>
      <c r="AC1307" s="2" t="s">
        <v>8293</v>
      </c>
      <c r="AD1307" s="2" t="s">
        <v>19810</v>
      </c>
      <c r="AE1307" s="2" t="s">
        <v>14121</v>
      </c>
      <c r="AF1307" s="2" t="s">
        <v>19460</v>
      </c>
      <c r="AG1307" s="2" t="s">
        <v>19821</v>
      </c>
      <c r="AH1307" s="2" t="s">
        <v>8294</v>
      </c>
      <c r="AI1307" s="2" t="s">
        <v>4518</v>
      </c>
      <c r="AJ1307" s="2" t="s">
        <v>19460</v>
      </c>
      <c r="AK1307" s="2" t="s">
        <v>19812</v>
      </c>
      <c r="AP1307" s="2" t="s">
        <v>19822</v>
      </c>
      <c r="AQ1307" s="2">
        <v>1</v>
      </c>
    </row>
    <row r="1308" spans="1:45">
      <c r="A1308" s="2" t="str">
        <f>J1308&amp;"-"&amp;H1308</f>
        <v>F073-031-1155-Phase I</v>
      </c>
      <c r="B1308" s="2">
        <v>1307</v>
      </c>
      <c r="C1308" s="2" t="str">
        <f t="shared" si="20"/>
        <v>DJ</v>
      </c>
      <c r="D1308" s="2" t="s">
        <v>20133</v>
      </c>
      <c r="E1308" s="2" t="s">
        <v>19814</v>
      </c>
      <c r="F1308" s="2" t="s">
        <v>41</v>
      </c>
      <c r="G1308" s="2" t="s">
        <v>272</v>
      </c>
      <c r="H1308" s="2" t="s">
        <v>43</v>
      </c>
      <c r="I1308" s="2" t="s">
        <v>44</v>
      </c>
      <c r="J1308" s="2" t="s">
        <v>20134</v>
      </c>
      <c r="K1308" s="2" t="s">
        <v>20135</v>
      </c>
      <c r="L1308" s="3" t="s">
        <v>20119</v>
      </c>
      <c r="M1308" s="3" t="s">
        <v>20120</v>
      </c>
      <c r="N1308" s="2" t="s">
        <v>19819</v>
      </c>
      <c r="O1308" s="4">
        <v>2007</v>
      </c>
      <c r="P1308" s="2" t="s">
        <v>19820</v>
      </c>
      <c r="Q1308" s="4">
        <v>2008</v>
      </c>
      <c r="R1308" s="5">
        <v>99518</v>
      </c>
      <c r="S1308" s="2" t="s">
        <v>20136</v>
      </c>
      <c r="T1308" s="2" t="s">
        <v>52</v>
      </c>
      <c r="U1308" s="2" t="s">
        <v>52</v>
      </c>
      <c r="V1308" s="2" t="s">
        <v>73</v>
      </c>
      <c r="W1308" s="4">
        <v>20</v>
      </c>
      <c r="X1308" s="2" t="s">
        <v>20137</v>
      </c>
      <c r="Y1308" s="2" t="s">
        <v>20138</v>
      </c>
      <c r="AA1308" s="2" t="s">
        <v>2485</v>
      </c>
      <c r="AB1308" s="2" t="s">
        <v>365</v>
      </c>
      <c r="AC1308" s="2" t="s">
        <v>20139</v>
      </c>
      <c r="AD1308" s="2" t="s">
        <v>20140</v>
      </c>
      <c r="AE1308" s="2" t="s">
        <v>1821</v>
      </c>
      <c r="AF1308" s="2" t="s">
        <v>20141</v>
      </c>
      <c r="AG1308" s="2" t="s">
        <v>20142</v>
      </c>
      <c r="AH1308" s="2" t="s">
        <v>20143</v>
      </c>
      <c r="AI1308" s="2" t="s">
        <v>20144</v>
      </c>
      <c r="AJ1308" s="2" t="s">
        <v>20141</v>
      </c>
      <c r="AK1308" s="2" t="s">
        <v>20145</v>
      </c>
      <c r="AP1308" s="2" t="s">
        <v>20146</v>
      </c>
      <c r="AQ1308" s="2">
        <v>1</v>
      </c>
    </row>
    <row r="1309" spans="1:45">
      <c r="A1309" s="2" t="str">
        <f>J1309&amp;"-"&amp;H1309</f>
        <v>F073-034-0817-Phase I</v>
      </c>
      <c r="B1309" s="2">
        <v>1308</v>
      </c>
      <c r="C1309" s="2" t="str">
        <f t="shared" si="20"/>
        <v>DJ</v>
      </c>
      <c r="D1309" s="2" t="s">
        <v>16988</v>
      </c>
      <c r="E1309" s="2" t="s">
        <v>19908</v>
      </c>
      <c r="F1309" s="2" t="s">
        <v>41</v>
      </c>
      <c r="G1309" s="2" t="s">
        <v>272</v>
      </c>
      <c r="H1309" s="2" t="s">
        <v>43</v>
      </c>
      <c r="I1309" s="2" t="s">
        <v>44</v>
      </c>
      <c r="J1309" s="2" t="s">
        <v>19909</v>
      </c>
      <c r="K1309" s="2" t="s">
        <v>20171</v>
      </c>
      <c r="L1309" s="3" t="s">
        <v>20172</v>
      </c>
      <c r="M1309" s="3" t="s">
        <v>20173</v>
      </c>
      <c r="N1309" s="2" t="s">
        <v>19819</v>
      </c>
      <c r="O1309" s="4">
        <v>2007</v>
      </c>
      <c r="P1309" s="2" t="s">
        <v>19913</v>
      </c>
      <c r="Q1309" s="4">
        <v>2008</v>
      </c>
      <c r="R1309" s="5">
        <v>100000</v>
      </c>
      <c r="S1309" s="2" t="s">
        <v>16993</v>
      </c>
      <c r="T1309" s="2" t="s">
        <v>52</v>
      </c>
      <c r="U1309" s="2" t="s">
        <v>52</v>
      </c>
      <c r="V1309" s="2" t="s">
        <v>52</v>
      </c>
      <c r="W1309" s="4">
        <v>10</v>
      </c>
      <c r="X1309" s="2" t="s">
        <v>19914</v>
      </c>
      <c r="Y1309" s="2" t="s">
        <v>19915</v>
      </c>
      <c r="Z1309" s="2" t="s">
        <v>10850</v>
      </c>
      <c r="AA1309" s="2" t="s">
        <v>16996</v>
      </c>
      <c r="AB1309" s="2" t="s">
        <v>55</v>
      </c>
      <c r="AC1309" s="2" t="s">
        <v>16997</v>
      </c>
      <c r="AD1309" s="2" t="s">
        <v>16998</v>
      </c>
      <c r="AE1309" s="2" t="s">
        <v>1597</v>
      </c>
      <c r="AF1309" s="2" t="s">
        <v>19916</v>
      </c>
      <c r="AG1309" s="2" t="s">
        <v>17000</v>
      </c>
      <c r="AH1309" s="2" t="s">
        <v>16998</v>
      </c>
      <c r="AI1309" s="2" t="s">
        <v>1597</v>
      </c>
      <c r="AJ1309" s="2" t="s">
        <v>19916</v>
      </c>
      <c r="AK1309" s="2" t="s">
        <v>17000</v>
      </c>
      <c r="AP1309" s="2" t="s">
        <v>20174</v>
      </c>
      <c r="AQ1309" s="2">
        <v>1</v>
      </c>
    </row>
    <row r="1310" spans="1:45">
      <c r="A1310" s="2" t="str">
        <f>J1310&amp;"-"&amp;H1310</f>
        <v>F073-034-0817-Phase II</v>
      </c>
      <c r="B1310" s="2">
        <v>1309</v>
      </c>
      <c r="C1310" s="2" t="str">
        <f t="shared" si="20"/>
        <v>DJ</v>
      </c>
      <c r="D1310" s="2" t="s">
        <v>16988</v>
      </c>
      <c r="E1310" s="2" t="s">
        <v>19908</v>
      </c>
      <c r="F1310" s="2" t="s">
        <v>41</v>
      </c>
      <c r="G1310" s="2" t="s">
        <v>272</v>
      </c>
      <c r="H1310" s="2" t="s">
        <v>250</v>
      </c>
      <c r="I1310" s="2" t="s">
        <v>44</v>
      </c>
      <c r="J1310" s="2" t="s">
        <v>19909</v>
      </c>
      <c r="K1310" s="2" t="s">
        <v>19910</v>
      </c>
      <c r="L1310" s="3" t="s">
        <v>19911</v>
      </c>
      <c r="M1310" s="3" t="s">
        <v>19912</v>
      </c>
      <c r="N1310" s="2" t="s">
        <v>19819</v>
      </c>
      <c r="O1310" s="4">
        <v>2007</v>
      </c>
      <c r="P1310" s="2" t="s">
        <v>19913</v>
      </c>
      <c r="Q1310" s="4">
        <v>2009</v>
      </c>
      <c r="R1310" s="5">
        <v>899996</v>
      </c>
      <c r="S1310" s="2" t="s">
        <v>16993</v>
      </c>
      <c r="T1310" s="2" t="s">
        <v>52</v>
      </c>
      <c r="U1310" s="2" t="s">
        <v>52</v>
      </c>
      <c r="V1310" s="2" t="s">
        <v>52</v>
      </c>
      <c r="W1310" s="4">
        <v>10</v>
      </c>
      <c r="X1310" s="2" t="s">
        <v>19914</v>
      </c>
      <c r="Y1310" s="2" t="s">
        <v>19915</v>
      </c>
      <c r="Z1310" s="2" t="s">
        <v>10850</v>
      </c>
      <c r="AA1310" s="2" t="s">
        <v>16996</v>
      </c>
      <c r="AB1310" s="2" t="s">
        <v>55</v>
      </c>
      <c r="AC1310" s="2" t="s">
        <v>16997</v>
      </c>
      <c r="AD1310" s="2" t="s">
        <v>16998</v>
      </c>
      <c r="AE1310" s="2" t="s">
        <v>1597</v>
      </c>
      <c r="AF1310" s="2" t="s">
        <v>19916</v>
      </c>
      <c r="AG1310" s="2" t="s">
        <v>17000</v>
      </c>
      <c r="AH1310" s="2" t="s">
        <v>16998</v>
      </c>
      <c r="AI1310" s="2" t="s">
        <v>1597</v>
      </c>
      <c r="AJ1310" s="2" t="s">
        <v>19916</v>
      </c>
      <c r="AK1310" s="2" t="s">
        <v>17000</v>
      </c>
      <c r="AP1310" s="2" t="s">
        <v>19917</v>
      </c>
      <c r="AQ1310" s="2">
        <v>1</v>
      </c>
    </row>
    <row r="1311" spans="1:45">
      <c r="A1311" s="2" t="str">
        <f>J1311&amp;"-"&amp;H1311</f>
        <v>F073-130-0346-Phase I</v>
      </c>
      <c r="B1311" s="2">
        <v>1310</v>
      </c>
      <c r="C1311" s="2" t="str">
        <f t="shared" si="20"/>
        <v>DJ</v>
      </c>
      <c r="D1311" s="2" t="s">
        <v>20701</v>
      </c>
      <c r="E1311" s="2" t="s">
        <v>28052</v>
      </c>
      <c r="F1311" s="2" t="s">
        <v>41</v>
      </c>
      <c r="G1311" s="2" t="s">
        <v>272</v>
      </c>
      <c r="H1311" s="2" t="s">
        <v>43</v>
      </c>
      <c r="I1311" s="2" t="s">
        <v>44</v>
      </c>
      <c r="J1311" s="2" t="s">
        <v>28053</v>
      </c>
      <c r="K1311" s="2" t="s">
        <v>28054</v>
      </c>
      <c r="L1311" s="3" t="s">
        <v>28055</v>
      </c>
      <c r="M1311" s="3" t="s">
        <v>28056</v>
      </c>
      <c r="N1311" s="2" t="s">
        <v>19819</v>
      </c>
      <c r="O1311" s="4">
        <v>2007</v>
      </c>
      <c r="P1311" s="2" t="s">
        <v>28057</v>
      </c>
      <c r="Q1311" s="4">
        <v>2008</v>
      </c>
      <c r="R1311" s="5">
        <v>99996</v>
      </c>
      <c r="S1311" s="2" t="s">
        <v>20706</v>
      </c>
      <c r="T1311" s="2" t="s">
        <v>52</v>
      </c>
      <c r="U1311" s="2" t="s">
        <v>52</v>
      </c>
      <c r="V1311" s="2" t="s">
        <v>73</v>
      </c>
      <c r="W1311" s="4">
        <v>14</v>
      </c>
      <c r="X1311" s="2" t="s">
        <v>20707</v>
      </c>
      <c r="Y1311" s="2" t="s">
        <v>20708</v>
      </c>
      <c r="AA1311" s="2" t="s">
        <v>6727</v>
      </c>
      <c r="AB1311" s="2" t="s">
        <v>6728</v>
      </c>
      <c r="AC1311" s="2" t="s">
        <v>10507</v>
      </c>
      <c r="AD1311" s="2" t="s">
        <v>20709</v>
      </c>
      <c r="AE1311" s="2" t="s">
        <v>1597</v>
      </c>
      <c r="AF1311" s="2" t="s">
        <v>20710</v>
      </c>
      <c r="AG1311" s="2" t="s">
        <v>20711</v>
      </c>
      <c r="AH1311" s="2" t="s">
        <v>28058</v>
      </c>
      <c r="AI1311" s="2" t="s">
        <v>21425</v>
      </c>
      <c r="AJ1311" s="2" t="s">
        <v>20710</v>
      </c>
      <c r="AK1311" s="2" t="s">
        <v>28059</v>
      </c>
      <c r="AP1311" s="2" t="s">
        <v>28060</v>
      </c>
      <c r="AS1311" s="2">
        <v>1</v>
      </c>
    </row>
    <row r="1312" spans="1:45">
      <c r="A1312" s="2" t="str">
        <f>J1312&amp;"-"&amp;H1312</f>
        <v>F074-013-0414-Phase I</v>
      </c>
      <c r="B1312" s="2">
        <v>1311</v>
      </c>
      <c r="C1312" s="2" t="str">
        <f t="shared" si="20"/>
        <v>DJ</v>
      </c>
      <c r="D1312" s="2" t="s">
        <v>28147</v>
      </c>
      <c r="E1312" s="2" t="s">
        <v>28148</v>
      </c>
      <c r="F1312" s="2" t="s">
        <v>41</v>
      </c>
      <c r="G1312" s="2" t="s">
        <v>272</v>
      </c>
      <c r="H1312" s="2" t="s">
        <v>43</v>
      </c>
      <c r="I1312" s="2" t="s">
        <v>374</v>
      </c>
      <c r="J1312" s="2" t="s">
        <v>28149</v>
      </c>
      <c r="K1312" s="2" t="s">
        <v>28150</v>
      </c>
      <c r="L1312" s="3" t="s">
        <v>28151</v>
      </c>
      <c r="M1312" s="3" t="s">
        <v>28152</v>
      </c>
      <c r="O1312" s="4">
        <v>2007</v>
      </c>
      <c r="P1312" s="2" t="s">
        <v>28153</v>
      </c>
      <c r="Q1312" s="4">
        <v>2007</v>
      </c>
      <c r="R1312" s="5">
        <v>99999</v>
      </c>
      <c r="S1312" s="2" t="s">
        <v>28154</v>
      </c>
      <c r="T1312" s="2" t="s">
        <v>52</v>
      </c>
      <c r="U1312" s="2" t="s">
        <v>52</v>
      </c>
      <c r="V1312" s="2" t="s">
        <v>52</v>
      </c>
      <c r="W1312" s="4">
        <v>50</v>
      </c>
      <c r="X1312" s="2" t="s">
        <v>28155</v>
      </c>
      <c r="Y1312" s="2" t="s">
        <v>28156</v>
      </c>
      <c r="AA1312" s="2" t="s">
        <v>316</v>
      </c>
      <c r="AB1312" s="2" t="s">
        <v>317</v>
      </c>
      <c r="AC1312" s="2" t="s">
        <v>1748</v>
      </c>
      <c r="AD1312" s="2" t="s">
        <v>28157</v>
      </c>
      <c r="AE1312" s="2" t="s">
        <v>28158</v>
      </c>
      <c r="AF1312" s="2" t="s">
        <v>28159</v>
      </c>
      <c r="AG1312" s="2" t="s">
        <v>28160</v>
      </c>
      <c r="AH1312" s="2" t="s">
        <v>28161</v>
      </c>
      <c r="AI1312" s="2" t="s">
        <v>28162</v>
      </c>
      <c r="AJ1312" s="2" t="s">
        <v>28159</v>
      </c>
      <c r="AK1312" s="2" t="s">
        <v>28163</v>
      </c>
      <c r="AL1312" s="2" t="s">
        <v>28164</v>
      </c>
      <c r="AM1312" s="2" t="s">
        <v>28165</v>
      </c>
      <c r="AN1312" s="2" t="s">
        <v>28166</v>
      </c>
      <c r="AP1312" s="2" t="s">
        <v>28167</v>
      </c>
      <c r="AS1312" s="2">
        <v>1</v>
      </c>
    </row>
    <row r="1313" spans="1:45">
      <c r="A1313" s="2" t="str">
        <f>J1313&amp;"-"&amp;H1313</f>
        <v>F074-023-0018-Phase I</v>
      </c>
      <c r="B1313" s="2">
        <v>1312</v>
      </c>
      <c r="C1313" s="2" t="str">
        <f t="shared" si="20"/>
        <v>DJ</v>
      </c>
      <c r="D1313" s="2" t="s">
        <v>27632</v>
      </c>
      <c r="E1313" s="2" t="s">
        <v>27912</v>
      </c>
      <c r="F1313" s="2" t="s">
        <v>41</v>
      </c>
      <c r="G1313" s="2" t="s">
        <v>272</v>
      </c>
      <c r="H1313" s="2" t="s">
        <v>43</v>
      </c>
      <c r="I1313" s="2" t="s">
        <v>374</v>
      </c>
      <c r="J1313" s="2" t="s">
        <v>28264</v>
      </c>
      <c r="K1313" s="2" t="s">
        <v>28265</v>
      </c>
      <c r="L1313" s="3" t="s">
        <v>20556</v>
      </c>
      <c r="M1313" s="3" t="s">
        <v>28266</v>
      </c>
      <c r="O1313" s="4">
        <v>2007</v>
      </c>
      <c r="P1313" s="2" t="s">
        <v>27917</v>
      </c>
      <c r="Q1313" s="4">
        <v>2007</v>
      </c>
      <c r="R1313" s="5">
        <v>99991</v>
      </c>
      <c r="S1313" s="2" t="s">
        <v>27637</v>
      </c>
      <c r="T1313" s="2" t="s">
        <v>52</v>
      </c>
      <c r="U1313" s="2" t="s">
        <v>52</v>
      </c>
      <c r="V1313" s="2" t="s">
        <v>52</v>
      </c>
      <c r="W1313" s="4">
        <v>1</v>
      </c>
      <c r="Y1313" s="2" t="s">
        <v>27638</v>
      </c>
      <c r="AA1313" s="2" t="s">
        <v>126</v>
      </c>
      <c r="AB1313" s="2" t="s">
        <v>76</v>
      </c>
      <c r="AC1313" s="2" t="s">
        <v>27639</v>
      </c>
      <c r="AD1313" s="2" t="s">
        <v>27640</v>
      </c>
      <c r="AE1313" s="2" t="s">
        <v>1597</v>
      </c>
      <c r="AF1313" s="2" t="s">
        <v>27641</v>
      </c>
      <c r="AG1313" s="2" t="s">
        <v>27642</v>
      </c>
      <c r="AH1313" s="2" t="s">
        <v>27640</v>
      </c>
      <c r="AI1313" s="2" t="s">
        <v>1597</v>
      </c>
      <c r="AJ1313" s="2" t="s">
        <v>27641</v>
      </c>
      <c r="AK1313" s="2" t="s">
        <v>27642</v>
      </c>
      <c r="AL1313" s="2" t="s">
        <v>28267</v>
      </c>
      <c r="AM1313" s="2" t="s">
        <v>28268</v>
      </c>
      <c r="AN1313" s="2" t="s">
        <v>28269</v>
      </c>
      <c r="AP1313" s="2" t="s">
        <v>28270</v>
      </c>
      <c r="AS1313" s="2">
        <v>1</v>
      </c>
    </row>
    <row r="1314" spans="1:45">
      <c r="A1314" s="2" t="str">
        <f>J1314&amp;"-"&amp;H1314</f>
        <v>F074-023-0138-Phase I</v>
      </c>
      <c r="B1314" s="2">
        <v>1313</v>
      </c>
      <c r="C1314" s="2" t="str">
        <f t="shared" si="20"/>
        <v>DJ</v>
      </c>
      <c r="D1314" s="2" t="s">
        <v>27593</v>
      </c>
      <c r="E1314" s="2" t="s">
        <v>27912</v>
      </c>
      <c r="F1314" s="2" t="s">
        <v>41</v>
      </c>
      <c r="G1314" s="2" t="s">
        <v>272</v>
      </c>
      <c r="H1314" s="2" t="s">
        <v>43</v>
      </c>
      <c r="I1314" s="2" t="s">
        <v>374</v>
      </c>
      <c r="J1314" s="2" t="s">
        <v>27913</v>
      </c>
      <c r="K1314" s="2" t="s">
        <v>28199</v>
      </c>
      <c r="L1314" s="3" t="s">
        <v>28200</v>
      </c>
      <c r="M1314" s="3" t="s">
        <v>28201</v>
      </c>
      <c r="O1314" s="4">
        <v>2007</v>
      </c>
      <c r="P1314" s="2" t="s">
        <v>27917</v>
      </c>
      <c r="Q1314" s="4">
        <v>2007</v>
      </c>
      <c r="R1314" s="5">
        <v>100000</v>
      </c>
      <c r="S1314" s="2" t="s">
        <v>27601</v>
      </c>
      <c r="T1314" s="2" t="s">
        <v>52</v>
      </c>
      <c r="U1314" s="2" t="s">
        <v>52</v>
      </c>
      <c r="V1314" s="2" t="s">
        <v>52</v>
      </c>
      <c r="W1314" s="4">
        <v>4</v>
      </c>
      <c r="X1314" s="2" t="s">
        <v>27602</v>
      </c>
      <c r="Y1314" s="2" t="s">
        <v>27603</v>
      </c>
      <c r="AA1314" s="2" t="s">
        <v>4682</v>
      </c>
      <c r="AB1314" s="2" t="s">
        <v>147</v>
      </c>
      <c r="AC1314" s="2" t="s">
        <v>27604</v>
      </c>
      <c r="AD1314" s="2" t="s">
        <v>27919</v>
      </c>
      <c r="AE1314" s="2" t="s">
        <v>4309</v>
      </c>
      <c r="AF1314" s="2" t="s">
        <v>27606</v>
      </c>
      <c r="AG1314" s="2" t="s">
        <v>27610</v>
      </c>
      <c r="AH1314" s="2" t="s">
        <v>27608</v>
      </c>
      <c r="AI1314" s="2" t="s">
        <v>4309</v>
      </c>
      <c r="AJ1314" s="2" t="s">
        <v>27606</v>
      </c>
      <c r="AK1314" s="2" t="s">
        <v>27610</v>
      </c>
      <c r="AL1314" s="2" t="s">
        <v>28202</v>
      </c>
      <c r="AM1314" s="2" t="s">
        <v>28203</v>
      </c>
      <c r="AN1314" s="2" t="s">
        <v>28204</v>
      </c>
      <c r="AP1314" s="2" t="s">
        <v>28205</v>
      </c>
      <c r="AS1314" s="2">
        <v>1</v>
      </c>
    </row>
    <row r="1315" spans="1:45">
      <c r="A1315" s="2" t="str">
        <f>J1315&amp;"-"&amp;H1315</f>
        <v>F074-023-0138-Phase II</v>
      </c>
      <c r="B1315" s="2">
        <v>1314</v>
      </c>
      <c r="C1315" s="2" t="str">
        <f t="shared" si="20"/>
        <v>DJ</v>
      </c>
      <c r="D1315" s="2" t="s">
        <v>27593</v>
      </c>
      <c r="E1315" s="2" t="s">
        <v>27912</v>
      </c>
      <c r="F1315" s="2" t="s">
        <v>41</v>
      </c>
      <c r="G1315" s="2" t="s">
        <v>272</v>
      </c>
      <c r="H1315" s="2" t="s">
        <v>250</v>
      </c>
      <c r="I1315" s="2" t="s">
        <v>374</v>
      </c>
      <c r="J1315" s="2" t="s">
        <v>27913</v>
      </c>
      <c r="K1315" s="2" t="s">
        <v>27914</v>
      </c>
      <c r="L1315" s="3" t="s">
        <v>27915</v>
      </c>
      <c r="M1315" s="3" t="s">
        <v>27916</v>
      </c>
      <c r="O1315" s="4">
        <v>2007</v>
      </c>
      <c r="P1315" s="2" t="s">
        <v>27917</v>
      </c>
      <c r="Q1315" s="4">
        <v>2009</v>
      </c>
      <c r="R1315" s="5">
        <v>749977</v>
      </c>
      <c r="S1315" s="2" t="s">
        <v>27601</v>
      </c>
      <c r="T1315" s="2" t="s">
        <v>52</v>
      </c>
      <c r="U1315" s="2" t="s">
        <v>52</v>
      </c>
      <c r="V1315" s="2" t="s">
        <v>52</v>
      </c>
      <c r="W1315" s="4">
        <v>0</v>
      </c>
      <c r="X1315" s="2" t="s">
        <v>27602</v>
      </c>
      <c r="Y1315" s="2" t="s">
        <v>27603</v>
      </c>
      <c r="AA1315" s="2" t="s">
        <v>4682</v>
      </c>
      <c r="AB1315" s="2" t="s">
        <v>147</v>
      </c>
      <c r="AC1315" s="2" t="s">
        <v>27604</v>
      </c>
      <c r="AD1315" s="2" t="s">
        <v>27605</v>
      </c>
      <c r="AE1315" s="2" t="s">
        <v>27918</v>
      </c>
      <c r="AF1315" s="2" t="s">
        <v>27606</v>
      </c>
      <c r="AG1315" s="2" t="s">
        <v>27607</v>
      </c>
      <c r="AH1315" s="2" t="s">
        <v>27919</v>
      </c>
      <c r="AI1315" s="2" t="s">
        <v>1597</v>
      </c>
      <c r="AJ1315" s="2" t="s">
        <v>27606</v>
      </c>
      <c r="AK1315" s="2" t="s">
        <v>27610</v>
      </c>
      <c r="AL1315" s="2" t="s">
        <v>1391</v>
      </c>
      <c r="AM1315" s="2" t="s">
        <v>27611</v>
      </c>
      <c r="AN1315" s="2" t="s">
        <v>27920</v>
      </c>
      <c r="AP1315" s="2" t="s">
        <v>27921</v>
      </c>
      <c r="AS1315" s="2">
        <v>1</v>
      </c>
    </row>
    <row r="1316" spans="1:45">
      <c r="A1316" s="2" t="str">
        <f>J1316&amp;"-"&amp;H1316</f>
        <v>F081-024-0237-Phase I</v>
      </c>
      <c r="B1316" s="2">
        <v>1315</v>
      </c>
      <c r="C1316" s="2" t="str">
        <f t="shared" si="20"/>
        <v>DJ</v>
      </c>
      <c r="D1316" s="2" t="s">
        <v>19508</v>
      </c>
      <c r="E1316" s="2" t="s">
        <v>20175</v>
      </c>
      <c r="F1316" s="2" t="s">
        <v>41</v>
      </c>
      <c r="G1316" s="2" t="s">
        <v>272</v>
      </c>
      <c r="H1316" s="2" t="s">
        <v>43</v>
      </c>
      <c r="I1316" s="2" t="s">
        <v>44</v>
      </c>
      <c r="J1316" s="2" t="s">
        <v>20176</v>
      </c>
      <c r="K1316" s="2" t="s">
        <v>20177</v>
      </c>
      <c r="L1316" s="3" t="s">
        <v>20178</v>
      </c>
      <c r="M1316" s="3" t="s">
        <v>20179</v>
      </c>
      <c r="N1316" s="2" t="s">
        <v>19714</v>
      </c>
      <c r="O1316" s="4">
        <v>2008</v>
      </c>
      <c r="P1316" s="2" t="s">
        <v>20180</v>
      </c>
      <c r="Q1316" s="4">
        <v>2008</v>
      </c>
      <c r="R1316" s="5">
        <v>99998</v>
      </c>
      <c r="S1316" s="2" t="s">
        <v>19516</v>
      </c>
      <c r="T1316" s="2" t="s">
        <v>52</v>
      </c>
      <c r="U1316" s="2" t="s">
        <v>52</v>
      </c>
      <c r="V1316" s="2" t="s">
        <v>52</v>
      </c>
      <c r="W1316" s="4">
        <v>60</v>
      </c>
      <c r="X1316" s="2" t="s">
        <v>19517</v>
      </c>
      <c r="Y1316" s="2" t="s">
        <v>19518</v>
      </c>
      <c r="Z1316" s="2" t="s">
        <v>13859</v>
      </c>
      <c r="AA1316" s="2" t="s">
        <v>1940</v>
      </c>
      <c r="AB1316" s="2" t="s">
        <v>260</v>
      </c>
      <c r="AC1316" s="2" t="s">
        <v>10568</v>
      </c>
      <c r="AD1316" s="2" t="s">
        <v>20181</v>
      </c>
      <c r="AE1316" s="2" t="s">
        <v>18938</v>
      </c>
      <c r="AF1316" s="2" t="s">
        <v>19520</v>
      </c>
      <c r="AG1316" s="2" t="s">
        <v>19521</v>
      </c>
      <c r="AH1316" s="2" t="s">
        <v>20182</v>
      </c>
      <c r="AI1316" s="2" t="s">
        <v>1577</v>
      </c>
      <c r="AJ1316" s="2" t="s">
        <v>20183</v>
      </c>
      <c r="AK1316" s="2" t="s">
        <v>20184</v>
      </c>
      <c r="AP1316" s="2" t="s">
        <v>20185</v>
      </c>
      <c r="AQ1316" s="2">
        <v>1</v>
      </c>
    </row>
    <row r="1317" spans="1:45">
      <c r="A1317" s="2" t="str">
        <f>J1317&amp;"-"&amp;H1317</f>
        <v>F081-090-0127-Phase I</v>
      </c>
      <c r="B1317" s="2">
        <v>1316</v>
      </c>
      <c r="C1317" s="2" t="str">
        <f t="shared" si="20"/>
        <v>DJ</v>
      </c>
      <c r="D1317" s="2" t="s">
        <v>1719</v>
      </c>
      <c r="E1317" s="2" t="s">
        <v>20082</v>
      </c>
      <c r="F1317" s="2" t="s">
        <v>41</v>
      </c>
      <c r="G1317" s="2" t="s">
        <v>272</v>
      </c>
      <c r="H1317" s="2" t="s">
        <v>43</v>
      </c>
      <c r="I1317" s="2" t="s">
        <v>44</v>
      </c>
      <c r="J1317" s="2" t="s">
        <v>20083</v>
      </c>
      <c r="K1317" s="2" t="s">
        <v>20084</v>
      </c>
      <c r="L1317" s="3" t="s">
        <v>20085</v>
      </c>
      <c r="M1317" s="3" t="s">
        <v>20086</v>
      </c>
      <c r="N1317" s="2" t="s">
        <v>19714</v>
      </c>
      <c r="O1317" s="4">
        <v>2008</v>
      </c>
      <c r="P1317" s="2" t="s">
        <v>20087</v>
      </c>
      <c r="Q1317" s="4">
        <v>2008</v>
      </c>
      <c r="R1317" s="5">
        <v>99900</v>
      </c>
      <c r="S1317" s="2" t="s">
        <v>1725</v>
      </c>
      <c r="T1317" s="2" t="s">
        <v>52</v>
      </c>
      <c r="U1317" s="2" t="s">
        <v>52</v>
      </c>
      <c r="V1317" s="2" t="s">
        <v>52</v>
      </c>
      <c r="W1317" s="4">
        <v>80</v>
      </c>
      <c r="X1317" s="2" t="s">
        <v>19734</v>
      </c>
      <c r="Y1317" s="2" t="s">
        <v>1726</v>
      </c>
      <c r="AA1317" s="2" t="s">
        <v>1727</v>
      </c>
      <c r="AB1317" s="2" t="s">
        <v>55</v>
      </c>
      <c r="AC1317" s="2" t="s">
        <v>1728</v>
      </c>
      <c r="AD1317" s="2" t="s">
        <v>20088</v>
      </c>
      <c r="AE1317" s="2" t="s">
        <v>20089</v>
      </c>
      <c r="AF1317" s="2" t="s">
        <v>1731</v>
      </c>
      <c r="AG1317" s="2" t="s">
        <v>20090</v>
      </c>
      <c r="AH1317" s="2" t="s">
        <v>20091</v>
      </c>
      <c r="AI1317" s="2" t="s">
        <v>3905</v>
      </c>
      <c r="AJ1317" s="2" t="s">
        <v>1731</v>
      </c>
      <c r="AK1317" s="2" t="s">
        <v>20092</v>
      </c>
      <c r="AP1317" s="2" t="s">
        <v>20093</v>
      </c>
      <c r="AQ1317" s="2">
        <v>1</v>
      </c>
    </row>
    <row r="1318" spans="1:45">
      <c r="A1318" s="2" t="str">
        <f>J1318&amp;"-"&amp;H1318</f>
        <v>F083-025-0730-Phase I</v>
      </c>
      <c r="B1318" s="2">
        <v>1317</v>
      </c>
      <c r="C1318" s="2" t="str">
        <f t="shared" si="20"/>
        <v>DJ</v>
      </c>
      <c r="D1318" s="2" t="s">
        <v>27930</v>
      </c>
      <c r="E1318" s="2" t="s">
        <v>27931</v>
      </c>
      <c r="F1318" s="2" t="s">
        <v>41</v>
      </c>
      <c r="G1318" s="2" t="s">
        <v>272</v>
      </c>
      <c r="H1318" s="2" t="s">
        <v>43</v>
      </c>
      <c r="I1318" s="2" t="s">
        <v>44</v>
      </c>
      <c r="J1318" s="2" t="s">
        <v>27932</v>
      </c>
      <c r="K1318" s="2" t="s">
        <v>27933</v>
      </c>
      <c r="L1318" s="3" t="s">
        <v>19769</v>
      </c>
      <c r="M1318" s="3" t="s">
        <v>27934</v>
      </c>
      <c r="N1318" s="2" t="s">
        <v>19410</v>
      </c>
      <c r="O1318" s="4">
        <v>2008</v>
      </c>
      <c r="P1318" s="2" t="s">
        <v>27935</v>
      </c>
      <c r="Q1318" s="4">
        <v>2009</v>
      </c>
      <c r="R1318" s="5">
        <v>88698</v>
      </c>
      <c r="S1318" s="2" t="s">
        <v>27936</v>
      </c>
      <c r="T1318" s="2" t="s">
        <v>52</v>
      </c>
      <c r="U1318" s="2" t="s">
        <v>52</v>
      </c>
      <c r="V1318" s="2" t="s">
        <v>52</v>
      </c>
      <c r="W1318" s="4">
        <v>6</v>
      </c>
      <c r="X1318" s="2" t="s">
        <v>27937</v>
      </c>
      <c r="Y1318" s="2" t="s">
        <v>27938</v>
      </c>
      <c r="AA1318" s="2" t="s">
        <v>27939</v>
      </c>
      <c r="AB1318" s="2" t="s">
        <v>147</v>
      </c>
      <c r="AC1318" s="2" t="s">
        <v>27940</v>
      </c>
      <c r="AD1318" s="2" t="s">
        <v>27941</v>
      </c>
      <c r="AE1318" s="2" t="s">
        <v>27942</v>
      </c>
      <c r="AF1318" s="2" t="s">
        <v>27943</v>
      </c>
      <c r="AG1318" s="2" t="s">
        <v>27944</v>
      </c>
      <c r="AH1318" s="2" t="s">
        <v>27945</v>
      </c>
      <c r="AI1318" s="2" t="s">
        <v>27946</v>
      </c>
      <c r="AJ1318" s="2" t="s">
        <v>27947</v>
      </c>
      <c r="AK1318" s="2" t="s">
        <v>27948</v>
      </c>
      <c r="AP1318" s="2" t="s">
        <v>27949</v>
      </c>
      <c r="AS1318" s="2">
        <v>1</v>
      </c>
    </row>
    <row r="1319" spans="1:45">
      <c r="A1319" s="2" t="str">
        <f>J1319&amp;"-"&amp;H1319</f>
        <v>F083-036-2430-Phase I</v>
      </c>
      <c r="B1319" s="2">
        <v>1318</v>
      </c>
      <c r="C1319" s="2" t="str">
        <f t="shared" si="20"/>
        <v>DJ</v>
      </c>
      <c r="D1319" s="2" t="s">
        <v>19448</v>
      </c>
      <c r="E1319" s="2" t="s">
        <v>19449</v>
      </c>
      <c r="F1319" s="2" t="s">
        <v>41</v>
      </c>
      <c r="G1319" s="2" t="s">
        <v>272</v>
      </c>
      <c r="H1319" s="2" t="s">
        <v>43</v>
      </c>
      <c r="I1319" s="2" t="s">
        <v>44</v>
      </c>
      <c r="J1319" s="2" t="s">
        <v>19450</v>
      </c>
      <c r="K1319" s="2" t="s">
        <v>19807</v>
      </c>
      <c r="L1319" s="3" t="s">
        <v>19808</v>
      </c>
      <c r="M1319" s="3" t="s">
        <v>19809</v>
      </c>
      <c r="N1319" s="2" t="s">
        <v>19410</v>
      </c>
      <c r="O1319" s="4">
        <v>2008</v>
      </c>
      <c r="P1319" s="2" t="s">
        <v>19454</v>
      </c>
      <c r="Q1319" s="4">
        <v>2009</v>
      </c>
      <c r="R1319" s="5">
        <v>99988</v>
      </c>
      <c r="S1319" s="2" t="s">
        <v>19455</v>
      </c>
      <c r="T1319" s="2" t="s">
        <v>52</v>
      </c>
      <c r="U1319" s="2" t="s">
        <v>52</v>
      </c>
      <c r="V1319" s="2" t="s">
        <v>52</v>
      </c>
      <c r="W1319" s="4">
        <v>47</v>
      </c>
      <c r="X1319" s="2" t="s">
        <v>19456</v>
      </c>
      <c r="Y1319" s="2" t="s">
        <v>19457</v>
      </c>
      <c r="Z1319" s="2" t="s">
        <v>13859</v>
      </c>
      <c r="AA1319" s="2" t="s">
        <v>8292</v>
      </c>
      <c r="AB1319" s="2" t="s">
        <v>147</v>
      </c>
      <c r="AC1319" s="2" t="s">
        <v>8293</v>
      </c>
      <c r="AD1319" s="2" t="s">
        <v>19810</v>
      </c>
      <c r="AE1319" s="2" t="s">
        <v>14121</v>
      </c>
      <c r="AF1319" s="2" t="s">
        <v>19460</v>
      </c>
      <c r="AG1319" s="2" t="s">
        <v>19811</v>
      </c>
      <c r="AH1319" s="2" t="s">
        <v>8294</v>
      </c>
      <c r="AI1319" s="2" t="s">
        <v>4518</v>
      </c>
      <c r="AJ1319" s="2" t="s">
        <v>19460</v>
      </c>
      <c r="AK1319" s="2" t="s">
        <v>19812</v>
      </c>
      <c r="AP1319" s="2" t="s">
        <v>19813</v>
      </c>
      <c r="AQ1319" s="2">
        <v>1</v>
      </c>
    </row>
    <row r="1320" spans="1:45">
      <c r="A1320" s="2" t="str">
        <f>J1320&amp;"-"&amp;H1320</f>
        <v>F083-036-2430-Phase II</v>
      </c>
      <c r="B1320" s="2">
        <v>1319</v>
      </c>
      <c r="C1320" s="2" t="str">
        <f t="shared" si="20"/>
        <v>DJ</v>
      </c>
      <c r="D1320" s="2" t="s">
        <v>19448</v>
      </c>
      <c r="E1320" s="2" t="s">
        <v>19449</v>
      </c>
      <c r="F1320" s="2" t="s">
        <v>41</v>
      </c>
      <c r="G1320" s="2" t="s">
        <v>272</v>
      </c>
      <c r="H1320" s="2" t="s">
        <v>250</v>
      </c>
      <c r="I1320" s="2" t="s">
        <v>44</v>
      </c>
      <c r="J1320" s="2" t="s">
        <v>19450</v>
      </c>
      <c r="K1320" s="2" t="s">
        <v>19451</v>
      </c>
      <c r="L1320" s="3" t="s">
        <v>19452</v>
      </c>
      <c r="M1320" s="3" t="s">
        <v>19453</v>
      </c>
      <c r="N1320" s="2" t="s">
        <v>19410</v>
      </c>
      <c r="O1320" s="4">
        <v>2008</v>
      </c>
      <c r="P1320" s="2" t="s">
        <v>19454</v>
      </c>
      <c r="Q1320" s="4">
        <v>2010</v>
      </c>
      <c r="R1320" s="5">
        <v>749993</v>
      </c>
      <c r="S1320" s="2" t="s">
        <v>19455</v>
      </c>
      <c r="T1320" s="2" t="s">
        <v>52</v>
      </c>
      <c r="U1320" s="2" t="s">
        <v>52</v>
      </c>
      <c r="V1320" s="2" t="s">
        <v>52</v>
      </c>
      <c r="W1320" s="4">
        <v>38</v>
      </c>
      <c r="X1320" s="2" t="s">
        <v>19456</v>
      </c>
      <c r="Y1320" s="2" t="s">
        <v>19457</v>
      </c>
      <c r="Z1320" s="2" t="s">
        <v>13859</v>
      </c>
      <c r="AA1320" s="2" t="s">
        <v>8292</v>
      </c>
      <c r="AB1320" s="2" t="s">
        <v>147</v>
      </c>
      <c r="AC1320" s="2" t="s">
        <v>19290</v>
      </c>
      <c r="AD1320" s="2" t="s">
        <v>19458</v>
      </c>
      <c r="AE1320" s="2" t="s">
        <v>19459</v>
      </c>
      <c r="AF1320" s="2" t="s">
        <v>19460</v>
      </c>
      <c r="AG1320" s="2" t="s">
        <v>19461</v>
      </c>
      <c r="AH1320" s="2" t="s">
        <v>8294</v>
      </c>
      <c r="AI1320" s="2" t="s">
        <v>4408</v>
      </c>
      <c r="AJ1320" s="2" t="s">
        <v>19460</v>
      </c>
      <c r="AK1320" s="2" t="s">
        <v>19462</v>
      </c>
      <c r="AO1320" s="2" t="s">
        <v>19463</v>
      </c>
      <c r="AP1320" s="2" t="s">
        <v>19464</v>
      </c>
      <c r="AQ1320" s="2">
        <v>1</v>
      </c>
    </row>
    <row r="1321" spans="1:45">
      <c r="A1321" s="2" t="str">
        <f>J1321&amp;"-"&amp;H1321</f>
        <v>F083-055-1299-Phase I</v>
      </c>
      <c r="B1321" s="2">
        <v>1320</v>
      </c>
      <c r="C1321" s="2" t="str">
        <f t="shared" si="20"/>
        <v>DJ</v>
      </c>
      <c r="D1321" s="2" t="s">
        <v>23213</v>
      </c>
      <c r="E1321" s="2" t="s">
        <v>23534</v>
      </c>
      <c r="F1321" s="2" t="s">
        <v>41</v>
      </c>
      <c r="G1321" s="2" t="s">
        <v>272</v>
      </c>
      <c r="H1321" s="2" t="s">
        <v>43</v>
      </c>
      <c r="I1321" s="2" t="s">
        <v>44</v>
      </c>
      <c r="J1321" s="2" t="s">
        <v>23215</v>
      </c>
      <c r="K1321" s="2" t="s">
        <v>23535</v>
      </c>
      <c r="L1321" s="3" t="s">
        <v>23536</v>
      </c>
      <c r="M1321" s="3" t="s">
        <v>23537</v>
      </c>
      <c r="N1321" s="2" t="s">
        <v>19410</v>
      </c>
      <c r="O1321" s="4">
        <v>2008</v>
      </c>
      <c r="P1321" s="2" t="s">
        <v>23220</v>
      </c>
      <c r="Q1321" s="4">
        <v>2009</v>
      </c>
      <c r="R1321" s="5">
        <v>99993</v>
      </c>
      <c r="S1321" s="2" t="s">
        <v>23221</v>
      </c>
      <c r="T1321" s="2" t="s">
        <v>52</v>
      </c>
      <c r="U1321" s="2" t="s">
        <v>52</v>
      </c>
      <c r="V1321" s="2" t="s">
        <v>52</v>
      </c>
      <c r="W1321" s="4">
        <v>3</v>
      </c>
      <c r="X1321" s="2" t="s">
        <v>23222</v>
      </c>
      <c r="Y1321" s="2" t="s">
        <v>23223</v>
      </c>
      <c r="AA1321" s="2" t="s">
        <v>23224</v>
      </c>
      <c r="AB1321" s="2" t="s">
        <v>450</v>
      </c>
      <c r="AC1321" s="2" t="s">
        <v>23225</v>
      </c>
      <c r="AD1321" s="2" t="s">
        <v>23538</v>
      </c>
      <c r="AE1321" s="2" t="s">
        <v>1597</v>
      </c>
      <c r="AF1321" s="2" t="s">
        <v>23539</v>
      </c>
      <c r="AG1321" s="2" t="s">
        <v>14137</v>
      </c>
      <c r="AH1321" s="2" t="s">
        <v>23226</v>
      </c>
      <c r="AI1321" s="2" t="s">
        <v>2400</v>
      </c>
      <c r="AJ1321" s="2" t="s">
        <v>23539</v>
      </c>
      <c r="AK1321" s="2" t="s">
        <v>23540</v>
      </c>
      <c r="AP1321" s="2" t="s">
        <v>23541</v>
      </c>
      <c r="AR1321" s="2">
        <v>1</v>
      </c>
    </row>
    <row r="1322" spans="1:45">
      <c r="A1322" s="2" t="str">
        <f>J1322&amp;"-"&amp;H1322</f>
        <v>F083-055-1299-Phase II</v>
      </c>
      <c r="B1322" s="2">
        <v>1321</v>
      </c>
      <c r="C1322" s="2" t="str">
        <f t="shared" si="20"/>
        <v>DJ</v>
      </c>
      <c r="D1322" s="2" t="s">
        <v>23213</v>
      </c>
      <c r="E1322" s="2" t="s">
        <v>23214</v>
      </c>
      <c r="F1322" s="2" t="s">
        <v>41</v>
      </c>
      <c r="G1322" s="2" t="s">
        <v>272</v>
      </c>
      <c r="H1322" s="2" t="s">
        <v>250</v>
      </c>
      <c r="I1322" s="2" t="s">
        <v>44</v>
      </c>
      <c r="J1322" s="2" t="s">
        <v>23215</v>
      </c>
      <c r="K1322" s="2" t="s">
        <v>23216</v>
      </c>
      <c r="L1322" s="3" t="s">
        <v>23217</v>
      </c>
      <c r="M1322" s="3" t="s">
        <v>23218</v>
      </c>
      <c r="N1322" s="2" t="s">
        <v>23219</v>
      </c>
      <c r="O1322" s="4">
        <v>2008</v>
      </c>
      <c r="P1322" s="2" t="s">
        <v>23220</v>
      </c>
      <c r="Q1322" s="4">
        <v>2015</v>
      </c>
      <c r="R1322" s="5">
        <v>800000</v>
      </c>
      <c r="S1322" s="2" t="s">
        <v>23221</v>
      </c>
      <c r="T1322" s="2" t="s">
        <v>52</v>
      </c>
      <c r="U1322" s="2" t="s">
        <v>52</v>
      </c>
      <c r="V1322" s="2" t="s">
        <v>52</v>
      </c>
      <c r="W1322" s="4">
        <v>8</v>
      </c>
      <c r="X1322" s="2" t="s">
        <v>23222</v>
      </c>
      <c r="Y1322" s="2" t="s">
        <v>23223</v>
      </c>
      <c r="AA1322" s="2" t="s">
        <v>23224</v>
      </c>
      <c r="AB1322" s="2" t="s">
        <v>450</v>
      </c>
      <c r="AC1322" s="2" t="s">
        <v>23225</v>
      </c>
      <c r="AD1322" s="2" t="s">
        <v>23226</v>
      </c>
      <c r="AE1322" s="2" t="s">
        <v>1821</v>
      </c>
      <c r="AF1322" s="2" t="s">
        <v>23227</v>
      </c>
      <c r="AG1322" s="2" t="s">
        <v>23228</v>
      </c>
      <c r="AH1322" s="2" t="s">
        <v>23226</v>
      </c>
      <c r="AI1322" s="2" t="s">
        <v>23229</v>
      </c>
      <c r="AJ1322" s="2" t="s">
        <v>23227</v>
      </c>
      <c r="AK1322" s="2" t="s">
        <v>23228</v>
      </c>
      <c r="AL1322" s="2" t="s">
        <v>18955</v>
      </c>
      <c r="AO1322" s="2" t="s">
        <v>23230</v>
      </c>
      <c r="AP1322" s="2" t="s">
        <v>23231</v>
      </c>
      <c r="AR1322" s="2">
        <v>1</v>
      </c>
    </row>
    <row r="1323" spans="1:45">
      <c r="A1323" s="2" t="str">
        <f>J1323&amp;"-"&amp;H1323</f>
        <v>F083-058-1382-Phase I</v>
      </c>
      <c r="B1323" s="2">
        <v>1322</v>
      </c>
      <c r="C1323" s="2" t="str">
        <f t="shared" si="20"/>
        <v>DJ</v>
      </c>
      <c r="D1323" s="2" t="s">
        <v>8235</v>
      </c>
      <c r="E1323" s="2" t="s">
        <v>27707</v>
      </c>
      <c r="F1323" s="2" t="s">
        <v>41</v>
      </c>
      <c r="G1323" s="2" t="s">
        <v>272</v>
      </c>
      <c r="H1323" s="2" t="s">
        <v>43</v>
      </c>
      <c r="I1323" s="2" t="s">
        <v>44</v>
      </c>
      <c r="J1323" s="2" t="s">
        <v>27708</v>
      </c>
      <c r="K1323" s="2" t="s">
        <v>28003</v>
      </c>
      <c r="L1323" s="3" t="s">
        <v>28004</v>
      </c>
      <c r="M1323" s="3" t="s">
        <v>28005</v>
      </c>
      <c r="N1323" s="2" t="s">
        <v>19410</v>
      </c>
      <c r="O1323" s="4">
        <v>2008</v>
      </c>
      <c r="P1323" s="2" t="s">
        <v>27711</v>
      </c>
      <c r="Q1323" s="4">
        <v>2009</v>
      </c>
      <c r="R1323" s="5">
        <v>99999</v>
      </c>
      <c r="S1323" s="2" t="s">
        <v>8238</v>
      </c>
      <c r="T1323" s="2" t="s">
        <v>52</v>
      </c>
      <c r="U1323" s="2" t="s">
        <v>52</v>
      </c>
      <c r="V1323" s="2" t="s">
        <v>52</v>
      </c>
      <c r="W1323" s="4">
        <v>16</v>
      </c>
      <c r="X1323" s="2" t="s">
        <v>19222</v>
      </c>
      <c r="Y1323" s="2" t="s">
        <v>8239</v>
      </c>
      <c r="Z1323" s="2" t="s">
        <v>27712</v>
      </c>
      <c r="AA1323" s="2" t="s">
        <v>3018</v>
      </c>
      <c r="AB1323" s="2" t="s">
        <v>789</v>
      </c>
      <c r="AC1323" s="2" t="s">
        <v>8241</v>
      </c>
      <c r="AD1323" s="2" t="s">
        <v>8242</v>
      </c>
      <c r="AE1323" s="2" t="s">
        <v>28006</v>
      </c>
      <c r="AF1323" s="2" t="s">
        <v>8243</v>
      </c>
      <c r="AG1323" s="2" t="s">
        <v>28007</v>
      </c>
      <c r="AH1323" s="2" t="s">
        <v>19225</v>
      </c>
      <c r="AI1323" s="2" t="s">
        <v>28008</v>
      </c>
      <c r="AJ1323" s="2" t="s">
        <v>19226</v>
      </c>
      <c r="AK1323" s="2" t="s">
        <v>28009</v>
      </c>
      <c r="AP1323" s="2" t="s">
        <v>28010</v>
      </c>
      <c r="AS1323" s="2">
        <v>1</v>
      </c>
    </row>
    <row r="1324" spans="1:45">
      <c r="A1324" s="2" t="str">
        <f>J1324&amp;"-"&amp;H1324</f>
        <v>F083-058-1382-Phase II</v>
      </c>
      <c r="B1324" s="2">
        <v>1323</v>
      </c>
      <c r="C1324" s="2" t="str">
        <f t="shared" si="20"/>
        <v>DJ</v>
      </c>
      <c r="D1324" s="2" t="s">
        <v>8235</v>
      </c>
      <c r="E1324" s="2" t="s">
        <v>27707</v>
      </c>
      <c r="F1324" s="2" t="s">
        <v>41</v>
      </c>
      <c r="G1324" s="2" t="s">
        <v>272</v>
      </c>
      <c r="H1324" s="2" t="s">
        <v>250</v>
      </c>
      <c r="I1324" s="2" t="s">
        <v>44</v>
      </c>
      <c r="J1324" s="2" t="s">
        <v>27708</v>
      </c>
      <c r="K1324" s="2" t="s">
        <v>27709</v>
      </c>
      <c r="L1324" s="3" t="s">
        <v>27597</v>
      </c>
      <c r="M1324" s="3" t="s">
        <v>27710</v>
      </c>
      <c r="N1324" s="2" t="s">
        <v>19410</v>
      </c>
      <c r="O1324" s="4">
        <v>2008</v>
      </c>
      <c r="P1324" s="2" t="s">
        <v>27711</v>
      </c>
      <c r="Q1324" s="4">
        <v>2010</v>
      </c>
      <c r="R1324" s="5">
        <v>743387</v>
      </c>
      <c r="S1324" s="2" t="s">
        <v>8238</v>
      </c>
      <c r="T1324" s="2" t="s">
        <v>52</v>
      </c>
      <c r="U1324" s="2" t="s">
        <v>52</v>
      </c>
      <c r="V1324" s="2" t="s">
        <v>52</v>
      </c>
      <c r="W1324" s="4">
        <v>20</v>
      </c>
      <c r="X1324" s="2" t="s">
        <v>19222</v>
      </c>
      <c r="Y1324" s="2" t="s">
        <v>8239</v>
      </c>
      <c r="Z1324" s="2" t="s">
        <v>27712</v>
      </c>
      <c r="AA1324" s="2" t="s">
        <v>3018</v>
      </c>
      <c r="AB1324" s="2" t="s">
        <v>789</v>
      </c>
      <c r="AC1324" s="2" t="s">
        <v>19290</v>
      </c>
      <c r="AD1324" s="2" t="s">
        <v>8242</v>
      </c>
      <c r="AE1324" s="2" t="s">
        <v>4326</v>
      </c>
      <c r="AF1324" s="2" t="s">
        <v>8243</v>
      </c>
      <c r="AG1324" s="2" t="s">
        <v>18040</v>
      </c>
      <c r="AH1324" s="2" t="s">
        <v>19225</v>
      </c>
      <c r="AI1324" s="2" t="s">
        <v>1597</v>
      </c>
      <c r="AJ1324" s="2" t="s">
        <v>19226</v>
      </c>
      <c r="AK1324" s="2" t="s">
        <v>19227</v>
      </c>
      <c r="AO1324" s="2" t="s">
        <v>27713</v>
      </c>
      <c r="AP1324" s="2" t="s">
        <v>27714</v>
      </c>
      <c r="AS1324" s="2">
        <v>1</v>
      </c>
    </row>
    <row r="1325" spans="1:45">
      <c r="A1325" s="2" t="str">
        <f>J1325&amp;"-"&amp;H1325</f>
        <v>F083-138-1705-Phase I</v>
      </c>
      <c r="B1325" s="2">
        <v>1324</v>
      </c>
      <c r="C1325" s="2" t="str">
        <f t="shared" si="20"/>
        <v>DJ</v>
      </c>
      <c r="D1325" s="2" t="s">
        <v>6577</v>
      </c>
      <c r="E1325" s="2" t="s">
        <v>19965</v>
      </c>
      <c r="F1325" s="2" t="s">
        <v>41</v>
      </c>
      <c r="G1325" s="2" t="s">
        <v>272</v>
      </c>
      <c r="H1325" s="2" t="s">
        <v>43</v>
      </c>
      <c r="I1325" s="2" t="s">
        <v>44</v>
      </c>
      <c r="J1325" s="2" t="s">
        <v>19966</v>
      </c>
      <c r="K1325" s="2" t="s">
        <v>19967</v>
      </c>
      <c r="L1325" s="3" t="s">
        <v>19968</v>
      </c>
      <c r="M1325" s="3" t="s">
        <v>19969</v>
      </c>
      <c r="N1325" s="2" t="s">
        <v>19410</v>
      </c>
      <c r="O1325" s="4">
        <v>2008</v>
      </c>
      <c r="P1325" s="2" t="s">
        <v>19970</v>
      </c>
      <c r="Q1325" s="4">
        <v>2009</v>
      </c>
      <c r="R1325" s="5">
        <v>100000</v>
      </c>
      <c r="S1325" s="2" t="s">
        <v>6581</v>
      </c>
      <c r="T1325" s="2" t="s">
        <v>52</v>
      </c>
      <c r="U1325" s="2" t="s">
        <v>52</v>
      </c>
      <c r="V1325" s="2" t="s">
        <v>52</v>
      </c>
      <c r="W1325" s="4">
        <v>91</v>
      </c>
      <c r="X1325" s="2" t="s">
        <v>19971</v>
      </c>
      <c r="Y1325" s="2" t="s">
        <v>6582</v>
      </c>
      <c r="AA1325" s="2" t="s">
        <v>1125</v>
      </c>
      <c r="AB1325" s="2" t="s">
        <v>147</v>
      </c>
      <c r="AC1325" s="2" t="s">
        <v>6583</v>
      </c>
      <c r="AD1325" s="2" t="s">
        <v>19972</v>
      </c>
      <c r="AE1325" s="2" t="s">
        <v>18924</v>
      </c>
      <c r="AF1325" s="2" t="s">
        <v>6585</v>
      </c>
      <c r="AG1325" s="2" t="s">
        <v>19973</v>
      </c>
      <c r="AH1325" s="2" t="s">
        <v>19974</v>
      </c>
      <c r="AI1325" s="2" t="s">
        <v>6588</v>
      </c>
      <c r="AJ1325" s="2" t="s">
        <v>6585</v>
      </c>
      <c r="AK1325" s="2" t="s">
        <v>19975</v>
      </c>
      <c r="AP1325" s="2" t="s">
        <v>19976</v>
      </c>
      <c r="AQ1325" s="2">
        <v>1</v>
      </c>
    </row>
    <row r="1326" spans="1:45">
      <c r="A1326" s="2" t="str">
        <f>J1326&amp;"-"&amp;H1326</f>
        <v>F083-164-0370-Phase I</v>
      </c>
      <c r="B1326" s="2">
        <v>1325</v>
      </c>
      <c r="C1326" s="2" t="str">
        <f t="shared" si="20"/>
        <v>DJ</v>
      </c>
      <c r="D1326" s="2" t="s">
        <v>2355</v>
      </c>
      <c r="E1326" s="2" t="s">
        <v>28011</v>
      </c>
      <c r="F1326" s="2" t="s">
        <v>41</v>
      </c>
      <c r="G1326" s="2" t="s">
        <v>272</v>
      </c>
      <c r="H1326" s="2" t="s">
        <v>43</v>
      </c>
      <c r="I1326" s="2" t="s">
        <v>44</v>
      </c>
      <c r="J1326" s="2" t="s">
        <v>27780</v>
      </c>
      <c r="K1326" s="2" t="s">
        <v>28012</v>
      </c>
      <c r="L1326" s="3" t="s">
        <v>28013</v>
      </c>
      <c r="M1326" s="3" t="s">
        <v>19408</v>
      </c>
      <c r="N1326" s="2" t="s">
        <v>19410</v>
      </c>
      <c r="O1326" s="4">
        <v>2008</v>
      </c>
      <c r="P1326" s="2" t="s">
        <v>27784</v>
      </c>
      <c r="Q1326" s="4">
        <v>2009</v>
      </c>
      <c r="R1326" s="5">
        <v>99999</v>
      </c>
      <c r="S1326" s="2" t="s">
        <v>2363</v>
      </c>
      <c r="T1326" s="2" t="s">
        <v>52</v>
      </c>
      <c r="U1326" s="2" t="s">
        <v>52</v>
      </c>
      <c r="V1326" s="2" t="s">
        <v>52</v>
      </c>
      <c r="W1326" s="4">
        <v>50</v>
      </c>
      <c r="X1326" s="2" t="s">
        <v>19679</v>
      </c>
      <c r="Y1326" s="2" t="s">
        <v>19680</v>
      </c>
      <c r="AA1326" s="2" t="s">
        <v>2366</v>
      </c>
      <c r="AB1326" s="2" t="s">
        <v>147</v>
      </c>
      <c r="AC1326" s="2" t="s">
        <v>19681</v>
      </c>
      <c r="AD1326" s="2" t="s">
        <v>5846</v>
      </c>
      <c r="AE1326" s="2" t="s">
        <v>1597</v>
      </c>
      <c r="AF1326" s="2" t="s">
        <v>20559</v>
      </c>
      <c r="AG1326" s="2" t="s">
        <v>28014</v>
      </c>
      <c r="AH1326" s="2" t="s">
        <v>2371</v>
      </c>
      <c r="AI1326" s="2" t="s">
        <v>1597</v>
      </c>
      <c r="AJ1326" s="2" t="s">
        <v>4526</v>
      </c>
      <c r="AK1326" s="2" t="s">
        <v>28014</v>
      </c>
      <c r="AP1326" s="2" t="s">
        <v>28015</v>
      </c>
      <c r="AS1326" s="2">
        <v>1</v>
      </c>
    </row>
    <row r="1327" spans="1:45">
      <c r="A1327" s="2" t="str">
        <f>J1327&amp;"-"&amp;H1327</f>
        <v>F083-164-0370-Phase II</v>
      </c>
      <c r="B1327" s="2">
        <v>1326</v>
      </c>
      <c r="C1327" s="2" t="str">
        <f t="shared" si="20"/>
        <v>DJ</v>
      </c>
      <c r="D1327" s="2" t="s">
        <v>2355</v>
      </c>
      <c r="E1327" s="2" t="s">
        <v>27779</v>
      </c>
      <c r="F1327" s="2" t="s">
        <v>41</v>
      </c>
      <c r="G1327" s="2" t="s">
        <v>272</v>
      </c>
      <c r="H1327" s="2" t="s">
        <v>250</v>
      </c>
      <c r="I1327" s="2" t="s">
        <v>44</v>
      </c>
      <c r="J1327" s="2" t="s">
        <v>27780</v>
      </c>
      <c r="K1327" s="2" t="s">
        <v>27781</v>
      </c>
      <c r="L1327" s="3" t="s">
        <v>27782</v>
      </c>
      <c r="M1327" s="3" t="s">
        <v>27783</v>
      </c>
      <c r="N1327" s="2" t="s">
        <v>19410</v>
      </c>
      <c r="O1327" s="4">
        <v>2008</v>
      </c>
      <c r="P1327" s="2" t="s">
        <v>27784</v>
      </c>
      <c r="Q1327" s="4">
        <v>2010</v>
      </c>
      <c r="R1327" s="5">
        <v>749903</v>
      </c>
      <c r="S1327" s="2" t="s">
        <v>2363</v>
      </c>
      <c r="T1327" s="2" t="s">
        <v>52</v>
      </c>
      <c r="U1327" s="2" t="s">
        <v>52</v>
      </c>
      <c r="V1327" s="2" t="s">
        <v>52</v>
      </c>
      <c r="W1327" s="4">
        <v>50</v>
      </c>
      <c r="X1327" s="2" t="s">
        <v>19679</v>
      </c>
      <c r="Y1327" s="2" t="s">
        <v>27785</v>
      </c>
      <c r="AA1327" s="2" t="s">
        <v>2366</v>
      </c>
      <c r="AB1327" s="2" t="s">
        <v>147</v>
      </c>
      <c r="AC1327" s="2" t="s">
        <v>19290</v>
      </c>
      <c r="AD1327" s="2" t="s">
        <v>5846</v>
      </c>
      <c r="AE1327" s="2" t="s">
        <v>18938</v>
      </c>
      <c r="AF1327" s="2" t="s">
        <v>4526</v>
      </c>
      <c r="AG1327" s="2" t="s">
        <v>18199</v>
      </c>
      <c r="AH1327" s="2" t="s">
        <v>2371</v>
      </c>
      <c r="AI1327" s="2" t="s">
        <v>2522</v>
      </c>
      <c r="AJ1327" s="2" t="s">
        <v>4526</v>
      </c>
      <c r="AK1327" s="2" t="s">
        <v>2373</v>
      </c>
      <c r="AO1327" s="2" t="s">
        <v>27786</v>
      </c>
      <c r="AP1327" s="2" t="s">
        <v>27787</v>
      </c>
      <c r="AS1327" s="2">
        <v>1</v>
      </c>
    </row>
    <row r="1328" spans="1:45">
      <c r="A1328" s="2" t="str">
        <f>J1328&amp;"-"&amp;H1328</f>
        <v>F083-180-2340-Phase I</v>
      </c>
      <c r="B1328" s="2">
        <v>1327</v>
      </c>
      <c r="C1328" s="2" t="str">
        <f t="shared" si="20"/>
        <v>DJ</v>
      </c>
      <c r="D1328" s="2" t="s">
        <v>4217</v>
      </c>
      <c r="E1328" s="2" t="s">
        <v>19722</v>
      </c>
      <c r="F1328" s="2" t="s">
        <v>41</v>
      </c>
      <c r="G1328" s="2" t="s">
        <v>272</v>
      </c>
      <c r="H1328" s="2" t="s">
        <v>43</v>
      </c>
      <c r="I1328" s="2" t="s">
        <v>44</v>
      </c>
      <c r="J1328" s="2" t="s">
        <v>19406</v>
      </c>
      <c r="K1328" s="2" t="s">
        <v>19723</v>
      </c>
      <c r="L1328" s="3" t="s">
        <v>19724</v>
      </c>
      <c r="M1328" s="3" t="s">
        <v>19725</v>
      </c>
      <c r="N1328" s="2" t="s">
        <v>19410</v>
      </c>
      <c r="O1328" s="4">
        <v>2008</v>
      </c>
      <c r="P1328" s="2" t="s">
        <v>19411</v>
      </c>
      <c r="Q1328" s="4">
        <v>2009</v>
      </c>
      <c r="R1328" s="5">
        <v>100000</v>
      </c>
      <c r="S1328" s="2" t="s">
        <v>4224</v>
      </c>
      <c r="T1328" s="2" t="s">
        <v>52</v>
      </c>
      <c r="U1328" s="2" t="s">
        <v>52</v>
      </c>
      <c r="V1328" s="2" t="s">
        <v>52</v>
      </c>
      <c r="W1328" s="4">
        <v>95</v>
      </c>
      <c r="X1328" s="2" t="s">
        <v>19288</v>
      </c>
      <c r="Y1328" s="2" t="s">
        <v>4225</v>
      </c>
      <c r="Z1328" s="2" t="s">
        <v>4226</v>
      </c>
      <c r="AA1328" s="2" t="s">
        <v>870</v>
      </c>
      <c r="AB1328" s="2" t="s">
        <v>55</v>
      </c>
      <c r="AC1328" s="2" t="s">
        <v>871</v>
      </c>
      <c r="AD1328" s="2" t="s">
        <v>19412</v>
      </c>
      <c r="AE1328" s="2" t="s">
        <v>19292</v>
      </c>
      <c r="AF1328" s="2" t="s">
        <v>19413</v>
      </c>
      <c r="AG1328" s="2" t="s">
        <v>19414</v>
      </c>
      <c r="AH1328" s="2" t="s">
        <v>19415</v>
      </c>
      <c r="AI1328" s="2" t="s">
        <v>19726</v>
      </c>
      <c r="AJ1328" s="2" t="s">
        <v>19417</v>
      </c>
      <c r="AK1328" s="2" t="s">
        <v>10839</v>
      </c>
      <c r="AP1328" s="2" t="s">
        <v>19727</v>
      </c>
      <c r="AQ1328" s="2">
        <v>1</v>
      </c>
    </row>
    <row r="1329" spans="1:45">
      <c r="A1329" s="2" t="str">
        <f>J1329&amp;"-"&amp;H1329</f>
        <v>F083-180-2340-Phase II</v>
      </c>
      <c r="B1329" s="2">
        <v>1328</v>
      </c>
      <c r="C1329" s="2" t="str">
        <f t="shared" si="20"/>
        <v>DJ</v>
      </c>
      <c r="D1329" s="2" t="s">
        <v>4217</v>
      </c>
      <c r="E1329" s="2" t="s">
        <v>19405</v>
      </c>
      <c r="F1329" s="2" t="s">
        <v>41</v>
      </c>
      <c r="G1329" s="2" t="s">
        <v>272</v>
      </c>
      <c r="H1329" s="2" t="s">
        <v>250</v>
      </c>
      <c r="I1329" s="2" t="s">
        <v>44</v>
      </c>
      <c r="J1329" s="2" t="s">
        <v>19406</v>
      </c>
      <c r="K1329" s="2" t="s">
        <v>19407</v>
      </c>
      <c r="L1329" s="3" t="s">
        <v>19408</v>
      </c>
      <c r="M1329" s="3" t="s">
        <v>19409</v>
      </c>
      <c r="N1329" s="2" t="s">
        <v>19410</v>
      </c>
      <c r="O1329" s="4">
        <v>2008</v>
      </c>
      <c r="P1329" s="2" t="s">
        <v>19411</v>
      </c>
      <c r="Q1329" s="4">
        <v>2010</v>
      </c>
      <c r="R1329" s="5">
        <v>750000</v>
      </c>
      <c r="S1329" s="2" t="s">
        <v>4224</v>
      </c>
      <c r="T1329" s="2" t="s">
        <v>52</v>
      </c>
      <c r="U1329" s="2" t="s">
        <v>52</v>
      </c>
      <c r="V1329" s="2" t="s">
        <v>52</v>
      </c>
      <c r="W1329" s="4">
        <v>110</v>
      </c>
      <c r="X1329" s="2" t="s">
        <v>19288</v>
      </c>
      <c r="Y1329" s="2" t="s">
        <v>4225</v>
      </c>
      <c r="Z1329" s="2" t="s">
        <v>4226</v>
      </c>
      <c r="AA1329" s="2" t="s">
        <v>870</v>
      </c>
      <c r="AB1329" s="2" t="s">
        <v>55</v>
      </c>
      <c r="AC1329" s="2" t="s">
        <v>19290</v>
      </c>
      <c r="AD1329" s="2" t="s">
        <v>19412</v>
      </c>
      <c r="AE1329" s="2" t="s">
        <v>19292</v>
      </c>
      <c r="AF1329" s="2" t="s">
        <v>19413</v>
      </c>
      <c r="AG1329" s="2" t="s">
        <v>19414</v>
      </c>
      <c r="AH1329" s="2" t="s">
        <v>19415</v>
      </c>
      <c r="AI1329" s="2" t="s">
        <v>19416</v>
      </c>
      <c r="AJ1329" s="2" t="s">
        <v>19417</v>
      </c>
      <c r="AK1329" s="2" t="s">
        <v>10839</v>
      </c>
      <c r="AO1329" s="2" t="s">
        <v>19418</v>
      </c>
      <c r="AP1329" s="2" t="s">
        <v>19419</v>
      </c>
      <c r="AQ1329" s="2">
        <v>1</v>
      </c>
    </row>
    <row r="1330" spans="1:45">
      <c r="A1330" s="2" t="str">
        <f>J1330&amp;"-"&amp;H1330</f>
        <v>F083-220-0921-Phase I</v>
      </c>
      <c r="B1330" s="2">
        <v>1329</v>
      </c>
      <c r="C1330" s="2" t="str">
        <f t="shared" si="20"/>
        <v>DJ</v>
      </c>
      <c r="D1330" s="2" t="s">
        <v>2355</v>
      </c>
      <c r="E1330" s="2" t="s">
        <v>28016</v>
      </c>
      <c r="F1330" s="2" t="s">
        <v>41</v>
      </c>
      <c r="G1330" s="2" t="s">
        <v>272</v>
      </c>
      <c r="H1330" s="2" t="s">
        <v>43</v>
      </c>
      <c r="I1330" s="2" t="s">
        <v>44</v>
      </c>
      <c r="J1330" s="2" t="s">
        <v>28017</v>
      </c>
      <c r="K1330" s="2" t="s">
        <v>28018</v>
      </c>
      <c r="L1330" s="3" t="s">
        <v>28019</v>
      </c>
      <c r="M1330" s="3" t="s">
        <v>28020</v>
      </c>
      <c r="N1330" s="2" t="s">
        <v>19410</v>
      </c>
      <c r="O1330" s="4">
        <v>2008</v>
      </c>
      <c r="P1330" s="2" t="s">
        <v>28021</v>
      </c>
      <c r="Q1330" s="4">
        <v>2009</v>
      </c>
      <c r="R1330" s="5">
        <v>99944</v>
      </c>
      <c r="S1330" s="2" t="s">
        <v>2363</v>
      </c>
      <c r="T1330" s="2" t="s">
        <v>52</v>
      </c>
      <c r="U1330" s="2" t="s">
        <v>52</v>
      </c>
      <c r="V1330" s="2" t="s">
        <v>52</v>
      </c>
      <c r="W1330" s="4">
        <v>50</v>
      </c>
      <c r="X1330" s="2" t="s">
        <v>19679</v>
      </c>
      <c r="Y1330" s="2" t="s">
        <v>19680</v>
      </c>
      <c r="AA1330" s="2" t="s">
        <v>2366</v>
      </c>
      <c r="AB1330" s="2" t="s">
        <v>147</v>
      </c>
      <c r="AC1330" s="2" t="s">
        <v>19681</v>
      </c>
      <c r="AD1330" s="2" t="s">
        <v>5846</v>
      </c>
      <c r="AE1330" s="2" t="s">
        <v>20681</v>
      </c>
      <c r="AF1330" s="2" t="s">
        <v>20559</v>
      </c>
      <c r="AG1330" s="2" t="s">
        <v>28022</v>
      </c>
      <c r="AH1330" s="2" t="s">
        <v>2371</v>
      </c>
      <c r="AI1330" s="2" t="s">
        <v>4393</v>
      </c>
      <c r="AJ1330" s="2" t="s">
        <v>4526</v>
      </c>
      <c r="AK1330" s="2" t="s">
        <v>28023</v>
      </c>
      <c r="AP1330" s="2" t="s">
        <v>28024</v>
      </c>
      <c r="AS1330" s="2">
        <v>1</v>
      </c>
    </row>
    <row r="1331" spans="1:45">
      <c r="A1331" s="2" t="str">
        <f>J1331&amp;"-"&amp;H1331</f>
        <v>F083-229-0766-Phase I</v>
      </c>
      <c r="B1331" s="2">
        <v>1330</v>
      </c>
      <c r="C1331" s="2" t="str">
        <f t="shared" si="20"/>
        <v>DJ</v>
      </c>
      <c r="D1331" s="2" t="s">
        <v>27614</v>
      </c>
      <c r="E1331" s="2" t="s">
        <v>27922</v>
      </c>
      <c r="F1331" s="2" t="s">
        <v>41</v>
      </c>
      <c r="G1331" s="2" t="s">
        <v>272</v>
      </c>
      <c r="H1331" s="2" t="s">
        <v>43</v>
      </c>
      <c r="I1331" s="2" t="s">
        <v>44</v>
      </c>
      <c r="J1331" s="2" t="s">
        <v>27923</v>
      </c>
      <c r="K1331" s="2" t="s">
        <v>27924</v>
      </c>
      <c r="L1331" s="3" t="s">
        <v>27925</v>
      </c>
      <c r="M1331" s="3" t="s">
        <v>27926</v>
      </c>
      <c r="N1331" s="2" t="s">
        <v>19410</v>
      </c>
      <c r="O1331" s="4">
        <v>2008</v>
      </c>
      <c r="P1331" s="2" t="s">
        <v>27927</v>
      </c>
      <c r="Q1331" s="4">
        <v>2009</v>
      </c>
      <c r="R1331" s="5">
        <v>99844</v>
      </c>
      <c r="S1331" s="2" t="s">
        <v>27621</v>
      </c>
      <c r="T1331" s="2" t="s">
        <v>52</v>
      </c>
      <c r="U1331" s="2" t="s">
        <v>73</v>
      </c>
      <c r="V1331" s="2" t="s">
        <v>52</v>
      </c>
      <c r="W1331" s="4">
        <v>15</v>
      </c>
      <c r="X1331" s="2" t="s">
        <v>27622</v>
      </c>
      <c r="Y1331" s="2" t="s">
        <v>27623</v>
      </c>
      <c r="Z1331" s="2" t="s">
        <v>4795</v>
      </c>
      <c r="AA1331" s="2" t="s">
        <v>4419</v>
      </c>
      <c r="AB1331" s="2" t="s">
        <v>4420</v>
      </c>
      <c r="AC1331" s="2" t="s">
        <v>22295</v>
      </c>
      <c r="AD1331" s="2" t="s">
        <v>27624</v>
      </c>
      <c r="AE1331" s="2" t="s">
        <v>1821</v>
      </c>
      <c r="AF1331" s="2" t="s">
        <v>27625</v>
      </c>
      <c r="AG1331" s="2" t="s">
        <v>27626</v>
      </c>
      <c r="AH1331" s="2" t="s">
        <v>27627</v>
      </c>
      <c r="AI1331" s="2" t="s">
        <v>27928</v>
      </c>
      <c r="AJ1331" s="2" t="s">
        <v>27629</v>
      </c>
      <c r="AK1331" s="2" t="s">
        <v>27630</v>
      </c>
      <c r="AP1331" s="2" t="s">
        <v>27929</v>
      </c>
      <c r="AS1331" s="2">
        <v>1</v>
      </c>
    </row>
    <row r="1332" spans="1:45">
      <c r="A1332" s="2" t="str">
        <f>J1332&amp;"-"&amp;H1332</f>
        <v>F093-030-0095-Phase II</v>
      </c>
      <c r="B1332" s="2">
        <v>1331</v>
      </c>
      <c r="C1332" s="2" t="str">
        <f t="shared" si="20"/>
        <v>DJ</v>
      </c>
      <c r="D1332" s="2" t="s">
        <v>19316</v>
      </c>
      <c r="E1332" s="2" t="s">
        <v>19317</v>
      </c>
      <c r="F1332" s="2" t="s">
        <v>41</v>
      </c>
      <c r="G1332" s="2" t="s">
        <v>272</v>
      </c>
      <c r="H1332" s="2" t="s">
        <v>250</v>
      </c>
      <c r="I1332" s="2" t="s">
        <v>44</v>
      </c>
      <c r="J1332" s="2" t="s">
        <v>19318</v>
      </c>
      <c r="K1332" s="2" t="s">
        <v>19319</v>
      </c>
      <c r="L1332" s="3" t="s">
        <v>19320</v>
      </c>
      <c r="M1332" s="3" t="s">
        <v>19321</v>
      </c>
      <c r="N1332" s="2" t="s">
        <v>18742</v>
      </c>
      <c r="O1332" s="4">
        <v>2009</v>
      </c>
      <c r="P1332" s="2" t="s">
        <v>19322</v>
      </c>
      <c r="Q1332" s="4">
        <v>2011</v>
      </c>
      <c r="R1332" s="5">
        <v>762104</v>
      </c>
      <c r="S1332" s="2" t="s">
        <v>17861</v>
      </c>
      <c r="T1332" s="2" t="s">
        <v>52</v>
      </c>
      <c r="U1332" s="2" t="s">
        <v>52</v>
      </c>
      <c r="V1332" s="2" t="s">
        <v>52</v>
      </c>
      <c r="W1332" s="4">
        <v>100</v>
      </c>
      <c r="X1332" s="2" t="s">
        <v>19323</v>
      </c>
      <c r="Y1332" s="2" t="s">
        <v>19324</v>
      </c>
      <c r="Z1332" s="2" t="s">
        <v>19325</v>
      </c>
      <c r="AA1332" s="2" t="s">
        <v>19326</v>
      </c>
      <c r="AB1332" s="2" t="s">
        <v>55</v>
      </c>
      <c r="AC1332" s="2" t="s">
        <v>19327</v>
      </c>
      <c r="AD1332" s="2" t="s">
        <v>19328</v>
      </c>
      <c r="AE1332" s="2" t="s">
        <v>19329</v>
      </c>
      <c r="AF1332" s="2" t="s">
        <v>19330</v>
      </c>
      <c r="AG1332" s="2" t="s">
        <v>19331</v>
      </c>
      <c r="AH1332" s="2" t="s">
        <v>9825</v>
      </c>
      <c r="AI1332" s="2" t="s">
        <v>4231</v>
      </c>
      <c r="AJ1332" s="2" t="s">
        <v>19332</v>
      </c>
      <c r="AK1332" s="2" t="s">
        <v>19333</v>
      </c>
      <c r="AL1332" s="2" t="s">
        <v>18955</v>
      </c>
      <c r="AO1332" s="2" t="s">
        <v>19334</v>
      </c>
      <c r="AP1332" s="2" t="s">
        <v>19335</v>
      </c>
      <c r="AQ1332" s="2">
        <v>1</v>
      </c>
    </row>
    <row r="1333" spans="1:45">
      <c r="A1333" s="2" t="str">
        <f>J1333&amp;"-"&amp;H1333</f>
        <v>F093-036-0063-Phase I</v>
      </c>
      <c r="B1333" s="2">
        <v>1332</v>
      </c>
      <c r="C1333" s="2" t="str">
        <f t="shared" si="20"/>
        <v>DJ</v>
      </c>
      <c r="D1333" s="2" t="s">
        <v>1064</v>
      </c>
      <c r="E1333" s="2" t="s">
        <v>27647</v>
      </c>
      <c r="F1333" s="2" t="s">
        <v>41</v>
      </c>
      <c r="G1333" s="2" t="s">
        <v>272</v>
      </c>
      <c r="H1333" s="2" t="s">
        <v>43</v>
      </c>
      <c r="I1333" s="2" t="s">
        <v>44</v>
      </c>
      <c r="J1333" s="2" t="s">
        <v>27648</v>
      </c>
      <c r="K1333" s="2" t="s">
        <v>27649</v>
      </c>
      <c r="L1333" s="3" t="s">
        <v>27650</v>
      </c>
      <c r="M1333" s="3" t="s">
        <v>27651</v>
      </c>
      <c r="N1333" s="2" t="s">
        <v>18742</v>
      </c>
      <c r="O1333" s="4">
        <v>2009</v>
      </c>
      <c r="P1333" s="2" t="s">
        <v>27652</v>
      </c>
      <c r="Q1333" s="4">
        <v>2010</v>
      </c>
      <c r="R1333" s="5">
        <v>99973</v>
      </c>
      <c r="S1333" s="2" t="s">
        <v>1072</v>
      </c>
      <c r="T1333" s="2" t="s">
        <v>52</v>
      </c>
      <c r="U1333" s="2" t="s">
        <v>52</v>
      </c>
      <c r="V1333" s="2" t="s">
        <v>73</v>
      </c>
      <c r="W1333" s="4">
        <v>229</v>
      </c>
      <c r="X1333" s="2" t="s">
        <v>22759</v>
      </c>
      <c r="Y1333" s="2" t="s">
        <v>27653</v>
      </c>
      <c r="Z1333" s="2" t="s">
        <v>27654</v>
      </c>
      <c r="AA1333" s="2" t="s">
        <v>1074</v>
      </c>
      <c r="AB1333" s="2" t="s">
        <v>147</v>
      </c>
      <c r="AC1333" s="2" t="s">
        <v>1211</v>
      </c>
      <c r="AD1333" s="2" t="s">
        <v>13814</v>
      </c>
      <c r="AE1333" s="2" t="s">
        <v>19292</v>
      </c>
      <c r="AF1333" s="2" t="s">
        <v>1077</v>
      </c>
      <c r="AG1333" s="2" t="s">
        <v>13815</v>
      </c>
      <c r="AH1333" s="2" t="s">
        <v>27655</v>
      </c>
      <c r="AI1333" s="2" t="s">
        <v>27656</v>
      </c>
      <c r="AJ1333" s="2" t="s">
        <v>1077</v>
      </c>
      <c r="AK1333" s="2" t="s">
        <v>27657</v>
      </c>
      <c r="AP1333" s="2" t="s">
        <v>27658</v>
      </c>
      <c r="AS1333" s="2">
        <v>1</v>
      </c>
    </row>
    <row r="1334" spans="1:45">
      <c r="A1334" s="2" t="str">
        <f>J1334&amp;"-"&amp;H1334</f>
        <v>F093-078-1833-Phase II</v>
      </c>
      <c r="B1334" s="2">
        <v>1333</v>
      </c>
      <c r="C1334" s="2" t="str">
        <f t="shared" si="20"/>
        <v>DJ</v>
      </c>
      <c r="D1334" s="2" t="s">
        <v>2355</v>
      </c>
      <c r="E1334" s="2" t="s">
        <v>27531</v>
      </c>
      <c r="F1334" s="2" t="s">
        <v>41</v>
      </c>
      <c r="G1334" s="2" t="s">
        <v>272</v>
      </c>
      <c r="H1334" s="2" t="s">
        <v>250</v>
      </c>
      <c r="I1334" s="2" t="s">
        <v>44</v>
      </c>
      <c r="J1334" s="2" t="s">
        <v>27532</v>
      </c>
      <c r="K1334" s="2" t="s">
        <v>27533</v>
      </c>
      <c r="L1334" s="3" t="s">
        <v>27534</v>
      </c>
      <c r="M1334" s="3"/>
      <c r="N1334" s="2" t="s">
        <v>18742</v>
      </c>
      <c r="O1334" s="4">
        <v>2009</v>
      </c>
      <c r="P1334" s="2" t="s">
        <v>27535</v>
      </c>
      <c r="Q1334" s="4">
        <v>2012</v>
      </c>
      <c r="R1334" s="5">
        <v>749977</v>
      </c>
      <c r="S1334" s="2" t="s">
        <v>2363</v>
      </c>
      <c r="T1334" s="2" t="s">
        <v>52</v>
      </c>
      <c r="U1334" s="2" t="s">
        <v>52</v>
      </c>
      <c r="V1334" s="2" t="s">
        <v>52</v>
      </c>
      <c r="W1334" s="4">
        <v>45</v>
      </c>
      <c r="X1334" s="2" t="s">
        <v>19679</v>
      </c>
      <c r="Y1334" s="2" t="s">
        <v>19680</v>
      </c>
      <c r="AA1334" s="2" t="s">
        <v>2366</v>
      </c>
      <c r="AB1334" s="2" t="s">
        <v>147</v>
      </c>
      <c r="AC1334" s="2" t="s">
        <v>19290</v>
      </c>
      <c r="AD1334" s="2" t="s">
        <v>5846</v>
      </c>
      <c r="AE1334" s="2" t="s">
        <v>18938</v>
      </c>
      <c r="AF1334" s="2" t="s">
        <v>4526</v>
      </c>
      <c r="AG1334" s="2" t="s">
        <v>18199</v>
      </c>
      <c r="AH1334" s="2" t="s">
        <v>2371</v>
      </c>
      <c r="AI1334" s="2" t="s">
        <v>2400</v>
      </c>
      <c r="AJ1334" s="2" t="s">
        <v>4526</v>
      </c>
      <c r="AK1334" s="2" t="s">
        <v>2373</v>
      </c>
      <c r="AL1334" s="2" t="s">
        <v>18955</v>
      </c>
      <c r="AO1334" s="2" t="s">
        <v>27536</v>
      </c>
      <c r="AP1334" s="2" t="s">
        <v>27537</v>
      </c>
      <c r="AS1334" s="2">
        <v>1</v>
      </c>
    </row>
    <row r="1335" spans="1:45">
      <c r="A1335" s="2" t="str">
        <f>J1335&amp;"-"&amp;H1335</f>
        <v>F093-193-2520-Phase I</v>
      </c>
      <c r="B1335" s="2">
        <v>1334</v>
      </c>
      <c r="C1335" s="2" t="str">
        <f t="shared" si="20"/>
        <v>DJ</v>
      </c>
      <c r="D1335" s="2" t="s">
        <v>27614</v>
      </c>
      <c r="E1335" s="2" t="s">
        <v>27615</v>
      </c>
      <c r="F1335" s="2" t="s">
        <v>41</v>
      </c>
      <c r="G1335" s="2" t="s">
        <v>272</v>
      </c>
      <c r="H1335" s="2" t="s">
        <v>43</v>
      </c>
      <c r="I1335" s="2" t="s">
        <v>44</v>
      </c>
      <c r="J1335" s="2" t="s">
        <v>27616</v>
      </c>
      <c r="K1335" s="2" t="s">
        <v>27617</v>
      </c>
      <c r="L1335" s="3" t="s">
        <v>27618</v>
      </c>
      <c r="M1335" s="3" t="s">
        <v>27619</v>
      </c>
      <c r="N1335" s="2" t="s">
        <v>18742</v>
      </c>
      <c r="O1335" s="4">
        <v>2009</v>
      </c>
      <c r="P1335" s="2" t="s">
        <v>27620</v>
      </c>
      <c r="Q1335" s="4">
        <v>2010</v>
      </c>
      <c r="R1335" s="5">
        <v>99877</v>
      </c>
      <c r="S1335" s="2" t="s">
        <v>27621</v>
      </c>
      <c r="T1335" s="2" t="s">
        <v>52</v>
      </c>
      <c r="U1335" s="2" t="s">
        <v>73</v>
      </c>
      <c r="V1335" s="2" t="s">
        <v>52</v>
      </c>
      <c r="W1335" s="4">
        <v>15</v>
      </c>
      <c r="X1335" s="2" t="s">
        <v>27622</v>
      </c>
      <c r="Y1335" s="2" t="s">
        <v>27623</v>
      </c>
      <c r="Z1335" s="2" t="s">
        <v>4795</v>
      </c>
      <c r="AA1335" s="2" t="s">
        <v>4419</v>
      </c>
      <c r="AB1335" s="2" t="s">
        <v>4420</v>
      </c>
      <c r="AC1335" s="2" t="s">
        <v>22295</v>
      </c>
      <c r="AD1335" s="2" t="s">
        <v>27624</v>
      </c>
      <c r="AE1335" s="2" t="s">
        <v>1821</v>
      </c>
      <c r="AF1335" s="2" t="s">
        <v>27625</v>
      </c>
      <c r="AG1335" s="2" t="s">
        <v>27626</v>
      </c>
      <c r="AH1335" s="2" t="s">
        <v>27627</v>
      </c>
      <c r="AI1335" s="2" t="s">
        <v>27628</v>
      </c>
      <c r="AJ1335" s="2" t="s">
        <v>27629</v>
      </c>
      <c r="AK1335" s="2" t="s">
        <v>27630</v>
      </c>
      <c r="AP1335" s="2" t="s">
        <v>27631</v>
      </c>
      <c r="AS1335" s="2">
        <v>1</v>
      </c>
    </row>
    <row r="1336" spans="1:45">
      <c r="A1336" s="2" t="str">
        <f>J1336&amp;"-"&amp;H1336</f>
        <v>F09B-T31-0001-Phase I</v>
      </c>
      <c r="B1336" s="2">
        <v>1335</v>
      </c>
      <c r="C1336" s="2" t="str">
        <f t="shared" si="20"/>
        <v>DJ</v>
      </c>
      <c r="D1336" s="2" t="s">
        <v>27632</v>
      </c>
      <c r="E1336" s="2" t="s">
        <v>27594</v>
      </c>
      <c r="F1336" s="2" t="s">
        <v>41</v>
      </c>
      <c r="G1336" s="2" t="s">
        <v>272</v>
      </c>
      <c r="H1336" s="2" t="s">
        <v>43</v>
      </c>
      <c r="I1336" s="2" t="s">
        <v>374</v>
      </c>
      <c r="J1336" s="2" t="s">
        <v>27633</v>
      </c>
      <c r="K1336" s="2" t="s">
        <v>27634</v>
      </c>
      <c r="L1336" s="3" t="s">
        <v>27635</v>
      </c>
      <c r="M1336" s="3" t="s">
        <v>27636</v>
      </c>
      <c r="N1336" s="2" t="s">
        <v>27599</v>
      </c>
      <c r="O1336" s="4">
        <v>2009</v>
      </c>
      <c r="P1336" s="2" t="s">
        <v>27600</v>
      </c>
      <c r="Q1336" s="4">
        <v>2010</v>
      </c>
      <c r="R1336" s="5">
        <v>99977</v>
      </c>
      <c r="S1336" s="2" t="s">
        <v>27637</v>
      </c>
      <c r="T1336" s="2" t="s">
        <v>52</v>
      </c>
      <c r="U1336" s="2" t="s">
        <v>52</v>
      </c>
      <c r="V1336" s="2" t="s">
        <v>52</v>
      </c>
      <c r="W1336" s="4">
        <v>1</v>
      </c>
      <c r="Y1336" s="2" t="s">
        <v>27638</v>
      </c>
      <c r="AA1336" s="2" t="s">
        <v>126</v>
      </c>
      <c r="AB1336" s="2" t="s">
        <v>76</v>
      </c>
      <c r="AC1336" s="2" t="s">
        <v>27639</v>
      </c>
      <c r="AD1336" s="2" t="s">
        <v>27640</v>
      </c>
      <c r="AE1336" s="2" t="s">
        <v>1597</v>
      </c>
      <c r="AF1336" s="2" t="s">
        <v>27641</v>
      </c>
      <c r="AG1336" s="2" t="s">
        <v>27642</v>
      </c>
      <c r="AH1336" s="2" t="s">
        <v>27640</v>
      </c>
      <c r="AI1336" s="2" t="s">
        <v>1597</v>
      </c>
      <c r="AJ1336" s="2" t="s">
        <v>27641</v>
      </c>
      <c r="AK1336" s="2" t="s">
        <v>27642</v>
      </c>
      <c r="AL1336" s="2" t="s">
        <v>27643</v>
      </c>
      <c r="AM1336" s="2" t="s">
        <v>27644</v>
      </c>
      <c r="AN1336" s="2" t="s">
        <v>27645</v>
      </c>
      <c r="AP1336" s="2" t="s">
        <v>27646</v>
      </c>
      <c r="AS1336" s="2">
        <v>1</v>
      </c>
    </row>
    <row r="1337" spans="1:45">
      <c r="A1337" s="2" t="str">
        <f>J1337&amp;"-"&amp;H1337</f>
        <v>F09B-T31-0327-Phase I</v>
      </c>
      <c r="B1337" s="2">
        <v>1336</v>
      </c>
      <c r="C1337" s="2" t="str">
        <f t="shared" si="20"/>
        <v>DJ</v>
      </c>
      <c r="D1337" s="2" t="s">
        <v>27593</v>
      </c>
      <c r="E1337" s="2" t="s">
        <v>27594</v>
      </c>
      <c r="F1337" s="2" t="s">
        <v>41</v>
      </c>
      <c r="G1337" s="2" t="s">
        <v>272</v>
      </c>
      <c r="H1337" s="2" t="s">
        <v>43</v>
      </c>
      <c r="I1337" s="2" t="s">
        <v>374</v>
      </c>
      <c r="J1337" s="2" t="s">
        <v>27595</v>
      </c>
      <c r="K1337" s="2" t="s">
        <v>27596</v>
      </c>
      <c r="L1337" s="3" t="s">
        <v>27597</v>
      </c>
      <c r="M1337" s="3" t="s">
        <v>27598</v>
      </c>
      <c r="N1337" s="2" t="s">
        <v>27599</v>
      </c>
      <c r="O1337" s="4">
        <v>2009</v>
      </c>
      <c r="P1337" s="2" t="s">
        <v>27600</v>
      </c>
      <c r="Q1337" s="4">
        <v>2010</v>
      </c>
      <c r="R1337" s="5">
        <v>99935</v>
      </c>
      <c r="S1337" s="2" t="s">
        <v>27601</v>
      </c>
      <c r="T1337" s="2" t="s">
        <v>52</v>
      </c>
      <c r="U1337" s="2" t="s">
        <v>52</v>
      </c>
      <c r="V1337" s="2" t="s">
        <v>52</v>
      </c>
      <c r="W1337" s="4">
        <v>3</v>
      </c>
      <c r="X1337" s="2" t="s">
        <v>27602</v>
      </c>
      <c r="Y1337" s="2" t="s">
        <v>27603</v>
      </c>
      <c r="AA1337" s="2" t="s">
        <v>4682</v>
      </c>
      <c r="AB1337" s="2" t="s">
        <v>147</v>
      </c>
      <c r="AC1337" s="2" t="s">
        <v>27604</v>
      </c>
      <c r="AD1337" s="2" t="s">
        <v>27605</v>
      </c>
      <c r="AE1337" s="2" t="s">
        <v>25236</v>
      </c>
      <c r="AF1337" s="2" t="s">
        <v>27606</v>
      </c>
      <c r="AG1337" s="2" t="s">
        <v>27607</v>
      </c>
      <c r="AH1337" s="2" t="s">
        <v>27608</v>
      </c>
      <c r="AI1337" s="2" t="s">
        <v>27609</v>
      </c>
      <c r="AJ1337" s="2" t="s">
        <v>27606</v>
      </c>
      <c r="AK1337" s="2" t="s">
        <v>27610</v>
      </c>
      <c r="AL1337" s="2" t="s">
        <v>1391</v>
      </c>
      <c r="AM1337" s="2" t="s">
        <v>27611</v>
      </c>
      <c r="AN1337" s="2" t="s">
        <v>27612</v>
      </c>
      <c r="AP1337" s="2" t="s">
        <v>27613</v>
      </c>
      <c r="AS1337" s="2">
        <v>1</v>
      </c>
    </row>
    <row r="1338" spans="1:45">
      <c r="A1338" s="2" t="str">
        <f>J1338&amp;"-"&amp;H1338</f>
        <v>F103-007-0224-Phase I</v>
      </c>
      <c r="B1338" s="2">
        <v>1337</v>
      </c>
      <c r="C1338" s="2" t="str">
        <f t="shared" si="20"/>
        <v>DJ</v>
      </c>
      <c r="D1338" s="2" t="s">
        <v>2355</v>
      </c>
      <c r="E1338" s="2" t="s">
        <v>27538</v>
      </c>
      <c r="F1338" s="2" t="s">
        <v>41</v>
      </c>
      <c r="G1338" s="2" t="s">
        <v>272</v>
      </c>
      <c r="H1338" s="2" t="s">
        <v>43</v>
      </c>
      <c r="I1338" s="2" t="s">
        <v>44</v>
      </c>
      <c r="J1338" s="2" t="s">
        <v>27539</v>
      </c>
      <c r="K1338" s="2" t="s">
        <v>27570</v>
      </c>
      <c r="L1338" s="3" t="s">
        <v>27571</v>
      </c>
      <c r="M1338" s="3"/>
      <c r="N1338" s="2" t="s">
        <v>27542</v>
      </c>
      <c r="O1338" s="4">
        <v>2010</v>
      </c>
      <c r="P1338" s="2" t="s">
        <v>27543</v>
      </c>
      <c r="Q1338" s="4">
        <v>2011</v>
      </c>
      <c r="R1338" s="5">
        <v>99965</v>
      </c>
      <c r="S1338" s="2" t="s">
        <v>2363</v>
      </c>
      <c r="T1338" s="2" t="s">
        <v>52</v>
      </c>
      <c r="U1338" s="2" t="s">
        <v>52</v>
      </c>
      <c r="V1338" s="2" t="s">
        <v>52</v>
      </c>
      <c r="W1338" s="4">
        <v>45</v>
      </c>
      <c r="X1338" s="2" t="s">
        <v>19679</v>
      </c>
      <c r="Y1338" s="2" t="s">
        <v>19680</v>
      </c>
      <c r="AA1338" s="2" t="s">
        <v>2366</v>
      </c>
      <c r="AB1338" s="2" t="s">
        <v>147</v>
      </c>
      <c r="AC1338" s="2" t="s">
        <v>19290</v>
      </c>
      <c r="AD1338" s="2" t="s">
        <v>5846</v>
      </c>
      <c r="AE1338" s="2" t="s">
        <v>18938</v>
      </c>
      <c r="AF1338" s="2" t="s">
        <v>4526</v>
      </c>
      <c r="AG1338" s="2" t="s">
        <v>18199</v>
      </c>
      <c r="AH1338" s="2" t="s">
        <v>2371</v>
      </c>
      <c r="AI1338" s="2" t="s">
        <v>2400</v>
      </c>
      <c r="AJ1338" s="2" t="s">
        <v>4526</v>
      </c>
      <c r="AK1338" s="2" t="s">
        <v>2373</v>
      </c>
      <c r="AL1338" s="2" t="s">
        <v>18955</v>
      </c>
      <c r="AO1338" s="2" t="s">
        <v>27572</v>
      </c>
      <c r="AP1338" s="2" t="s">
        <v>27573</v>
      </c>
      <c r="AS1338" s="2">
        <v>1</v>
      </c>
    </row>
    <row r="1339" spans="1:45">
      <c r="A1339" s="2" t="str">
        <f>J1339&amp;"-"&amp;H1339</f>
        <v>F103-007-0224-Phase II</v>
      </c>
      <c r="B1339" s="2">
        <v>1338</v>
      </c>
      <c r="C1339" s="2" t="str">
        <f t="shared" si="20"/>
        <v>DJ</v>
      </c>
      <c r="D1339" s="2" t="s">
        <v>2355</v>
      </c>
      <c r="E1339" s="2" t="s">
        <v>27538</v>
      </c>
      <c r="F1339" s="2" t="s">
        <v>41</v>
      </c>
      <c r="G1339" s="2" t="s">
        <v>272</v>
      </c>
      <c r="H1339" s="2" t="s">
        <v>250</v>
      </c>
      <c r="I1339" s="2" t="s">
        <v>44</v>
      </c>
      <c r="J1339" s="2" t="s">
        <v>27539</v>
      </c>
      <c r="K1339" s="2" t="s">
        <v>27540</v>
      </c>
      <c r="L1339" s="3" t="s">
        <v>27541</v>
      </c>
      <c r="M1339" s="3"/>
      <c r="N1339" s="2" t="s">
        <v>27542</v>
      </c>
      <c r="O1339" s="4">
        <v>2010</v>
      </c>
      <c r="P1339" s="2" t="s">
        <v>27543</v>
      </c>
      <c r="Q1339" s="4">
        <v>2012</v>
      </c>
      <c r="R1339" s="5">
        <v>749845</v>
      </c>
      <c r="S1339" s="2" t="s">
        <v>2363</v>
      </c>
      <c r="T1339" s="2" t="s">
        <v>52</v>
      </c>
      <c r="U1339" s="2" t="s">
        <v>52</v>
      </c>
      <c r="V1339" s="2" t="s">
        <v>52</v>
      </c>
      <c r="W1339" s="4">
        <v>45</v>
      </c>
      <c r="X1339" s="2" t="s">
        <v>19679</v>
      </c>
      <c r="Y1339" s="2" t="s">
        <v>19680</v>
      </c>
      <c r="AA1339" s="2" t="s">
        <v>2366</v>
      </c>
      <c r="AB1339" s="2" t="s">
        <v>147</v>
      </c>
      <c r="AC1339" s="2" t="s">
        <v>19290</v>
      </c>
      <c r="AD1339" s="2" t="s">
        <v>5846</v>
      </c>
      <c r="AE1339" s="2" t="s">
        <v>18938</v>
      </c>
      <c r="AF1339" s="2" t="s">
        <v>4526</v>
      </c>
      <c r="AG1339" s="2" t="s">
        <v>18199</v>
      </c>
      <c r="AH1339" s="2" t="s">
        <v>2371</v>
      </c>
      <c r="AI1339" s="2" t="s">
        <v>2400</v>
      </c>
      <c r="AJ1339" s="2" t="s">
        <v>4526</v>
      </c>
      <c r="AK1339" s="2" t="s">
        <v>2373</v>
      </c>
      <c r="AL1339" s="2" t="s">
        <v>18955</v>
      </c>
      <c r="AO1339" s="2" t="s">
        <v>27544</v>
      </c>
      <c r="AP1339" s="2" t="s">
        <v>27545</v>
      </c>
      <c r="AS1339" s="2">
        <v>1</v>
      </c>
    </row>
    <row r="1340" spans="1:45">
      <c r="A1340" s="2" t="str">
        <f>J1340&amp;"-"&amp;H1340</f>
        <v>F103-042-1889a-Phase II</v>
      </c>
      <c r="B1340" s="2">
        <v>1339</v>
      </c>
      <c r="C1340" s="2" t="str">
        <f t="shared" si="20"/>
        <v>DJ</v>
      </c>
      <c r="D1340" s="2" t="s">
        <v>11921</v>
      </c>
      <c r="E1340" s="2" t="s">
        <v>11922</v>
      </c>
      <c r="F1340" s="2" t="s">
        <v>41</v>
      </c>
      <c r="G1340" s="2" t="s">
        <v>272</v>
      </c>
      <c r="H1340" s="2" t="s">
        <v>250</v>
      </c>
      <c r="I1340" s="2" t="s">
        <v>44</v>
      </c>
      <c r="J1340" s="2" t="s">
        <v>11923</v>
      </c>
      <c r="K1340" s="2" t="s">
        <v>11924</v>
      </c>
      <c r="L1340" s="3" t="s">
        <v>10708</v>
      </c>
      <c r="M1340" s="3" t="s">
        <v>11925</v>
      </c>
      <c r="N1340" s="2" t="s">
        <v>11926</v>
      </c>
      <c r="O1340" s="4">
        <v>2010</v>
      </c>
      <c r="P1340" s="2" t="s">
        <v>11927</v>
      </c>
      <c r="Q1340" s="4">
        <v>2019</v>
      </c>
      <c r="R1340" s="5">
        <v>949991</v>
      </c>
      <c r="S1340" s="2" t="s">
        <v>11928</v>
      </c>
      <c r="T1340" s="2" t="s">
        <v>52</v>
      </c>
      <c r="U1340" s="2" t="s">
        <v>52</v>
      </c>
      <c r="V1340" s="2" t="s">
        <v>52</v>
      </c>
      <c r="W1340" s="4">
        <v>8</v>
      </c>
      <c r="X1340" s="2" t="s">
        <v>11929</v>
      </c>
      <c r="Y1340" s="2" t="s">
        <v>11930</v>
      </c>
      <c r="Z1340" s="2" t="s">
        <v>1051</v>
      </c>
      <c r="AA1340" s="2" t="s">
        <v>2053</v>
      </c>
      <c r="AB1340" s="2" t="s">
        <v>480</v>
      </c>
      <c r="AC1340" s="2" t="s">
        <v>11931</v>
      </c>
      <c r="AD1340" s="2" t="s">
        <v>11932</v>
      </c>
      <c r="AF1340" s="2" t="s">
        <v>11933</v>
      </c>
      <c r="AG1340" s="2" t="s">
        <v>11934</v>
      </c>
      <c r="AH1340" s="2" t="s">
        <v>11935</v>
      </c>
      <c r="AI1340" s="2" t="s">
        <v>4487</v>
      </c>
      <c r="AJ1340" s="2" t="s">
        <v>11936</v>
      </c>
      <c r="AK1340" s="2" t="s">
        <v>11937</v>
      </c>
      <c r="AO1340" s="2" t="s">
        <v>11938</v>
      </c>
      <c r="AP1340" s="2" t="s">
        <v>11939</v>
      </c>
      <c r="AQ1340" s="2">
        <v>1</v>
      </c>
    </row>
    <row r="1341" spans="1:45">
      <c r="A1341" s="2" t="str">
        <f>J1341&amp;"-"&amp;H1341</f>
        <v>F112-042-0044-Phase II</v>
      </c>
      <c r="B1341" s="2">
        <v>1340</v>
      </c>
      <c r="C1341" s="2" t="str">
        <f t="shared" si="20"/>
        <v>DJ</v>
      </c>
      <c r="D1341" s="2" t="s">
        <v>19159</v>
      </c>
      <c r="E1341" s="2" t="s">
        <v>19160</v>
      </c>
      <c r="F1341" s="2" t="s">
        <v>41</v>
      </c>
      <c r="G1341" s="2" t="s">
        <v>272</v>
      </c>
      <c r="H1341" s="2" t="s">
        <v>250</v>
      </c>
      <c r="I1341" s="2" t="s">
        <v>44</v>
      </c>
      <c r="J1341" s="2" t="s">
        <v>19161</v>
      </c>
      <c r="K1341" s="2" t="s">
        <v>19162</v>
      </c>
      <c r="L1341" s="3" t="s">
        <v>19163</v>
      </c>
      <c r="M1341" s="3" t="s">
        <v>18861</v>
      </c>
      <c r="N1341" s="2" t="s">
        <v>19164</v>
      </c>
      <c r="O1341" s="4">
        <v>2011</v>
      </c>
      <c r="P1341" s="2" t="s">
        <v>19165</v>
      </c>
      <c r="Q1341" s="4">
        <v>2013</v>
      </c>
      <c r="R1341" s="5">
        <v>1047097</v>
      </c>
      <c r="S1341" s="2" t="s">
        <v>17861</v>
      </c>
      <c r="T1341" s="2" t="s">
        <v>52</v>
      </c>
      <c r="U1341" s="2" t="s">
        <v>52</v>
      </c>
      <c r="V1341" s="2" t="s">
        <v>52</v>
      </c>
      <c r="W1341" s="4">
        <v>54</v>
      </c>
      <c r="X1341" s="2" t="s">
        <v>19166</v>
      </c>
      <c r="Y1341" s="2" t="s">
        <v>19167</v>
      </c>
      <c r="AA1341" s="2" t="s">
        <v>4991</v>
      </c>
      <c r="AB1341" s="2" t="s">
        <v>260</v>
      </c>
      <c r="AC1341" s="2" t="s">
        <v>9325</v>
      </c>
      <c r="AD1341" s="2" t="s">
        <v>19168</v>
      </c>
      <c r="AE1341" s="2" t="s">
        <v>19169</v>
      </c>
      <c r="AF1341" s="2" t="s">
        <v>19170</v>
      </c>
      <c r="AG1341" s="2" t="s">
        <v>19171</v>
      </c>
      <c r="AH1341" s="2" t="s">
        <v>19172</v>
      </c>
      <c r="AI1341" s="2" t="s">
        <v>2400</v>
      </c>
      <c r="AJ1341" s="2" t="s">
        <v>19173</v>
      </c>
      <c r="AK1341" s="2" t="s">
        <v>19174</v>
      </c>
      <c r="AO1341" s="2" t="s">
        <v>19175</v>
      </c>
      <c r="AP1341" s="2" t="s">
        <v>19176</v>
      </c>
      <c r="AQ1341" s="2">
        <v>1</v>
      </c>
    </row>
    <row r="1342" spans="1:45">
      <c r="A1342" s="2" t="str">
        <f>J1342&amp;"-"&amp;H1342</f>
        <v>F121-050-1595-Phase II</v>
      </c>
      <c r="B1342" s="2">
        <v>1341</v>
      </c>
      <c r="C1342" s="2" t="str">
        <f t="shared" si="20"/>
        <v>DJ</v>
      </c>
      <c r="D1342" s="2" t="s">
        <v>19214</v>
      </c>
      <c r="E1342" s="2" t="s">
        <v>19215</v>
      </c>
      <c r="F1342" s="2" t="s">
        <v>41</v>
      </c>
      <c r="G1342" s="2" t="s">
        <v>272</v>
      </c>
      <c r="H1342" s="2" t="s">
        <v>250</v>
      </c>
      <c r="I1342" s="2" t="s">
        <v>44</v>
      </c>
      <c r="J1342" s="2" t="s">
        <v>19216</v>
      </c>
      <c r="K1342" s="2" t="s">
        <v>19217</v>
      </c>
      <c r="L1342" s="3" t="s">
        <v>19218</v>
      </c>
      <c r="M1342" s="3" t="s">
        <v>19219</v>
      </c>
      <c r="N1342" s="2" t="s">
        <v>12131</v>
      </c>
      <c r="O1342" s="4">
        <v>2012</v>
      </c>
      <c r="P1342" s="2" t="s">
        <v>19220</v>
      </c>
      <c r="Q1342" s="4">
        <v>2013</v>
      </c>
      <c r="R1342" s="5">
        <v>1049981</v>
      </c>
      <c r="S1342" s="2" t="s">
        <v>19221</v>
      </c>
      <c r="T1342" s="2" t="s">
        <v>52</v>
      </c>
      <c r="U1342" s="2" t="s">
        <v>52</v>
      </c>
      <c r="V1342" s="2" t="s">
        <v>52</v>
      </c>
      <c r="W1342" s="4">
        <v>35</v>
      </c>
      <c r="X1342" s="2" t="s">
        <v>19222</v>
      </c>
      <c r="Y1342" s="2" t="s">
        <v>19223</v>
      </c>
      <c r="AA1342" s="2" t="s">
        <v>3018</v>
      </c>
      <c r="AB1342" s="2" t="s">
        <v>789</v>
      </c>
      <c r="AC1342" s="2" t="s">
        <v>8241</v>
      </c>
      <c r="AD1342" s="2" t="s">
        <v>8242</v>
      </c>
      <c r="AE1342" s="2" t="s">
        <v>10873</v>
      </c>
      <c r="AF1342" s="2" t="s">
        <v>19224</v>
      </c>
      <c r="AG1342" s="2" t="s">
        <v>18040</v>
      </c>
      <c r="AH1342" s="2" t="s">
        <v>19225</v>
      </c>
      <c r="AI1342" s="2" t="s">
        <v>4518</v>
      </c>
      <c r="AJ1342" s="2" t="s">
        <v>19226</v>
      </c>
      <c r="AK1342" s="2" t="s">
        <v>19227</v>
      </c>
      <c r="AO1342" s="2" t="s">
        <v>19228</v>
      </c>
      <c r="AP1342" s="2" t="s">
        <v>19229</v>
      </c>
      <c r="AQ1342" s="2">
        <v>1</v>
      </c>
    </row>
    <row r="1343" spans="1:45">
      <c r="A1343" s="2" t="str">
        <f>J1343&amp;"-"&amp;H1343</f>
        <v>F121-225-1826a-Phase II</v>
      </c>
      <c r="B1343" s="2">
        <v>1342</v>
      </c>
      <c r="C1343" s="2" t="str">
        <f t="shared" si="20"/>
        <v>DJ</v>
      </c>
      <c r="D1343" s="2" t="s">
        <v>5216</v>
      </c>
      <c r="E1343" s="2" t="s">
        <v>15198</v>
      </c>
      <c r="F1343" s="2" t="s">
        <v>41</v>
      </c>
      <c r="G1343" s="2" t="s">
        <v>272</v>
      </c>
      <c r="H1343" s="2" t="s">
        <v>250</v>
      </c>
      <c r="I1343" s="2" t="s">
        <v>44</v>
      </c>
      <c r="J1343" s="2" t="s">
        <v>15199</v>
      </c>
      <c r="K1343" s="2" t="s">
        <v>15200</v>
      </c>
      <c r="L1343" s="3" t="s">
        <v>15201</v>
      </c>
      <c r="M1343" s="3" t="s">
        <v>3949</v>
      </c>
      <c r="N1343" s="2" t="s">
        <v>12131</v>
      </c>
      <c r="O1343" s="4">
        <v>2012</v>
      </c>
      <c r="P1343" s="2" t="s">
        <v>15202</v>
      </c>
      <c r="Q1343" s="4">
        <v>2018</v>
      </c>
      <c r="R1343" s="5">
        <v>1495387</v>
      </c>
      <c r="S1343" s="2" t="s">
        <v>5220</v>
      </c>
      <c r="T1343" s="2" t="s">
        <v>52</v>
      </c>
      <c r="U1343" s="2" t="s">
        <v>52</v>
      </c>
      <c r="V1343" s="2" t="s">
        <v>52</v>
      </c>
      <c r="W1343" s="4">
        <v>28</v>
      </c>
      <c r="X1343" s="2" t="s">
        <v>15203</v>
      </c>
      <c r="Y1343" s="2" t="s">
        <v>5221</v>
      </c>
      <c r="AA1343" s="2" t="s">
        <v>2382</v>
      </c>
      <c r="AB1343" s="2" t="s">
        <v>934</v>
      </c>
      <c r="AC1343" s="2" t="s">
        <v>2707</v>
      </c>
      <c r="AD1343" s="2" t="s">
        <v>5223</v>
      </c>
      <c r="AF1343" s="2" t="s">
        <v>5224</v>
      </c>
      <c r="AG1343" s="2" t="s">
        <v>5225</v>
      </c>
      <c r="AH1343" s="2" t="s">
        <v>15204</v>
      </c>
      <c r="AJ1343" s="2" t="s">
        <v>5224</v>
      </c>
      <c r="AK1343" s="2" t="s">
        <v>5225</v>
      </c>
      <c r="AO1343" s="2" t="s">
        <v>15205</v>
      </c>
      <c r="AP1343" s="2" t="s">
        <v>15206</v>
      </c>
      <c r="AQ1343" s="2">
        <v>1</v>
      </c>
    </row>
    <row r="1344" spans="1:45">
      <c r="A1344" s="2" t="str">
        <f>J1344&amp;"-"&amp;H1344</f>
        <v>F131-038-0816-Phase II</v>
      </c>
      <c r="B1344" s="2">
        <v>1343</v>
      </c>
      <c r="C1344" s="2" t="str">
        <f t="shared" si="20"/>
        <v>DJ</v>
      </c>
      <c r="D1344" s="2" t="s">
        <v>5750</v>
      </c>
      <c r="E1344" s="2" t="s">
        <v>18893</v>
      </c>
      <c r="F1344" s="2" t="s">
        <v>41</v>
      </c>
      <c r="G1344" s="2" t="s">
        <v>272</v>
      </c>
      <c r="H1344" s="2" t="s">
        <v>250</v>
      </c>
      <c r="I1344" s="2" t="s">
        <v>44</v>
      </c>
      <c r="J1344" s="2" t="s">
        <v>18894</v>
      </c>
      <c r="K1344" s="2" t="s">
        <v>18895</v>
      </c>
      <c r="L1344" s="3" t="s">
        <v>18896</v>
      </c>
      <c r="M1344" s="3" t="s">
        <v>18897</v>
      </c>
      <c r="N1344" s="2" t="s">
        <v>18898</v>
      </c>
      <c r="O1344" s="4">
        <v>2014</v>
      </c>
      <c r="P1344" s="2" t="s">
        <v>18899</v>
      </c>
      <c r="Q1344" s="4">
        <v>2015</v>
      </c>
      <c r="R1344" s="5">
        <v>1376384</v>
      </c>
      <c r="S1344" s="2" t="s">
        <v>5756</v>
      </c>
      <c r="T1344" s="2" t="s">
        <v>52</v>
      </c>
      <c r="U1344" s="2" t="s">
        <v>52</v>
      </c>
      <c r="V1344" s="2" t="s">
        <v>52</v>
      </c>
      <c r="W1344" s="4">
        <v>61</v>
      </c>
      <c r="X1344" s="2" t="s">
        <v>17267</v>
      </c>
      <c r="Y1344" s="2" t="s">
        <v>5757</v>
      </c>
      <c r="AA1344" s="2" t="s">
        <v>5758</v>
      </c>
      <c r="AB1344" s="2" t="s">
        <v>365</v>
      </c>
      <c r="AC1344" s="2" t="s">
        <v>13145</v>
      </c>
      <c r="AD1344" s="2" t="s">
        <v>17268</v>
      </c>
      <c r="AE1344" s="2" t="s">
        <v>10873</v>
      </c>
      <c r="AF1344" s="2" t="s">
        <v>5761</v>
      </c>
      <c r="AG1344" s="2" t="s">
        <v>5762</v>
      </c>
      <c r="AH1344" s="2" t="s">
        <v>17269</v>
      </c>
      <c r="AI1344" s="2" t="s">
        <v>2400</v>
      </c>
      <c r="AJ1344" s="2" t="s">
        <v>5761</v>
      </c>
      <c r="AK1344" s="2" t="s">
        <v>17270</v>
      </c>
      <c r="AO1344" s="2" t="s">
        <v>18900</v>
      </c>
      <c r="AP1344" s="2" t="s">
        <v>18901</v>
      </c>
      <c r="AQ1344" s="2">
        <v>1</v>
      </c>
    </row>
    <row r="1345" spans="1:45">
      <c r="A1345" s="2" t="str">
        <f>J1345&amp;"-"&amp;H1345</f>
        <v>F141-025-1663-Phase II</v>
      </c>
      <c r="B1345" s="2">
        <v>1344</v>
      </c>
      <c r="C1345" s="2" t="str">
        <f t="shared" si="20"/>
        <v>DJ</v>
      </c>
      <c r="D1345" s="2" t="s">
        <v>2355</v>
      </c>
      <c r="E1345" s="2" t="s">
        <v>18192</v>
      </c>
      <c r="F1345" s="2" t="s">
        <v>41</v>
      </c>
      <c r="G1345" s="2" t="s">
        <v>272</v>
      </c>
      <c r="H1345" s="2" t="s">
        <v>250</v>
      </c>
      <c r="I1345" s="2" t="s">
        <v>44</v>
      </c>
      <c r="J1345" s="2" t="s">
        <v>18193</v>
      </c>
      <c r="K1345" s="2" t="s">
        <v>18194</v>
      </c>
      <c r="L1345" s="3" t="s">
        <v>18195</v>
      </c>
      <c r="M1345" s="3" t="s">
        <v>18196</v>
      </c>
      <c r="N1345" s="2" t="s">
        <v>18089</v>
      </c>
      <c r="O1345" s="4">
        <v>2015</v>
      </c>
      <c r="P1345" s="2" t="s">
        <v>18197</v>
      </c>
      <c r="Q1345" s="4">
        <v>2016</v>
      </c>
      <c r="R1345" s="5">
        <v>749907</v>
      </c>
      <c r="S1345" s="2" t="s">
        <v>2363</v>
      </c>
      <c r="T1345" s="2" t="s">
        <v>52</v>
      </c>
      <c r="U1345" s="2" t="s">
        <v>52</v>
      </c>
      <c r="V1345" s="2" t="s">
        <v>52</v>
      </c>
      <c r="W1345" s="4">
        <v>40</v>
      </c>
      <c r="X1345" s="2" t="s">
        <v>17215</v>
      </c>
      <c r="Y1345" s="2" t="s">
        <v>18198</v>
      </c>
      <c r="AA1345" s="2" t="s">
        <v>2366</v>
      </c>
      <c r="AB1345" s="2" t="s">
        <v>147</v>
      </c>
      <c r="AC1345" s="2" t="s">
        <v>4525</v>
      </c>
      <c r="AD1345" s="2" t="s">
        <v>5846</v>
      </c>
      <c r="AF1345" s="2" t="s">
        <v>4526</v>
      </c>
      <c r="AG1345" s="2" t="s">
        <v>18199</v>
      </c>
      <c r="AH1345" s="2" t="s">
        <v>15397</v>
      </c>
      <c r="AJ1345" s="2" t="s">
        <v>4526</v>
      </c>
      <c r="AK1345" s="2" t="s">
        <v>15399</v>
      </c>
      <c r="AO1345" s="2" t="s">
        <v>18200</v>
      </c>
      <c r="AP1345" s="2" t="s">
        <v>18201</v>
      </c>
      <c r="AQ1345" s="2">
        <v>1</v>
      </c>
    </row>
    <row r="1346" spans="1:45">
      <c r="A1346" s="2" t="str">
        <f>J1346&amp;"-"&amp;H1346</f>
        <v>F141-066-1961-Phase I</v>
      </c>
      <c r="B1346" s="2">
        <v>1345</v>
      </c>
      <c r="C1346" s="2" t="str">
        <f t="shared" si="20"/>
        <v>DJ</v>
      </c>
      <c r="D1346" s="2" t="s">
        <v>23403</v>
      </c>
      <c r="E1346" s="2" t="s">
        <v>23404</v>
      </c>
      <c r="F1346" s="2" t="s">
        <v>41</v>
      </c>
      <c r="G1346" s="2" t="s">
        <v>272</v>
      </c>
      <c r="H1346" s="2" t="s">
        <v>43</v>
      </c>
      <c r="I1346" s="2" t="s">
        <v>44</v>
      </c>
      <c r="J1346" s="2" t="s">
        <v>23405</v>
      </c>
      <c r="K1346" s="2" t="s">
        <v>23406</v>
      </c>
      <c r="L1346" s="3" t="s">
        <v>23407</v>
      </c>
      <c r="M1346" s="3" t="s">
        <v>23408</v>
      </c>
      <c r="N1346" s="2" t="s">
        <v>18089</v>
      </c>
      <c r="O1346" s="4">
        <v>2014</v>
      </c>
      <c r="P1346" s="2" t="s">
        <v>23409</v>
      </c>
      <c r="Q1346" s="4">
        <v>2014</v>
      </c>
      <c r="R1346" s="5">
        <v>148848</v>
      </c>
      <c r="S1346" s="2" t="s">
        <v>23410</v>
      </c>
      <c r="T1346" s="2" t="s">
        <v>52</v>
      </c>
      <c r="U1346" s="2" t="s">
        <v>52</v>
      </c>
      <c r="V1346" s="2" t="s">
        <v>52</v>
      </c>
      <c r="W1346" s="4">
        <v>5</v>
      </c>
      <c r="X1346" s="2" t="s">
        <v>23411</v>
      </c>
      <c r="Y1346" s="2" t="s">
        <v>147</v>
      </c>
      <c r="AA1346" s="2" t="s">
        <v>8087</v>
      </c>
      <c r="AB1346" s="2" t="s">
        <v>147</v>
      </c>
      <c r="AC1346" s="2" t="s">
        <v>23412</v>
      </c>
      <c r="AD1346" s="2" t="s">
        <v>23413</v>
      </c>
      <c r="AE1346" s="2" t="s">
        <v>21408</v>
      </c>
      <c r="AF1346" s="2" t="s">
        <v>23414</v>
      </c>
      <c r="AG1346" s="2" t="s">
        <v>23415</v>
      </c>
      <c r="AH1346" s="2" t="s">
        <v>23416</v>
      </c>
      <c r="AI1346" s="2" t="s">
        <v>6057</v>
      </c>
      <c r="AJ1346" s="2" t="s">
        <v>23417</v>
      </c>
      <c r="AK1346" s="2" t="s">
        <v>23418</v>
      </c>
      <c r="AL1346" s="2" t="s">
        <v>18955</v>
      </c>
      <c r="AO1346" s="2" t="s">
        <v>23419</v>
      </c>
      <c r="AP1346" s="2" t="s">
        <v>23420</v>
      </c>
      <c r="AR1346" s="2">
        <v>1</v>
      </c>
    </row>
    <row r="1347" spans="1:45">
      <c r="A1347" s="2" t="str">
        <f>J1347&amp;"-"&amp;H1347</f>
        <v>F141-123-0040-Phase I</v>
      </c>
      <c r="B1347" s="2">
        <v>1346</v>
      </c>
      <c r="C1347" s="2" t="str">
        <f t="shared" ref="C1347:C1410" si="21">IF(B1347&lt;649, "JT", IF(B1347&lt;649*2, "Christian", IF(B1347&lt;649*3, "DJ", "Joel")))</f>
        <v>DJ</v>
      </c>
      <c r="D1347" s="2" t="s">
        <v>12252</v>
      </c>
      <c r="E1347" s="2" t="s">
        <v>19138</v>
      </c>
      <c r="F1347" s="2" t="s">
        <v>41</v>
      </c>
      <c r="G1347" s="2" t="s">
        <v>272</v>
      </c>
      <c r="H1347" s="2" t="s">
        <v>43</v>
      </c>
      <c r="I1347" s="2" t="s">
        <v>44</v>
      </c>
      <c r="J1347" s="2" t="s">
        <v>19139</v>
      </c>
      <c r="K1347" s="2" t="s">
        <v>19140</v>
      </c>
      <c r="L1347" s="3" t="s">
        <v>19141</v>
      </c>
      <c r="M1347" s="3" t="s">
        <v>19142</v>
      </c>
      <c r="N1347" s="2" t="s">
        <v>18089</v>
      </c>
      <c r="O1347" s="4">
        <v>2014</v>
      </c>
      <c r="P1347" s="2" t="s">
        <v>19143</v>
      </c>
      <c r="Q1347" s="4">
        <v>2014</v>
      </c>
      <c r="R1347" s="5">
        <v>149993</v>
      </c>
      <c r="S1347" s="2" t="s">
        <v>12258</v>
      </c>
      <c r="T1347" s="2" t="s">
        <v>52</v>
      </c>
      <c r="U1347" s="2" t="s">
        <v>52</v>
      </c>
      <c r="V1347" s="2" t="s">
        <v>52</v>
      </c>
      <c r="W1347" s="4">
        <v>50</v>
      </c>
      <c r="X1347" s="2" t="s">
        <v>18879</v>
      </c>
      <c r="Y1347" s="2" t="s">
        <v>19144</v>
      </c>
      <c r="Z1347" s="2" t="s">
        <v>4795</v>
      </c>
      <c r="AA1347" s="2" t="s">
        <v>5280</v>
      </c>
      <c r="AB1347" s="2" t="s">
        <v>317</v>
      </c>
      <c r="AC1347" s="2" t="s">
        <v>19145</v>
      </c>
      <c r="AD1347" s="2" t="s">
        <v>12263</v>
      </c>
      <c r="AE1347" s="2" t="s">
        <v>1597</v>
      </c>
      <c r="AF1347" s="2" t="s">
        <v>19146</v>
      </c>
      <c r="AG1347" s="2" t="s">
        <v>12265</v>
      </c>
      <c r="AH1347" s="2" t="s">
        <v>12285</v>
      </c>
      <c r="AI1347" s="2" t="s">
        <v>1577</v>
      </c>
      <c r="AJ1347" s="2" t="s">
        <v>19146</v>
      </c>
      <c r="AK1347" s="2" t="s">
        <v>12288</v>
      </c>
      <c r="AO1347" s="2" t="s">
        <v>19147</v>
      </c>
      <c r="AP1347" s="2" t="s">
        <v>19148</v>
      </c>
      <c r="AQ1347" s="2">
        <v>1</v>
      </c>
    </row>
    <row r="1348" spans="1:45">
      <c r="A1348" s="2" t="str">
        <f>J1348&amp;"-"&amp;H1348</f>
        <v>F141-205-1364-Phase I</v>
      </c>
      <c r="B1348" s="2">
        <v>1347</v>
      </c>
      <c r="C1348" s="2" t="str">
        <f t="shared" si="21"/>
        <v>DJ</v>
      </c>
      <c r="D1348" s="2" t="s">
        <v>5122</v>
      </c>
      <c r="E1348" s="2" t="s">
        <v>27378</v>
      </c>
      <c r="F1348" s="2" t="s">
        <v>41</v>
      </c>
      <c r="G1348" s="2" t="s">
        <v>272</v>
      </c>
      <c r="H1348" s="2" t="s">
        <v>43</v>
      </c>
      <c r="I1348" s="2" t="s">
        <v>44</v>
      </c>
      <c r="J1348" s="2" t="s">
        <v>27252</v>
      </c>
      <c r="K1348" s="2" t="s">
        <v>27379</v>
      </c>
      <c r="L1348" s="3" t="s">
        <v>19048</v>
      </c>
      <c r="M1348" s="3" t="s">
        <v>27380</v>
      </c>
      <c r="N1348" s="2" t="s">
        <v>18089</v>
      </c>
      <c r="O1348" s="4">
        <v>2014</v>
      </c>
      <c r="P1348" s="2" t="s">
        <v>27255</v>
      </c>
      <c r="Q1348" s="4">
        <v>2015</v>
      </c>
      <c r="R1348" s="5">
        <v>150000</v>
      </c>
      <c r="S1348" s="2" t="s">
        <v>5126</v>
      </c>
      <c r="T1348" s="2" t="s">
        <v>52</v>
      </c>
      <c r="U1348" s="2" t="s">
        <v>52</v>
      </c>
      <c r="V1348" s="2" t="s">
        <v>52</v>
      </c>
      <c r="W1348" s="4">
        <v>138</v>
      </c>
      <c r="X1348" s="2" t="s">
        <v>20239</v>
      </c>
      <c r="Y1348" s="2" t="s">
        <v>27381</v>
      </c>
      <c r="Z1348" s="2" t="s">
        <v>13859</v>
      </c>
      <c r="AA1348" s="2" t="s">
        <v>5128</v>
      </c>
      <c r="AB1348" s="2" t="s">
        <v>260</v>
      </c>
      <c r="AC1348" s="2" t="s">
        <v>19290</v>
      </c>
      <c r="AD1348" s="2" t="s">
        <v>5130</v>
      </c>
      <c r="AE1348" s="2" t="s">
        <v>27382</v>
      </c>
      <c r="AF1348" s="2" t="s">
        <v>5131</v>
      </c>
      <c r="AG1348" s="2" t="s">
        <v>5132</v>
      </c>
      <c r="AH1348" s="2" t="s">
        <v>27257</v>
      </c>
      <c r="AI1348" s="2" t="s">
        <v>2400</v>
      </c>
      <c r="AJ1348" s="2" t="s">
        <v>27258</v>
      </c>
      <c r="AK1348" s="2" t="s">
        <v>27259</v>
      </c>
      <c r="AL1348" s="2" t="s">
        <v>18955</v>
      </c>
      <c r="AO1348" s="2" t="s">
        <v>27383</v>
      </c>
      <c r="AP1348" s="2" t="s">
        <v>27384</v>
      </c>
      <c r="AS1348" s="2">
        <v>1</v>
      </c>
    </row>
    <row r="1349" spans="1:45">
      <c r="A1349" s="2" t="str">
        <f>J1349&amp;"-"&amp;H1349</f>
        <v>F141-205-1364-Phase II</v>
      </c>
      <c r="B1349" s="2">
        <v>1348</v>
      </c>
      <c r="C1349" s="2" t="str">
        <f t="shared" si="21"/>
        <v>DJ</v>
      </c>
      <c r="D1349" s="2" t="s">
        <v>5122</v>
      </c>
      <c r="E1349" s="2" t="s">
        <v>27251</v>
      </c>
      <c r="F1349" s="2" t="s">
        <v>41</v>
      </c>
      <c r="G1349" s="2" t="s">
        <v>272</v>
      </c>
      <c r="H1349" s="2" t="s">
        <v>250</v>
      </c>
      <c r="I1349" s="2" t="s">
        <v>44</v>
      </c>
      <c r="J1349" s="2" t="s">
        <v>27252</v>
      </c>
      <c r="K1349" s="2" t="s">
        <v>27253</v>
      </c>
      <c r="L1349" s="3" t="s">
        <v>18878</v>
      </c>
      <c r="M1349" s="3" t="s">
        <v>14078</v>
      </c>
      <c r="N1349" s="2" t="s">
        <v>27254</v>
      </c>
      <c r="O1349" s="4">
        <v>2014</v>
      </c>
      <c r="P1349" s="2" t="s">
        <v>27255</v>
      </c>
      <c r="Q1349" s="4">
        <v>2016</v>
      </c>
      <c r="R1349" s="5">
        <v>748656</v>
      </c>
      <c r="S1349" s="2" t="s">
        <v>5126</v>
      </c>
      <c r="T1349" s="2" t="s">
        <v>52</v>
      </c>
      <c r="U1349" s="2" t="s">
        <v>52</v>
      </c>
      <c r="V1349" s="2" t="s">
        <v>52</v>
      </c>
      <c r="W1349" s="4">
        <v>119</v>
      </c>
      <c r="Y1349" s="2" t="s">
        <v>27256</v>
      </c>
      <c r="Z1349" s="2" t="s">
        <v>4795</v>
      </c>
      <c r="AA1349" s="2" t="s">
        <v>5128</v>
      </c>
      <c r="AB1349" s="2" t="s">
        <v>260</v>
      </c>
      <c r="AC1349" s="2" t="s">
        <v>5129</v>
      </c>
      <c r="AD1349" s="2" t="s">
        <v>20242</v>
      </c>
      <c r="AF1349" s="2" t="s">
        <v>20243</v>
      </c>
      <c r="AG1349" s="2" t="s">
        <v>5233</v>
      </c>
      <c r="AH1349" s="2" t="s">
        <v>27257</v>
      </c>
      <c r="AI1349" s="2" t="s">
        <v>2400</v>
      </c>
      <c r="AJ1349" s="2" t="s">
        <v>27258</v>
      </c>
      <c r="AK1349" s="2" t="s">
        <v>27259</v>
      </c>
      <c r="AO1349" s="2" t="s">
        <v>27260</v>
      </c>
      <c r="AP1349" s="2" t="s">
        <v>27261</v>
      </c>
      <c r="AS1349" s="2">
        <v>1</v>
      </c>
    </row>
    <row r="1350" spans="1:45">
      <c r="A1350" s="2" t="str">
        <f>J1350&amp;"-"&amp;H1350</f>
        <v>F151-024-1975-Phase I</v>
      </c>
      <c r="B1350" s="2">
        <v>1349</v>
      </c>
      <c r="C1350" s="2" t="str">
        <f t="shared" si="21"/>
        <v>DJ</v>
      </c>
      <c r="D1350" s="2" t="s">
        <v>17096</v>
      </c>
      <c r="E1350" s="2" t="s">
        <v>23256</v>
      </c>
      <c r="F1350" s="2" t="s">
        <v>41</v>
      </c>
      <c r="G1350" s="2" t="s">
        <v>272</v>
      </c>
      <c r="H1350" s="2" t="s">
        <v>43</v>
      </c>
      <c r="I1350" s="2" t="s">
        <v>44</v>
      </c>
      <c r="J1350" s="2" t="s">
        <v>23257</v>
      </c>
      <c r="K1350" s="2" t="s">
        <v>23258</v>
      </c>
      <c r="L1350" s="3" t="s">
        <v>18303</v>
      </c>
      <c r="M1350" s="3" t="s">
        <v>23259</v>
      </c>
      <c r="N1350" s="2" t="s">
        <v>16930</v>
      </c>
      <c r="O1350" s="4">
        <v>2015</v>
      </c>
      <c r="P1350" s="2" t="s">
        <v>23260</v>
      </c>
      <c r="Q1350" s="4">
        <v>2015</v>
      </c>
      <c r="R1350" s="5">
        <v>150000</v>
      </c>
      <c r="S1350" s="2" t="s">
        <v>17861</v>
      </c>
      <c r="T1350" s="2" t="s">
        <v>52</v>
      </c>
      <c r="U1350" s="2" t="s">
        <v>52</v>
      </c>
      <c r="V1350" s="2" t="s">
        <v>73</v>
      </c>
      <c r="W1350" s="4">
        <v>3</v>
      </c>
      <c r="X1350" s="2" t="s">
        <v>23261</v>
      </c>
      <c r="Y1350" s="2" t="s">
        <v>17104</v>
      </c>
      <c r="AA1350" s="2" t="s">
        <v>316</v>
      </c>
      <c r="AB1350" s="2" t="s">
        <v>317</v>
      </c>
      <c r="AC1350" s="2" t="s">
        <v>17105</v>
      </c>
      <c r="AD1350" s="2" t="s">
        <v>23262</v>
      </c>
      <c r="AF1350" s="2" t="s">
        <v>23263</v>
      </c>
      <c r="AG1350" s="2" t="s">
        <v>23264</v>
      </c>
      <c r="AH1350" s="2" t="s">
        <v>17106</v>
      </c>
      <c r="AI1350" s="2" t="s">
        <v>23265</v>
      </c>
      <c r="AJ1350" s="2" t="s">
        <v>17107</v>
      </c>
      <c r="AK1350" s="2" t="s">
        <v>17108</v>
      </c>
      <c r="AO1350" s="2" t="s">
        <v>23266</v>
      </c>
      <c r="AP1350" s="2" t="s">
        <v>23267</v>
      </c>
      <c r="AR1350" s="2">
        <v>1</v>
      </c>
    </row>
    <row r="1351" spans="1:45">
      <c r="A1351" s="2" t="str">
        <f>J1351&amp;"-"&amp;H1351</f>
        <v>F151-041-2114-Phase I</v>
      </c>
      <c r="B1351" s="2">
        <v>1350</v>
      </c>
      <c r="C1351" s="2" t="str">
        <f t="shared" si="21"/>
        <v>DJ</v>
      </c>
      <c r="D1351" s="2" t="s">
        <v>231</v>
      </c>
      <c r="E1351" s="2" t="s">
        <v>23268</v>
      </c>
      <c r="F1351" s="2" t="s">
        <v>41</v>
      </c>
      <c r="G1351" s="2" t="s">
        <v>272</v>
      </c>
      <c r="H1351" s="2" t="s">
        <v>43</v>
      </c>
      <c r="I1351" s="2" t="s">
        <v>44</v>
      </c>
      <c r="J1351" s="2" t="s">
        <v>23269</v>
      </c>
      <c r="K1351" s="2" t="s">
        <v>23270</v>
      </c>
      <c r="L1351" s="3" t="s">
        <v>23271</v>
      </c>
      <c r="M1351" s="3" t="s">
        <v>18862</v>
      </c>
      <c r="N1351" s="2" t="s">
        <v>16930</v>
      </c>
      <c r="O1351" s="4">
        <v>2015</v>
      </c>
      <c r="P1351" s="2" t="s">
        <v>23272</v>
      </c>
      <c r="Q1351" s="4">
        <v>2015</v>
      </c>
      <c r="R1351" s="5">
        <v>150000</v>
      </c>
      <c r="S1351" s="2" t="s">
        <v>18728</v>
      </c>
      <c r="T1351" s="2" t="s">
        <v>52</v>
      </c>
      <c r="U1351" s="2" t="s">
        <v>52</v>
      </c>
      <c r="V1351" s="2" t="s">
        <v>73</v>
      </c>
      <c r="W1351" s="4">
        <v>145</v>
      </c>
      <c r="X1351" s="2" t="s">
        <v>18744</v>
      </c>
      <c r="Y1351" s="2" t="s">
        <v>2853</v>
      </c>
      <c r="AA1351" s="2" t="s">
        <v>237</v>
      </c>
      <c r="AB1351" s="2" t="s">
        <v>238</v>
      </c>
      <c r="AC1351" s="2" t="s">
        <v>2855</v>
      </c>
      <c r="AD1351" s="2" t="s">
        <v>240</v>
      </c>
      <c r="AF1351" s="2" t="s">
        <v>241</v>
      </c>
      <c r="AG1351" s="2" t="s">
        <v>242</v>
      </c>
      <c r="AH1351" s="2" t="s">
        <v>23273</v>
      </c>
      <c r="AI1351" s="2" t="s">
        <v>7373</v>
      </c>
      <c r="AJ1351" s="2" t="s">
        <v>23274</v>
      </c>
      <c r="AK1351" s="2" t="s">
        <v>23275</v>
      </c>
      <c r="AO1351" s="2" t="s">
        <v>23276</v>
      </c>
      <c r="AP1351" s="2" t="s">
        <v>23277</v>
      </c>
      <c r="AR1351" s="2">
        <v>1</v>
      </c>
    </row>
    <row r="1352" spans="1:45">
      <c r="A1352" s="2" t="str">
        <f>J1352&amp;"-"&amp;H1352</f>
        <v>F151-042-2258-Phase I</v>
      </c>
      <c r="B1352" s="2">
        <v>1351</v>
      </c>
      <c r="C1352" s="2" t="str">
        <f t="shared" si="21"/>
        <v>DJ</v>
      </c>
      <c r="D1352" s="2" t="s">
        <v>17785</v>
      </c>
      <c r="E1352" s="2" t="s">
        <v>18284</v>
      </c>
      <c r="F1352" s="2" t="s">
        <v>41</v>
      </c>
      <c r="G1352" s="2" t="s">
        <v>272</v>
      </c>
      <c r="H1352" s="2" t="s">
        <v>43</v>
      </c>
      <c r="I1352" s="2" t="s">
        <v>44</v>
      </c>
      <c r="J1352" s="2" t="s">
        <v>18285</v>
      </c>
      <c r="K1352" s="2" t="s">
        <v>18286</v>
      </c>
      <c r="L1352" s="3" t="s">
        <v>18287</v>
      </c>
      <c r="M1352" s="3" t="s">
        <v>18288</v>
      </c>
      <c r="N1352" s="2" t="s">
        <v>16930</v>
      </c>
      <c r="O1352" s="4">
        <v>2015</v>
      </c>
      <c r="P1352" s="2" t="s">
        <v>18289</v>
      </c>
      <c r="Q1352" s="4">
        <v>2015</v>
      </c>
      <c r="R1352" s="5">
        <v>149923</v>
      </c>
      <c r="S1352" s="2" t="s">
        <v>17791</v>
      </c>
      <c r="T1352" s="2" t="s">
        <v>52</v>
      </c>
      <c r="U1352" s="2" t="s">
        <v>52</v>
      </c>
      <c r="V1352" s="2" t="s">
        <v>52</v>
      </c>
      <c r="W1352" s="4">
        <v>50</v>
      </c>
      <c r="X1352" s="2" t="s">
        <v>18290</v>
      </c>
      <c r="Y1352" s="2" t="s">
        <v>17793</v>
      </c>
      <c r="AA1352" s="2" t="s">
        <v>1183</v>
      </c>
      <c r="AB1352" s="2" t="s">
        <v>260</v>
      </c>
      <c r="AC1352" s="2" t="s">
        <v>1184</v>
      </c>
      <c r="AD1352" s="2" t="s">
        <v>18291</v>
      </c>
      <c r="AF1352" s="2" t="s">
        <v>18292</v>
      </c>
      <c r="AG1352" s="2" t="s">
        <v>18293</v>
      </c>
      <c r="AH1352" s="2" t="s">
        <v>18294</v>
      </c>
      <c r="AI1352" s="2" t="s">
        <v>18295</v>
      </c>
      <c r="AJ1352" s="2" t="s">
        <v>18296</v>
      </c>
      <c r="AK1352" s="2" t="s">
        <v>18297</v>
      </c>
      <c r="AO1352" s="2" t="s">
        <v>18298</v>
      </c>
      <c r="AP1352" s="2" t="s">
        <v>18299</v>
      </c>
      <c r="AQ1352" s="2">
        <v>1</v>
      </c>
    </row>
    <row r="1353" spans="1:45">
      <c r="A1353" s="2" t="str">
        <f>J1353&amp;"-"&amp;H1353</f>
        <v>F151-048-0003-Phase I</v>
      </c>
      <c r="B1353" s="2">
        <v>1352</v>
      </c>
      <c r="C1353" s="2" t="str">
        <f t="shared" si="21"/>
        <v>DJ</v>
      </c>
      <c r="D1353" s="2" t="s">
        <v>10405</v>
      </c>
      <c r="E1353" s="2" t="s">
        <v>23278</v>
      </c>
      <c r="F1353" s="2" t="s">
        <v>41</v>
      </c>
      <c r="G1353" s="2" t="s">
        <v>272</v>
      </c>
      <c r="H1353" s="2" t="s">
        <v>43</v>
      </c>
      <c r="I1353" s="2" t="s">
        <v>44</v>
      </c>
      <c r="J1353" s="2" t="s">
        <v>23279</v>
      </c>
      <c r="K1353" s="2" t="s">
        <v>23280</v>
      </c>
      <c r="L1353" s="3" t="s">
        <v>23281</v>
      </c>
      <c r="M1353" s="3" t="s">
        <v>19098</v>
      </c>
      <c r="N1353" s="2" t="s">
        <v>16930</v>
      </c>
      <c r="O1353" s="4">
        <v>2015</v>
      </c>
      <c r="P1353" s="2" t="s">
        <v>11913</v>
      </c>
      <c r="Q1353" s="4">
        <v>2015</v>
      </c>
      <c r="R1353" s="5">
        <v>150000</v>
      </c>
      <c r="S1353" s="2" t="s">
        <v>10412</v>
      </c>
      <c r="T1353" s="2" t="s">
        <v>52</v>
      </c>
      <c r="U1353" s="2" t="s">
        <v>52</v>
      </c>
      <c r="V1353" s="2" t="s">
        <v>52</v>
      </c>
      <c r="W1353" s="4">
        <v>69</v>
      </c>
      <c r="X1353" s="2" t="s">
        <v>10413</v>
      </c>
      <c r="Y1353" s="2" t="s">
        <v>10414</v>
      </c>
      <c r="AA1353" s="2" t="s">
        <v>3018</v>
      </c>
      <c r="AB1353" s="2" t="s">
        <v>789</v>
      </c>
      <c r="AC1353" s="2" t="s">
        <v>8241</v>
      </c>
      <c r="AD1353" s="2" t="s">
        <v>23282</v>
      </c>
      <c r="AF1353" s="2" t="s">
        <v>10416</v>
      </c>
      <c r="AG1353" s="2" t="s">
        <v>10417</v>
      </c>
      <c r="AH1353" s="2" t="s">
        <v>23283</v>
      </c>
      <c r="AI1353" s="2" t="s">
        <v>2400</v>
      </c>
      <c r="AJ1353" s="2" t="s">
        <v>23284</v>
      </c>
      <c r="AK1353" s="2" t="s">
        <v>23285</v>
      </c>
      <c r="AO1353" s="2" t="s">
        <v>23286</v>
      </c>
      <c r="AP1353" s="2" t="s">
        <v>23287</v>
      </c>
      <c r="AR1353" s="2">
        <v>1</v>
      </c>
    </row>
    <row r="1354" spans="1:45">
      <c r="A1354" s="2" t="str">
        <f>J1354&amp;"-"&amp;H1354</f>
        <v>F151-048-0957a-Phase II</v>
      </c>
      <c r="B1354" s="2">
        <v>1353</v>
      </c>
      <c r="C1354" s="2" t="str">
        <f t="shared" si="21"/>
        <v>DJ</v>
      </c>
      <c r="D1354" s="2" t="s">
        <v>8235</v>
      </c>
      <c r="E1354" s="2" t="s">
        <v>11907</v>
      </c>
      <c r="F1354" s="2" t="s">
        <v>41</v>
      </c>
      <c r="G1354" s="2" t="s">
        <v>272</v>
      </c>
      <c r="H1354" s="2" t="s">
        <v>250</v>
      </c>
      <c r="I1354" s="2" t="s">
        <v>44</v>
      </c>
      <c r="J1354" s="2" t="s">
        <v>11908</v>
      </c>
      <c r="K1354" s="2" t="s">
        <v>11909</v>
      </c>
      <c r="L1354" s="3" t="s">
        <v>11910</v>
      </c>
      <c r="M1354" s="3" t="s">
        <v>11911</v>
      </c>
      <c r="N1354" s="2" t="s">
        <v>11912</v>
      </c>
      <c r="O1354" s="4">
        <v>2015</v>
      </c>
      <c r="P1354" s="2" t="s">
        <v>11913</v>
      </c>
      <c r="Q1354" s="4">
        <v>2019</v>
      </c>
      <c r="R1354" s="5">
        <v>2991943</v>
      </c>
      <c r="S1354" s="2" t="s">
        <v>8238</v>
      </c>
      <c r="T1354" s="2" t="s">
        <v>52</v>
      </c>
      <c r="U1354" s="2" t="s">
        <v>52</v>
      </c>
      <c r="V1354" s="2" t="s">
        <v>52</v>
      </c>
      <c r="W1354" s="4">
        <v>50</v>
      </c>
      <c r="X1354" s="2" t="s">
        <v>11914</v>
      </c>
      <c r="Y1354" s="2" t="s">
        <v>8239</v>
      </c>
      <c r="Z1354" s="2" t="s">
        <v>8240</v>
      </c>
      <c r="AA1354" s="2" t="s">
        <v>3018</v>
      </c>
      <c r="AB1354" s="2" t="s">
        <v>789</v>
      </c>
      <c r="AC1354" s="2" t="s">
        <v>8241</v>
      </c>
      <c r="AD1354" s="2" t="s">
        <v>8242</v>
      </c>
      <c r="AF1354" s="2" t="s">
        <v>8243</v>
      </c>
      <c r="AG1354" s="2" t="s">
        <v>8244</v>
      </c>
      <c r="AH1354" s="2" t="s">
        <v>11915</v>
      </c>
      <c r="AI1354" s="2" t="s">
        <v>11916</v>
      </c>
      <c r="AJ1354" s="2" t="s">
        <v>11917</v>
      </c>
      <c r="AK1354" s="2" t="s">
        <v>11918</v>
      </c>
      <c r="AO1354" s="2" t="s">
        <v>11919</v>
      </c>
      <c r="AP1354" s="2" t="s">
        <v>11920</v>
      </c>
      <c r="AQ1354" s="2">
        <v>1</v>
      </c>
    </row>
    <row r="1355" spans="1:45">
      <c r="A1355" s="2" t="str">
        <f>J1355&amp;"-"&amp;H1355</f>
        <v>F151-049-0931-Phase I</v>
      </c>
      <c r="B1355" s="2">
        <v>1354</v>
      </c>
      <c r="C1355" s="2" t="str">
        <f t="shared" si="21"/>
        <v>DJ</v>
      </c>
      <c r="D1355" s="2" t="s">
        <v>86</v>
      </c>
      <c r="E1355" s="2" t="s">
        <v>18300</v>
      </c>
      <c r="F1355" s="2" t="s">
        <v>41</v>
      </c>
      <c r="G1355" s="2" t="s">
        <v>272</v>
      </c>
      <c r="H1355" s="2" t="s">
        <v>43</v>
      </c>
      <c r="I1355" s="2" t="s">
        <v>44</v>
      </c>
      <c r="J1355" s="2" t="s">
        <v>18301</v>
      </c>
      <c r="K1355" s="2" t="s">
        <v>18302</v>
      </c>
      <c r="L1355" s="3" t="s">
        <v>18303</v>
      </c>
      <c r="M1355" s="3" t="s">
        <v>18304</v>
      </c>
      <c r="N1355" s="2" t="s">
        <v>16930</v>
      </c>
      <c r="O1355" s="4">
        <v>2015</v>
      </c>
      <c r="P1355" s="2" t="s">
        <v>18305</v>
      </c>
      <c r="Q1355" s="4">
        <v>2015</v>
      </c>
      <c r="R1355" s="5">
        <v>149999</v>
      </c>
      <c r="S1355" s="2" t="s">
        <v>90</v>
      </c>
      <c r="T1355" s="2" t="s">
        <v>52</v>
      </c>
      <c r="U1355" s="2" t="s">
        <v>52</v>
      </c>
      <c r="V1355" s="2" t="s">
        <v>73</v>
      </c>
      <c r="W1355" s="4">
        <v>11</v>
      </c>
      <c r="X1355" s="2" t="s">
        <v>18306</v>
      </c>
      <c r="Y1355" s="2" t="s">
        <v>18307</v>
      </c>
      <c r="Z1355" s="2" t="s">
        <v>18308</v>
      </c>
      <c r="AA1355" s="2" t="s">
        <v>6557</v>
      </c>
      <c r="AB1355" s="2" t="s">
        <v>55</v>
      </c>
      <c r="AC1355" s="2" t="s">
        <v>18309</v>
      </c>
      <c r="AD1355" s="2" t="s">
        <v>18310</v>
      </c>
      <c r="AF1355" s="2" t="s">
        <v>95</v>
      </c>
      <c r="AG1355" s="2" t="s">
        <v>18029</v>
      </c>
      <c r="AH1355" s="2" t="s">
        <v>18311</v>
      </c>
      <c r="AI1355" s="2" t="s">
        <v>4462</v>
      </c>
      <c r="AJ1355" s="2" t="s">
        <v>95</v>
      </c>
      <c r="AK1355" s="2" t="s">
        <v>18312</v>
      </c>
      <c r="AO1355" s="2" t="s">
        <v>18313</v>
      </c>
      <c r="AP1355" s="2" t="s">
        <v>18314</v>
      </c>
      <c r="AQ1355" s="2">
        <v>1</v>
      </c>
    </row>
    <row r="1356" spans="1:45">
      <c r="A1356" s="2" t="str">
        <f>J1356&amp;"-"&amp;H1356</f>
        <v>F151-058-1175-Phase I</v>
      </c>
      <c r="B1356" s="2">
        <v>1355</v>
      </c>
      <c r="C1356" s="2" t="str">
        <f t="shared" si="21"/>
        <v>DJ</v>
      </c>
      <c r="D1356" s="2" t="s">
        <v>12252</v>
      </c>
      <c r="E1356" s="2" t="s">
        <v>18875</v>
      </c>
      <c r="F1356" s="2" t="s">
        <v>41</v>
      </c>
      <c r="G1356" s="2" t="s">
        <v>272</v>
      </c>
      <c r="H1356" s="2" t="s">
        <v>43</v>
      </c>
      <c r="I1356" s="2" t="s">
        <v>44</v>
      </c>
      <c r="J1356" s="2" t="s">
        <v>18876</v>
      </c>
      <c r="K1356" s="2" t="s">
        <v>18877</v>
      </c>
      <c r="L1356" s="3" t="s">
        <v>18319</v>
      </c>
      <c r="M1356" s="3" t="s">
        <v>18878</v>
      </c>
      <c r="N1356" s="2" t="s">
        <v>16930</v>
      </c>
      <c r="O1356" s="4">
        <v>2015</v>
      </c>
      <c r="P1356" s="2" t="s">
        <v>18321</v>
      </c>
      <c r="Q1356" s="4">
        <v>2015</v>
      </c>
      <c r="R1356" s="5">
        <v>149998</v>
      </c>
      <c r="S1356" s="2" t="s">
        <v>12258</v>
      </c>
      <c r="T1356" s="2" t="s">
        <v>52</v>
      </c>
      <c r="U1356" s="2" t="s">
        <v>52</v>
      </c>
      <c r="V1356" s="2" t="s">
        <v>52</v>
      </c>
      <c r="W1356" s="4">
        <v>45</v>
      </c>
      <c r="X1356" s="2" t="s">
        <v>18879</v>
      </c>
      <c r="Y1356" s="2" t="s">
        <v>18239</v>
      </c>
      <c r="Z1356" s="2" t="s">
        <v>2616</v>
      </c>
      <c r="AA1356" s="2" t="s">
        <v>12261</v>
      </c>
      <c r="AB1356" s="2" t="s">
        <v>317</v>
      </c>
      <c r="AC1356" s="2" t="s">
        <v>12262</v>
      </c>
      <c r="AD1356" s="2" t="s">
        <v>12263</v>
      </c>
      <c r="AF1356" s="2" t="s">
        <v>12264</v>
      </c>
      <c r="AG1356" s="2" t="s">
        <v>12265</v>
      </c>
      <c r="AH1356" s="2" t="s">
        <v>18880</v>
      </c>
      <c r="AI1356" s="2" t="s">
        <v>3967</v>
      </c>
      <c r="AJ1356" s="2" t="s">
        <v>18881</v>
      </c>
      <c r="AK1356" s="2" t="s">
        <v>18882</v>
      </c>
      <c r="AO1356" s="2" t="s">
        <v>18883</v>
      </c>
      <c r="AP1356" s="2" t="s">
        <v>18884</v>
      </c>
      <c r="AQ1356" s="2">
        <v>1</v>
      </c>
    </row>
    <row r="1357" spans="1:45">
      <c r="A1357" s="2" t="str">
        <f>J1357&amp;"-"&amp;H1357</f>
        <v>F151-058-1703-Phase I</v>
      </c>
      <c r="B1357" s="2">
        <v>1356</v>
      </c>
      <c r="C1357" s="2" t="str">
        <f t="shared" si="21"/>
        <v>DJ</v>
      </c>
      <c r="D1357" s="2" t="s">
        <v>18315</v>
      </c>
      <c r="E1357" s="2" t="s">
        <v>18316</v>
      </c>
      <c r="F1357" s="2" t="s">
        <v>41</v>
      </c>
      <c r="G1357" s="2" t="s">
        <v>272</v>
      </c>
      <c r="H1357" s="2" t="s">
        <v>43</v>
      </c>
      <c r="I1357" s="2" t="s">
        <v>44</v>
      </c>
      <c r="J1357" s="2" t="s">
        <v>18317</v>
      </c>
      <c r="K1357" s="2" t="s">
        <v>18318</v>
      </c>
      <c r="L1357" s="3" t="s">
        <v>18319</v>
      </c>
      <c r="M1357" s="3" t="s">
        <v>18320</v>
      </c>
      <c r="N1357" s="2" t="s">
        <v>16930</v>
      </c>
      <c r="O1357" s="4">
        <v>2015</v>
      </c>
      <c r="P1357" s="2" t="s">
        <v>18321</v>
      </c>
      <c r="Q1357" s="4">
        <v>2015</v>
      </c>
      <c r="R1357" s="5">
        <v>149990</v>
      </c>
      <c r="S1357" s="2" t="s">
        <v>18322</v>
      </c>
      <c r="T1357" s="2" t="s">
        <v>52</v>
      </c>
      <c r="U1357" s="2" t="s">
        <v>52</v>
      </c>
      <c r="V1357" s="2" t="s">
        <v>52</v>
      </c>
      <c r="W1357" s="4">
        <v>5</v>
      </c>
      <c r="X1357" s="2" t="s">
        <v>18323</v>
      </c>
      <c r="Y1357" s="2" t="s">
        <v>18324</v>
      </c>
      <c r="Z1357" s="2" t="s">
        <v>18325</v>
      </c>
      <c r="AA1357" s="2" t="s">
        <v>1727</v>
      </c>
      <c r="AB1357" s="2" t="s">
        <v>55</v>
      </c>
      <c r="AC1357" s="2" t="s">
        <v>17567</v>
      </c>
      <c r="AD1357" s="2" t="s">
        <v>18326</v>
      </c>
      <c r="AE1357" s="2" t="s">
        <v>18327</v>
      </c>
      <c r="AF1357" s="2" t="s">
        <v>18328</v>
      </c>
      <c r="AG1357" s="2" t="s">
        <v>18329</v>
      </c>
      <c r="AH1357" s="2" t="s">
        <v>18330</v>
      </c>
      <c r="AI1357" s="2" t="s">
        <v>4477</v>
      </c>
      <c r="AJ1357" s="2" t="s">
        <v>18331</v>
      </c>
      <c r="AK1357" s="2" t="s">
        <v>18332</v>
      </c>
      <c r="AO1357" s="2" t="s">
        <v>18333</v>
      </c>
      <c r="AP1357" s="2" t="s">
        <v>18334</v>
      </c>
      <c r="AQ1357" s="2">
        <v>1</v>
      </c>
    </row>
    <row r="1358" spans="1:45">
      <c r="A1358" s="2" t="str">
        <f>J1358&amp;"-"&amp;H1358</f>
        <v>F151-081-0638-Phase I</v>
      </c>
      <c r="B1358" s="2">
        <v>1357</v>
      </c>
      <c r="C1358" s="2" t="str">
        <f t="shared" si="21"/>
        <v>DJ</v>
      </c>
      <c r="D1358" s="2" t="s">
        <v>2355</v>
      </c>
      <c r="E1358" s="2" t="s">
        <v>27244</v>
      </c>
      <c r="F1358" s="2" t="s">
        <v>41</v>
      </c>
      <c r="G1358" s="2" t="s">
        <v>272</v>
      </c>
      <c r="H1358" s="2" t="s">
        <v>43</v>
      </c>
      <c r="I1358" s="2" t="s">
        <v>44</v>
      </c>
      <c r="J1358" s="2" t="s">
        <v>27245</v>
      </c>
      <c r="K1358" s="2" t="s">
        <v>27385</v>
      </c>
      <c r="L1358" s="3" t="s">
        <v>27386</v>
      </c>
      <c r="M1358" s="3" t="s">
        <v>18761</v>
      </c>
      <c r="N1358" s="2" t="s">
        <v>16930</v>
      </c>
      <c r="O1358" s="4">
        <v>2015</v>
      </c>
      <c r="P1358" s="2" t="s">
        <v>27248</v>
      </c>
      <c r="Q1358" s="4">
        <v>2015</v>
      </c>
      <c r="R1358" s="5">
        <v>149943</v>
      </c>
      <c r="S1358" s="2" t="s">
        <v>2363</v>
      </c>
      <c r="T1358" s="2" t="s">
        <v>52</v>
      </c>
      <c r="U1358" s="2" t="s">
        <v>52</v>
      </c>
      <c r="V1358" s="2" t="s">
        <v>52</v>
      </c>
      <c r="W1358" s="4">
        <v>40</v>
      </c>
      <c r="X1358" s="2" t="s">
        <v>19679</v>
      </c>
      <c r="Y1358" s="2" t="s">
        <v>18198</v>
      </c>
      <c r="Z1358" s="2" t="s">
        <v>13180</v>
      </c>
      <c r="AA1358" s="2" t="s">
        <v>2366</v>
      </c>
      <c r="AB1358" s="2" t="s">
        <v>147</v>
      </c>
      <c r="AC1358" s="2" t="s">
        <v>4525</v>
      </c>
      <c r="AD1358" s="2" t="s">
        <v>5846</v>
      </c>
      <c r="AF1358" s="2" t="s">
        <v>4526</v>
      </c>
      <c r="AG1358" s="2" t="s">
        <v>18199</v>
      </c>
      <c r="AH1358" s="2" t="s">
        <v>2371</v>
      </c>
      <c r="AI1358" s="2" t="s">
        <v>2400</v>
      </c>
      <c r="AJ1358" s="2" t="s">
        <v>4526</v>
      </c>
      <c r="AK1358" s="2" t="s">
        <v>2373</v>
      </c>
      <c r="AO1358" s="2" t="s">
        <v>27387</v>
      </c>
      <c r="AP1358" s="2" t="s">
        <v>27388</v>
      </c>
      <c r="AS1358" s="2">
        <v>1</v>
      </c>
    </row>
    <row r="1359" spans="1:45">
      <c r="A1359" s="2" t="str">
        <f>J1359&amp;"-"&amp;H1359</f>
        <v>F151-081-0638-Phase II</v>
      </c>
      <c r="B1359" s="2">
        <v>1358</v>
      </c>
      <c r="C1359" s="2" t="str">
        <f t="shared" si="21"/>
        <v>DJ</v>
      </c>
      <c r="D1359" s="2" t="s">
        <v>2355</v>
      </c>
      <c r="E1359" s="2" t="s">
        <v>27244</v>
      </c>
      <c r="F1359" s="2" t="s">
        <v>41</v>
      </c>
      <c r="G1359" s="2" t="s">
        <v>272</v>
      </c>
      <c r="H1359" s="2" t="s">
        <v>250</v>
      </c>
      <c r="I1359" s="2" t="s">
        <v>44</v>
      </c>
      <c r="J1359" s="2" t="s">
        <v>27245</v>
      </c>
      <c r="K1359" s="2" t="s">
        <v>27246</v>
      </c>
      <c r="L1359" s="3" t="s">
        <v>27247</v>
      </c>
      <c r="M1359" s="3" t="s">
        <v>10921</v>
      </c>
      <c r="N1359" s="2" t="s">
        <v>16930</v>
      </c>
      <c r="O1359" s="4">
        <v>2015</v>
      </c>
      <c r="P1359" s="2" t="s">
        <v>27248</v>
      </c>
      <c r="Q1359" s="4">
        <v>2016</v>
      </c>
      <c r="R1359" s="5">
        <v>749976</v>
      </c>
      <c r="S1359" s="2" t="s">
        <v>2363</v>
      </c>
      <c r="T1359" s="2" t="s">
        <v>52</v>
      </c>
      <c r="U1359" s="2" t="s">
        <v>52</v>
      </c>
      <c r="V1359" s="2" t="s">
        <v>52</v>
      </c>
      <c r="W1359" s="4">
        <v>40</v>
      </c>
      <c r="X1359" s="2" t="s">
        <v>17215</v>
      </c>
      <c r="Y1359" s="2" t="s">
        <v>4524</v>
      </c>
      <c r="AA1359" s="2" t="s">
        <v>2366</v>
      </c>
      <c r="AB1359" s="2" t="s">
        <v>147</v>
      </c>
      <c r="AC1359" s="2" t="s">
        <v>4525</v>
      </c>
      <c r="AD1359" s="2" t="s">
        <v>5846</v>
      </c>
      <c r="AF1359" s="2" t="s">
        <v>4526</v>
      </c>
      <c r="AG1359" s="2" t="s">
        <v>18199</v>
      </c>
      <c r="AH1359" s="2" t="s">
        <v>2371</v>
      </c>
      <c r="AI1359" s="2" t="s">
        <v>2400</v>
      </c>
      <c r="AJ1359" s="2" t="s">
        <v>4526</v>
      </c>
      <c r="AK1359" s="2" t="s">
        <v>2373</v>
      </c>
      <c r="AO1359" s="2" t="s">
        <v>27249</v>
      </c>
      <c r="AP1359" s="2" t="s">
        <v>27250</v>
      </c>
      <c r="AS1359" s="2">
        <v>1</v>
      </c>
    </row>
    <row r="1360" spans="1:45">
      <c r="A1360" s="2" t="str">
        <f>J1360&amp;"-"&amp;H1360</f>
        <v>F151-083-1114-Phase I</v>
      </c>
      <c r="B1360" s="2">
        <v>1359</v>
      </c>
      <c r="C1360" s="2" t="str">
        <f t="shared" si="21"/>
        <v>DJ</v>
      </c>
      <c r="D1360" s="2" t="s">
        <v>10497</v>
      </c>
      <c r="E1360" s="2" t="s">
        <v>18335</v>
      </c>
      <c r="F1360" s="2" t="s">
        <v>41</v>
      </c>
      <c r="G1360" s="2" t="s">
        <v>272</v>
      </c>
      <c r="H1360" s="2" t="s">
        <v>43</v>
      </c>
      <c r="I1360" s="2" t="s">
        <v>44</v>
      </c>
      <c r="J1360" s="2" t="s">
        <v>18336</v>
      </c>
      <c r="K1360" s="2" t="s">
        <v>18337</v>
      </c>
      <c r="L1360" s="3" t="s">
        <v>18338</v>
      </c>
      <c r="M1360" s="3" t="s">
        <v>17840</v>
      </c>
      <c r="N1360" s="2" t="s">
        <v>16930</v>
      </c>
      <c r="O1360" s="4">
        <v>2015</v>
      </c>
      <c r="P1360" s="2" t="s">
        <v>18339</v>
      </c>
      <c r="Q1360" s="4">
        <v>2015</v>
      </c>
      <c r="R1360" s="5">
        <v>149996</v>
      </c>
      <c r="S1360" s="2" t="s">
        <v>18340</v>
      </c>
      <c r="T1360" s="2" t="s">
        <v>52</v>
      </c>
      <c r="U1360" s="2" t="s">
        <v>52</v>
      </c>
      <c r="V1360" s="2" t="s">
        <v>52</v>
      </c>
      <c r="W1360" s="4">
        <v>40</v>
      </c>
      <c r="X1360" s="2" t="s">
        <v>18341</v>
      </c>
      <c r="Y1360" s="2" t="s">
        <v>10506</v>
      </c>
      <c r="AA1360" s="2" t="s">
        <v>6727</v>
      </c>
      <c r="AB1360" s="2" t="s">
        <v>6728</v>
      </c>
      <c r="AC1360" s="2" t="s">
        <v>10507</v>
      </c>
      <c r="AD1360" s="2" t="s">
        <v>18342</v>
      </c>
      <c r="AE1360" s="2" t="s">
        <v>10873</v>
      </c>
      <c r="AF1360" s="2" t="s">
        <v>10509</v>
      </c>
      <c r="AG1360" s="2" t="s">
        <v>10510</v>
      </c>
      <c r="AH1360" s="2" t="s">
        <v>18343</v>
      </c>
      <c r="AI1360" s="2" t="s">
        <v>2573</v>
      </c>
      <c r="AJ1360" s="2" t="s">
        <v>10509</v>
      </c>
      <c r="AK1360" s="2" t="s">
        <v>18344</v>
      </c>
      <c r="AO1360" s="2" t="s">
        <v>18345</v>
      </c>
      <c r="AP1360" s="2" t="s">
        <v>18346</v>
      </c>
      <c r="AQ1360" s="2">
        <v>1</v>
      </c>
    </row>
    <row r="1361" spans="1:45">
      <c r="A1361" s="2" t="str">
        <f>J1361&amp;"-"&amp;H1361</f>
        <v>F151-110-0873-Phase I</v>
      </c>
      <c r="B1361" s="2">
        <v>1360</v>
      </c>
      <c r="C1361" s="2" t="str">
        <f t="shared" si="21"/>
        <v>DJ</v>
      </c>
      <c r="D1361" s="2" t="s">
        <v>3955</v>
      </c>
      <c r="E1361" s="2" t="s">
        <v>18347</v>
      </c>
      <c r="F1361" s="2" t="s">
        <v>41</v>
      </c>
      <c r="G1361" s="2" t="s">
        <v>272</v>
      </c>
      <c r="H1361" s="2" t="s">
        <v>43</v>
      </c>
      <c r="I1361" s="2" t="s">
        <v>44</v>
      </c>
      <c r="J1361" s="2" t="s">
        <v>18348</v>
      </c>
      <c r="K1361" s="2" t="s">
        <v>18349</v>
      </c>
      <c r="L1361" s="3" t="s">
        <v>18350</v>
      </c>
      <c r="M1361" s="3" t="s">
        <v>17494</v>
      </c>
      <c r="N1361" s="2" t="s">
        <v>16930</v>
      </c>
      <c r="O1361" s="4">
        <v>2015</v>
      </c>
      <c r="P1361" s="2" t="s">
        <v>18351</v>
      </c>
      <c r="Q1361" s="4">
        <v>2015</v>
      </c>
      <c r="R1361" s="5">
        <v>149978</v>
      </c>
      <c r="S1361" s="2" t="s">
        <v>17861</v>
      </c>
      <c r="T1361" s="2" t="s">
        <v>52</v>
      </c>
      <c r="U1361" s="2" t="s">
        <v>52</v>
      </c>
      <c r="V1361" s="2" t="s">
        <v>52</v>
      </c>
      <c r="W1361" s="4">
        <v>20</v>
      </c>
      <c r="X1361" s="2" t="s">
        <v>18352</v>
      </c>
      <c r="Y1361" s="2" t="s">
        <v>3960</v>
      </c>
      <c r="AA1361" s="2" t="s">
        <v>3961</v>
      </c>
      <c r="AB1361" s="2" t="s">
        <v>147</v>
      </c>
      <c r="AC1361" s="2" t="s">
        <v>3962</v>
      </c>
      <c r="AD1361" s="2" t="s">
        <v>3963</v>
      </c>
      <c r="AE1361" s="2" t="s">
        <v>4121</v>
      </c>
      <c r="AF1361" s="2" t="s">
        <v>3964</v>
      </c>
      <c r="AG1361" s="2" t="s">
        <v>3965</v>
      </c>
      <c r="AH1361" s="2" t="s">
        <v>18353</v>
      </c>
      <c r="AI1361" s="2" t="s">
        <v>4487</v>
      </c>
      <c r="AJ1361" s="2" t="s">
        <v>3964</v>
      </c>
      <c r="AK1361" s="2" t="s">
        <v>3968</v>
      </c>
      <c r="AO1361" s="2" t="s">
        <v>18354</v>
      </c>
      <c r="AP1361" s="2" t="s">
        <v>18355</v>
      </c>
      <c r="AQ1361" s="2">
        <v>1</v>
      </c>
    </row>
    <row r="1362" spans="1:45">
      <c r="A1362" s="2" t="str">
        <f>J1362&amp;"-"&amp;H1362</f>
        <v>F151-194-1198-Phase I</v>
      </c>
      <c r="B1362" s="2">
        <v>1361</v>
      </c>
      <c r="C1362" s="2" t="str">
        <f t="shared" si="21"/>
        <v>DJ</v>
      </c>
      <c r="D1362" s="2" t="s">
        <v>8121</v>
      </c>
      <c r="E1362" s="2" t="s">
        <v>12292</v>
      </c>
      <c r="F1362" s="2" t="s">
        <v>41</v>
      </c>
      <c r="G1362" s="2" t="s">
        <v>272</v>
      </c>
      <c r="H1362" s="2" t="s">
        <v>43</v>
      </c>
      <c r="I1362" s="2" t="s">
        <v>44</v>
      </c>
      <c r="J1362" s="2" t="s">
        <v>27262</v>
      </c>
      <c r="K1362" s="2" t="s">
        <v>27263</v>
      </c>
      <c r="L1362" s="3" t="s">
        <v>18887</v>
      </c>
      <c r="M1362" s="3" t="s">
        <v>18888</v>
      </c>
      <c r="N1362" s="2" t="s">
        <v>16930</v>
      </c>
      <c r="O1362" s="4">
        <v>2015</v>
      </c>
      <c r="P1362" s="2" t="s">
        <v>12296</v>
      </c>
      <c r="Q1362" s="4">
        <v>2015</v>
      </c>
      <c r="R1362" s="5">
        <v>149907</v>
      </c>
      <c r="S1362" s="2" t="s">
        <v>8125</v>
      </c>
      <c r="T1362" s="2" t="s">
        <v>52</v>
      </c>
      <c r="U1362" s="2" t="s">
        <v>52</v>
      </c>
      <c r="V1362" s="2" t="s">
        <v>52</v>
      </c>
      <c r="W1362" s="4">
        <v>4</v>
      </c>
      <c r="X1362" s="2" t="s">
        <v>27264</v>
      </c>
      <c r="Y1362" s="2" t="s">
        <v>8126</v>
      </c>
      <c r="AA1362" s="2" t="s">
        <v>8127</v>
      </c>
      <c r="AB1362" s="2" t="s">
        <v>384</v>
      </c>
      <c r="AC1362" s="2" t="s">
        <v>27265</v>
      </c>
      <c r="AD1362" s="2" t="s">
        <v>8132</v>
      </c>
      <c r="AE1362" s="2" t="s">
        <v>18890</v>
      </c>
      <c r="AF1362" s="2" t="s">
        <v>8133</v>
      </c>
      <c r="AG1362" s="2" t="s">
        <v>8134</v>
      </c>
      <c r="AH1362" s="2" t="s">
        <v>8129</v>
      </c>
      <c r="AI1362" s="2" t="s">
        <v>25236</v>
      </c>
      <c r="AJ1362" s="2" t="s">
        <v>8130</v>
      </c>
      <c r="AK1362" s="2" t="s">
        <v>8131</v>
      </c>
      <c r="AO1362" s="2" t="s">
        <v>27266</v>
      </c>
      <c r="AP1362" s="2" t="s">
        <v>27267</v>
      </c>
      <c r="AS1362" s="2">
        <v>1</v>
      </c>
    </row>
    <row r="1363" spans="1:45">
      <c r="A1363" s="2" t="str">
        <f>J1363&amp;"-"&amp;H1363</f>
        <v>F151-194-1537-Phase I</v>
      </c>
      <c r="B1363" s="2">
        <v>1362</v>
      </c>
      <c r="C1363" s="2" t="str">
        <f t="shared" si="21"/>
        <v>DJ</v>
      </c>
      <c r="D1363" s="2" t="s">
        <v>12291</v>
      </c>
      <c r="E1363" s="2" t="s">
        <v>18885</v>
      </c>
      <c r="F1363" s="2" t="s">
        <v>41</v>
      </c>
      <c r="G1363" s="2" t="s">
        <v>272</v>
      </c>
      <c r="H1363" s="2" t="s">
        <v>43</v>
      </c>
      <c r="I1363" s="2" t="s">
        <v>44</v>
      </c>
      <c r="J1363" s="2" t="s">
        <v>12293</v>
      </c>
      <c r="K1363" s="2" t="s">
        <v>18886</v>
      </c>
      <c r="L1363" s="3" t="s">
        <v>18887</v>
      </c>
      <c r="M1363" s="3" t="s">
        <v>18888</v>
      </c>
      <c r="N1363" s="2" t="s">
        <v>16930</v>
      </c>
      <c r="O1363" s="4">
        <v>2015</v>
      </c>
      <c r="P1363" s="2" t="s">
        <v>12296</v>
      </c>
      <c r="Q1363" s="4">
        <v>2015</v>
      </c>
      <c r="R1363" s="5">
        <v>149905</v>
      </c>
      <c r="S1363" s="2" t="s">
        <v>12297</v>
      </c>
      <c r="T1363" s="2" t="s">
        <v>52</v>
      </c>
      <c r="U1363" s="2" t="s">
        <v>52</v>
      </c>
      <c r="V1363" s="2" t="s">
        <v>52</v>
      </c>
      <c r="W1363" s="4">
        <v>3</v>
      </c>
      <c r="X1363" s="2" t="s">
        <v>18889</v>
      </c>
      <c r="Y1363" s="2" t="s">
        <v>12299</v>
      </c>
      <c r="AA1363" s="2" t="s">
        <v>4419</v>
      </c>
      <c r="AB1363" s="2" t="s">
        <v>4420</v>
      </c>
      <c r="AC1363" s="2" t="s">
        <v>12300</v>
      </c>
      <c r="AD1363" s="2" t="s">
        <v>12301</v>
      </c>
      <c r="AE1363" s="2" t="s">
        <v>18890</v>
      </c>
      <c r="AF1363" s="2" t="s">
        <v>12302</v>
      </c>
      <c r="AG1363" s="2" t="s">
        <v>12303</v>
      </c>
      <c r="AH1363" s="2" t="s">
        <v>12301</v>
      </c>
      <c r="AI1363" s="2" t="s">
        <v>4477</v>
      </c>
      <c r="AJ1363" s="2" t="s">
        <v>12302</v>
      </c>
      <c r="AK1363" s="2" t="s">
        <v>12303</v>
      </c>
      <c r="AO1363" s="2" t="s">
        <v>18891</v>
      </c>
      <c r="AP1363" s="2" t="s">
        <v>18892</v>
      </c>
      <c r="AQ1363" s="2">
        <v>1</v>
      </c>
    </row>
    <row r="1364" spans="1:45">
      <c r="A1364" s="2" t="str">
        <f>J1364&amp;"-"&amp;H1364</f>
        <v>F151-194-1537-Phase II</v>
      </c>
      <c r="B1364" s="2">
        <v>1363</v>
      </c>
      <c r="C1364" s="2" t="str">
        <f t="shared" si="21"/>
        <v>DJ</v>
      </c>
      <c r="D1364" s="2" t="s">
        <v>12291</v>
      </c>
      <c r="E1364" s="2" t="s">
        <v>12292</v>
      </c>
      <c r="F1364" s="2" t="s">
        <v>41</v>
      </c>
      <c r="G1364" s="2" t="s">
        <v>272</v>
      </c>
      <c r="H1364" s="2" t="s">
        <v>250</v>
      </c>
      <c r="I1364" s="2" t="s">
        <v>44</v>
      </c>
      <c r="J1364" s="2" t="s">
        <v>12293</v>
      </c>
      <c r="K1364" s="2" t="s">
        <v>12294</v>
      </c>
      <c r="L1364" s="3" t="s">
        <v>12295</v>
      </c>
      <c r="M1364" s="3" t="s">
        <v>2674</v>
      </c>
      <c r="N1364" s="2" t="s">
        <v>11912</v>
      </c>
      <c r="O1364" s="4">
        <v>2015</v>
      </c>
      <c r="P1364" s="2" t="s">
        <v>12296</v>
      </c>
      <c r="Q1364" s="4">
        <v>2019</v>
      </c>
      <c r="R1364" s="5">
        <v>937994</v>
      </c>
      <c r="S1364" s="2" t="s">
        <v>12297</v>
      </c>
      <c r="T1364" s="2" t="s">
        <v>52</v>
      </c>
      <c r="U1364" s="2" t="s">
        <v>52</v>
      </c>
      <c r="V1364" s="2" t="s">
        <v>52</v>
      </c>
      <c r="W1364" s="4">
        <v>19</v>
      </c>
      <c r="X1364" s="2" t="s">
        <v>12298</v>
      </c>
      <c r="Y1364" s="2" t="s">
        <v>12299</v>
      </c>
      <c r="AA1364" s="2" t="s">
        <v>4419</v>
      </c>
      <c r="AB1364" s="2" t="s">
        <v>4420</v>
      </c>
      <c r="AC1364" s="2" t="s">
        <v>12300</v>
      </c>
      <c r="AD1364" s="2" t="s">
        <v>12301</v>
      </c>
      <c r="AF1364" s="2" t="s">
        <v>12302</v>
      </c>
      <c r="AG1364" s="2" t="s">
        <v>12303</v>
      </c>
      <c r="AH1364" s="2" t="s">
        <v>12304</v>
      </c>
      <c r="AI1364" s="2" t="s">
        <v>12305</v>
      </c>
      <c r="AJ1364" s="2" t="s">
        <v>12302</v>
      </c>
      <c r="AK1364" s="2" t="s">
        <v>12303</v>
      </c>
      <c r="AO1364" s="2" t="s">
        <v>12306</v>
      </c>
      <c r="AP1364" s="2" t="s">
        <v>12307</v>
      </c>
      <c r="AQ1364" s="2">
        <v>1</v>
      </c>
    </row>
    <row r="1365" spans="1:45">
      <c r="A1365" s="2" t="str">
        <f>J1365&amp;"-"&amp;H1365</f>
        <v>F15A-T14-0020-Phase I</v>
      </c>
      <c r="B1365" s="2">
        <v>1364</v>
      </c>
      <c r="C1365" s="2" t="str">
        <f t="shared" si="21"/>
        <v>DJ</v>
      </c>
      <c r="D1365" s="2" t="s">
        <v>11684</v>
      </c>
      <c r="E1365" s="2" t="s">
        <v>23349</v>
      </c>
      <c r="F1365" s="2" t="s">
        <v>41</v>
      </c>
      <c r="G1365" s="2" t="s">
        <v>272</v>
      </c>
      <c r="H1365" s="2" t="s">
        <v>43</v>
      </c>
      <c r="I1365" s="2" t="s">
        <v>374</v>
      </c>
      <c r="J1365" s="2" t="s">
        <v>23350</v>
      </c>
      <c r="K1365" s="2" t="s">
        <v>23351</v>
      </c>
      <c r="L1365" s="3" t="s">
        <v>23352</v>
      </c>
      <c r="M1365" s="3" t="s">
        <v>23353</v>
      </c>
      <c r="N1365" s="2" t="s">
        <v>16930</v>
      </c>
      <c r="O1365" s="4">
        <v>2015</v>
      </c>
      <c r="P1365" s="2" t="s">
        <v>18863</v>
      </c>
      <c r="Q1365" s="4">
        <v>2015</v>
      </c>
      <c r="R1365" s="5">
        <v>149947</v>
      </c>
      <c r="S1365" s="2" t="s">
        <v>17861</v>
      </c>
      <c r="T1365" s="2" t="s">
        <v>52</v>
      </c>
      <c r="U1365" s="2" t="s">
        <v>52</v>
      </c>
      <c r="V1365" s="2" t="s">
        <v>52</v>
      </c>
      <c r="W1365" s="4">
        <v>9</v>
      </c>
      <c r="X1365" s="2" t="s">
        <v>23354</v>
      </c>
      <c r="Y1365" s="2" t="s">
        <v>11693</v>
      </c>
      <c r="Z1365" s="2" t="s">
        <v>23355</v>
      </c>
      <c r="AA1365" s="2" t="s">
        <v>11695</v>
      </c>
      <c r="AB1365" s="2" t="s">
        <v>4013</v>
      </c>
      <c r="AC1365" s="2" t="s">
        <v>11696</v>
      </c>
      <c r="AD1365" s="2" t="s">
        <v>23356</v>
      </c>
      <c r="AF1365" s="2" t="s">
        <v>11698</v>
      </c>
      <c r="AG1365" s="2" t="s">
        <v>23357</v>
      </c>
      <c r="AH1365" s="2" t="s">
        <v>23358</v>
      </c>
      <c r="AI1365" s="2" t="s">
        <v>23359</v>
      </c>
      <c r="AJ1365" s="2" t="s">
        <v>11698</v>
      </c>
      <c r="AK1365" s="2" t="s">
        <v>23360</v>
      </c>
      <c r="AL1365" s="2" t="s">
        <v>15432</v>
      </c>
      <c r="AM1365" s="2" t="s">
        <v>23361</v>
      </c>
      <c r="AN1365" s="2" t="s">
        <v>23362</v>
      </c>
      <c r="AO1365" s="2" t="s">
        <v>23363</v>
      </c>
      <c r="AP1365" s="2" t="s">
        <v>23364</v>
      </c>
      <c r="AR1365" s="2">
        <v>1</v>
      </c>
    </row>
    <row r="1366" spans="1:45">
      <c r="A1366" s="2" t="str">
        <f>J1366&amp;"-"&amp;H1366</f>
        <v>F15A-T14-0134-Phase I</v>
      </c>
      <c r="B1366" s="2">
        <v>1365</v>
      </c>
      <c r="C1366" s="2" t="str">
        <f t="shared" si="21"/>
        <v>DJ</v>
      </c>
      <c r="D1366" s="2" t="s">
        <v>27268</v>
      </c>
      <c r="E1366" s="2" t="s">
        <v>27269</v>
      </c>
      <c r="F1366" s="2" t="s">
        <v>41</v>
      </c>
      <c r="G1366" s="2" t="s">
        <v>272</v>
      </c>
      <c r="H1366" s="2" t="s">
        <v>43</v>
      </c>
      <c r="I1366" s="2" t="s">
        <v>374</v>
      </c>
      <c r="J1366" s="2" t="s">
        <v>27208</v>
      </c>
      <c r="K1366" s="2" t="s">
        <v>27270</v>
      </c>
      <c r="L1366" s="3" t="s">
        <v>27271</v>
      </c>
      <c r="M1366" s="3" t="s">
        <v>23259</v>
      </c>
      <c r="N1366" s="2" t="s">
        <v>16930</v>
      </c>
      <c r="O1366" s="4">
        <v>2015</v>
      </c>
      <c r="P1366" s="2" t="s">
        <v>18863</v>
      </c>
      <c r="Q1366" s="4">
        <v>2015</v>
      </c>
      <c r="R1366" s="5">
        <v>149958</v>
      </c>
      <c r="S1366" s="2" t="s">
        <v>27272</v>
      </c>
      <c r="T1366" s="2" t="s">
        <v>52</v>
      </c>
      <c r="U1366" s="2" t="s">
        <v>52</v>
      </c>
      <c r="V1366" s="2" t="s">
        <v>52</v>
      </c>
      <c r="W1366" s="4">
        <v>2</v>
      </c>
      <c r="X1366" s="2" t="s">
        <v>27273</v>
      </c>
      <c r="Y1366" s="2" t="s">
        <v>27274</v>
      </c>
      <c r="AA1366" s="2" t="s">
        <v>27275</v>
      </c>
      <c r="AB1366" s="2" t="s">
        <v>450</v>
      </c>
      <c r="AC1366" s="2" t="s">
        <v>27276</v>
      </c>
      <c r="AD1366" s="2" t="s">
        <v>27277</v>
      </c>
      <c r="AF1366" s="2" t="s">
        <v>27278</v>
      </c>
      <c r="AG1366" s="2" t="s">
        <v>27279</v>
      </c>
      <c r="AH1366" s="2" t="s">
        <v>15645</v>
      </c>
      <c r="AI1366" s="2" t="s">
        <v>2522</v>
      </c>
      <c r="AJ1366" s="2" t="s">
        <v>27278</v>
      </c>
      <c r="AK1366" s="2" t="s">
        <v>27280</v>
      </c>
      <c r="AL1366" s="2" t="s">
        <v>27281</v>
      </c>
      <c r="AM1366" s="2" t="s">
        <v>27218</v>
      </c>
      <c r="AN1366" s="2" t="s">
        <v>27219</v>
      </c>
      <c r="AO1366" s="2" t="s">
        <v>27282</v>
      </c>
      <c r="AP1366" s="2" t="s">
        <v>27283</v>
      </c>
      <c r="AS1366" s="2">
        <v>1</v>
      </c>
    </row>
    <row r="1367" spans="1:45">
      <c r="A1367" s="2" t="str">
        <f>J1367&amp;"-"&amp;H1367</f>
        <v>F15A-T14-0134-Phase II</v>
      </c>
      <c r="B1367" s="2">
        <v>1366</v>
      </c>
      <c r="C1367" s="2" t="str">
        <f t="shared" si="21"/>
        <v>DJ</v>
      </c>
      <c r="D1367" s="2" t="s">
        <v>15637</v>
      </c>
      <c r="E1367" s="2" t="s">
        <v>18858</v>
      </c>
      <c r="F1367" s="2" t="s">
        <v>41</v>
      </c>
      <c r="G1367" s="2" t="s">
        <v>272</v>
      </c>
      <c r="H1367" s="2" t="s">
        <v>250</v>
      </c>
      <c r="I1367" s="2" t="s">
        <v>374</v>
      </c>
      <c r="J1367" s="2" t="s">
        <v>27208</v>
      </c>
      <c r="K1367" s="2" t="s">
        <v>27209</v>
      </c>
      <c r="L1367" s="3" t="s">
        <v>27210</v>
      </c>
      <c r="M1367" s="3" t="s">
        <v>27211</v>
      </c>
      <c r="N1367" s="2" t="s">
        <v>16869</v>
      </c>
      <c r="O1367" s="4">
        <v>2015</v>
      </c>
      <c r="P1367" s="2" t="s">
        <v>18863</v>
      </c>
      <c r="Q1367" s="4">
        <v>2016</v>
      </c>
      <c r="R1367" s="5">
        <v>749963</v>
      </c>
      <c r="S1367" s="2" t="s">
        <v>15642</v>
      </c>
      <c r="T1367" s="2" t="s">
        <v>73</v>
      </c>
      <c r="U1367" s="2" t="s">
        <v>73</v>
      </c>
      <c r="V1367" s="2" t="s">
        <v>73</v>
      </c>
      <c r="W1367" s="4">
        <v>19</v>
      </c>
      <c r="X1367" s="2" t="s">
        <v>27212</v>
      </c>
      <c r="Y1367" s="2" t="s">
        <v>27213</v>
      </c>
      <c r="AA1367" s="2" t="s">
        <v>2663</v>
      </c>
      <c r="AB1367" s="2" t="s">
        <v>965</v>
      </c>
      <c r="AC1367" s="2" t="s">
        <v>15644</v>
      </c>
      <c r="AD1367" s="2" t="s">
        <v>27214</v>
      </c>
      <c r="AF1367" s="2" t="s">
        <v>15646</v>
      </c>
      <c r="AG1367" s="2" t="s">
        <v>27215</v>
      </c>
      <c r="AH1367" s="2" t="s">
        <v>27216</v>
      </c>
      <c r="AJ1367" s="2" t="s">
        <v>15646</v>
      </c>
      <c r="AK1367" s="2" t="s">
        <v>15647</v>
      </c>
      <c r="AL1367" s="2" t="s">
        <v>27217</v>
      </c>
      <c r="AM1367" s="2" t="s">
        <v>27218</v>
      </c>
      <c r="AN1367" s="2" t="s">
        <v>27219</v>
      </c>
      <c r="AO1367" s="2" t="s">
        <v>27220</v>
      </c>
      <c r="AP1367" s="2" t="s">
        <v>27221</v>
      </c>
      <c r="AS1367" s="2">
        <v>1</v>
      </c>
    </row>
    <row r="1368" spans="1:45">
      <c r="A1368" s="2" t="str">
        <f>J1368&amp;"-"&amp;H1368</f>
        <v>F15A-T14-0184-Phase I</v>
      </c>
      <c r="B1368" s="2">
        <v>1367</v>
      </c>
      <c r="C1368" s="2" t="str">
        <f t="shared" si="21"/>
        <v>DJ</v>
      </c>
      <c r="D1368" s="2" t="s">
        <v>2376</v>
      </c>
      <c r="E1368" s="2" t="s">
        <v>18858</v>
      </c>
      <c r="F1368" s="2" t="s">
        <v>41</v>
      </c>
      <c r="G1368" s="2" t="s">
        <v>272</v>
      </c>
      <c r="H1368" s="2" t="s">
        <v>43</v>
      </c>
      <c r="I1368" s="2" t="s">
        <v>374</v>
      </c>
      <c r="J1368" s="2" t="s">
        <v>18859</v>
      </c>
      <c r="K1368" s="2" t="s">
        <v>18860</v>
      </c>
      <c r="L1368" s="3" t="s">
        <v>18861</v>
      </c>
      <c r="M1368" s="3" t="s">
        <v>18862</v>
      </c>
      <c r="N1368" s="2" t="s">
        <v>16930</v>
      </c>
      <c r="O1368" s="4">
        <v>2015</v>
      </c>
      <c r="P1368" s="2" t="s">
        <v>18863</v>
      </c>
      <c r="Q1368" s="4">
        <v>2015</v>
      </c>
      <c r="R1368" s="5">
        <v>149997</v>
      </c>
      <c r="S1368" s="2" t="s">
        <v>18864</v>
      </c>
      <c r="T1368" s="2" t="s">
        <v>52</v>
      </c>
      <c r="U1368" s="2" t="s">
        <v>52</v>
      </c>
      <c r="V1368" s="2" t="s">
        <v>52</v>
      </c>
      <c r="W1368" s="4">
        <v>47</v>
      </c>
      <c r="X1368" s="2" t="s">
        <v>18865</v>
      </c>
      <c r="Y1368" s="2" t="s">
        <v>7368</v>
      </c>
      <c r="Z1368" s="2" t="s">
        <v>3738</v>
      </c>
      <c r="AA1368" s="2" t="s">
        <v>2382</v>
      </c>
      <c r="AB1368" s="2" t="s">
        <v>934</v>
      </c>
      <c r="AC1368" s="2" t="s">
        <v>2617</v>
      </c>
      <c r="AD1368" s="2" t="s">
        <v>17240</v>
      </c>
      <c r="AF1368" s="2" t="s">
        <v>17241</v>
      </c>
      <c r="AG1368" s="2" t="s">
        <v>6323</v>
      </c>
      <c r="AH1368" s="2" t="s">
        <v>18866</v>
      </c>
      <c r="AI1368" s="2" t="s">
        <v>18867</v>
      </c>
      <c r="AJ1368" s="2" t="s">
        <v>18868</v>
      </c>
      <c r="AK1368" s="2" t="s">
        <v>18869</v>
      </c>
      <c r="AL1368" s="2" t="s">
        <v>18870</v>
      </c>
      <c r="AM1368" s="2" t="s">
        <v>18871</v>
      </c>
      <c r="AN1368" s="2" t="s">
        <v>18872</v>
      </c>
      <c r="AO1368" s="2" t="s">
        <v>18873</v>
      </c>
      <c r="AP1368" s="2" t="s">
        <v>18874</v>
      </c>
      <c r="AQ1368" s="2">
        <v>1</v>
      </c>
    </row>
    <row r="1369" spans="1:45">
      <c r="A1369" s="2" t="str">
        <f>J1369&amp;"-"&amp;H1369</f>
        <v>F15A-T27-0021-Phase II</v>
      </c>
      <c r="B1369" s="2">
        <v>1368</v>
      </c>
      <c r="C1369" s="2" t="str">
        <f t="shared" si="21"/>
        <v>DJ</v>
      </c>
      <c r="D1369" s="2" t="s">
        <v>18173</v>
      </c>
      <c r="E1369" s="2" t="s">
        <v>18174</v>
      </c>
      <c r="F1369" s="2" t="s">
        <v>41</v>
      </c>
      <c r="G1369" s="2" t="s">
        <v>272</v>
      </c>
      <c r="H1369" s="2" t="s">
        <v>250</v>
      </c>
      <c r="I1369" s="2" t="s">
        <v>374</v>
      </c>
      <c r="J1369" s="2" t="s">
        <v>18175</v>
      </c>
      <c r="K1369" s="2" t="s">
        <v>18176</v>
      </c>
      <c r="L1369" s="3" t="s">
        <v>18177</v>
      </c>
      <c r="M1369" s="3" t="s">
        <v>15049</v>
      </c>
      <c r="N1369" s="2" t="s">
        <v>16869</v>
      </c>
      <c r="O1369" s="4">
        <v>2015</v>
      </c>
      <c r="P1369" s="2" t="s">
        <v>18178</v>
      </c>
      <c r="Q1369" s="4">
        <v>2016</v>
      </c>
      <c r="R1369" s="5">
        <v>749990</v>
      </c>
      <c r="S1369" s="2" t="s">
        <v>18179</v>
      </c>
      <c r="T1369" s="2" t="s">
        <v>52</v>
      </c>
      <c r="U1369" s="2" t="s">
        <v>52</v>
      </c>
      <c r="V1369" s="2" t="s">
        <v>52</v>
      </c>
      <c r="W1369" s="4">
        <v>3</v>
      </c>
      <c r="X1369" s="2" t="s">
        <v>18180</v>
      </c>
      <c r="Y1369" s="2" t="s">
        <v>18181</v>
      </c>
      <c r="AA1369" s="2" t="s">
        <v>348</v>
      </c>
      <c r="AB1369" s="2" t="s">
        <v>349</v>
      </c>
      <c r="AC1369" s="2" t="s">
        <v>18182</v>
      </c>
      <c r="AD1369" s="2" t="s">
        <v>18183</v>
      </c>
      <c r="AF1369" s="2" t="s">
        <v>18184</v>
      </c>
      <c r="AG1369" s="2" t="s">
        <v>18185</v>
      </c>
      <c r="AH1369" s="2" t="s">
        <v>18186</v>
      </c>
      <c r="AJ1369" s="2" t="s">
        <v>18184</v>
      </c>
      <c r="AK1369" s="2" t="s">
        <v>18187</v>
      </c>
      <c r="AL1369" s="2" t="s">
        <v>9045</v>
      </c>
      <c r="AM1369" s="2" t="s">
        <v>18188</v>
      </c>
      <c r="AN1369" s="2" t="s">
        <v>18189</v>
      </c>
      <c r="AO1369" s="2" t="s">
        <v>18190</v>
      </c>
      <c r="AP1369" s="2" t="s">
        <v>18191</v>
      </c>
      <c r="AQ1369" s="2">
        <v>1</v>
      </c>
    </row>
    <row r="1370" spans="1:45">
      <c r="A1370" s="2" t="str">
        <f>J1370&amp;"-"&amp;H1370</f>
        <v>F161-026-0333-Phase II</v>
      </c>
      <c r="B1370" s="2">
        <v>1369</v>
      </c>
      <c r="C1370" s="2" t="str">
        <f t="shared" si="21"/>
        <v>DJ</v>
      </c>
      <c r="D1370" s="2" t="s">
        <v>11096</v>
      </c>
      <c r="E1370" s="2" t="s">
        <v>14962</v>
      </c>
      <c r="F1370" s="2" t="s">
        <v>41</v>
      </c>
      <c r="G1370" s="2" t="s">
        <v>272</v>
      </c>
      <c r="H1370" s="2" t="s">
        <v>250</v>
      </c>
      <c r="I1370" s="2" t="s">
        <v>44</v>
      </c>
      <c r="J1370" s="2" t="s">
        <v>14963</v>
      </c>
      <c r="K1370" s="2" t="s">
        <v>14964</v>
      </c>
      <c r="L1370" s="3" t="s">
        <v>14965</v>
      </c>
      <c r="M1370" s="3" t="s">
        <v>14966</v>
      </c>
      <c r="N1370" s="2" t="s">
        <v>14967</v>
      </c>
      <c r="O1370" s="4">
        <v>2016</v>
      </c>
      <c r="P1370" s="2" t="s">
        <v>14968</v>
      </c>
      <c r="Q1370" s="4">
        <v>2018</v>
      </c>
      <c r="R1370" s="5">
        <v>749731</v>
      </c>
      <c r="S1370" s="2" t="s">
        <v>11102</v>
      </c>
      <c r="T1370" s="2" t="s">
        <v>52</v>
      </c>
      <c r="U1370" s="2" t="s">
        <v>52</v>
      </c>
      <c r="V1370" s="2" t="s">
        <v>73</v>
      </c>
      <c r="W1370" s="4">
        <v>5</v>
      </c>
      <c r="X1370" s="2" t="s">
        <v>14969</v>
      </c>
      <c r="Y1370" s="2" t="s">
        <v>11104</v>
      </c>
      <c r="AA1370" s="2" t="s">
        <v>8087</v>
      </c>
      <c r="AB1370" s="2" t="s">
        <v>147</v>
      </c>
      <c r="AC1370" s="2" t="s">
        <v>11105</v>
      </c>
      <c r="AD1370" s="2" t="s">
        <v>14970</v>
      </c>
      <c r="AF1370" s="2" t="s">
        <v>11107</v>
      </c>
      <c r="AG1370" s="2" t="s">
        <v>11108</v>
      </c>
      <c r="AH1370" s="2" t="s">
        <v>11109</v>
      </c>
      <c r="AJ1370" s="2" t="s">
        <v>11110</v>
      </c>
      <c r="AK1370" s="2" t="s">
        <v>11111</v>
      </c>
      <c r="AO1370" s="2" t="s">
        <v>14971</v>
      </c>
      <c r="AP1370" s="2" t="s">
        <v>14972</v>
      </c>
      <c r="AQ1370" s="2">
        <v>1</v>
      </c>
    </row>
    <row r="1371" spans="1:45">
      <c r="A1371" s="2" t="str">
        <f>J1371&amp;"-"&amp;H1371</f>
        <v>F161-041-0165-Phase I</v>
      </c>
      <c r="B1371" s="2">
        <v>1370</v>
      </c>
      <c r="C1371" s="2" t="str">
        <f t="shared" si="21"/>
        <v>DJ</v>
      </c>
      <c r="D1371" s="2" t="s">
        <v>2355</v>
      </c>
      <c r="E1371" s="2" t="s">
        <v>27239</v>
      </c>
      <c r="F1371" s="2" t="s">
        <v>41</v>
      </c>
      <c r="G1371" s="2" t="s">
        <v>272</v>
      </c>
      <c r="H1371" s="2" t="s">
        <v>43</v>
      </c>
      <c r="I1371" s="2" t="s">
        <v>44</v>
      </c>
      <c r="J1371" s="2" t="s">
        <v>27038</v>
      </c>
      <c r="K1371" s="2" t="s">
        <v>27240</v>
      </c>
      <c r="L1371" s="3" t="s">
        <v>27241</v>
      </c>
      <c r="M1371" s="3" t="s">
        <v>15990</v>
      </c>
      <c r="N1371" s="2" t="s">
        <v>14967</v>
      </c>
      <c r="O1371" s="4">
        <v>2016</v>
      </c>
      <c r="P1371" s="2" t="s">
        <v>27040</v>
      </c>
      <c r="Q1371" s="4">
        <v>2016</v>
      </c>
      <c r="R1371" s="5">
        <v>149972</v>
      </c>
      <c r="S1371" s="2" t="s">
        <v>2363</v>
      </c>
      <c r="T1371" s="2" t="s">
        <v>52</v>
      </c>
      <c r="U1371" s="2" t="s">
        <v>52</v>
      </c>
      <c r="V1371" s="2" t="s">
        <v>52</v>
      </c>
      <c r="W1371" s="4">
        <v>40</v>
      </c>
      <c r="X1371" s="2" t="s">
        <v>17215</v>
      </c>
      <c r="Y1371" s="2" t="s">
        <v>4524</v>
      </c>
      <c r="AA1371" s="2" t="s">
        <v>2366</v>
      </c>
      <c r="AB1371" s="2" t="s">
        <v>147</v>
      </c>
      <c r="AC1371" s="2" t="s">
        <v>4525</v>
      </c>
      <c r="AD1371" s="2" t="s">
        <v>5846</v>
      </c>
      <c r="AF1371" s="2" t="s">
        <v>4526</v>
      </c>
      <c r="AG1371" s="2" t="s">
        <v>18199</v>
      </c>
      <c r="AH1371" s="2" t="s">
        <v>27034</v>
      </c>
      <c r="AJ1371" s="2" t="s">
        <v>4526</v>
      </c>
      <c r="AK1371" s="2" t="s">
        <v>12372</v>
      </c>
      <c r="AO1371" s="2" t="s">
        <v>27242</v>
      </c>
      <c r="AP1371" s="2" t="s">
        <v>27243</v>
      </c>
      <c r="AS1371" s="2">
        <v>1</v>
      </c>
    </row>
    <row r="1372" spans="1:45">
      <c r="A1372" s="2" t="str">
        <f>J1372&amp;"-"&amp;H1372</f>
        <v>F161-041-0165-Phase II</v>
      </c>
      <c r="B1372" s="2">
        <v>1371</v>
      </c>
      <c r="C1372" s="2" t="str">
        <f t="shared" si="21"/>
        <v>DJ</v>
      </c>
      <c r="D1372" s="2" t="s">
        <v>2355</v>
      </c>
      <c r="E1372" s="2" t="s">
        <v>27037</v>
      </c>
      <c r="F1372" s="2" t="s">
        <v>41</v>
      </c>
      <c r="G1372" s="2" t="s">
        <v>272</v>
      </c>
      <c r="H1372" s="2" t="s">
        <v>250</v>
      </c>
      <c r="I1372" s="2" t="s">
        <v>44</v>
      </c>
      <c r="J1372" s="2" t="s">
        <v>27038</v>
      </c>
      <c r="K1372" s="2" t="s">
        <v>27039</v>
      </c>
      <c r="L1372" s="3" t="s">
        <v>16250</v>
      </c>
      <c r="M1372" s="3" t="s">
        <v>9833</v>
      </c>
      <c r="N1372" s="2" t="s">
        <v>14967</v>
      </c>
      <c r="O1372" s="4">
        <v>2016</v>
      </c>
      <c r="P1372" s="2" t="s">
        <v>27040</v>
      </c>
      <c r="Q1372" s="4">
        <v>2017</v>
      </c>
      <c r="R1372" s="5">
        <v>749962</v>
      </c>
      <c r="S1372" s="2" t="s">
        <v>2363</v>
      </c>
      <c r="T1372" s="2" t="s">
        <v>52</v>
      </c>
      <c r="U1372" s="2" t="s">
        <v>52</v>
      </c>
      <c r="V1372" s="2" t="s">
        <v>52</v>
      </c>
      <c r="W1372" s="4">
        <v>40</v>
      </c>
      <c r="X1372" s="2" t="s">
        <v>2364</v>
      </c>
      <c r="Y1372" s="2" t="s">
        <v>4524</v>
      </c>
      <c r="AA1372" s="2" t="s">
        <v>2366</v>
      </c>
      <c r="AB1372" s="2" t="s">
        <v>147</v>
      </c>
      <c r="AC1372" s="2" t="s">
        <v>4525</v>
      </c>
      <c r="AD1372" s="2" t="s">
        <v>5846</v>
      </c>
      <c r="AF1372" s="2" t="s">
        <v>4526</v>
      </c>
      <c r="AG1372" s="2" t="s">
        <v>5848</v>
      </c>
      <c r="AH1372" s="2" t="s">
        <v>27034</v>
      </c>
      <c r="AI1372" s="2" t="s">
        <v>2400</v>
      </c>
      <c r="AJ1372" s="2" t="s">
        <v>12371</v>
      </c>
      <c r="AK1372" s="2" t="s">
        <v>12372</v>
      </c>
      <c r="AO1372" s="2" t="s">
        <v>27041</v>
      </c>
      <c r="AP1372" s="2" t="s">
        <v>27042</v>
      </c>
      <c r="AS1372" s="2">
        <v>1</v>
      </c>
    </row>
    <row r="1373" spans="1:45">
      <c r="A1373" s="2" t="str">
        <f>J1373&amp;"-"&amp;H1373</f>
        <v>F161-043-1117-Phase I</v>
      </c>
      <c r="B1373" s="2">
        <v>1372</v>
      </c>
      <c r="C1373" s="2" t="str">
        <f t="shared" si="21"/>
        <v>DJ</v>
      </c>
      <c r="D1373" s="2" t="s">
        <v>4217</v>
      </c>
      <c r="E1373" s="2" t="s">
        <v>27178</v>
      </c>
      <c r="F1373" s="2" t="s">
        <v>41</v>
      </c>
      <c r="G1373" s="2" t="s">
        <v>272</v>
      </c>
      <c r="H1373" s="2" t="s">
        <v>43</v>
      </c>
      <c r="I1373" s="2" t="s">
        <v>44</v>
      </c>
      <c r="J1373" s="2" t="s">
        <v>26995</v>
      </c>
      <c r="K1373" s="2" t="s">
        <v>27179</v>
      </c>
      <c r="L1373" s="3" t="s">
        <v>18273</v>
      </c>
      <c r="M1373" s="3" t="s">
        <v>17150</v>
      </c>
      <c r="N1373" s="2" t="s">
        <v>14967</v>
      </c>
      <c r="O1373" s="4">
        <v>2016</v>
      </c>
      <c r="P1373" s="2" t="s">
        <v>26999</v>
      </c>
      <c r="Q1373" s="4">
        <v>2016</v>
      </c>
      <c r="R1373" s="5">
        <v>149999</v>
      </c>
      <c r="S1373" s="2" t="s">
        <v>4224</v>
      </c>
      <c r="T1373" s="2" t="s">
        <v>52</v>
      </c>
      <c r="U1373" s="2" t="s">
        <v>52</v>
      </c>
      <c r="V1373" s="2" t="s">
        <v>52</v>
      </c>
      <c r="W1373" s="4">
        <v>100</v>
      </c>
      <c r="X1373" s="2" t="s">
        <v>10836</v>
      </c>
      <c r="Y1373" s="2" t="s">
        <v>4225</v>
      </c>
      <c r="AA1373" s="2" t="s">
        <v>870</v>
      </c>
      <c r="AB1373" s="2" t="s">
        <v>55</v>
      </c>
      <c r="AC1373" s="2" t="s">
        <v>871</v>
      </c>
      <c r="AD1373" s="2" t="s">
        <v>15030</v>
      </c>
      <c r="AF1373" s="2" t="s">
        <v>4228</v>
      </c>
      <c r="AG1373" s="2" t="s">
        <v>15031</v>
      </c>
      <c r="AH1373" s="2" t="s">
        <v>27180</v>
      </c>
      <c r="AJ1373" s="2" t="s">
        <v>27001</v>
      </c>
      <c r="AK1373" s="2" t="s">
        <v>27002</v>
      </c>
      <c r="AO1373" s="2" t="s">
        <v>27181</v>
      </c>
      <c r="AP1373" s="2" t="s">
        <v>27182</v>
      </c>
      <c r="AS1373" s="2">
        <v>1</v>
      </c>
    </row>
    <row r="1374" spans="1:45">
      <c r="A1374" s="2" t="str">
        <f>J1374&amp;"-"&amp;H1374</f>
        <v>F161-043-1117-Phase II</v>
      </c>
      <c r="B1374" s="2">
        <v>1373</v>
      </c>
      <c r="C1374" s="2" t="str">
        <f t="shared" si="21"/>
        <v>DJ</v>
      </c>
      <c r="D1374" s="2" t="s">
        <v>4217</v>
      </c>
      <c r="E1374" s="2" t="s">
        <v>26994</v>
      </c>
      <c r="F1374" s="2" t="s">
        <v>41</v>
      </c>
      <c r="G1374" s="2" t="s">
        <v>272</v>
      </c>
      <c r="H1374" s="2" t="s">
        <v>250</v>
      </c>
      <c r="I1374" s="2" t="s">
        <v>44</v>
      </c>
      <c r="J1374" s="2" t="s">
        <v>26995</v>
      </c>
      <c r="K1374" s="2" t="s">
        <v>26996</v>
      </c>
      <c r="L1374" s="3" t="s">
        <v>26997</v>
      </c>
      <c r="M1374" s="3" t="s">
        <v>26998</v>
      </c>
      <c r="N1374" s="2" t="s">
        <v>14967</v>
      </c>
      <c r="O1374" s="4">
        <v>2016</v>
      </c>
      <c r="P1374" s="2" t="s">
        <v>26999</v>
      </c>
      <c r="Q1374" s="4">
        <v>2017</v>
      </c>
      <c r="R1374" s="5">
        <v>749996</v>
      </c>
      <c r="S1374" s="2" t="s">
        <v>4224</v>
      </c>
      <c r="T1374" s="2" t="s">
        <v>52</v>
      </c>
      <c r="U1374" s="2" t="s">
        <v>52</v>
      </c>
      <c r="V1374" s="2" t="s">
        <v>52</v>
      </c>
      <c r="W1374" s="4">
        <v>130</v>
      </c>
      <c r="X1374" s="2" t="s">
        <v>10836</v>
      </c>
      <c r="Y1374" s="2" t="s">
        <v>4225</v>
      </c>
      <c r="AA1374" s="2" t="s">
        <v>870</v>
      </c>
      <c r="AB1374" s="2" t="s">
        <v>55</v>
      </c>
      <c r="AC1374" s="2" t="s">
        <v>871</v>
      </c>
      <c r="AD1374" s="2" t="s">
        <v>15030</v>
      </c>
      <c r="AF1374" s="2" t="s">
        <v>4228</v>
      </c>
      <c r="AG1374" s="2" t="s">
        <v>15031</v>
      </c>
      <c r="AH1374" s="2" t="s">
        <v>27000</v>
      </c>
      <c r="AJ1374" s="2" t="s">
        <v>27001</v>
      </c>
      <c r="AK1374" s="2" t="s">
        <v>27002</v>
      </c>
      <c r="AO1374" s="2" t="s">
        <v>27003</v>
      </c>
      <c r="AP1374" s="2" t="s">
        <v>27004</v>
      </c>
      <c r="AS1374" s="2">
        <v>1</v>
      </c>
    </row>
    <row r="1375" spans="1:45">
      <c r="A1375" s="2" t="str">
        <f>J1375&amp;"-"&amp;H1375</f>
        <v>F161-049-1806-Phase I</v>
      </c>
      <c r="B1375" s="2">
        <v>1374</v>
      </c>
      <c r="C1375" s="2" t="str">
        <f t="shared" si="21"/>
        <v>DJ</v>
      </c>
      <c r="D1375" s="2" t="s">
        <v>231</v>
      </c>
      <c r="E1375" s="2" t="s">
        <v>27183</v>
      </c>
      <c r="F1375" s="2" t="s">
        <v>41</v>
      </c>
      <c r="G1375" s="2" t="s">
        <v>272</v>
      </c>
      <c r="H1375" s="2" t="s">
        <v>43</v>
      </c>
      <c r="I1375" s="2" t="s">
        <v>44</v>
      </c>
      <c r="J1375" s="2" t="s">
        <v>27184</v>
      </c>
      <c r="K1375" s="2" t="s">
        <v>27185</v>
      </c>
      <c r="L1375" s="3" t="s">
        <v>17789</v>
      </c>
      <c r="M1375" s="3" t="s">
        <v>15990</v>
      </c>
      <c r="N1375" s="2" t="s">
        <v>14967</v>
      </c>
      <c r="O1375" s="4">
        <v>2016</v>
      </c>
      <c r="P1375" s="2" t="s">
        <v>27186</v>
      </c>
      <c r="Q1375" s="4">
        <v>2016</v>
      </c>
      <c r="R1375" s="5">
        <v>150000</v>
      </c>
      <c r="S1375" s="2" t="s">
        <v>235</v>
      </c>
      <c r="T1375" s="2" t="s">
        <v>52</v>
      </c>
      <c r="U1375" s="2" t="s">
        <v>52</v>
      </c>
      <c r="V1375" s="2" t="s">
        <v>73</v>
      </c>
      <c r="W1375" s="4">
        <v>140</v>
      </c>
      <c r="X1375" s="2" t="s">
        <v>10399</v>
      </c>
      <c r="Y1375" s="2" t="s">
        <v>2853</v>
      </c>
      <c r="AA1375" s="2" t="s">
        <v>237</v>
      </c>
      <c r="AB1375" s="2" t="s">
        <v>238</v>
      </c>
      <c r="AC1375" s="2" t="s">
        <v>2855</v>
      </c>
      <c r="AD1375" s="2" t="s">
        <v>240</v>
      </c>
      <c r="AF1375" s="2" t="s">
        <v>241</v>
      </c>
      <c r="AG1375" s="2" t="s">
        <v>242</v>
      </c>
      <c r="AH1375" s="2" t="s">
        <v>5052</v>
      </c>
      <c r="AJ1375" s="2" t="s">
        <v>5053</v>
      </c>
      <c r="AK1375" s="2" t="s">
        <v>5054</v>
      </c>
      <c r="AO1375" s="2" t="s">
        <v>27187</v>
      </c>
      <c r="AP1375" s="2" t="s">
        <v>27188</v>
      </c>
      <c r="AS1375" s="2">
        <v>1</v>
      </c>
    </row>
    <row r="1376" spans="1:45">
      <c r="A1376" s="2" t="str">
        <f>J1376&amp;"-"&amp;H1376</f>
        <v>F161-059-0380-Phase I</v>
      </c>
      <c r="B1376" s="2">
        <v>1375</v>
      </c>
      <c r="C1376" s="2" t="str">
        <f t="shared" si="21"/>
        <v>DJ</v>
      </c>
      <c r="D1376" s="2" t="s">
        <v>12252</v>
      </c>
      <c r="E1376" s="2" t="s">
        <v>18233</v>
      </c>
      <c r="F1376" s="2" t="s">
        <v>41</v>
      </c>
      <c r="G1376" s="2" t="s">
        <v>272</v>
      </c>
      <c r="H1376" s="2" t="s">
        <v>43</v>
      </c>
      <c r="I1376" s="2" t="s">
        <v>44</v>
      </c>
      <c r="J1376" s="2" t="s">
        <v>18234</v>
      </c>
      <c r="K1376" s="2" t="s">
        <v>18235</v>
      </c>
      <c r="L1376" s="3" t="s">
        <v>18236</v>
      </c>
      <c r="M1376" s="3" t="s">
        <v>18237</v>
      </c>
      <c r="N1376" s="2" t="s">
        <v>14967</v>
      </c>
      <c r="O1376" s="4">
        <v>2016</v>
      </c>
      <c r="P1376" s="2" t="s">
        <v>18238</v>
      </c>
      <c r="Q1376" s="4">
        <v>2016</v>
      </c>
      <c r="R1376" s="5">
        <v>149808</v>
      </c>
      <c r="S1376" s="2" t="s">
        <v>12258</v>
      </c>
      <c r="T1376" s="2" t="s">
        <v>52</v>
      </c>
      <c r="U1376" s="2" t="s">
        <v>52</v>
      </c>
      <c r="V1376" s="2" t="s">
        <v>52</v>
      </c>
      <c r="W1376" s="4">
        <v>49</v>
      </c>
      <c r="X1376" s="2" t="s">
        <v>12259</v>
      </c>
      <c r="Y1376" s="2" t="s">
        <v>18239</v>
      </c>
      <c r="AA1376" s="2" t="s">
        <v>12261</v>
      </c>
      <c r="AB1376" s="2" t="s">
        <v>317</v>
      </c>
      <c r="AC1376" s="2" t="s">
        <v>12262</v>
      </c>
      <c r="AD1376" s="2" t="s">
        <v>12263</v>
      </c>
      <c r="AF1376" s="2" t="s">
        <v>12264</v>
      </c>
      <c r="AG1376" s="2" t="s">
        <v>12265</v>
      </c>
      <c r="AH1376" s="2" t="s">
        <v>12285</v>
      </c>
      <c r="AJ1376" s="2" t="s">
        <v>15461</v>
      </c>
      <c r="AK1376" s="2" t="s">
        <v>12288</v>
      </c>
      <c r="AO1376" s="2" t="s">
        <v>18240</v>
      </c>
      <c r="AP1376" s="2" t="s">
        <v>18241</v>
      </c>
      <c r="AQ1376" s="2">
        <v>1</v>
      </c>
    </row>
    <row r="1377" spans="1:45">
      <c r="A1377" s="2" t="str">
        <f>J1377&amp;"-"&amp;H1377</f>
        <v>F161-061-0546-Phase I</v>
      </c>
      <c r="B1377" s="2">
        <v>1376</v>
      </c>
      <c r="C1377" s="2" t="str">
        <f t="shared" si="21"/>
        <v>DJ</v>
      </c>
      <c r="D1377" s="2" t="s">
        <v>2862</v>
      </c>
      <c r="E1377" s="2" t="s">
        <v>16978</v>
      </c>
      <c r="F1377" s="2" t="s">
        <v>41</v>
      </c>
      <c r="G1377" s="2" t="s">
        <v>272</v>
      </c>
      <c r="H1377" s="2" t="s">
        <v>43</v>
      </c>
      <c r="I1377" s="2" t="s">
        <v>44</v>
      </c>
      <c r="J1377" s="2" t="s">
        <v>16979</v>
      </c>
      <c r="K1377" s="2" t="s">
        <v>18135</v>
      </c>
      <c r="L1377" s="3" t="s">
        <v>18136</v>
      </c>
      <c r="M1377" s="3" t="s">
        <v>18137</v>
      </c>
      <c r="N1377" s="2" t="s">
        <v>14967</v>
      </c>
      <c r="O1377" s="4">
        <v>2016</v>
      </c>
      <c r="P1377" s="2" t="s">
        <v>16983</v>
      </c>
      <c r="Q1377" s="4">
        <v>2016</v>
      </c>
      <c r="R1377" s="5">
        <v>149950</v>
      </c>
      <c r="S1377" s="2" t="s">
        <v>2867</v>
      </c>
      <c r="T1377" s="2" t="s">
        <v>52</v>
      </c>
      <c r="U1377" s="2" t="s">
        <v>52</v>
      </c>
      <c r="V1377" s="2" t="s">
        <v>52</v>
      </c>
      <c r="W1377" s="4">
        <v>10</v>
      </c>
      <c r="X1377" s="2" t="s">
        <v>10491</v>
      </c>
      <c r="Y1377" s="2" t="s">
        <v>10492</v>
      </c>
      <c r="AA1377" s="2" t="s">
        <v>10494</v>
      </c>
      <c r="AB1377" s="2" t="s">
        <v>260</v>
      </c>
      <c r="AC1377" s="2" t="s">
        <v>10495</v>
      </c>
      <c r="AD1377" s="2" t="s">
        <v>2872</v>
      </c>
      <c r="AF1377" s="2" t="s">
        <v>18138</v>
      </c>
      <c r="AG1377" s="2" t="s">
        <v>2874</v>
      </c>
      <c r="AH1377" s="2" t="s">
        <v>18139</v>
      </c>
      <c r="AJ1377" s="2" t="s">
        <v>2873</v>
      </c>
      <c r="AK1377" s="2" t="s">
        <v>16985</v>
      </c>
      <c r="AO1377" s="2" t="s">
        <v>16986</v>
      </c>
      <c r="AP1377" s="2" t="s">
        <v>18140</v>
      </c>
      <c r="AQ1377" s="2">
        <v>1</v>
      </c>
    </row>
    <row r="1378" spans="1:45">
      <c r="A1378" s="2" t="str">
        <f>J1378&amp;"-"&amp;H1378</f>
        <v>F161-061-0546-Phase II</v>
      </c>
      <c r="B1378" s="2">
        <v>1377</v>
      </c>
      <c r="C1378" s="2" t="str">
        <f t="shared" si="21"/>
        <v>DJ</v>
      </c>
      <c r="D1378" s="2" t="s">
        <v>2862</v>
      </c>
      <c r="E1378" s="2" t="s">
        <v>16978</v>
      </c>
      <c r="F1378" s="2" t="s">
        <v>41</v>
      </c>
      <c r="G1378" s="2" t="s">
        <v>272</v>
      </c>
      <c r="H1378" s="2" t="s">
        <v>250</v>
      </c>
      <c r="I1378" s="2" t="s">
        <v>44</v>
      </c>
      <c r="J1378" s="2" t="s">
        <v>16979</v>
      </c>
      <c r="K1378" s="2" t="s">
        <v>16980</v>
      </c>
      <c r="L1378" s="3" t="s">
        <v>16981</v>
      </c>
      <c r="M1378" s="3" t="s">
        <v>16982</v>
      </c>
      <c r="N1378" s="2" t="s">
        <v>14967</v>
      </c>
      <c r="O1378" s="4">
        <v>2016</v>
      </c>
      <c r="P1378" s="2" t="s">
        <v>16983</v>
      </c>
      <c r="Q1378" s="4">
        <v>2017</v>
      </c>
      <c r="R1378" s="5">
        <v>749819</v>
      </c>
      <c r="S1378" s="2" t="s">
        <v>2867</v>
      </c>
      <c r="T1378" s="2" t="s">
        <v>52</v>
      </c>
      <c r="U1378" s="2" t="s">
        <v>52</v>
      </c>
      <c r="V1378" s="2" t="s">
        <v>52</v>
      </c>
      <c r="W1378" s="4">
        <v>15</v>
      </c>
      <c r="X1378" s="2" t="s">
        <v>10491</v>
      </c>
      <c r="Y1378" s="2" t="s">
        <v>10492</v>
      </c>
      <c r="AA1378" s="2" t="s">
        <v>10494</v>
      </c>
      <c r="AB1378" s="2" t="s">
        <v>260</v>
      </c>
      <c r="AC1378" s="2" t="s">
        <v>10495</v>
      </c>
      <c r="AD1378" s="2" t="s">
        <v>2872</v>
      </c>
      <c r="AF1378" s="2" t="s">
        <v>2873</v>
      </c>
      <c r="AG1378" s="2" t="s">
        <v>2874</v>
      </c>
      <c r="AH1378" s="2" t="s">
        <v>16984</v>
      </c>
      <c r="AJ1378" s="2" t="s">
        <v>2873</v>
      </c>
      <c r="AK1378" s="2" t="s">
        <v>16985</v>
      </c>
      <c r="AO1378" s="2" t="s">
        <v>16986</v>
      </c>
      <c r="AP1378" s="2" t="s">
        <v>16987</v>
      </c>
      <c r="AQ1378" s="2">
        <v>1</v>
      </c>
    </row>
    <row r="1379" spans="1:45">
      <c r="A1379" s="2" t="str">
        <f>J1379&amp;"-"&amp;H1379</f>
        <v>F161-075-0499-Phase I</v>
      </c>
      <c r="B1379" s="2">
        <v>1378</v>
      </c>
      <c r="C1379" s="2" t="str">
        <f t="shared" si="21"/>
        <v>DJ</v>
      </c>
      <c r="D1379" s="2" t="s">
        <v>27189</v>
      </c>
      <c r="E1379" s="2" t="s">
        <v>27190</v>
      </c>
      <c r="F1379" s="2" t="s">
        <v>41</v>
      </c>
      <c r="G1379" s="2" t="s">
        <v>272</v>
      </c>
      <c r="H1379" s="2" t="s">
        <v>43</v>
      </c>
      <c r="I1379" s="2" t="s">
        <v>44</v>
      </c>
      <c r="J1379" s="2" t="s">
        <v>27191</v>
      </c>
      <c r="K1379" s="2" t="s">
        <v>27192</v>
      </c>
      <c r="L1379" s="3" t="s">
        <v>27193</v>
      </c>
      <c r="M1379" s="3" t="s">
        <v>27194</v>
      </c>
      <c r="N1379" s="2" t="s">
        <v>14967</v>
      </c>
      <c r="O1379" s="4">
        <v>2016</v>
      </c>
      <c r="P1379" s="2" t="s">
        <v>27195</v>
      </c>
      <c r="Q1379" s="4">
        <v>2016</v>
      </c>
      <c r="R1379" s="5">
        <v>149866</v>
      </c>
      <c r="S1379" s="2" t="s">
        <v>27196</v>
      </c>
      <c r="T1379" s="2" t="s">
        <v>52</v>
      </c>
      <c r="U1379" s="2" t="s">
        <v>52</v>
      </c>
      <c r="V1379" s="2" t="s">
        <v>52</v>
      </c>
      <c r="W1379" s="4">
        <v>20</v>
      </c>
      <c r="X1379" s="2" t="s">
        <v>27197</v>
      </c>
      <c r="Y1379" s="2" t="s">
        <v>27198</v>
      </c>
      <c r="AA1379" s="2" t="s">
        <v>5113</v>
      </c>
      <c r="AB1379" s="2" t="s">
        <v>733</v>
      </c>
      <c r="AC1379" s="2" t="s">
        <v>27199</v>
      </c>
      <c r="AD1379" s="2" t="s">
        <v>27200</v>
      </c>
      <c r="AF1379" s="2" t="s">
        <v>27201</v>
      </c>
      <c r="AG1379" s="2" t="s">
        <v>27202</v>
      </c>
      <c r="AH1379" s="2" t="s">
        <v>27203</v>
      </c>
      <c r="AJ1379" s="2" t="s">
        <v>27204</v>
      </c>
      <c r="AK1379" s="2" t="s">
        <v>27205</v>
      </c>
      <c r="AO1379" s="2" t="s">
        <v>27206</v>
      </c>
      <c r="AP1379" s="2" t="s">
        <v>27207</v>
      </c>
      <c r="AS1379" s="2">
        <v>1</v>
      </c>
    </row>
    <row r="1380" spans="1:45">
      <c r="A1380" s="2" t="str">
        <f>J1380&amp;"-"&amp;H1380</f>
        <v>F161-153-0807-Phase I</v>
      </c>
      <c r="B1380" s="2">
        <v>1379</v>
      </c>
      <c r="C1380" s="2" t="str">
        <f t="shared" si="21"/>
        <v>DJ</v>
      </c>
      <c r="D1380" s="2" t="s">
        <v>5486</v>
      </c>
      <c r="E1380" s="2" t="s">
        <v>18223</v>
      </c>
      <c r="F1380" s="2" t="s">
        <v>41</v>
      </c>
      <c r="G1380" s="2" t="s">
        <v>272</v>
      </c>
      <c r="H1380" s="2" t="s">
        <v>43</v>
      </c>
      <c r="I1380" s="2" t="s">
        <v>44</v>
      </c>
      <c r="J1380" s="2" t="s">
        <v>18224</v>
      </c>
      <c r="K1380" s="2" t="s">
        <v>18225</v>
      </c>
      <c r="L1380" s="3" t="s">
        <v>18226</v>
      </c>
      <c r="M1380" s="3" t="s">
        <v>15889</v>
      </c>
      <c r="N1380" s="2" t="s">
        <v>14967</v>
      </c>
      <c r="O1380" s="4">
        <v>2016</v>
      </c>
      <c r="P1380" s="2" t="s">
        <v>18227</v>
      </c>
      <c r="Q1380" s="4">
        <v>2016</v>
      </c>
      <c r="R1380" s="5">
        <v>149982</v>
      </c>
      <c r="S1380" s="2" t="s">
        <v>5491</v>
      </c>
      <c r="T1380" s="2" t="s">
        <v>52</v>
      </c>
      <c r="U1380" s="2" t="s">
        <v>52</v>
      </c>
      <c r="V1380" s="2" t="s">
        <v>52</v>
      </c>
      <c r="W1380" s="4">
        <v>80</v>
      </c>
      <c r="X1380" s="2" t="s">
        <v>12243</v>
      </c>
      <c r="Y1380" s="2" t="s">
        <v>12244</v>
      </c>
      <c r="AA1380" s="2" t="s">
        <v>870</v>
      </c>
      <c r="AB1380" s="2" t="s">
        <v>55</v>
      </c>
      <c r="AC1380" s="2" t="s">
        <v>871</v>
      </c>
      <c r="AD1380" s="2" t="s">
        <v>17253</v>
      </c>
      <c r="AF1380" s="2" t="s">
        <v>15450</v>
      </c>
      <c r="AG1380" s="2" t="s">
        <v>17255</v>
      </c>
      <c r="AH1380" s="2" t="s">
        <v>18228</v>
      </c>
      <c r="AJ1380" s="2" t="s">
        <v>18229</v>
      </c>
      <c r="AK1380" s="2" t="s">
        <v>18230</v>
      </c>
      <c r="AO1380" s="2" t="s">
        <v>18231</v>
      </c>
      <c r="AP1380" s="2" t="s">
        <v>18232</v>
      </c>
      <c r="AQ1380" s="2">
        <v>1</v>
      </c>
    </row>
    <row r="1381" spans="1:45">
      <c r="A1381" s="2" t="str">
        <f>J1381&amp;"-"&amp;H1381</f>
        <v>F162-006-0097-Phase I</v>
      </c>
      <c r="B1381" s="2">
        <v>1380</v>
      </c>
      <c r="C1381" s="2" t="str">
        <f t="shared" si="21"/>
        <v>DJ</v>
      </c>
      <c r="D1381" s="2" t="s">
        <v>16936</v>
      </c>
      <c r="E1381" s="2" t="s">
        <v>16937</v>
      </c>
      <c r="F1381" s="2" t="s">
        <v>41</v>
      </c>
      <c r="G1381" s="2" t="s">
        <v>272</v>
      </c>
      <c r="H1381" s="2" t="s">
        <v>43</v>
      </c>
      <c r="I1381" s="2" t="s">
        <v>44</v>
      </c>
      <c r="J1381" s="2" t="s">
        <v>16938</v>
      </c>
      <c r="K1381" s="2" t="s">
        <v>16939</v>
      </c>
      <c r="L1381" s="3" t="s">
        <v>16940</v>
      </c>
      <c r="M1381" s="3" t="s">
        <v>16941</v>
      </c>
      <c r="N1381" s="2" t="s">
        <v>16664</v>
      </c>
      <c r="O1381" s="4">
        <v>2016</v>
      </c>
      <c r="P1381" s="2" t="s">
        <v>16942</v>
      </c>
      <c r="Q1381" s="4">
        <v>2017</v>
      </c>
      <c r="R1381" s="5">
        <v>149777</v>
      </c>
      <c r="S1381" s="2" t="s">
        <v>16943</v>
      </c>
      <c r="T1381" s="2" t="s">
        <v>52</v>
      </c>
      <c r="U1381" s="2" t="s">
        <v>52</v>
      </c>
      <c r="V1381" s="2" t="s">
        <v>73</v>
      </c>
      <c r="W1381" s="4">
        <v>21</v>
      </c>
      <c r="X1381" s="2" t="s">
        <v>16944</v>
      </c>
      <c r="Y1381" s="2" t="s">
        <v>16945</v>
      </c>
      <c r="AA1381" s="2" t="s">
        <v>16946</v>
      </c>
      <c r="AB1381" s="2" t="s">
        <v>55</v>
      </c>
      <c r="AC1381" s="2" t="s">
        <v>16947</v>
      </c>
      <c r="AD1381" s="2" t="s">
        <v>2505</v>
      </c>
      <c r="AF1381" s="2" t="s">
        <v>16948</v>
      </c>
      <c r="AG1381" s="2" t="s">
        <v>16949</v>
      </c>
      <c r="AH1381" s="2" t="s">
        <v>16950</v>
      </c>
      <c r="AI1381" s="2" t="s">
        <v>16951</v>
      </c>
      <c r="AJ1381" s="2" t="s">
        <v>16952</v>
      </c>
      <c r="AK1381" s="2" t="s">
        <v>16953</v>
      </c>
      <c r="AO1381" s="2" t="s">
        <v>16954</v>
      </c>
      <c r="AP1381" s="2" t="s">
        <v>16955</v>
      </c>
      <c r="AQ1381" s="2">
        <v>1</v>
      </c>
      <c r="AS1381" s="2">
        <v>1</v>
      </c>
    </row>
    <row r="1382" spans="1:45">
      <c r="A1382" s="2" t="str">
        <f>J1382&amp;"-"&amp;H1382</f>
        <v>F16A-T12-0028-Phase I</v>
      </c>
      <c r="B1382" s="2">
        <v>1381</v>
      </c>
      <c r="C1382" s="2" t="str">
        <f t="shared" si="21"/>
        <v>DJ</v>
      </c>
      <c r="D1382" s="2" t="s">
        <v>21598</v>
      </c>
      <c r="E1382" s="2" t="s">
        <v>23201</v>
      </c>
      <c r="F1382" s="2" t="s">
        <v>41</v>
      </c>
      <c r="G1382" s="2" t="s">
        <v>272</v>
      </c>
      <c r="H1382" s="2" t="s">
        <v>43</v>
      </c>
      <c r="I1382" s="2" t="s">
        <v>374</v>
      </c>
      <c r="J1382" s="2" t="s">
        <v>23202</v>
      </c>
      <c r="K1382" s="2" t="s">
        <v>23203</v>
      </c>
      <c r="L1382" s="3" t="s">
        <v>23204</v>
      </c>
      <c r="M1382" s="3" t="s">
        <v>22962</v>
      </c>
      <c r="N1382" s="2" t="s">
        <v>13570</v>
      </c>
      <c r="O1382" s="4">
        <v>2016</v>
      </c>
      <c r="P1382" s="2" t="s">
        <v>23205</v>
      </c>
      <c r="Q1382" s="4">
        <v>2016</v>
      </c>
      <c r="R1382" s="5">
        <v>149822</v>
      </c>
      <c r="S1382" s="2" t="s">
        <v>21602</v>
      </c>
      <c r="T1382" s="2" t="s">
        <v>52</v>
      </c>
      <c r="U1382" s="2" t="s">
        <v>52</v>
      </c>
      <c r="V1382" s="2" t="s">
        <v>73</v>
      </c>
      <c r="W1382" s="4">
        <v>9</v>
      </c>
      <c r="Y1382" s="2" t="s">
        <v>21705</v>
      </c>
      <c r="AA1382" s="2" t="s">
        <v>15955</v>
      </c>
      <c r="AB1382" s="2" t="s">
        <v>184</v>
      </c>
      <c r="AC1382" s="2" t="s">
        <v>21674</v>
      </c>
      <c r="AD1382" s="2" t="s">
        <v>21605</v>
      </c>
      <c r="AF1382" s="2" t="s">
        <v>21606</v>
      </c>
      <c r="AG1382" s="2" t="s">
        <v>23206</v>
      </c>
      <c r="AH1382" s="2" t="s">
        <v>23207</v>
      </c>
      <c r="AJ1382" s="2" t="s">
        <v>23208</v>
      </c>
      <c r="AK1382" s="2" t="s">
        <v>23209</v>
      </c>
      <c r="AL1382" s="2" t="s">
        <v>5991</v>
      </c>
      <c r="AM1382" s="2" t="s">
        <v>23210</v>
      </c>
      <c r="AN1382" s="2" t="s">
        <v>21714</v>
      </c>
      <c r="AO1382" s="2" t="s">
        <v>23211</v>
      </c>
      <c r="AP1382" s="2" t="s">
        <v>23212</v>
      </c>
      <c r="AR1382" s="2">
        <v>1</v>
      </c>
    </row>
    <row r="1383" spans="1:45">
      <c r="A1383" s="2" t="str">
        <f>J1383&amp;"-"&amp;H1383</f>
        <v>F171-021-1248-Phase II</v>
      </c>
      <c r="B1383" s="2">
        <v>1382</v>
      </c>
      <c r="C1383" s="2" t="str">
        <f t="shared" si="21"/>
        <v>DJ</v>
      </c>
      <c r="D1383" s="2" t="s">
        <v>11837</v>
      </c>
      <c r="E1383" s="2" t="s">
        <v>11838</v>
      </c>
      <c r="F1383" s="2" t="s">
        <v>41</v>
      </c>
      <c r="G1383" s="2" t="s">
        <v>272</v>
      </c>
      <c r="H1383" s="2" t="s">
        <v>250</v>
      </c>
      <c r="I1383" s="2" t="s">
        <v>44</v>
      </c>
      <c r="J1383" s="2" t="s">
        <v>11839</v>
      </c>
      <c r="K1383" s="2" t="s">
        <v>11840</v>
      </c>
      <c r="L1383" s="3" t="s">
        <v>11841</v>
      </c>
      <c r="M1383" s="3" t="s">
        <v>11842</v>
      </c>
      <c r="N1383" s="2" t="s">
        <v>6445</v>
      </c>
      <c r="O1383" s="4">
        <v>2017</v>
      </c>
      <c r="P1383" s="2" t="s">
        <v>11843</v>
      </c>
      <c r="Q1383" s="4">
        <v>2019</v>
      </c>
      <c r="R1383" s="5">
        <v>749974</v>
      </c>
      <c r="S1383" s="2" t="s">
        <v>11844</v>
      </c>
      <c r="T1383" s="2" t="s">
        <v>52</v>
      </c>
      <c r="U1383" s="2" t="s">
        <v>52</v>
      </c>
      <c r="V1383" s="2" t="s">
        <v>52</v>
      </c>
      <c r="W1383" s="4">
        <v>9</v>
      </c>
      <c r="X1383" s="2" t="s">
        <v>11845</v>
      </c>
      <c r="Y1383" s="2" t="s">
        <v>11846</v>
      </c>
      <c r="Z1383" s="2" t="s">
        <v>11847</v>
      </c>
      <c r="AA1383" s="2" t="s">
        <v>348</v>
      </c>
      <c r="AB1383" s="2" t="s">
        <v>349</v>
      </c>
      <c r="AC1383" s="2" t="s">
        <v>11848</v>
      </c>
      <c r="AD1383" s="2" t="s">
        <v>11849</v>
      </c>
      <c r="AF1383" s="2" t="s">
        <v>11850</v>
      </c>
      <c r="AG1383" s="2" t="s">
        <v>11851</v>
      </c>
      <c r="AH1383" s="2" t="s">
        <v>11852</v>
      </c>
      <c r="AI1383" s="2" t="s">
        <v>1577</v>
      </c>
      <c r="AJ1383" s="2" t="s">
        <v>11850</v>
      </c>
      <c r="AK1383" s="2" t="s">
        <v>11853</v>
      </c>
      <c r="AO1383" s="2" t="s">
        <v>11854</v>
      </c>
      <c r="AP1383" s="2" t="s">
        <v>11855</v>
      </c>
      <c r="AQ1383" s="2">
        <v>1</v>
      </c>
    </row>
    <row r="1384" spans="1:45">
      <c r="A1384" s="2" t="str">
        <f>J1384&amp;"-"&amp;H1384</f>
        <v>F171-040-0877-Phase I</v>
      </c>
      <c r="B1384" s="2">
        <v>1383</v>
      </c>
      <c r="C1384" s="2" t="str">
        <f t="shared" si="21"/>
        <v>DJ</v>
      </c>
      <c r="D1384" s="2" t="s">
        <v>231</v>
      </c>
      <c r="E1384" s="2" t="s">
        <v>22619</v>
      </c>
      <c r="F1384" s="2" t="s">
        <v>41</v>
      </c>
      <c r="G1384" s="2" t="s">
        <v>272</v>
      </c>
      <c r="H1384" s="2" t="s">
        <v>43</v>
      </c>
      <c r="I1384" s="2" t="s">
        <v>44</v>
      </c>
      <c r="J1384" s="2" t="s">
        <v>22620</v>
      </c>
      <c r="K1384" s="2" t="s">
        <v>22898</v>
      </c>
      <c r="L1384" s="3" t="s">
        <v>22899</v>
      </c>
      <c r="M1384" s="3" t="s">
        <v>14097</v>
      </c>
      <c r="N1384" s="2" t="s">
        <v>14686</v>
      </c>
      <c r="O1384" s="4">
        <v>2017</v>
      </c>
      <c r="P1384" s="2" t="s">
        <v>22623</v>
      </c>
      <c r="Q1384" s="4">
        <v>2017</v>
      </c>
      <c r="R1384" s="5">
        <v>150000</v>
      </c>
      <c r="S1384" s="2" t="s">
        <v>235</v>
      </c>
      <c r="T1384" s="2" t="s">
        <v>52</v>
      </c>
      <c r="U1384" s="2" t="s">
        <v>52</v>
      </c>
      <c r="V1384" s="2" t="s">
        <v>73</v>
      </c>
      <c r="W1384" s="4">
        <v>165</v>
      </c>
      <c r="X1384" s="2" t="s">
        <v>10399</v>
      </c>
      <c r="Y1384" s="2" t="s">
        <v>2853</v>
      </c>
      <c r="AA1384" s="2" t="s">
        <v>237</v>
      </c>
      <c r="AB1384" s="2" t="s">
        <v>238</v>
      </c>
      <c r="AC1384" s="2" t="s">
        <v>2855</v>
      </c>
      <c r="AD1384" s="2" t="s">
        <v>240</v>
      </c>
      <c r="AF1384" s="2" t="s">
        <v>241</v>
      </c>
      <c r="AG1384" s="2" t="s">
        <v>242</v>
      </c>
      <c r="AH1384" s="2" t="s">
        <v>4670</v>
      </c>
      <c r="AI1384" s="2" t="s">
        <v>4671</v>
      </c>
      <c r="AJ1384" s="2" t="s">
        <v>4672</v>
      </c>
      <c r="AK1384" s="2" t="s">
        <v>4673</v>
      </c>
      <c r="AO1384" s="2" t="s">
        <v>22624</v>
      </c>
      <c r="AP1384" s="2" t="s">
        <v>22900</v>
      </c>
      <c r="AR1384" s="2">
        <v>1</v>
      </c>
    </row>
    <row r="1385" spans="1:45">
      <c r="A1385" s="2" t="str">
        <f>J1385&amp;"-"&amp;H1385</f>
        <v>F171-040-0877-Phase II</v>
      </c>
      <c r="B1385" s="2">
        <v>1384</v>
      </c>
      <c r="C1385" s="2" t="str">
        <f t="shared" si="21"/>
        <v>DJ</v>
      </c>
      <c r="D1385" s="2" t="s">
        <v>231</v>
      </c>
      <c r="E1385" s="2" t="s">
        <v>22619</v>
      </c>
      <c r="F1385" s="2" t="s">
        <v>41</v>
      </c>
      <c r="G1385" s="2" t="s">
        <v>272</v>
      </c>
      <c r="H1385" s="2" t="s">
        <v>250</v>
      </c>
      <c r="I1385" s="2" t="s">
        <v>44</v>
      </c>
      <c r="J1385" s="2" t="s">
        <v>22620</v>
      </c>
      <c r="K1385" s="2" t="s">
        <v>22621</v>
      </c>
      <c r="L1385" s="3" t="s">
        <v>14668</v>
      </c>
      <c r="M1385" s="3" t="s">
        <v>22622</v>
      </c>
      <c r="N1385" s="2" t="s">
        <v>14686</v>
      </c>
      <c r="O1385" s="4">
        <v>2017</v>
      </c>
      <c r="P1385" s="2" t="s">
        <v>22623</v>
      </c>
      <c r="Q1385" s="4">
        <v>2018</v>
      </c>
      <c r="R1385" s="5">
        <v>750000</v>
      </c>
      <c r="S1385" s="2" t="s">
        <v>235</v>
      </c>
      <c r="T1385" s="2" t="s">
        <v>52</v>
      </c>
      <c r="U1385" s="2" t="s">
        <v>52</v>
      </c>
      <c r="V1385" s="2" t="s">
        <v>73</v>
      </c>
      <c r="W1385" s="4">
        <v>163</v>
      </c>
      <c r="X1385" s="2" t="s">
        <v>10399</v>
      </c>
      <c r="Y1385" s="2" t="s">
        <v>2853</v>
      </c>
      <c r="AA1385" s="2" t="s">
        <v>237</v>
      </c>
      <c r="AB1385" s="2" t="s">
        <v>238</v>
      </c>
      <c r="AC1385" s="2" t="s">
        <v>2855</v>
      </c>
      <c r="AD1385" s="2" t="s">
        <v>240</v>
      </c>
      <c r="AF1385" s="2" t="s">
        <v>241</v>
      </c>
      <c r="AG1385" s="2" t="s">
        <v>242</v>
      </c>
      <c r="AH1385" s="2" t="s">
        <v>4670</v>
      </c>
      <c r="AJ1385" s="2" t="s">
        <v>4672</v>
      </c>
      <c r="AK1385" s="2" t="s">
        <v>4673</v>
      </c>
      <c r="AO1385" s="2" t="s">
        <v>22624</v>
      </c>
      <c r="AP1385" s="2" t="s">
        <v>22625</v>
      </c>
      <c r="AR1385" s="2">
        <v>1</v>
      </c>
    </row>
    <row r="1386" spans="1:45">
      <c r="A1386" s="2" t="str">
        <f>J1386&amp;"-"&amp;H1386</f>
        <v>F171-042-0703-Phase I</v>
      </c>
      <c r="B1386" s="2">
        <v>1385</v>
      </c>
      <c r="C1386" s="2" t="str">
        <f t="shared" si="21"/>
        <v>DJ</v>
      </c>
      <c r="D1386" s="2" t="s">
        <v>21634</v>
      </c>
      <c r="E1386" s="2" t="s">
        <v>22626</v>
      </c>
      <c r="F1386" s="2" t="s">
        <v>41</v>
      </c>
      <c r="G1386" s="2" t="s">
        <v>272</v>
      </c>
      <c r="H1386" s="2" t="s">
        <v>43</v>
      </c>
      <c r="I1386" s="2" t="s">
        <v>44</v>
      </c>
      <c r="J1386" s="2" t="s">
        <v>22627</v>
      </c>
      <c r="K1386" s="2" t="s">
        <v>22901</v>
      </c>
      <c r="L1386" s="3" t="s">
        <v>16803</v>
      </c>
      <c r="M1386" s="3" t="s">
        <v>22902</v>
      </c>
      <c r="N1386" s="2" t="s">
        <v>14686</v>
      </c>
      <c r="O1386" s="4">
        <v>2017</v>
      </c>
      <c r="P1386" s="2" t="s">
        <v>22630</v>
      </c>
      <c r="Q1386" s="4">
        <v>2017</v>
      </c>
      <c r="R1386" s="5">
        <v>149965</v>
      </c>
      <c r="S1386" s="2" t="s">
        <v>22631</v>
      </c>
      <c r="T1386" s="2" t="s">
        <v>52</v>
      </c>
      <c r="U1386" s="2" t="s">
        <v>52</v>
      </c>
      <c r="V1386" s="2" t="s">
        <v>73</v>
      </c>
      <c r="W1386" s="4">
        <v>2</v>
      </c>
      <c r="X1386" s="2" t="s">
        <v>22632</v>
      </c>
      <c r="Y1386" s="2" t="s">
        <v>22633</v>
      </c>
      <c r="AA1386" s="2" t="s">
        <v>21640</v>
      </c>
      <c r="AB1386" s="2" t="s">
        <v>733</v>
      </c>
      <c r="AC1386" s="2" t="s">
        <v>22634</v>
      </c>
      <c r="AD1386" s="2" t="s">
        <v>21642</v>
      </c>
      <c r="AF1386" s="2" t="s">
        <v>21643</v>
      </c>
      <c r="AG1386" s="2" t="s">
        <v>22635</v>
      </c>
      <c r="AH1386" s="2" t="s">
        <v>21642</v>
      </c>
      <c r="AI1386" s="2" t="s">
        <v>1821</v>
      </c>
      <c r="AJ1386" s="2" t="s">
        <v>21643</v>
      </c>
      <c r="AK1386" s="2" t="s">
        <v>22635</v>
      </c>
      <c r="AO1386" s="2" t="s">
        <v>22903</v>
      </c>
      <c r="AP1386" s="2" t="s">
        <v>22904</v>
      </c>
      <c r="AR1386" s="2">
        <v>1</v>
      </c>
    </row>
    <row r="1387" spans="1:45">
      <c r="A1387" s="2" t="str">
        <f>J1387&amp;"-"&amp;H1387</f>
        <v>F171-042-0703-Phase II</v>
      </c>
      <c r="B1387" s="2">
        <v>1386</v>
      </c>
      <c r="C1387" s="2" t="str">
        <f t="shared" si="21"/>
        <v>DJ</v>
      </c>
      <c r="D1387" s="2" t="s">
        <v>21634</v>
      </c>
      <c r="E1387" s="2" t="s">
        <v>22626</v>
      </c>
      <c r="F1387" s="2" t="s">
        <v>41</v>
      </c>
      <c r="G1387" s="2" t="s">
        <v>272</v>
      </c>
      <c r="H1387" s="2" t="s">
        <v>250</v>
      </c>
      <c r="I1387" s="2" t="s">
        <v>44</v>
      </c>
      <c r="J1387" s="2" t="s">
        <v>22627</v>
      </c>
      <c r="K1387" s="2" t="s">
        <v>22628</v>
      </c>
      <c r="L1387" s="3" t="s">
        <v>14739</v>
      </c>
      <c r="M1387" s="3" t="s">
        <v>22629</v>
      </c>
      <c r="N1387" s="2" t="s">
        <v>14686</v>
      </c>
      <c r="O1387" s="4">
        <v>2017</v>
      </c>
      <c r="P1387" s="2" t="s">
        <v>22630</v>
      </c>
      <c r="Q1387" s="4">
        <v>2018</v>
      </c>
      <c r="R1387" s="5">
        <v>749997</v>
      </c>
      <c r="S1387" s="2" t="s">
        <v>22631</v>
      </c>
      <c r="T1387" s="2" t="s">
        <v>52</v>
      </c>
      <c r="U1387" s="2" t="s">
        <v>52</v>
      </c>
      <c r="V1387" s="2" t="s">
        <v>52</v>
      </c>
      <c r="W1387" s="4">
        <v>3</v>
      </c>
      <c r="X1387" s="2" t="s">
        <v>22632</v>
      </c>
      <c r="Y1387" s="2" t="s">
        <v>22633</v>
      </c>
      <c r="AA1387" s="2" t="s">
        <v>21640</v>
      </c>
      <c r="AB1387" s="2" t="s">
        <v>733</v>
      </c>
      <c r="AC1387" s="2" t="s">
        <v>22634</v>
      </c>
      <c r="AD1387" s="2" t="s">
        <v>21642</v>
      </c>
      <c r="AF1387" s="2" t="s">
        <v>21643</v>
      </c>
      <c r="AG1387" s="2" t="s">
        <v>22635</v>
      </c>
      <c r="AH1387" s="2" t="s">
        <v>21642</v>
      </c>
      <c r="AJ1387" s="2" t="s">
        <v>21643</v>
      </c>
      <c r="AK1387" s="2" t="s">
        <v>22635</v>
      </c>
      <c r="AO1387" s="2" t="s">
        <v>22636</v>
      </c>
      <c r="AP1387" s="2" t="s">
        <v>22637</v>
      </c>
      <c r="AR1387" s="2">
        <v>1</v>
      </c>
    </row>
    <row r="1388" spans="1:45">
      <c r="A1388" s="2" t="str">
        <f>J1388&amp;"-"&amp;H1388</f>
        <v>F171-048-0464-Phase II</v>
      </c>
      <c r="B1388" s="2">
        <v>1387</v>
      </c>
      <c r="C1388" s="2" t="str">
        <f t="shared" si="21"/>
        <v>DJ</v>
      </c>
      <c r="D1388" s="2" t="s">
        <v>14973</v>
      </c>
      <c r="E1388" s="2" t="s">
        <v>14974</v>
      </c>
      <c r="F1388" s="2" t="s">
        <v>41</v>
      </c>
      <c r="G1388" s="2" t="s">
        <v>272</v>
      </c>
      <c r="H1388" s="2" t="s">
        <v>250</v>
      </c>
      <c r="I1388" s="2" t="s">
        <v>44</v>
      </c>
      <c r="J1388" s="2" t="s">
        <v>14975</v>
      </c>
      <c r="K1388" s="2" t="s">
        <v>14976</v>
      </c>
      <c r="L1388" s="3" t="s">
        <v>14977</v>
      </c>
      <c r="M1388" s="3" t="s">
        <v>14978</v>
      </c>
      <c r="N1388" s="2" t="s">
        <v>14686</v>
      </c>
      <c r="O1388" s="4">
        <v>2017</v>
      </c>
      <c r="P1388" s="2" t="s">
        <v>14979</v>
      </c>
      <c r="Q1388" s="4">
        <v>2018</v>
      </c>
      <c r="R1388" s="5">
        <v>739580</v>
      </c>
      <c r="S1388" s="2" t="s">
        <v>14980</v>
      </c>
      <c r="T1388" s="2" t="s">
        <v>52</v>
      </c>
      <c r="U1388" s="2" t="s">
        <v>52</v>
      </c>
      <c r="V1388" s="2" t="s">
        <v>52</v>
      </c>
      <c r="W1388" s="4">
        <v>33</v>
      </c>
      <c r="X1388" s="2" t="s">
        <v>14981</v>
      </c>
      <c r="Y1388" s="2" t="s">
        <v>14982</v>
      </c>
      <c r="AA1388" s="2" t="s">
        <v>895</v>
      </c>
      <c r="AB1388" s="2" t="s">
        <v>365</v>
      </c>
      <c r="AC1388" s="2" t="s">
        <v>14983</v>
      </c>
      <c r="AD1388" s="2" t="s">
        <v>14984</v>
      </c>
      <c r="AF1388" s="2" t="s">
        <v>14985</v>
      </c>
      <c r="AG1388" s="2" t="s">
        <v>14986</v>
      </c>
      <c r="AH1388" s="2" t="s">
        <v>14987</v>
      </c>
      <c r="AJ1388" s="2" t="s">
        <v>14985</v>
      </c>
      <c r="AK1388" s="2" t="s">
        <v>14988</v>
      </c>
      <c r="AO1388" s="2" t="s">
        <v>14989</v>
      </c>
      <c r="AP1388" s="2" t="s">
        <v>14990</v>
      </c>
      <c r="AQ1388" s="2">
        <v>1</v>
      </c>
    </row>
    <row r="1389" spans="1:45">
      <c r="A1389" s="2" t="str">
        <f>J1389&amp;"-"&amp;H1389</f>
        <v>F171-049-0482-Phase I</v>
      </c>
      <c r="B1389" s="2">
        <v>1388</v>
      </c>
      <c r="C1389" s="2" t="str">
        <f t="shared" si="21"/>
        <v>DJ</v>
      </c>
      <c r="D1389" s="2" t="s">
        <v>2355</v>
      </c>
      <c r="E1389" s="2" t="s">
        <v>22975</v>
      </c>
      <c r="F1389" s="2" t="s">
        <v>41</v>
      </c>
      <c r="G1389" s="2" t="s">
        <v>272</v>
      </c>
      <c r="H1389" s="2" t="s">
        <v>43</v>
      </c>
      <c r="I1389" s="2" t="s">
        <v>44</v>
      </c>
      <c r="J1389" s="2" t="s">
        <v>22976</v>
      </c>
      <c r="K1389" s="2" t="s">
        <v>22977</v>
      </c>
      <c r="L1389" s="3" t="s">
        <v>18360</v>
      </c>
      <c r="M1389" s="3" t="s">
        <v>13569</v>
      </c>
      <c r="N1389" s="2" t="s">
        <v>14686</v>
      </c>
      <c r="O1389" s="4">
        <v>2017</v>
      </c>
      <c r="P1389" s="2" t="s">
        <v>22978</v>
      </c>
      <c r="Q1389" s="4">
        <v>2017</v>
      </c>
      <c r="R1389" s="5">
        <v>149988</v>
      </c>
      <c r="S1389" s="2" t="s">
        <v>2363</v>
      </c>
      <c r="T1389" s="2" t="s">
        <v>52</v>
      </c>
      <c r="U1389" s="2" t="s">
        <v>52</v>
      </c>
      <c r="V1389" s="2" t="s">
        <v>52</v>
      </c>
      <c r="W1389" s="4">
        <v>40</v>
      </c>
      <c r="X1389" s="2" t="s">
        <v>2364</v>
      </c>
      <c r="Y1389" s="2" t="s">
        <v>4524</v>
      </c>
      <c r="AA1389" s="2" t="s">
        <v>2366</v>
      </c>
      <c r="AB1389" s="2" t="s">
        <v>147</v>
      </c>
      <c r="AC1389" s="2" t="s">
        <v>4525</v>
      </c>
      <c r="AD1389" s="2" t="s">
        <v>5846</v>
      </c>
      <c r="AF1389" s="2" t="s">
        <v>4526</v>
      </c>
      <c r="AG1389" s="2" t="s">
        <v>5848</v>
      </c>
      <c r="AH1389" s="2" t="s">
        <v>12206</v>
      </c>
      <c r="AI1389" s="2" t="s">
        <v>2400</v>
      </c>
      <c r="AJ1389" s="2" t="s">
        <v>12207</v>
      </c>
      <c r="AK1389" s="2" t="s">
        <v>12208</v>
      </c>
      <c r="AO1389" s="2" t="s">
        <v>22979</v>
      </c>
      <c r="AP1389" s="2" t="s">
        <v>22980</v>
      </c>
      <c r="AR1389" s="2">
        <v>1</v>
      </c>
    </row>
    <row r="1390" spans="1:45">
      <c r="A1390" s="2" t="str">
        <f>J1390&amp;"-"&amp;H1390</f>
        <v>F171-051-1065-Phase I</v>
      </c>
      <c r="B1390" s="2">
        <v>1389</v>
      </c>
      <c r="C1390" s="2" t="str">
        <f t="shared" si="21"/>
        <v>DJ</v>
      </c>
      <c r="D1390" s="2" t="s">
        <v>231</v>
      </c>
      <c r="E1390" s="2" t="s">
        <v>16956</v>
      </c>
      <c r="F1390" s="2" t="s">
        <v>41</v>
      </c>
      <c r="G1390" s="2" t="s">
        <v>272</v>
      </c>
      <c r="H1390" s="2" t="s">
        <v>43</v>
      </c>
      <c r="I1390" s="2" t="s">
        <v>44</v>
      </c>
      <c r="J1390" s="2" t="s">
        <v>16957</v>
      </c>
      <c r="K1390" s="2" t="s">
        <v>16958</v>
      </c>
      <c r="L1390" s="3" t="s">
        <v>16959</v>
      </c>
      <c r="M1390" s="3" t="s">
        <v>16960</v>
      </c>
      <c r="N1390" s="2" t="s">
        <v>14686</v>
      </c>
      <c r="O1390" s="4">
        <v>2017</v>
      </c>
      <c r="P1390" s="2" t="s">
        <v>16961</v>
      </c>
      <c r="Q1390" s="4">
        <v>2017</v>
      </c>
      <c r="R1390" s="5">
        <v>150000</v>
      </c>
      <c r="S1390" s="2" t="s">
        <v>235</v>
      </c>
      <c r="T1390" s="2" t="s">
        <v>52</v>
      </c>
      <c r="U1390" s="2" t="s">
        <v>52</v>
      </c>
      <c r="V1390" s="2" t="s">
        <v>73</v>
      </c>
      <c r="W1390" s="4">
        <v>165</v>
      </c>
      <c r="X1390" s="2" t="s">
        <v>10399</v>
      </c>
      <c r="Y1390" s="2" t="s">
        <v>2853</v>
      </c>
      <c r="AA1390" s="2" t="s">
        <v>237</v>
      </c>
      <c r="AB1390" s="2" t="s">
        <v>238</v>
      </c>
      <c r="AC1390" s="2" t="s">
        <v>2855</v>
      </c>
      <c r="AD1390" s="2" t="s">
        <v>240</v>
      </c>
      <c r="AF1390" s="2" t="s">
        <v>241</v>
      </c>
      <c r="AG1390" s="2" t="s">
        <v>242</v>
      </c>
      <c r="AH1390" s="2" t="s">
        <v>16962</v>
      </c>
      <c r="AI1390" s="2" t="s">
        <v>3982</v>
      </c>
      <c r="AJ1390" s="2" t="s">
        <v>16963</v>
      </c>
      <c r="AK1390" s="2" t="s">
        <v>16964</v>
      </c>
      <c r="AO1390" s="2" t="s">
        <v>16965</v>
      </c>
      <c r="AP1390" s="2" t="s">
        <v>16966</v>
      </c>
      <c r="AQ1390" s="2">
        <v>1</v>
      </c>
    </row>
    <row r="1391" spans="1:45">
      <c r="A1391" s="2" t="str">
        <f>J1391&amp;"-"&amp;H1391</f>
        <v>F171-051-1188-Phase II</v>
      </c>
      <c r="B1391" s="2">
        <v>1390</v>
      </c>
      <c r="C1391" s="2" t="str">
        <f t="shared" si="21"/>
        <v>DJ</v>
      </c>
      <c r="D1391" s="2" t="s">
        <v>8235</v>
      </c>
      <c r="E1391" s="2" t="s">
        <v>22638</v>
      </c>
      <c r="F1391" s="2" t="s">
        <v>41</v>
      </c>
      <c r="G1391" s="2" t="s">
        <v>272</v>
      </c>
      <c r="H1391" s="2" t="s">
        <v>250</v>
      </c>
      <c r="I1391" s="2" t="s">
        <v>44</v>
      </c>
      <c r="J1391" s="2" t="s">
        <v>22639</v>
      </c>
      <c r="K1391" s="2" t="s">
        <v>22640</v>
      </c>
      <c r="L1391" s="3" t="s">
        <v>22641</v>
      </c>
      <c r="M1391" s="3" t="s">
        <v>22642</v>
      </c>
      <c r="N1391" s="2" t="s">
        <v>14686</v>
      </c>
      <c r="O1391" s="4">
        <v>2017</v>
      </c>
      <c r="P1391" s="2" t="s">
        <v>16961</v>
      </c>
      <c r="Q1391" s="4">
        <v>2018</v>
      </c>
      <c r="R1391" s="5">
        <v>749998</v>
      </c>
      <c r="S1391" s="2" t="s">
        <v>8238</v>
      </c>
      <c r="T1391" s="2" t="s">
        <v>52</v>
      </c>
      <c r="U1391" s="2" t="s">
        <v>52</v>
      </c>
      <c r="V1391" s="2" t="s">
        <v>52</v>
      </c>
      <c r="W1391" s="4">
        <v>48</v>
      </c>
      <c r="X1391" s="2" t="s">
        <v>11914</v>
      </c>
      <c r="Y1391" s="2" t="s">
        <v>8239</v>
      </c>
      <c r="AA1391" s="2" t="s">
        <v>3018</v>
      </c>
      <c r="AB1391" s="2" t="s">
        <v>789</v>
      </c>
      <c r="AC1391" s="2" t="s">
        <v>8241</v>
      </c>
      <c r="AD1391" s="2" t="s">
        <v>8242</v>
      </c>
      <c r="AF1391" s="2" t="s">
        <v>8243</v>
      </c>
      <c r="AG1391" s="2" t="s">
        <v>18040</v>
      </c>
      <c r="AH1391" s="2" t="s">
        <v>22643</v>
      </c>
      <c r="AJ1391" s="2" t="s">
        <v>22644</v>
      </c>
      <c r="AK1391" s="2" t="s">
        <v>22645</v>
      </c>
      <c r="AO1391" s="2" t="s">
        <v>22646</v>
      </c>
      <c r="AP1391" s="2" t="s">
        <v>22647</v>
      </c>
      <c r="AR1391" s="2">
        <v>1</v>
      </c>
    </row>
    <row r="1392" spans="1:45">
      <c r="A1392" s="2" t="str">
        <f>J1392&amp;"-"&amp;H1392</f>
        <v>F171-052-1040-Phase II</v>
      </c>
      <c r="B1392" s="2">
        <v>1391</v>
      </c>
      <c r="C1392" s="2" t="str">
        <f t="shared" si="21"/>
        <v>DJ</v>
      </c>
      <c r="D1392" s="2" t="s">
        <v>231</v>
      </c>
      <c r="E1392" s="2" t="s">
        <v>11826</v>
      </c>
      <c r="F1392" s="2" t="s">
        <v>41</v>
      </c>
      <c r="G1392" s="2" t="s">
        <v>272</v>
      </c>
      <c r="H1392" s="2" t="s">
        <v>250</v>
      </c>
      <c r="I1392" s="2" t="s">
        <v>44</v>
      </c>
      <c r="J1392" s="2" t="s">
        <v>11827</v>
      </c>
      <c r="K1392" s="2" t="s">
        <v>11828</v>
      </c>
      <c r="L1392" s="3" t="s">
        <v>11829</v>
      </c>
      <c r="M1392" s="3" t="s">
        <v>161</v>
      </c>
      <c r="N1392" s="2" t="s">
        <v>6445</v>
      </c>
      <c r="O1392" s="4">
        <v>2017</v>
      </c>
      <c r="P1392" s="2" t="s">
        <v>11830</v>
      </c>
      <c r="Q1392" s="4">
        <v>2019</v>
      </c>
      <c r="R1392" s="5">
        <v>750000</v>
      </c>
      <c r="S1392" s="2" t="s">
        <v>235</v>
      </c>
      <c r="T1392" s="2" t="s">
        <v>52</v>
      </c>
      <c r="U1392" s="2" t="s">
        <v>52</v>
      </c>
      <c r="V1392" s="2" t="s">
        <v>73</v>
      </c>
      <c r="W1392" s="4">
        <v>160</v>
      </c>
      <c r="X1392" s="2" t="s">
        <v>10399</v>
      </c>
      <c r="Y1392" s="2" t="s">
        <v>2853</v>
      </c>
      <c r="Z1392" s="2" t="s">
        <v>2854</v>
      </c>
      <c r="AA1392" s="2" t="s">
        <v>237</v>
      </c>
      <c r="AB1392" s="2" t="s">
        <v>238</v>
      </c>
      <c r="AC1392" s="2" t="s">
        <v>2855</v>
      </c>
      <c r="AD1392" s="2" t="s">
        <v>240</v>
      </c>
      <c r="AF1392" s="2" t="s">
        <v>2856</v>
      </c>
      <c r="AG1392" s="2" t="s">
        <v>242</v>
      </c>
      <c r="AH1392" s="2" t="s">
        <v>11831</v>
      </c>
      <c r="AI1392" s="2" t="s">
        <v>11832</v>
      </c>
      <c r="AJ1392" s="2" t="s">
        <v>11833</v>
      </c>
      <c r="AK1392" s="2" t="s">
        <v>11834</v>
      </c>
      <c r="AO1392" s="2" t="s">
        <v>11835</v>
      </c>
      <c r="AP1392" s="2" t="s">
        <v>11836</v>
      </c>
      <c r="AQ1392" s="2">
        <v>1</v>
      </c>
    </row>
    <row r="1393" spans="1:45">
      <c r="A1393" s="2" t="str">
        <f>J1393&amp;"-"&amp;H1393</f>
        <v>F171-055-1026-Phase II</v>
      </c>
      <c r="B1393" s="2">
        <v>1392</v>
      </c>
      <c r="C1393" s="2" t="str">
        <f t="shared" si="21"/>
        <v>DJ</v>
      </c>
      <c r="D1393" s="2" t="s">
        <v>12155</v>
      </c>
      <c r="E1393" s="2" t="s">
        <v>12156</v>
      </c>
      <c r="F1393" s="2" t="s">
        <v>41</v>
      </c>
      <c r="G1393" s="2" t="s">
        <v>272</v>
      </c>
      <c r="H1393" s="2" t="s">
        <v>250</v>
      </c>
      <c r="I1393" s="2" t="s">
        <v>44</v>
      </c>
      <c r="J1393" s="2" t="s">
        <v>12157</v>
      </c>
      <c r="K1393" s="2" t="s">
        <v>12158</v>
      </c>
      <c r="L1393" s="3" t="s">
        <v>12159</v>
      </c>
      <c r="M1393" s="3" t="s">
        <v>4093</v>
      </c>
      <c r="N1393" s="2" t="s">
        <v>6445</v>
      </c>
      <c r="O1393" s="4">
        <v>2017</v>
      </c>
      <c r="P1393" s="2" t="s">
        <v>12160</v>
      </c>
      <c r="Q1393" s="4">
        <v>2019</v>
      </c>
      <c r="R1393" s="5">
        <v>732564</v>
      </c>
      <c r="S1393" s="2" t="s">
        <v>12161</v>
      </c>
      <c r="T1393" s="2" t="s">
        <v>52</v>
      </c>
      <c r="U1393" s="2" t="s">
        <v>52</v>
      </c>
      <c r="V1393" s="2" t="s">
        <v>52</v>
      </c>
      <c r="W1393" s="4">
        <v>82</v>
      </c>
      <c r="X1393" s="2" t="s">
        <v>12162</v>
      </c>
      <c r="Y1393" s="2" t="s">
        <v>12163</v>
      </c>
      <c r="AA1393" s="2" t="s">
        <v>2310</v>
      </c>
      <c r="AB1393" s="2" t="s">
        <v>147</v>
      </c>
      <c r="AC1393" s="2" t="s">
        <v>12164</v>
      </c>
      <c r="AD1393" s="2" t="s">
        <v>12165</v>
      </c>
      <c r="AF1393" s="2" t="s">
        <v>12166</v>
      </c>
      <c r="AG1393" s="2" t="s">
        <v>12167</v>
      </c>
      <c r="AH1393" s="2" t="s">
        <v>12168</v>
      </c>
      <c r="AI1393" s="2" t="s">
        <v>12169</v>
      </c>
      <c r="AJ1393" s="2" t="s">
        <v>12166</v>
      </c>
      <c r="AK1393" s="2" t="s">
        <v>12170</v>
      </c>
      <c r="AO1393" s="2" t="s">
        <v>12171</v>
      </c>
      <c r="AP1393" s="2" t="s">
        <v>12172</v>
      </c>
      <c r="AQ1393" s="2">
        <v>1</v>
      </c>
    </row>
    <row r="1394" spans="1:45">
      <c r="A1394" s="2" t="str">
        <f>J1394&amp;"-"&amp;H1394</f>
        <v>F172-010-0029-Phase I</v>
      </c>
      <c r="B1394" s="2">
        <v>1393</v>
      </c>
      <c r="C1394" s="2" t="str">
        <f t="shared" si="21"/>
        <v>DJ</v>
      </c>
      <c r="D1394" s="2" t="s">
        <v>14800</v>
      </c>
      <c r="E1394" s="2" t="s">
        <v>14801</v>
      </c>
      <c r="F1394" s="2" t="s">
        <v>41</v>
      </c>
      <c r="G1394" s="2" t="s">
        <v>272</v>
      </c>
      <c r="H1394" s="2" t="s">
        <v>43</v>
      </c>
      <c r="I1394" s="2" t="s">
        <v>44</v>
      </c>
      <c r="J1394" s="2" t="s">
        <v>14802</v>
      </c>
      <c r="K1394" s="2" t="s">
        <v>14803</v>
      </c>
      <c r="L1394" s="3" t="s">
        <v>14804</v>
      </c>
      <c r="M1394" s="3" t="s">
        <v>14805</v>
      </c>
      <c r="N1394" s="2" t="s">
        <v>13296</v>
      </c>
      <c r="O1394" s="4">
        <v>2017</v>
      </c>
      <c r="P1394" s="2" t="s">
        <v>12242</v>
      </c>
      <c r="Q1394" s="4">
        <v>2018</v>
      </c>
      <c r="R1394" s="5">
        <v>149998</v>
      </c>
      <c r="S1394" s="2" t="s">
        <v>14806</v>
      </c>
      <c r="T1394" s="2" t="s">
        <v>52</v>
      </c>
      <c r="U1394" s="2" t="s">
        <v>52</v>
      </c>
      <c r="V1394" s="2" t="s">
        <v>52</v>
      </c>
      <c r="W1394" s="4">
        <v>145</v>
      </c>
      <c r="X1394" s="2" t="s">
        <v>14807</v>
      </c>
      <c r="Y1394" s="2" t="s">
        <v>14808</v>
      </c>
      <c r="AA1394" s="2" t="s">
        <v>1940</v>
      </c>
      <c r="AB1394" s="2" t="s">
        <v>260</v>
      </c>
      <c r="AC1394" s="2" t="s">
        <v>4198</v>
      </c>
      <c r="AD1394" s="2" t="s">
        <v>14809</v>
      </c>
      <c r="AF1394" s="2" t="s">
        <v>14810</v>
      </c>
      <c r="AG1394" s="2" t="s">
        <v>14811</v>
      </c>
      <c r="AH1394" s="2" t="s">
        <v>14812</v>
      </c>
      <c r="AJ1394" s="2" t="s">
        <v>14813</v>
      </c>
      <c r="AK1394" s="2" t="s">
        <v>14814</v>
      </c>
      <c r="AO1394" s="2" t="s">
        <v>14815</v>
      </c>
      <c r="AP1394" s="2" t="s">
        <v>14816</v>
      </c>
      <c r="AQ1394" s="2">
        <v>1</v>
      </c>
    </row>
    <row r="1395" spans="1:45">
      <c r="A1395" s="2" t="str">
        <f>J1395&amp;"-"&amp;H1395</f>
        <v>F172-010-0121-Phase I</v>
      </c>
      <c r="B1395" s="2">
        <v>1394</v>
      </c>
      <c r="C1395" s="2" t="str">
        <f t="shared" si="21"/>
        <v>DJ</v>
      </c>
      <c r="D1395" s="2" t="s">
        <v>14817</v>
      </c>
      <c r="E1395" s="2" t="s">
        <v>12238</v>
      </c>
      <c r="F1395" s="2" t="s">
        <v>41</v>
      </c>
      <c r="G1395" s="2" t="s">
        <v>272</v>
      </c>
      <c r="H1395" s="2" t="s">
        <v>43</v>
      </c>
      <c r="I1395" s="2" t="s">
        <v>44</v>
      </c>
      <c r="J1395" s="2" t="s">
        <v>14818</v>
      </c>
      <c r="K1395" s="2" t="s">
        <v>14819</v>
      </c>
      <c r="L1395" s="3" t="s">
        <v>14820</v>
      </c>
      <c r="M1395" s="3" t="s">
        <v>14821</v>
      </c>
      <c r="N1395" s="2" t="s">
        <v>13296</v>
      </c>
      <c r="O1395" s="4">
        <v>2017</v>
      </c>
      <c r="P1395" s="2" t="s">
        <v>12242</v>
      </c>
      <c r="Q1395" s="4">
        <v>2018</v>
      </c>
      <c r="R1395" s="5">
        <v>149810</v>
      </c>
      <c r="S1395" s="2" t="s">
        <v>14822</v>
      </c>
      <c r="T1395" s="2" t="s">
        <v>52</v>
      </c>
      <c r="U1395" s="2" t="s">
        <v>52</v>
      </c>
      <c r="V1395" s="2" t="s">
        <v>52</v>
      </c>
      <c r="W1395" s="4">
        <v>11</v>
      </c>
      <c r="X1395" s="2" t="s">
        <v>14823</v>
      </c>
      <c r="Y1395" s="2" t="s">
        <v>14824</v>
      </c>
      <c r="AA1395" s="2" t="s">
        <v>14825</v>
      </c>
      <c r="AB1395" s="2" t="s">
        <v>317</v>
      </c>
      <c r="AC1395" s="2" t="s">
        <v>14826</v>
      </c>
      <c r="AD1395" s="2" t="s">
        <v>14827</v>
      </c>
      <c r="AF1395" s="2" t="s">
        <v>14828</v>
      </c>
      <c r="AG1395" s="2" t="s">
        <v>14829</v>
      </c>
      <c r="AH1395" s="2" t="s">
        <v>14827</v>
      </c>
      <c r="AJ1395" s="2" t="s">
        <v>14828</v>
      </c>
      <c r="AK1395" s="2" t="s">
        <v>14829</v>
      </c>
      <c r="AO1395" s="2" t="s">
        <v>14830</v>
      </c>
      <c r="AP1395" s="2" t="s">
        <v>14831</v>
      </c>
      <c r="AQ1395" s="2">
        <v>1</v>
      </c>
      <c r="AS1395" s="2">
        <v>1</v>
      </c>
    </row>
    <row r="1396" spans="1:45">
      <c r="A1396" s="2" t="str">
        <f>J1396&amp;"-"&amp;H1396</f>
        <v>F172-010-0194-Phase I</v>
      </c>
      <c r="B1396" s="2">
        <v>1395</v>
      </c>
      <c r="C1396" s="2" t="str">
        <f t="shared" si="21"/>
        <v>DJ</v>
      </c>
      <c r="D1396" s="2" t="s">
        <v>5486</v>
      </c>
      <c r="E1396" s="2" t="s">
        <v>12238</v>
      </c>
      <c r="F1396" s="2" t="s">
        <v>41</v>
      </c>
      <c r="G1396" s="2" t="s">
        <v>272</v>
      </c>
      <c r="H1396" s="2" t="s">
        <v>43</v>
      </c>
      <c r="I1396" s="2" t="s">
        <v>44</v>
      </c>
      <c r="J1396" s="2" t="s">
        <v>12239</v>
      </c>
      <c r="K1396" s="2" t="s">
        <v>15448</v>
      </c>
      <c r="L1396" s="3" t="s">
        <v>14820</v>
      </c>
      <c r="M1396" s="3" t="s">
        <v>14821</v>
      </c>
      <c r="N1396" s="2" t="s">
        <v>13296</v>
      </c>
      <c r="O1396" s="4">
        <v>2017</v>
      </c>
      <c r="P1396" s="2" t="s">
        <v>12242</v>
      </c>
      <c r="Q1396" s="4">
        <v>2018</v>
      </c>
      <c r="R1396" s="5">
        <v>149992</v>
      </c>
      <c r="S1396" s="2" t="s">
        <v>5491</v>
      </c>
      <c r="T1396" s="2" t="s">
        <v>52</v>
      </c>
      <c r="U1396" s="2" t="s">
        <v>52</v>
      </c>
      <c r="V1396" s="2" t="s">
        <v>52</v>
      </c>
      <c r="W1396" s="4">
        <v>186</v>
      </c>
      <c r="X1396" s="2" t="s">
        <v>12243</v>
      </c>
      <c r="Y1396" s="2" t="s">
        <v>12244</v>
      </c>
      <c r="AA1396" s="2" t="s">
        <v>870</v>
      </c>
      <c r="AB1396" s="2" t="s">
        <v>55</v>
      </c>
      <c r="AC1396" s="2" t="s">
        <v>871</v>
      </c>
      <c r="AD1396" s="2" t="s">
        <v>15449</v>
      </c>
      <c r="AF1396" s="2" t="s">
        <v>15450</v>
      </c>
      <c r="AG1396" s="2" t="s">
        <v>15451</v>
      </c>
      <c r="AH1396" s="2" t="s">
        <v>15452</v>
      </c>
      <c r="AJ1396" s="2" t="s">
        <v>15453</v>
      </c>
      <c r="AK1396" s="2" t="s">
        <v>15454</v>
      </c>
      <c r="AO1396" s="2" t="s">
        <v>15455</v>
      </c>
      <c r="AP1396" s="2" t="s">
        <v>15456</v>
      </c>
      <c r="AQ1396" s="2">
        <v>1</v>
      </c>
      <c r="AS1396" s="2">
        <v>1</v>
      </c>
    </row>
    <row r="1397" spans="1:45">
      <c r="A1397" s="2" t="str">
        <f>J1397&amp;"-"&amp;H1397</f>
        <v>F172-010-0194-Phase II</v>
      </c>
      <c r="B1397" s="2">
        <v>1396</v>
      </c>
      <c r="C1397" s="2" t="str">
        <f t="shared" si="21"/>
        <v>DJ</v>
      </c>
      <c r="D1397" s="2" t="s">
        <v>5486</v>
      </c>
      <c r="E1397" s="2" t="s">
        <v>12238</v>
      </c>
      <c r="F1397" s="2" t="s">
        <v>41</v>
      </c>
      <c r="G1397" s="2" t="s">
        <v>272</v>
      </c>
      <c r="H1397" s="2" t="s">
        <v>250</v>
      </c>
      <c r="I1397" s="2" t="s">
        <v>44</v>
      </c>
      <c r="J1397" s="2" t="s">
        <v>12239</v>
      </c>
      <c r="K1397" s="2" t="s">
        <v>12240</v>
      </c>
      <c r="L1397" s="3" t="s">
        <v>11451</v>
      </c>
      <c r="M1397" s="3" t="s">
        <v>12241</v>
      </c>
      <c r="N1397" s="2" t="s">
        <v>10430</v>
      </c>
      <c r="O1397" s="4">
        <v>2017</v>
      </c>
      <c r="P1397" s="2" t="s">
        <v>12242</v>
      </c>
      <c r="Q1397" s="4">
        <v>2019</v>
      </c>
      <c r="R1397" s="5">
        <v>1486348</v>
      </c>
      <c r="S1397" s="2" t="s">
        <v>5491</v>
      </c>
      <c r="T1397" s="2" t="s">
        <v>52</v>
      </c>
      <c r="U1397" s="2" t="s">
        <v>52</v>
      </c>
      <c r="V1397" s="2" t="s">
        <v>52</v>
      </c>
      <c r="W1397" s="4">
        <v>205</v>
      </c>
      <c r="X1397" s="2" t="s">
        <v>12243</v>
      </c>
      <c r="Y1397" s="2" t="s">
        <v>12244</v>
      </c>
      <c r="Z1397" s="2" t="s">
        <v>12245</v>
      </c>
      <c r="AA1397" s="2" t="s">
        <v>870</v>
      </c>
      <c r="AB1397" s="2" t="s">
        <v>55</v>
      </c>
      <c r="AC1397" s="2" t="s">
        <v>871</v>
      </c>
      <c r="AD1397" s="2" t="s">
        <v>5494</v>
      </c>
      <c r="AF1397" s="2" t="s">
        <v>5495</v>
      </c>
      <c r="AG1397" s="2" t="s">
        <v>12246</v>
      </c>
      <c r="AH1397" s="2" t="s">
        <v>12247</v>
      </c>
      <c r="AI1397" s="2" t="s">
        <v>4326</v>
      </c>
      <c r="AJ1397" s="2" t="s">
        <v>12248</v>
      </c>
      <c r="AK1397" s="2" t="s">
        <v>12249</v>
      </c>
      <c r="AO1397" s="2" t="s">
        <v>12250</v>
      </c>
      <c r="AP1397" s="2" t="s">
        <v>12251</v>
      </c>
      <c r="AQ1397" s="2">
        <v>1</v>
      </c>
      <c r="AS1397" s="2">
        <v>1</v>
      </c>
    </row>
    <row r="1398" spans="1:45">
      <c r="A1398" s="2" t="str">
        <f>J1398&amp;"-"&amp;H1398</f>
        <v>F172-010-0238-Phase I</v>
      </c>
      <c r="B1398" s="2">
        <v>1397</v>
      </c>
      <c r="C1398" s="2" t="str">
        <f t="shared" si="21"/>
        <v>DJ</v>
      </c>
      <c r="D1398" s="2" t="s">
        <v>231</v>
      </c>
      <c r="E1398" s="2" t="s">
        <v>14832</v>
      </c>
      <c r="F1398" s="2" t="s">
        <v>41</v>
      </c>
      <c r="G1398" s="2" t="s">
        <v>272</v>
      </c>
      <c r="H1398" s="2" t="s">
        <v>43</v>
      </c>
      <c r="I1398" s="2" t="s">
        <v>44</v>
      </c>
      <c r="J1398" s="2" t="s">
        <v>14833</v>
      </c>
      <c r="K1398" s="2" t="s">
        <v>14834</v>
      </c>
      <c r="L1398" s="3" t="s">
        <v>14820</v>
      </c>
      <c r="M1398" s="3" t="s">
        <v>14835</v>
      </c>
      <c r="N1398" s="2" t="s">
        <v>13296</v>
      </c>
      <c r="O1398" s="4">
        <v>2017</v>
      </c>
      <c r="P1398" s="2" t="s">
        <v>12242</v>
      </c>
      <c r="Q1398" s="4">
        <v>2018</v>
      </c>
      <c r="R1398" s="5">
        <v>150000</v>
      </c>
      <c r="S1398" s="2" t="s">
        <v>235</v>
      </c>
      <c r="T1398" s="2" t="s">
        <v>52</v>
      </c>
      <c r="U1398" s="2" t="s">
        <v>52</v>
      </c>
      <c r="V1398" s="2" t="s">
        <v>73</v>
      </c>
      <c r="W1398" s="4">
        <v>163</v>
      </c>
      <c r="X1398" s="2" t="s">
        <v>10399</v>
      </c>
      <c r="Y1398" s="2" t="s">
        <v>2853</v>
      </c>
      <c r="AA1398" s="2" t="s">
        <v>237</v>
      </c>
      <c r="AB1398" s="2" t="s">
        <v>238</v>
      </c>
      <c r="AC1398" s="2" t="s">
        <v>2855</v>
      </c>
      <c r="AD1398" s="2" t="s">
        <v>14688</v>
      </c>
      <c r="AF1398" s="2" t="s">
        <v>241</v>
      </c>
      <c r="AG1398" s="2" t="s">
        <v>242</v>
      </c>
      <c r="AH1398" s="2" t="s">
        <v>14836</v>
      </c>
      <c r="AJ1398" s="2" t="s">
        <v>14837</v>
      </c>
      <c r="AK1398" s="2" t="s">
        <v>14838</v>
      </c>
      <c r="AO1398" s="2" t="s">
        <v>14839</v>
      </c>
      <c r="AP1398" s="2" t="s">
        <v>14840</v>
      </c>
      <c r="AQ1398" s="2">
        <v>1</v>
      </c>
    </row>
    <row r="1399" spans="1:45">
      <c r="A1399" s="2" t="str">
        <f>J1399&amp;"-"&amp;H1399</f>
        <v>F172-010-0239-Phase I</v>
      </c>
      <c r="B1399" s="2">
        <v>1398</v>
      </c>
      <c r="C1399" s="2" t="str">
        <f t="shared" si="21"/>
        <v>DJ</v>
      </c>
      <c r="D1399" s="2" t="s">
        <v>12308</v>
      </c>
      <c r="E1399" s="2" t="s">
        <v>12238</v>
      </c>
      <c r="F1399" s="2" t="s">
        <v>41</v>
      </c>
      <c r="G1399" s="2" t="s">
        <v>272</v>
      </c>
      <c r="H1399" s="2" t="s">
        <v>43</v>
      </c>
      <c r="I1399" s="2" t="s">
        <v>44</v>
      </c>
      <c r="J1399" s="2" t="s">
        <v>12310</v>
      </c>
      <c r="K1399" s="2" t="s">
        <v>15478</v>
      </c>
      <c r="L1399" s="3" t="s">
        <v>15479</v>
      </c>
      <c r="M1399" s="3" t="s">
        <v>10607</v>
      </c>
      <c r="N1399" s="2" t="s">
        <v>13296</v>
      </c>
      <c r="O1399" s="4">
        <v>2017</v>
      </c>
      <c r="P1399" s="2" t="s">
        <v>12242</v>
      </c>
      <c r="Q1399" s="4">
        <v>2018</v>
      </c>
      <c r="R1399" s="5">
        <v>149992</v>
      </c>
      <c r="S1399" s="2" t="s">
        <v>12313</v>
      </c>
      <c r="T1399" s="2" t="s">
        <v>52</v>
      </c>
      <c r="U1399" s="2" t="s">
        <v>52</v>
      </c>
      <c r="V1399" s="2" t="s">
        <v>52</v>
      </c>
      <c r="W1399" s="4">
        <v>25</v>
      </c>
      <c r="X1399" s="2" t="s">
        <v>12314</v>
      </c>
      <c r="Y1399" s="2" t="s">
        <v>12315</v>
      </c>
      <c r="AA1399" s="2" t="s">
        <v>7463</v>
      </c>
      <c r="AB1399" s="2" t="s">
        <v>480</v>
      </c>
      <c r="AC1399" s="2" t="s">
        <v>12316</v>
      </c>
      <c r="AD1399" s="2" t="s">
        <v>15480</v>
      </c>
      <c r="AF1399" s="2" t="s">
        <v>15481</v>
      </c>
      <c r="AG1399" s="2" t="s">
        <v>15482</v>
      </c>
      <c r="AH1399" s="2" t="s">
        <v>12320</v>
      </c>
      <c r="AJ1399" s="2" t="s">
        <v>12321</v>
      </c>
      <c r="AK1399" s="2" t="s">
        <v>12322</v>
      </c>
      <c r="AO1399" s="2" t="s">
        <v>15483</v>
      </c>
      <c r="AP1399" s="2" t="s">
        <v>15484</v>
      </c>
      <c r="AQ1399" s="2">
        <v>1</v>
      </c>
      <c r="AS1399" s="2">
        <v>1</v>
      </c>
    </row>
    <row r="1400" spans="1:45">
      <c r="A1400" s="2" t="str">
        <f>J1400&amp;"-"&amp;H1400</f>
        <v>F172-010-0239-Phase II</v>
      </c>
      <c r="B1400" s="2">
        <v>1399</v>
      </c>
      <c r="C1400" s="2" t="str">
        <f t="shared" si="21"/>
        <v>DJ</v>
      </c>
      <c r="D1400" s="2" t="s">
        <v>12308</v>
      </c>
      <c r="E1400" s="2" t="s">
        <v>12309</v>
      </c>
      <c r="F1400" s="2" t="s">
        <v>41</v>
      </c>
      <c r="G1400" s="2" t="s">
        <v>272</v>
      </c>
      <c r="H1400" s="2" t="s">
        <v>250</v>
      </c>
      <c r="I1400" s="2" t="s">
        <v>44</v>
      </c>
      <c r="J1400" s="2" t="s">
        <v>12310</v>
      </c>
      <c r="K1400" s="2" t="s">
        <v>12311</v>
      </c>
      <c r="L1400" s="3" t="s">
        <v>12130</v>
      </c>
      <c r="M1400" s="3" t="s">
        <v>12312</v>
      </c>
      <c r="N1400" s="2" t="s">
        <v>10430</v>
      </c>
      <c r="O1400" s="4">
        <v>2017</v>
      </c>
      <c r="P1400" s="2" t="s">
        <v>12242</v>
      </c>
      <c r="Q1400" s="4">
        <v>2019</v>
      </c>
      <c r="R1400" s="5">
        <v>1499971</v>
      </c>
      <c r="S1400" s="2" t="s">
        <v>12313</v>
      </c>
      <c r="T1400" s="2" t="s">
        <v>52</v>
      </c>
      <c r="U1400" s="2" t="s">
        <v>52</v>
      </c>
      <c r="V1400" s="2" t="s">
        <v>52</v>
      </c>
      <c r="W1400" s="4">
        <v>24</v>
      </c>
      <c r="X1400" s="2" t="s">
        <v>12314</v>
      </c>
      <c r="Y1400" s="2" t="s">
        <v>12315</v>
      </c>
      <c r="Z1400" s="2" t="s">
        <v>8893</v>
      </c>
      <c r="AA1400" s="2" t="s">
        <v>7463</v>
      </c>
      <c r="AB1400" s="2" t="s">
        <v>480</v>
      </c>
      <c r="AC1400" s="2" t="s">
        <v>12316</v>
      </c>
      <c r="AD1400" s="2" t="s">
        <v>12317</v>
      </c>
      <c r="AF1400" s="2" t="s">
        <v>12318</v>
      </c>
      <c r="AG1400" s="2" t="s">
        <v>12319</v>
      </c>
      <c r="AH1400" s="2" t="s">
        <v>12320</v>
      </c>
      <c r="AI1400" s="2" t="s">
        <v>4408</v>
      </c>
      <c r="AJ1400" s="2" t="s">
        <v>12321</v>
      </c>
      <c r="AK1400" s="2" t="s">
        <v>12322</v>
      </c>
      <c r="AO1400" s="2" t="s">
        <v>12323</v>
      </c>
      <c r="AP1400" s="2" t="s">
        <v>12324</v>
      </c>
      <c r="AQ1400" s="2">
        <v>1</v>
      </c>
      <c r="AS1400" s="2">
        <v>1</v>
      </c>
    </row>
    <row r="1401" spans="1:45">
      <c r="A1401" s="2" t="str">
        <f>J1401&amp;"-"&amp;H1401</f>
        <v>F173-002-0215-Phase I</v>
      </c>
      <c r="B1401" s="2">
        <v>1400</v>
      </c>
      <c r="C1401" s="2" t="str">
        <f t="shared" si="21"/>
        <v>DJ</v>
      </c>
      <c r="D1401" s="2" t="s">
        <v>12107</v>
      </c>
      <c r="E1401" s="2" t="s">
        <v>15346</v>
      </c>
      <c r="F1401" s="2" t="s">
        <v>41</v>
      </c>
      <c r="G1401" s="2" t="s">
        <v>272</v>
      </c>
      <c r="H1401" s="2" t="s">
        <v>43</v>
      </c>
      <c r="I1401" s="2" t="s">
        <v>44</v>
      </c>
      <c r="J1401" s="2" t="s">
        <v>12109</v>
      </c>
      <c r="K1401" s="2" t="s">
        <v>15347</v>
      </c>
      <c r="L1401" s="3" t="s">
        <v>13569</v>
      </c>
      <c r="M1401" s="3" t="s">
        <v>14147</v>
      </c>
      <c r="N1401" s="2" t="s">
        <v>13560</v>
      </c>
      <c r="O1401" s="4">
        <v>2017</v>
      </c>
      <c r="P1401" s="2" t="s">
        <v>12113</v>
      </c>
      <c r="Q1401" s="4">
        <v>2018</v>
      </c>
      <c r="R1401" s="5">
        <v>149967</v>
      </c>
      <c r="S1401" s="2" t="s">
        <v>12114</v>
      </c>
      <c r="T1401" s="2" t="s">
        <v>52</v>
      </c>
      <c r="U1401" s="2" t="s">
        <v>52</v>
      </c>
      <c r="V1401" s="2" t="s">
        <v>52</v>
      </c>
      <c r="W1401" s="4">
        <v>287</v>
      </c>
      <c r="X1401" s="2" t="s">
        <v>12115</v>
      </c>
      <c r="Y1401" s="2" t="s">
        <v>12116</v>
      </c>
      <c r="AA1401" s="2" t="s">
        <v>4158</v>
      </c>
      <c r="AB1401" s="2" t="s">
        <v>365</v>
      </c>
      <c r="AC1401" s="2" t="s">
        <v>4159</v>
      </c>
      <c r="AD1401" s="2" t="s">
        <v>15348</v>
      </c>
      <c r="AF1401" s="2" t="s">
        <v>12118</v>
      </c>
      <c r="AG1401" s="2" t="s">
        <v>12119</v>
      </c>
      <c r="AH1401" s="2" t="s">
        <v>12120</v>
      </c>
      <c r="AJ1401" s="2" t="s">
        <v>12118</v>
      </c>
      <c r="AK1401" s="2" t="s">
        <v>12123</v>
      </c>
      <c r="AO1401" s="2" t="s">
        <v>12124</v>
      </c>
      <c r="AP1401" s="2" t="s">
        <v>15349</v>
      </c>
      <c r="AQ1401" s="2">
        <v>1</v>
      </c>
    </row>
    <row r="1402" spans="1:45">
      <c r="A1402" s="2" t="str">
        <f>J1402&amp;"-"&amp;H1402</f>
        <v>F173-002-0215-Phase II</v>
      </c>
      <c r="B1402" s="2">
        <v>1401</v>
      </c>
      <c r="C1402" s="2" t="str">
        <f t="shared" si="21"/>
        <v>DJ</v>
      </c>
      <c r="D1402" s="2" t="s">
        <v>12107</v>
      </c>
      <c r="E1402" s="2" t="s">
        <v>12108</v>
      </c>
      <c r="F1402" s="2" t="s">
        <v>41</v>
      </c>
      <c r="G1402" s="2" t="s">
        <v>272</v>
      </c>
      <c r="H1402" s="2" t="s">
        <v>250</v>
      </c>
      <c r="I1402" s="2" t="s">
        <v>44</v>
      </c>
      <c r="J1402" s="2" t="s">
        <v>12109</v>
      </c>
      <c r="K1402" s="2" t="s">
        <v>12110</v>
      </c>
      <c r="L1402" s="3" t="s">
        <v>11120</v>
      </c>
      <c r="M1402" s="3" t="s">
        <v>12111</v>
      </c>
      <c r="N1402" s="2" t="s">
        <v>12112</v>
      </c>
      <c r="O1402" s="4">
        <v>2017</v>
      </c>
      <c r="P1402" s="2" t="s">
        <v>12113</v>
      </c>
      <c r="Q1402" s="4">
        <v>2019</v>
      </c>
      <c r="R1402" s="5">
        <v>719434</v>
      </c>
      <c r="S1402" s="2" t="s">
        <v>12114</v>
      </c>
      <c r="T1402" s="2" t="s">
        <v>52</v>
      </c>
      <c r="U1402" s="2" t="s">
        <v>52</v>
      </c>
      <c r="V1402" s="2" t="s">
        <v>52</v>
      </c>
      <c r="W1402" s="4">
        <v>281</v>
      </c>
      <c r="X1402" s="2" t="s">
        <v>12115</v>
      </c>
      <c r="Y1402" s="2" t="s">
        <v>12116</v>
      </c>
      <c r="AA1402" s="2" t="s">
        <v>4158</v>
      </c>
      <c r="AB1402" s="2" t="s">
        <v>365</v>
      </c>
      <c r="AC1402" s="2" t="s">
        <v>4159</v>
      </c>
      <c r="AD1402" s="2" t="s">
        <v>12117</v>
      </c>
      <c r="AF1402" s="2" t="s">
        <v>12118</v>
      </c>
      <c r="AG1402" s="2" t="s">
        <v>12119</v>
      </c>
      <c r="AH1402" s="2" t="s">
        <v>12120</v>
      </c>
      <c r="AI1402" s="2" t="s">
        <v>12121</v>
      </c>
      <c r="AJ1402" s="2" t="s">
        <v>12122</v>
      </c>
      <c r="AK1402" s="2" t="s">
        <v>12123</v>
      </c>
      <c r="AO1402" s="2" t="s">
        <v>12124</v>
      </c>
      <c r="AP1402" s="2" t="s">
        <v>12125</v>
      </c>
      <c r="AQ1402" s="2">
        <v>1</v>
      </c>
      <c r="AS1402" s="2">
        <v>1</v>
      </c>
    </row>
    <row r="1403" spans="1:45">
      <c r="A1403" s="2" t="str">
        <f>J1403&amp;"-"&amp;H1403</f>
        <v>F173-002-0261-Phase I</v>
      </c>
      <c r="B1403" s="2">
        <v>1402</v>
      </c>
      <c r="C1403" s="2" t="str">
        <f t="shared" si="21"/>
        <v>DJ</v>
      </c>
      <c r="D1403" s="2" t="s">
        <v>231</v>
      </c>
      <c r="E1403" s="2" t="s">
        <v>26579</v>
      </c>
      <c r="F1403" s="2" t="s">
        <v>41</v>
      </c>
      <c r="G1403" s="2" t="s">
        <v>272</v>
      </c>
      <c r="H1403" s="2" t="s">
        <v>43</v>
      </c>
      <c r="I1403" s="2" t="s">
        <v>44</v>
      </c>
      <c r="J1403" s="2" t="s">
        <v>26248</v>
      </c>
      <c r="K1403" s="2" t="s">
        <v>26580</v>
      </c>
      <c r="L1403" s="3" t="s">
        <v>26581</v>
      </c>
      <c r="M1403" s="3" t="s">
        <v>14428</v>
      </c>
      <c r="N1403" s="2" t="s">
        <v>13560</v>
      </c>
      <c r="O1403" s="4">
        <v>2017</v>
      </c>
      <c r="P1403" s="2" t="s">
        <v>12113</v>
      </c>
      <c r="Q1403" s="4">
        <v>2018</v>
      </c>
      <c r="R1403" s="5">
        <v>150000</v>
      </c>
      <c r="S1403" s="2" t="s">
        <v>235</v>
      </c>
      <c r="T1403" s="2" t="s">
        <v>52</v>
      </c>
      <c r="U1403" s="2" t="s">
        <v>52</v>
      </c>
      <c r="V1403" s="2" t="s">
        <v>73</v>
      </c>
      <c r="W1403" s="4">
        <v>163</v>
      </c>
      <c r="X1403" s="2" t="s">
        <v>10399</v>
      </c>
      <c r="Y1403" s="2" t="s">
        <v>2853</v>
      </c>
      <c r="AA1403" s="2" t="s">
        <v>237</v>
      </c>
      <c r="AB1403" s="2" t="s">
        <v>238</v>
      </c>
      <c r="AC1403" s="2" t="s">
        <v>2855</v>
      </c>
      <c r="AD1403" s="2" t="s">
        <v>240</v>
      </c>
      <c r="AF1403" s="2" t="s">
        <v>241</v>
      </c>
      <c r="AG1403" s="2" t="s">
        <v>242</v>
      </c>
      <c r="AH1403" s="2" t="s">
        <v>4213</v>
      </c>
      <c r="AJ1403" s="2" t="s">
        <v>26252</v>
      </c>
      <c r="AK1403" s="2" t="s">
        <v>4214</v>
      </c>
      <c r="AO1403" s="2" t="s">
        <v>26253</v>
      </c>
      <c r="AP1403" s="2" t="s">
        <v>26582</v>
      </c>
      <c r="AS1403" s="2">
        <v>1</v>
      </c>
    </row>
    <row r="1404" spans="1:45">
      <c r="A1404" s="2" t="str">
        <f>J1404&amp;"-"&amp;H1404</f>
        <v>F173-002-0261-Phase II</v>
      </c>
      <c r="B1404" s="2">
        <v>1403</v>
      </c>
      <c r="C1404" s="2" t="str">
        <f t="shared" si="21"/>
        <v>DJ</v>
      </c>
      <c r="D1404" s="2" t="s">
        <v>231</v>
      </c>
      <c r="E1404" s="2" t="s">
        <v>26247</v>
      </c>
      <c r="F1404" s="2" t="s">
        <v>41</v>
      </c>
      <c r="G1404" s="2" t="s">
        <v>272</v>
      </c>
      <c r="H1404" s="2" t="s">
        <v>250</v>
      </c>
      <c r="I1404" s="2" t="s">
        <v>44</v>
      </c>
      <c r="J1404" s="2" t="s">
        <v>26248</v>
      </c>
      <c r="K1404" s="2" t="s">
        <v>26249</v>
      </c>
      <c r="L1404" s="3" t="s">
        <v>26250</v>
      </c>
      <c r="M1404" s="3" t="s">
        <v>26251</v>
      </c>
      <c r="N1404" s="2" t="s">
        <v>12112</v>
      </c>
      <c r="O1404" s="4">
        <v>2017</v>
      </c>
      <c r="P1404" s="2" t="s">
        <v>12113</v>
      </c>
      <c r="Q1404" s="4">
        <v>2019</v>
      </c>
      <c r="R1404" s="5">
        <v>746527</v>
      </c>
      <c r="S1404" s="2" t="s">
        <v>235</v>
      </c>
      <c r="T1404" s="2" t="s">
        <v>52</v>
      </c>
      <c r="U1404" s="2" t="s">
        <v>52</v>
      </c>
      <c r="V1404" s="2" t="s">
        <v>73</v>
      </c>
      <c r="W1404" s="4">
        <v>163</v>
      </c>
      <c r="X1404" s="2" t="s">
        <v>10399</v>
      </c>
      <c r="Y1404" s="2" t="s">
        <v>2853</v>
      </c>
      <c r="Z1404" s="2" t="s">
        <v>2854</v>
      </c>
      <c r="AA1404" s="2" t="s">
        <v>237</v>
      </c>
      <c r="AB1404" s="2" t="s">
        <v>238</v>
      </c>
      <c r="AC1404" s="2" t="s">
        <v>2855</v>
      </c>
      <c r="AD1404" s="2" t="s">
        <v>240</v>
      </c>
      <c r="AF1404" s="2" t="s">
        <v>2856</v>
      </c>
      <c r="AG1404" s="2" t="s">
        <v>242</v>
      </c>
      <c r="AH1404" s="2" t="s">
        <v>4213</v>
      </c>
      <c r="AI1404" s="2" t="s">
        <v>3967</v>
      </c>
      <c r="AJ1404" s="2" t="s">
        <v>26252</v>
      </c>
      <c r="AK1404" s="2" t="s">
        <v>4214</v>
      </c>
      <c r="AO1404" s="2" t="s">
        <v>26253</v>
      </c>
      <c r="AP1404" s="2" t="s">
        <v>26254</v>
      </c>
      <c r="AS1404" s="2">
        <v>1</v>
      </c>
    </row>
    <row r="1405" spans="1:45">
      <c r="A1405" s="2" t="str">
        <f>J1405&amp;"-"&amp;H1405</f>
        <v>F173-015-0390-Phase I</v>
      </c>
      <c r="B1405" s="2">
        <v>1404</v>
      </c>
      <c r="C1405" s="2" t="str">
        <f t="shared" si="21"/>
        <v>DJ</v>
      </c>
      <c r="D1405" s="2" t="s">
        <v>21484</v>
      </c>
      <c r="E1405" s="2" t="s">
        <v>13555</v>
      </c>
      <c r="F1405" s="2" t="s">
        <v>41</v>
      </c>
      <c r="G1405" s="2" t="s">
        <v>272</v>
      </c>
      <c r="H1405" s="2" t="s">
        <v>43</v>
      </c>
      <c r="I1405" s="2" t="s">
        <v>44</v>
      </c>
      <c r="J1405" s="2" t="s">
        <v>22333</v>
      </c>
      <c r="K1405" s="2" t="s">
        <v>22493</v>
      </c>
      <c r="L1405" s="3" t="s">
        <v>22494</v>
      </c>
      <c r="M1405" s="3" t="s">
        <v>22495</v>
      </c>
      <c r="N1405" s="2" t="s">
        <v>13560</v>
      </c>
      <c r="O1405" s="4">
        <v>2017</v>
      </c>
      <c r="P1405" s="2" t="s">
        <v>13561</v>
      </c>
      <c r="Q1405" s="4">
        <v>2018</v>
      </c>
      <c r="R1405" s="5">
        <v>149997</v>
      </c>
      <c r="S1405" s="2" t="s">
        <v>21491</v>
      </c>
      <c r="T1405" s="2" t="s">
        <v>52</v>
      </c>
      <c r="U1405" s="2" t="s">
        <v>52</v>
      </c>
      <c r="V1405" s="2" t="s">
        <v>52</v>
      </c>
      <c r="W1405" s="4">
        <v>11</v>
      </c>
      <c r="X1405" s="2" t="s">
        <v>22335</v>
      </c>
      <c r="Y1405" s="2" t="s">
        <v>21492</v>
      </c>
      <c r="AA1405" s="2" t="s">
        <v>21493</v>
      </c>
      <c r="AB1405" s="2" t="s">
        <v>238</v>
      </c>
      <c r="AC1405" s="2" t="s">
        <v>22336</v>
      </c>
      <c r="AD1405" s="2" t="s">
        <v>21495</v>
      </c>
      <c r="AF1405" s="2" t="s">
        <v>21496</v>
      </c>
      <c r="AG1405" s="2" t="s">
        <v>21497</v>
      </c>
      <c r="AH1405" s="2" t="s">
        <v>21495</v>
      </c>
      <c r="AJ1405" s="2" t="s">
        <v>21496</v>
      </c>
      <c r="AK1405" s="2" t="s">
        <v>21497</v>
      </c>
      <c r="AO1405" s="2" t="s">
        <v>22496</v>
      </c>
      <c r="AP1405" s="2" t="s">
        <v>22497</v>
      </c>
      <c r="AR1405" s="2">
        <v>1</v>
      </c>
    </row>
    <row r="1406" spans="1:45">
      <c r="A1406" s="2" t="str">
        <f>J1406&amp;"-"&amp;H1406</f>
        <v>F173-015-0390-Phase II</v>
      </c>
      <c r="B1406" s="2">
        <v>1405</v>
      </c>
      <c r="C1406" s="2" t="str">
        <f t="shared" si="21"/>
        <v>DJ</v>
      </c>
      <c r="D1406" s="2" t="s">
        <v>21484</v>
      </c>
      <c r="E1406" s="2" t="s">
        <v>13555</v>
      </c>
      <c r="F1406" s="2" t="s">
        <v>41</v>
      </c>
      <c r="G1406" s="2" t="s">
        <v>272</v>
      </c>
      <c r="H1406" s="2" t="s">
        <v>250</v>
      </c>
      <c r="I1406" s="2" t="s">
        <v>44</v>
      </c>
      <c r="J1406" s="2" t="s">
        <v>22333</v>
      </c>
      <c r="K1406" s="2" t="s">
        <v>22334</v>
      </c>
      <c r="L1406" s="3" t="s">
        <v>8558</v>
      </c>
      <c r="M1406" s="3" t="s">
        <v>1381</v>
      </c>
      <c r="N1406" s="2" t="s">
        <v>12112</v>
      </c>
      <c r="O1406" s="4">
        <v>2017</v>
      </c>
      <c r="P1406" s="2" t="s">
        <v>13561</v>
      </c>
      <c r="Q1406" s="4">
        <v>2019</v>
      </c>
      <c r="R1406" s="5">
        <v>750000</v>
      </c>
      <c r="S1406" s="2" t="s">
        <v>21491</v>
      </c>
      <c r="T1406" s="2" t="s">
        <v>52</v>
      </c>
      <c r="U1406" s="2" t="s">
        <v>52</v>
      </c>
      <c r="V1406" s="2" t="s">
        <v>52</v>
      </c>
      <c r="W1406" s="4">
        <v>11</v>
      </c>
      <c r="X1406" s="2" t="s">
        <v>22335</v>
      </c>
      <c r="Y1406" s="2" t="s">
        <v>21492</v>
      </c>
      <c r="AA1406" s="2" t="s">
        <v>21493</v>
      </c>
      <c r="AB1406" s="2" t="s">
        <v>238</v>
      </c>
      <c r="AC1406" s="2" t="s">
        <v>22336</v>
      </c>
      <c r="AD1406" s="2" t="s">
        <v>22337</v>
      </c>
      <c r="AF1406" s="2" t="s">
        <v>21496</v>
      </c>
      <c r="AG1406" s="2" t="s">
        <v>22338</v>
      </c>
      <c r="AH1406" s="2" t="s">
        <v>21495</v>
      </c>
      <c r="AI1406" s="2" t="s">
        <v>2400</v>
      </c>
      <c r="AJ1406" s="2" t="s">
        <v>21496</v>
      </c>
      <c r="AK1406" s="2" t="s">
        <v>21497</v>
      </c>
      <c r="AO1406" s="2" t="s">
        <v>22339</v>
      </c>
      <c r="AP1406" s="2" t="s">
        <v>22340</v>
      </c>
      <c r="AR1406" s="2">
        <v>1</v>
      </c>
    </row>
    <row r="1407" spans="1:45">
      <c r="A1407" s="2" t="str">
        <f>J1407&amp;"-"&amp;H1407</f>
        <v>F173-015-0408-Phase I</v>
      </c>
      <c r="B1407" s="2">
        <v>1406</v>
      </c>
      <c r="C1407" s="2" t="str">
        <f t="shared" si="21"/>
        <v>DJ</v>
      </c>
      <c r="D1407" s="2" t="s">
        <v>8235</v>
      </c>
      <c r="E1407" s="2" t="s">
        <v>13555</v>
      </c>
      <c r="F1407" s="2" t="s">
        <v>41</v>
      </c>
      <c r="G1407" s="2" t="s">
        <v>272</v>
      </c>
      <c r="H1407" s="2" t="s">
        <v>43</v>
      </c>
      <c r="I1407" s="2" t="s">
        <v>44</v>
      </c>
      <c r="J1407" s="2" t="s">
        <v>22498</v>
      </c>
      <c r="K1407" s="2" t="s">
        <v>22499</v>
      </c>
      <c r="L1407" s="3" t="s">
        <v>16010</v>
      </c>
      <c r="M1407" s="3" t="s">
        <v>10592</v>
      </c>
      <c r="N1407" s="2" t="s">
        <v>13560</v>
      </c>
      <c r="O1407" s="4">
        <v>2017</v>
      </c>
      <c r="P1407" s="2" t="s">
        <v>13561</v>
      </c>
      <c r="Q1407" s="4">
        <v>2018</v>
      </c>
      <c r="R1407" s="5">
        <v>149984</v>
      </c>
      <c r="S1407" s="2" t="s">
        <v>8238</v>
      </c>
      <c r="T1407" s="2" t="s">
        <v>52</v>
      </c>
      <c r="U1407" s="2" t="s">
        <v>52</v>
      </c>
      <c r="V1407" s="2" t="s">
        <v>52</v>
      </c>
      <c r="W1407" s="4">
        <v>50</v>
      </c>
      <c r="X1407" s="2" t="s">
        <v>11914</v>
      </c>
      <c r="Y1407" s="2" t="s">
        <v>8239</v>
      </c>
      <c r="AA1407" s="2" t="s">
        <v>3018</v>
      </c>
      <c r="AB1407" s="2" t="s">
        <v>789</v>
      </c>
      <c r="AC1407" s="2" t="s">
        <v>8241</v>
      </c>
      <c r="AD1407" s="2" t="s">
        <v>8242</v>
      </c>
      <c r="AF1407" s="2" t="s">
        <v>8243</v>
      </c>
      <c r="AG1407" s="2" t="s">
        <v>18040</v>
      </c>
      <c r="AH1407" s="2" t="s">
        <v>22500</v>
      </c>
      <c r="AJ1407" s="2" t="s">
        <v>11917</v>
      </c>
      <c r="AK1407" s="2" t="s">
        <v>22501</v>
      </c>
      <c r="AO1407" s="2" t="s">
        <v>22502</v>
      </c>
      <c r="AP1407" s="2" t="s">
        <v>22503</v>
      </c>
      <c r="AR1407" s="2">
        <v>1</v>
      </c>
    </row>
    <row r="1408" spans="1:45">
      <c r="A1408" s="2" t="str">
        <f>J1408&amp;"-"&amp;H1408</f>
        <v>F173-015-0456-Phase I</v>
      </c>
      <c r="B1408" s="2">
        <v>1407</v>
      </c>
      <c r="C1408" s="2" t="str">
        <f t="shared" si="21"/>
        <v>DJ</v>
      </c>
      <c r="D1408" s="2" t="s">
        <v>13027</v>
      </c>
      <c r="E1408" s="2" t="s">
        <v>13555</v>
      </c>
      <c r="F1408" s="2" t="s">
        <v>41</v>
      </c>
      <c r="G1408" s="2" t="s">
        <v>272</v>
      </c>
      <c r="H1408" s="2" t="s">
        <v>43</v>
      </c>
      <c r="I1408" s="2" t="s">
        <v>44</v>
      </c>
      <c r="J1408" s="2" t="s">
        <v>13556</v>
      </c>
      <c r="K1408" s="2" t="s">
        <v>13557</v>
      </c>
      <c r="L1408" s="3" t="s">
        <v>13558</v>
      </c>
      <c r="M1408" s="3" t="s">
        <v>13559</v>
      </c>
      <c r="N1408" s="2" t="s">
        <v>13560</v>
      </c>
      <c r="O1408" s="4">
        <v>2017</v>
      </c>
      <c r="P1408" s="2" t="s">
        <v>13561</v>
      </c>
      <c r="Q1408" s="4">
        <v>2018</v>
      </c>
      <c r="R1408" s="5">
        <v>149968</v>
      </c>
      <c r="S1408" s="2" t="s">
        <v>13032</v>
      </c>
      <c r="T1408" s="2" t="s">
        <v>52</v>
      </c>
      <c r="U1408" s="2" t="s">
        <v>52</v>
      </c>
      <c r="V1408" s="2" t="s">
        <v>52</v>
      </c>
      <c r="W1408" s="4">
        <v>6</v>
      </c>
      <c r="X1408" s="2" t="s">
        <v>13562</v>
      </c>
      <c r="Y1408" s="2" t="s">
        <v>13033</v>
      </c>
      <c r="AA1408" s="2" t="s">
        <v>13034</v>
      </c>
      <c r="AB1408" s="2" t="s">
        <v>55</v>
      </c>
      <c r="AC1408" s="2" t="s">
        <v>13035</v>
      </c>
      <c r="AD1408" s="2" t="s">
        <v>13036</v>
      </c>
      <c r="AF1408" s="2" t="s">
        <v>13037</v>
      </c>
      <c r="AG1408" s="2" t="s">
        <v>13038</v>
      </c>
      <c r="AH1408" s="2" t="s">
        <v>13039</v>
      </c>
      <c r="AJ1408" s="2" t="s">
        <v>13040</v>
      </c>
      <c r="AK1408" s="2" t="s">
        <v>13041</v>
      </c>
      <c r="AO1408" s="2" t="s">
        <v>13563</v>
      </c>
      <c r="AP1408" s="2" t="s">
        <v>13564</v>
      </c>
      <c r="AQ1408" s="2">
        <v>1</v>
      </c>
      <c r="AR1408" s="2">
        <v>1</v>
      </c>
    </row>
    <row r="1409" spans="1:45">
      <c r="A1409" s="2" t="str">
        <f>J1409&amp;"-"&amp;H1409</f>
        <v>F173-015-0456-Phase II</v>
      </c>
      <c r="B1409" s="2">
        <v>1408</v>
      </c>
      <c r="C1409" s="2" t="str">
        <f t="shared" si="21"/>
        <v>DJ</v>
      </c>
      <c r="D1409" s="2" t="s">
        <v>13027</v>
      </c>
      <c r="E1409" s="2" t="s">
        <v>13555</v>
      </c>
      <c r="F1409" s="2" t="s">
        <v>41</v>
      </c>
      <c r="G1409" s="2" t="s">
        <v>272</v>
      </c>
      <c r="H1409" s="2" t="s">
        <v>250</v>
      </c>
      <c r="I1409" s="2" t="s">
        <v>44</v>
      </c>
      <c r="J1409" s="2" t="s">
        <v>13556</v>
      </c>
      <c r="K1409" s="2" t="s">
        <v>22329</v>
      </c>
      <c r="L1409" s="3" t="s">
        <v>22330</v>
      </c>
      <c r="M1409" s="3" t="s">
        <v>628</v>
      </c>
      <c r="N1409" s="2" t="s">
        <v>12112</v>
      </c>
      <c r="O1409" s="4">
        <v>2017</v>
      </c>
      <c r="P1409" s="2" t="s">
        <v>13561</v>
      </c>
      <c r="Q1409" s="4">
        <v>2019</v>
      </c>
      <c r="R1409" s="5">
        <v>749975</v>
      </c>
      <c r="S1409" s="2" t="s">
        <v>13032</v>
      </c>
      <c r="T1409" s="2" t="s">
        <v>52</v>
      </c>
      <c r="U1409" s="2" t="s">
        <v>52</v>
      </c>
      <c r="V1409" s="2" t="s">
        <v>52</v>
      </c>
      <c r="W1409" s="4">
        <v>6</v>
      </c>
      <c r="X1409" s="2" t="s">
        <v>13562</v>
      </c>
      <c r="Y1409" s="2" t="s">
        <v>13033</v>
      </c>
      <c r="AA1409" s="2" t="s">
        <v>13034</v>
      </c>
      <c r="AB1409" s="2" t="s">
        <v>55</v>
      </c>
      <c r="AC1409" s="2" t="s">
        <v>13035</v>
      </c>
      <c r="AD1409" s="2" t="s">
        <v>13036</v>
      </c>
      <c r="AF1409" s="2" t="s">
        <v>13037</v>
      </c>
      <c r="AG1409" s="2" t="s">
        <v>13038</v>
      </c>
      <c r="AH1409" s="2" t="s">
        <v>13039</v>
      </c>
      <c r="AI1409" s="2" t="s">
        <v>4408</v>
      </c>
      <c r="AJ1409" s="2" t="s">
        <v>13040</v>
      </c>
      <c r="AK1409" s="2" t="s">
        <v>13041</v>
      </c>
      <c r="AO1409" s="2" t="s">
        <v>22331</v>
      </c>
      <c r="AP1409" s="2" t="s">
        <v>22332</v>
      </c>
      <c r="AR1409" s="2">
        <v>1</v>
      </c>
    </row>
    <row r="1410" spans="1:45">
      <c r="A1410" s="2" t="str">
        <f>J1410&amp;"-"&amp;H1410</f>
        <v>F173-017-0011-Phase I</v>
      </c>
      <c r="B1410" s="2">
        <v>1409</v>
      </c>
      <c r="C1410" s="2" t="str">
        <f t="shared" si="21"/>
        <v>DJ</v>
      </c>
      <c r="D1410" s="2" t="s">
        <v>14841</v>
      </c>
      <c r="E1410" s="2" t="s">
        <v>14842</v>
      </c>
      <c r="F1410" s="2" t="s">
        <v>41</v>
      </c>
      <c r="G1410" s="2" t="s">
        <v>272</v>
      </c>
      <c r="H1410" s="2" t="s">
        <v>43</v>
      </c>
      <c r="I1410" s="2" t="s">
        <v>44</v>
      </c>
      <c r="J1410" s="2" t="s">
        <v>14843</v>
      </c>
      <c r="K1410" s="2" t="s">
        <v>14844</v>
      </c>
      <c r="L1410" s="3" t="s">
        <v>14845</v>
      </c>
      <c r="M1410" s="3" t="s">
        <v>10480</v>
      </c>
      <c r="N1410" s="2" t="s">
        <v>13560</v>
      </c>
      <c r="O1410" s="4">
        <v>2017</v>
      </c>
      <c r="P1410" s="2" t="s">
        <v>14846</v>
      </c>
      <c r="Q1410" s="4">
        <v>2018</v>
      </c>
      <c r="R1410" s="5">
        <v>149852</v>
      </c>
      <c r="S1410" s="2" t="s">
        <v>14847</v>
      </c>
      <c r="T1410" s="2" t="s">
        <v>52</v>
      </c>
      <c r="U1410" s="2" t="s">
        <v>52</v>
      </c>
      <c r="V1410" s="2" t="s">
        <v>52</v>
      </c>
      <c r="W1410" s="4">
        <v>94</v>
      </c>
      <c r="X1410" s="2" t="s">
        <v>14848</v>
      </c>
      <c r="Y1410" s="2" t="s">
        <v>14849</v>
      </c>
      <c r="AA1410" s="2" t="s">
        <v>14850</v>
      </c>
      <c r="AB1410" s="2" t="s">
        <v>238</v>
      </c>
      <c r="AC1410" s="2" t="s">
        <v>14851</v>
      </c>
      <c r="AD1410" s="2" t="s">
        <v>14852</v>
      </c>
      <c r="AF1410" s="2" t="s">
        <v>14853</v>
      </c>
      <c r="AG1410" s="2" t="s">
        <v>14854</v>
      </c>
      <c r="AH1410" s="2" t="s">
        <v>14855</v>
      </c>
      <c r="AJ1410" s="2" t="s">
        <v>14853</v>
      </c>
      <c r="AK1410" s="2" t="s">
        <v>14856</v>
      </c>
      <c r="AO1410" s="2" t="s">
        <v>14857</v>
      </c>
      <c r="AP1410" s="2" t="s">
        <v>14858</v>
      </c>
      <c r="AQ1410" s="2">
        <v>1</v>
      </c>
      <c r="AS1410" s="2">
        <v>1</v>
      </c>
    </row>
    <row r="1411" spans="1:45">
      <c r="A1411" s="2" t="str">
        <f>J1411&amp;"-"&amp;H1411</f>
        <v>F17A-007-0045-Phase II</v>
      </c>
      <c r="B1411" s="2">
        <v>1410</v>
      </c>
      <c r="C1411" s="2" t="str">
        <f t="shared" ref="C1411:C1474" si="22">IF(B1411&lt;649, "JT", IF(B1411&lt;649*2, "Christian", IF(B1411&lt;649*3, "DJ", "Joel")))</f>
        <v>DJ</v>
      </c>
      <c r="D1411" s="2" t="s">
        <v>1559</v>
      </c>
      <c r="E1411" s="2" t="s">
        <v>11869</v>
      </c>
      <c r="F1411" s="2" t="s">
        <v>41</v>
      </c>
      <c r="G1411" s="2" t="s">
        <v>272</v>
      </c>
      <c r="H1411" s="2" t="s">
        <v>250</v>
      </c>
      <c r="I1411" s="2" t="s">
        <v>374</v>
      </c>
      <c r="J1411" s="2" t="s">
        <v>11870</v>
      </c>
      <c r="K1411" s="2" t="s">
        <v>11871</v>
      </c>
      <c r="L1411" s="3" t="s">
        <v>11872</v>
      </c>
      <c r="M1411" s="3" t="s">
        <v>6764</v>
      </c>
      <c r="N1411" s="2" t="s">
        <v>6404</v>
      </c>
      <c r="O1411" s="4">
        <v>2017</v>
      </c>
      <c r="P1411" s="2" t="s">
        <v>11873</v>
      </c>
      <c r="Q1411" s="4">
        <v>2019</v>
      </c>
      <c r="R1411" s="5">
        <v>750000</v>
      </c>
      <c r="S1411" s="2" t="s">
        <v>1567</v>
      </c>
      <c r="T1411" s="2" t="s">
        <v>52</v>
      </c>
      <c r="U1411" s="2" t="s">
        <v>52</v>
      </c>
      <c r="V1411" s="2" t="s">
        <v>52</v>
      </c>
      <c r="W1411" s="4">
        <v>12</v>
      </c>
      <c r="X1411" s="2" t="s">
        <v>1568</v>
      </c>
      <c r="Y1411" s="2" t="s">
        <v>1569</v>
      </c>
      <c r="AA1411" s="2" t="s">
        <v>1570</v>
      </c>
      <c r="AB1411" s="2" t="s">
        <v>1571</v>
      </c>
      <c r="AC1411" s="2" t="s">
        <v>1572</v>
      </c>
      <c r="AD1411" s="2" t="s">
        <v>1573</v>
      </c>
      <c r="AF1411" s="2" t="s">
        <v>1574</v>
      </c>
      <c r="AG1411" s="2" t="s">
        <v>1575</v>
      </c>
      <c r="AH1411" s="2" t="s">
        <v>1576</v>
      </c>
      <c r="AI1411" s="2" t="s">
        <v>1577</v>
      </c>
      <c r="AJ1411" s="2" t="s">
        <v>1574</v>
      </c>
      <c r="AK1411" s="2" t="s">
        <v>1578</v>
      </c>
      <c r="AL1411" s="2" t="s">
        <v>4123</v>
      </c>
      <c r="AM1411" s="2" t="s">
        <v>11874</v>
      </c>
      <c r="AN1411" s="2" t="s">
        <v>11875</v>
      </c>
      <c r="AO1411" s="2" t="s">
        <v>11876</v>
      </c>
      <c r="AP1411" s="2" t="s">
        <v>11877</v>
      </c>
      <c r="AQ1411" s="2">
        <v>1</v>
      </c>
    </row>
    <row r="1412" spans="1:45">
      <c r="A1412" s="2" t="str">
        <f>J1412&amp;"-"&amp;H1412</f>
        <v>F17A-010-0141-Phase II</v>
      </c>
      <c r="B1412" s="2">
        <v>1411</v>
      </c>
      <c r="C1412" s="2" t="str">
        <f t="shared" si="22"/>
        <v>DJ</v>
      </c>
      <c r="D1412" s="2" t="s">
        <v>3732</v>
      </c>
      <c r="E1412" s="2" t="s">
        <v>11856</v>
      </c>
      <c r="F1412" s="2" t="s">
        <v>41</v>
      </c>
      <c r="G1412" s="2" t="s">
        <v>272</v>
      </c>
      <c r="H1412" s="2" t="s">
        <v>250</v>
      </c>
      <c r="I1412" s="2" t="s">
        <v>374</v>
      </c>
      <c r="J1412" s="2" t="s">
        <v>11857</v>
      </c>
      <c r="K1412" s="2" t="s">
        <v>11858</v>
      </c>
      <c r="L1412" s="3" t="s">
        <v>11859</v>
      </c>
      <c r="M1412" s="3" t="s">
        <v>566</v>
      </c>
      <c r="N1412" s="2" t="s">
        <v>6404</v>
      </c>
      <c r="O1412" s="4">
        <v>2017</v>
      </c>
      <c r="P1412" s="2" t="s">
        <v>11860</v>
      </c>
      <c r="Q1412" s="4">
        <v>2019</v>
      </c>
      <c r="R1412" s="5">
        <v>749998</v>
      </c>
      <c r="S1412" s="2" t="s">
        <v>3736</v>
      </c>
      <c r="T1412" s="2" t="s">
        <v>52</v>
      </c>
      <c r="U1412" s="2" t="s">
        <v>52</v>
      </c>
      <c r="V1412" s="2" t="s">
        <v>52</v>
      </c>
      <c r="W1412" s="4">
        <v>110</v>
      </c>
      <c r="X1412" s="2" t="s">
        <v>11861</v>
      </c>
      <c r="Y1412" s="2" t="s">
        <v>4433</v>
      </c>
      <c r="Z1412" s="2" t="s">
        <v>4434</v>
      </c>
      <c r="AA1412" s="2" t="s">
        <v>3739</v>
      </c>
      <c r="AB1412" s="2" t="s">
        <v>3740</v>
      </c>
      <c r="AC1412" s="2" t="s">
        <v>4435</v>
      </c>
      <c r="AD1412" s="2" t="s">
        <v>4436</v>
      </c>
      <c r="AF1412" s="2" t="s">
        <v>3743</v>
      </c>
      <c r="AG1412" s="2" t="s">
        <v>4437</v>
      </c>
      <c r="AH1412" s="2" t="s">
        <v>11862</v>
      </c>
      <c r="AI1412" s="2" t="s">
        <v>11863</v>
      </c>
      <c r="AJ1412" s="2" t="s">
        <v>3743</v>
      </c>
      <c r="AK1412" s="2" t="s">
        <v>11864</v>
      </c>
      <c r="AL1412" s="2" t="s">
        <v>8894</v>
      </c>
      <c r="AM1412" s="2" t="s">
        <v>11865</v>
      </c>
      <c r="AN1412" s="2" t="s">
        <v>11866</v>
      </c>
      <c r="AO1412" s="2" t="s">
        <v>11867</v>
      </c>
      <c r="AP1412" s="2" t="s">
        <v>11868</v>
      </c>
      <c r="AQ1412" s="2">
        <v>1</v>
      </c>
    </row>
    <row r="1413" spans="1:45">
      <c r="A1413" s="2" t="str">
        <f>J1413&amp;"-"&amp;H1413</f>
        <v>F17A-014-0031-Phase II</v>
      </c>
      <c r="B1413" s="2">
        <v>1412</v>
      </c>
      <c r="C1413" s="2" t="str">
        <f t="shared" si="22"/>
        <v>DJ</v>
      </c>
      <c r="D1413" s="2" t="s">
        <v>11809</v>
      </c>
      <c r="E1413" s="2" t="s">
        <v>11810</v>
      </c>
      <c r="F1413" s="2" t="s">
        <v>41</v>
      </c>
      <c r="G1413" s="2" t="s">
        <v>272</v>
      </c>
      <c r="H1413" s="2" t="s">
        <v>250</v>
      </c>
      <c r="I1413" s="2" t="s">
        <v>374</v>
      </c>
      <c r="J1413" s="2" t="s">
        <v>11811</v>
      </c>
      <c r="K1413" s="2" t="s">
        <v>11812</v>
      </c>
      <c r="L1413" s="3" t="s">
        <v>11813</v>
      </c>
      <c r="M1413" s="3" t="s">
        <v>178</v>
      </c>
      <c r="N1413" s="2" t="s">
        <v>6404</v>
      </c>
      <c r="O1413" s="4">
        <v>2017</v>
      </c>
      <c r="P1413" s="2" t="s">
        <v>11814</v>
      </c>
      <c r="Q1413" s="4">
        <v>2019</v>
      </c>
      <c r="R1413" s="5">
        <v>750000</v>
      </c>
      <c r="S1413" s="2" t="s">
        <v>11815</v>
      </c>
      <c r="T1413" s="2" t="s">
        <v>73</v>
      </c>
      <c r="U1413" s="2" t="s">
        <v>52</v>
      </c>
      <c r="V1413" s="2" t="s">
        <v>52</v>
      </c>
      <c r="W1413" s="4">
        <v>1</v>
      </c>
      <c r="Y1413" s="2" t="s">
        <v>11816</v>
      </c>
      <c r="AA1413" s="2" t="s">
        <v>11817</v>
      </c>
      <c r="AB1413" s="2" t="s">
        <v>9991</v>
      </c>
      <c r="AC1413" s="2" t="s">
        <v>11818</v>
      </c>
      <c r="AD1413" s="2" t="s">
        <v>11819</v>
      </c>
      <c r="AF1413" s="2" t="s">
        <v>11820</v>
      </c>
      <c r="AG1413" s="2" t="s">
        <v>11821</v>
      </c>
      <c r="AH1413" s="2" t="s">
        <v>11819</v>
      </c>
      <c r="AI1413" s="2" t="s">
        <v>1821</v>
      </c>
      <c r="AJ1413" s="2" t="s">
        <v>11820</v>
      </c>
      <c r="AK1413" s="2" t="s">
        <v>11821</v>
      </c>
      <c r="AL1413" s="2" t="s">
        <v>11822</v>
      </c>
      <c r="AM1413" s="2" t="s">
        <v>11823</v>
      </c>
      <c r="AN1413" s="2" t="s">
        <v>11820</v>
      </c>
      <c r="AO1413" s="2" t="s">
        <v>11824</v>
      </c>
      <c r="AP1413" s="2" t="s">
        <v>11825</v>
      </c>
      <c r="AQ1413" s="2">
        <v>1</v>
      </c>
    </row>
    <row r="1414" spans="1:45">
      <c r="A1414" s="2" t="str">
        <f>J1414&amp;"-"&amp;H1414</f>
        <v>F17A-018-0107-Phase II</v>
      </c>
      <c r="B1414" s="2">
        <v>1413</v>
      </c>
      <c r="C1414" s="2" t="str">
        <f t="shared" si="22"/>
        <v>DJ</v>
      </c>
      <c r="D1414" s="2" t="s">
        <v>11787</v>
      </c>
      <c r="E1414" s="2" t="s">
        <v>11788</v>
      </c>
      <c r="F1414" s="2" t="s">
        <v>41</v>
      </c>
      <c r="G1414" s="2" t="s">
        <v>272</v>
      </c>
      <c r="H1414" s="2" t="s">
        <v>250</v>
      </c>
      <c r="I1414" s="2" t="s">
        <v>374</v>
      </c>
      <c r="J1414" s="2" t="s">
        <v>11789</v>
      </c>
      <c r="K1414" s="2" t="s">
        <v>11790</v>
      </c>
      <c r="L1414" s="3" t="s">
        <v>11791</v>
      </c>
      <c r="M1414" s="3" t="s">
        <v>6814</v>
      </c>
      <c r="N1414" s="2" t="s">
        <v>6404</v>
      </c>
      <c r="O1414" s="4">
        <v>2017</v>
      </c>
      <c r="P1414" s="2" t="s">
        <v>11792</v>
      </c>
      <c r="Q1414" s="4">
        <v>2019</v>
      </c>
      <c r="R1414" s="5">
        <v>749972</v>
      </c>
      <c r="S1414" s="2" t="s">
        <v>11793</v>
      </c>
      <c r="T1414" s="2" t="s">
        <v>52</v>
      </c>
      <c r="U1414" s="2" t="s">
        <v>52</v>
      </c>
      <c r="V1414" s="2" t="s">
        <v>52</v>
      </c>
      <c r="W1414" s="4">
        <v>10</v>
      </c>
      <c r="X1414" s="2" t="s">
        <v>11794</v>
      </c>
      <c r="Y1414" s="2" t="s">
        <v>11795</v>
      </c>
      <c r="AA1414" s="2" t="s">
        <v>6727</v>
      </c>
      <c r="AB1414" s="2" t="s">
        <v>6728</v>
      </c>
      <c r="AC1414" s="2" t="s">
        <v>11796</v>
      </c>
      <c r="AD1414" s="2" t="s">
        <v>11797</v>
      </c>
      <c r="AF1414" s="2" t="s">
        <v>11798</v>
      </c>
      <c r="AG1414" s="2" t="s">
        <v>11799</v>
      </c>
      <c r="AH1414" s="2" t="s">
        <v>11800</v>
      </c>
      <c r="AI1414" s="2" t="s">
        <v>11801</v>
      </c>
      <c r="AJ1414" s="2" t="s">
        <v>11802</v>
      </c>
      <c r="AK1414" s="2" t="s">
        <v>11803</v>
      </c>
      <c r="AL1414" s="2" t="s">
        <v>11804</v>
      </c>
      <c r="AM1414" s="2" t="s">
        <v>11805</v>
      </c>
      <c r="AN1414" s="2" t="s">
        <v>11806</v>
      </c>
      <c r="AO1414" s="2" t="s">
        <v>11807</v>
      </c>
      <c r="AP1414" s="2" t="s">
        <v>11808</v>
      </c>
      <c r="AQ1414" s="2">
        <v>1</v>
      </c>
    </row>
    <row r="1415" spans="1:45">
      <c r="A1415" s="2" t="str">
        <f>J1415&amp;"-"&amp;H1415</f>
        <v>F17C-T02-0039-Phase II</v>
      </c>
      <c r="B1415" s="2">
        <v>1414</v>
      </c>
      <c r="C1415" s="2" t="str">
        <f t="shared" si="22"/>
        <v>DJ</v>
      </c>
      <c r="D1415" s="2" t="s">
        <v>8264</v>
      </c>
      <c r="E1415" s="2" t="s">
        <v>11878</v>
      </c>
      <c r="F1415" s="2" t="s">
        <v>41</v>
      </c>
      <c r="G1415" s="2" t="s">
        <v>272</v>
      </c>
      <c r="H1415" s="2" t="s">
        <v>250</v>
      </c>
      <c r="I1415" s="2" t="s">
        <v>374</v>
      </c>
      <c r="J1415" s="2" t="s">
        <v>11879</v>
      </c>
      <c r="K1415" s="2" t="s">
        <v>11880</v>
      </c>
      <c r="L1415" s="3" t="s">
        <v>11881</v>
      </c>
      <c r="M1415" s="3" t="s">
        <v>11882</v>
      </c>
      <c r="N1415" s="2" t="s">
        <v>11883</v>
      </c>
      <c r="O1415" s="4">
        <v>2017</v>
      </c>
      <c r="P1415" s="2" t="s">
        <v>11884</v>
      </c>
      <c r="Q1415" s="4">
        <v>2019</v>
      </c>
      <c r="R1415" s="5">
        <v>750000</v>
      </c>
      <c r="S1415" s="2" t="s">
        <v>8269</v>
      </c>
      <c r="T1415" s="2" t="s">
        <v>52</v>
      </c>
      <c r="U1415" s="2" t="s">
        <v>52</v>
      </c>
      <c r="V1415" s="2" t="s">
        <v>73</v>
      </c>
      <c r="W1415" s="4">
        <v>19</v>
      </c>
      <c r="X1415" s="2" t="s">
        <v>11885</v>
      </c>
      <c r="Y1415" s="2" t="s">
        <v>8270</v>
      </c>
      <c r="Z1415" s="2" t="s">
        <v>8271</v>
      </c>
      <c r="AA1415" s="2" t="s">
        <v>8272</v>
      </c>
      <c r="AB1415" s="2" t="s">
        <v>238</v>
      </c>
      <c r="AC1415" s="2" t="s">
        <v>8273</v>
      </c>
      <c r="AD1415" s="2" t="s">
        <v>8274</v>
      </c>
      <c r="AF1415" s="2" t="s">
        <v>8275</v>
      </c>
      <c r="AG1415" s="2" t="s">
        <v>8276</v>
      </c>
      <c r="AH1415" s="2" t="s">
        <v>11886</v>
      </c>
      <c r="AI1415" s="2" t="s">
        <v>4477</v>
      </c>
      <c r="AJ1415" s="2" t="s">
        <v>11887</v>
      </c>
      <c r="AK1415" s="2" t="s">
        <v>11888</v>
      </c>
      <c r="AL1415" s="2" t="s">
        <v>4123</v>
      </c>
      <c r="AM1415" s="2" t="s">
        <v>11889</v>
      </c>
      <c r="AN1415" s="2" t="s">
        <v>11890</v>
      </c>
      <c r="AO1415" s="2" t="s">
        <v>11891</v>
      </c>
      <c r="AP1415" s="2" t="s">
        <v>11892</v>
      </c>
      <c r="AQ1415" s="2">
        <v>1</v>
      </c>
    </row>
    <row r="1416" spans="1:45">
      <c r="A1416" s="2" t="str">
        <f>J1416&amp;"-"&amp;H1416</f>
        <v>F181-019-0195-Phase I</v>
      </c>
      <c r="B1416" s="2">
        <v>1415</v>
      </c>
      <c r="C1416" s="2" t="str">
        <f t="shared" si="22"/>
        <v>DJ</v>
      </c>
      <c r="D1416" s="2" t="s">
        <v>174</v>
      </c>
      <c r="E1416" s="2" t="s">
        <v>1582</v>
      </c>
      <c r="F1416" s="2" t="s">
        <v>41</v>
      </c>
      <c r="G1416" s="2" t="s">
        <v>272</v>
      </c>
      <c r="H1416" s="2" t="s">
        <v>43</v>
      </c>
      <c r="I1416" s="2" t="s">
        <v>44</v>
      </c>
      <c r="J1416" s="2" t="s">
        <v>14859</v>
      </c>
      <c r="K1416" s="2" t="s">
        <v>14860</v>
      </c>
      <c r="L1416" s="3" t="s">
        <v>14861</v>
      </c>
      <c r="M1416" s="3" t="s">
        <v>14862</v>
      </c>
      <c r="N1416" s="2" t="s">
        <v>14730</v>
      </c>
      <c r="O1416" s="4">
        <v>2018</v>
      </c>
      <c r="P1416" s="2" t="s">
        <v>1587</v>
      </c>
      <c r="Q1416" s="4">
        <v>2018</v>
      </c>
      <c r="R1416" s="5">
        <v>149995</v>
      </c>
      <c r="S1416" s="2" t="s">
        <v>181</v>
      </c>
      <c r="T1416" s="2" t="s">
        <v>52</v>
      </c>
      <c r="U1416" s="2" t="s">
        <v>52</v>
      </c>
      <c r="V1416" s="2" t="s">
        <v>52</v>
      </c>
      <c r="W1416" s="4">
        <v>30</v>
      </c>
      <c r="X1416" s="2" t="s">
        <v>14863</v>
      </c>
      <c r="Y1416" s="2" t="s">
        <v>6091</v>
      </c>
      <c r="AA1416" s="2" t="s">
        <v>183</v>
      </c>
      <c r="AB1416" s="2" t="s">
        <v>184</v>
      </c>
      <c r="AC1416" s="2" t="s">
        <v>6093</v>
      </c>
      <c r="AD1416" s="2" t="s">
        <v>186</v>
      </c>
      <c r="AF1416" s="2" t="s">
        <v>190</v>
      </c>
      <c r="AG1416" s="2" t="s">
        <v>188</v>
      </c>
      <c r="AH1416" s="2" t="s">
        <v>14864</v>
      </c>
      <c r="AJ1416" s="2" t="s">
        <v>190</v>
      </c>
      <c r="AK1416" s="2" t="s">
        <v>14865</v>
      </c>
      <c r="AO1416" s="2" t="s">
        <v>14866</v>
      </c>
      <c r="AP1416" s="2" t="s">
        <v>14867</v>
      </c>
      <c r="AQ1416" s="2">
        <v>1</v>
      </c>
    </row>
    <row r="1417" spans="1:45">
      <c r="A1417" s="2" t="str">
        <f>J1417&amp;"-"&amp;H1417</f>
        <v>F181-019-0750-Phase I</v>
      </c>
      <c r="B1417" s="2">
        <v>1416</v>
      </c>
      <c r="C1417" s="2" t="str">
        <f t="shared" si="22"/>
        <v>DJ</v>
      </c>
      <c r="D1417" s="2" t="s">
        <v>1581</v>
      </c>
      <c r="E1417" s="2" t="s">
        <v>14868</v>
      </c>
      <c r="F1417" s="2" t="s">
        <v>41</v>
      </c>
      <c r="G1417" s="2" t="s">
        <v>272</v>
      </c>
      <c r="H1417" s="2" t="s">
        <v>43</v>
      </c>
      <c r="I1417" s="2" t="s">
        <v>44</v>
      </c>
      <c r="J1417" s="2" t="s">
        <v>1583</v>
      </c>
      <c r="K1417" s="2" t="s">
        <v>14869</v>
      </c>
      <c r="L1417" s="3" t="s">
        <v>14861</v>
      </c>
      <c r="M1417" s="3" t="s">
        <v>14862</v>
      </c>
      <c r="N1417" s="2" t="s">
        <v>14730</v>
      </c>
      <c r="O1417" s="4">
        <v>2018</v>
      </c>
      <c r="P1417" s="2" t="s">
        <v>1587</v>
      </c>
      <c r="Q1417" s="4">
        <v>2018</v>
      </c>
      <c r="R1417" s="5">
        <v>149884</v>
      </c>
      <c r="S1417" s="2" t="s">
        <v>1588</v>
      </c>
      <c r="T1417" s="2" t="s">
        <v>52</v>
      </c>
      <c r="U1417" s="2" t="s">
        <v>52</v>
      </c>
      <c r="V1417" s="2" t="s">
        <v>52</v>
      </c>
      <c r="W1417" s="4">
        <v>15</v>
      </c>
      <c r="X1417" s="2" t="s">
        <v>1589</v>
      </c>
      <c r="Y1417" s="2" t="s">
        <v>1590</v>
      </c>
      <c r="AA1417" s="2" t="s">
        <v>1591</v>
      </c>
      <c r="AB1417" s="2" t="s">
        <v>184</v>
      </c>
      <c r="AC1417" s="2" t="s">
        <v>1592</v>
      </c>
      <c r="AD1417" s="2" t="s">
        <v>1593</v>
      </c>
      <c r="AF1417" s="2" t="s">
        <v>1594</v>
      </c>
      <c r="AG1417" s="2" t="s">
        <v>1595</v>
      </c>
      <c r="AH1417" s="2" t="s">
        <v>14870</v>
      </c>
      <c r="AJ1417" s="2" t="s">
        <v>1598</v>
      </c>
      <c r="AK1417" s="2" t="s">
        <v>1599</v>
      </c>
      <c r="AO1417" s="2" t="s">
        <v>14871</v>
      </c>
      <c r="AP1417" s="2" t="s">
        <v>14872</v>
      </c>
      <c r="AQ1417" s="2">
        <v>1</v>
      </c>
    </row>
    <row r="1418" spans="1:45">
      <c r="A1418" s="2" t="str">
        <f>J1418&amp;"-"&amp;H1418</f>
        <v>F181-019-0750-Phase II</v>
      </c>
      <c r="B1418" s="2">
        <v>1417</v>
      </c>
      <c r="C1418" s="2" t="str">
        <f t="shared" si="22"/>
        <v>DJ</v>
      </c>
      <c r="D1418" s="2" t="s">
        <v>1581</v>
      </c>
      <c r="E1418" s="2" t="s">
        <v>1582</v>
      </c>
      <c r="F1418" s="2" t="s">
        <v>41</v>
      </c>
      <c r="G1418" s="2" t="s">
        <v>272</v>
      </c>
      <c r="H1418" s="2" t="s">
        <v>250</v>
      </c>
      <c r="I1418" s="2" t="s">
        <v>44</v>
      </c>
      <c r="J1418" s="2" t="s">
        <v>1583</v>
      </c>
      <c r="K1418" s="2" t="s">
        <v>1584</v>
      </c>
      <c r="L1418" s="3" t="s">
        <v>1585</v>
      </c>
      <c r="M1418" s="3" t="s">
        <v>1586</v>
      </c>
      <c r="N1418" s="2" t="s">
        <v>1565</v>
      </c>
      <c r="O1418" s="4">
        <v>2018</v>
      </c>
      <c r="P1418" s="2" t="s">
        <v>1587</v>
      </c>
      <c r="Q1418" s="4">
        <v>2020</v>
      </c>
      <c r="R1418" s="5">
        <v>749746</v>
      </c>
      <c r="S1418" s="2" t="s">
        <v>1588</v>
      </c>
      <c r="T1418" s="2" t="s">
        <v>52</v>
      </c>
      <c r="U1418" s="2" t="s">
        <v>52</v>
      </c>
      <c r="V1418" s="2" t="s">
        <v>52</v>
      </c>
      <c r="W1418" s="4">
        <v>14</v>
      </c>
      <c r="X1418" s="2" t="s">
        <v>1589</v>
      </c>
      <c r="Y1418" s="2" t="s">
        <v>1590</v>
      </c>
      <c r="AA1418" s="2" t="s">
        <v>1591</v>
      </c>
      <c r="AB1418" s="2" t="s">
        <v>184</v>
      </c>
      <c r="AC1418" s="2" t="s">
        <v>1592</v>
      </c>
      <c r="AD1418" s="2" t="s">
        <v>1593</v>
      </c>
      <c r="AF1418" s="2" t="s">
        <v>1594</v>
      </c>
      <c r="AG1418" s="2" t="s">
        <v>1595</v>
      </c>
      <c r="AH1418" s="2" t="s">
        <v>1596</v>
      </c>
      <c r="AI1418" s="2" t="s">
        <v>1597</v>
      </c>
      <c r="AJ1418" s="2" t="s">
        <v>1598</v>
      </c>
      <c r="AK1418" s="2" t="s">
        <v>1599</v>
      </c>
      <c r="AO1418" s="2" t="s">
        <v>1600</v>
      </c>
      <c r="AP1418" s="2" t="s">
        <v>1601</v>
      </c>
      <c r="AQ1418" s="2">
        <v>1</v>
      </c>
    </row>
    <row r="1419" spans="1:45">
      <c r="A1419" s="2" t="str">
        <f>J1419&amp;"-"&amp;H1419</f>
        <v>F181-020-0053-Phase I</v>
      </c>
      <c r="B1419" s="2">
        <v>1418</v>
      </c>
      <c r="C1419" s="2" t="str">
        <f t="shared" si="22"/>
        <v>DJ</v>
      </c>
      <c r="D1419" s="2" t="s">
        <v>1559</v>
      </c>
      <c r="E1419" s="2" t="s">
        <v>1560</v>
      </c>
      <c r="F1419" s="2" t="s">
        <v>41</v>
      </c>
      <c r="G1419" s="2" t="s">
        <v>272</v>
      </c>
      <c r="H1419" s="2" t="s">
        <v>43</v>
      </c>
      <c r="I1419" s="2" t="s">
        <v>44</v>
      </c>
      <c r="J1419" s="2" t="s">
        <v>1561</v>
      </c>
      <c r="K1419" s="2" t="s">
        <v>10870</v>
      </c>
      <c r="L1419" s="3" t="s">
        <v>10871</v>
      </c>
      <c r="M1419" s="3" t="s">
        <v>10872</v>
      </c>
      <c r="N1419" s="2" t="s">
        <v>1565</v>
      </c>
      <c r="O1419" s="4">
        <v>2018</v>
      </c>
      <c r="P1419" s="2" t="s">
        <v>1566</v>
      </c>
      <c r="Q1419" s="4">
        <v>2019</v>
      </c>
      <c r="R1419" s="5">
        <v>150000</v>
      </c>
      <c r="S1419" s="2" t="s">
        <v>1567</v>
      </c>
      <c r="T1419" s="2" t="s">
        <v>52</v>
      </c>
      <c r="U1419" s="2" t="s">
        <v>52</v>
      </c>
      <c r="V1419" s="2" t="s">
        <v>52</v>
      </c>
      <c r="W1419" s="4">
        <v>12</v>
      </c>
      <c r="X1419" s="2" t="s">
        <v>1568</v>
      </c>
      <c r="Y1419" s="2" t="s">
        <v>1569</v>
      </c>
      <c r="AA1419" s="2" t="s">
        <v>1570</v>
      </c>
      <c r="AB1419" s="2" t="s">
        <v>1571</v>
      </c>
      <c r="AC1419" s="2" t="s">
        <v>1572</v>
      </c>
      <c r="AD1419" s="2" t="s">
        <v>1573</v>
      </c>
      <c r="AF1419" s="2" t="s">
        <v>1574</v>
      </c>
      <c r="AG1419" s="2" t="s">
        <v>1575</v>
      </c>
      <c r="AH1419" s="2" t="s">
        <v>1576</v>
      </c>
      <c r="AI1419" s="2" t="s">
        <v>10873</v>
      </c>
      <c r="AJ1419" s="2" t="s">
        <v>1574</v>
      </c>
      <c r="AK1419" s="2" t="s">
        <v>1578</v>
      </c>
      <c r="AO1419" s="2" t="s">
        <v>1579</v>
      </c>
      <c r="AP1419" s="2" t="s">
        <v>10874</v>
      </c>
      <c r="AQ1419" s="2">
        <v>1</v>
      </c>
    </row>
    <row r="1420" spans="1:45">
      <c r="A1420" s="2" t="str">
        <f>J1420&amp;"-"&amp;H1420</f>
        <v>F181-020-0053-Phase II</v>
      </c>
      <c r="B1420" s="2">
        <v>1419</v>
      </c>
      <c r="C1420" s="2" t="str">
        <f t="shared" si="22"/>
        <v>DJ</v>
      </c>
      <c r="D1420" s="2" t="s">
        <v>1559</v>
      </c>
      <c r="E1420" s="2" t="s">
        <v>1560</v>
      </c>
      <c r="F1420" s="2" t="s">
        <v>41</v>
      </c>
      <c r="G1420" s="2" t="s">
        <v>272</v>
      </c>
      <c r="H1420" s="2" t="s">
        <v>250</v>
      </c>
      <c r="I1420" s="2" t="s">
        <v>44</v>
      </c>
      <c r="J1420" s="2" t="s">
        <v>1561</v>
      </c>
      <c r="K1420" s="2" t="s">
        <v>1562</v>
      </c>
      <c r="L1420" s="3" t="s">
        <v>1563</v>
      </c>
      <c r="M1420" s="3" t="s">
        <v>1564</v>
      </c>
      <c r="N1420" s="2" t="s">
        <v>1565</v>
      </c>
      <c r="O1420" s="4">
        <v>2018</v>
      </c>
      <c r="P1420" s="2" t="s">
        <v>1566</v>
      </c>
      <c r="Q1420" s="4">
        <v>2020</v>
      </c>
      <c r="R1420" s="5">
        <v>749999</v>
      </c>
      <c r="S1420" s="2" t="s">
        <v>1567</v>
      </c>
      <c r="T1420" s="2" t="s">
        <v>52</v>
      </c>
      <c r="U1420" s="2" t="s">
        <v>52</v>
      </c>
      <c r="V1420" s="2" t="s">
        <v>52</v>
      </c>
      <c r="W1420" s="4">
        <v>13</v>
      </c>
      <c r="X1420" s="2" t="s">
        <v>1568</v>
      </c>
      <c r="Y1420" s="2" t="s">
        <v>1569</v>
      </c>
      <c r="AA1420" s="2" t="s">
        <v>1570</v>
      </c>
      <c r="AB1420" s="2" t="s">
        <v>1571</v>
      </c>
      <c r="AC1420" s="2" t="s">
        <v>1572</v>
      </c>
      <c r="AD1420" s="2" t="s">
        <v>1573</v>
      </c>
      <c r="AF1420" s="2" t="s">
        <v>1574</v>
      </c>
      <c r="AG1420" s="2" t="s">
        <v>1575</v>
      </c>
      <c r="AH1420" s="2" t="s">
        <v>1576</v>
      </c>
      <c r="AI1420" s="2" t="s">
        <v>1577</v>
      </c>
      <c r="AJ1420" s="2" t="s">
        <v>1574</v>
      </c>
      <c r="AK1420" s="2" t="s">
        <v>1578</v>
      </c>
      <c r="AO1420" s="2" t="s">
        <v>1579</v>
      </c>
      <c r="AP1420" s="2" t="s">
        <v>1580</v>
      </c>
      <c r="AQ1420" s="2">
        <v>1</v>
      </c>
    </row>
    <row r="1421" spans="1:45">
      <c r="A1421" s="2" t="str">
        <f>J1421&amp;"-"&amp;H1421</f>
        <v>F181-020-0274-Phase I</v>
      </c>
      <c r="B1421" s="2">
        <v>1420</v>
      </c>
      <c r="C1421" s="2" t="str">
        <f t="shared" si="22"/>
        <v>DJ</v>
      </c>
      <c r="D1421" s="2" t="s">
        <v>14873</v>
      </c>
      <c r="E1421" s="2" t="s">
        <v>1560</v>
      </c>
      <c r="F1421" s="2" t="s">
        <v>41</v>
      </c>
      <c r="G1421" s="2" t="s">
        <v>272</v>
      </c>
      <c r="H1421" s="2" t="s">
        <v>43</v>
      </c>
      <c r="I1421" s="2" t="s">
        <v>44</v>
      </c>
      <c r="J1421" s="2" t="s">
        <v>14874</v>
      </c>
      <c r="K1421" s="2" t="s">
        <v>14875</v>
      </c>
      <c r="L1421" s="3" t="s">
        <v>14861</v>
      </c>
      <c r="M1421" s="3" t="s">
        <v>14862</v>
      </c>
      <c r="N1421" s="2" t="s">
        <v>14730</v>
      </c>
      <c r="O1421" s="4">
        <v>2018</v>
      </c>
      <c r="P1421" s="2" t="s">
        <v>1566</v>
      </c>
      <c r="Q1421" s="4">
        <v>2018</v>
      </c>
      <c r="R1421" s="5">
        <v>149829</v>
      </c>
      <c r="S1421" s="2" t="s">
        <v>14876</v>
      </c>
      <c r="T1421" s="2" t="s">
        <v>52</v>
      </c>
      <c r="U1421" s="2" t="s">
        <v>52</v>
      </c>
      <c r="V1421" s="2" t="s">
        <v>52</v>
      </c>
      <c r="W1421" s="4">
        <v>6</v>
      </c>
      <c r="X1421" s="2" t="s">
        <v>14877</v>
      </c>
      <c r="Y1421" s="2" t="s">
        <v>14878</v>
      </c>
      <c r="AA1421" s="2" t="s">
        <v>14879</v>
      </c>
      <c r="AB1421" s="2" t="s">
        <v>4013</v>
      </c>
      <c r="AC1421" s="2" t="s">
        <v>14880</v>
      </c>
      <c r="AD1421" s="2" t="s">
        <v>14881</v>
      </c>
      <c r="AF1421" s="2" t="s">
        <v>14882</v>
      </c>
      <c r="AG1421" s="2" t="s">
        <v>14883</v>
      </c>
      <c r="AH1421" s="2" t="s">
        <v>14884</v>
      </c>
      <c r="AJ1421" s="2" t="s">
        <v>14885</v>
      </c>
      <c r="AK1421" s="2" t="s">
        <v>14886</v>
      </c>
      <c r="AO1421" s="2" t="s">
        <v>14887</v>
      </c>
      <c r="AP1421" s="2" t="s">
        <v>14888</v>
      </c>
      <c r="AQ1421" s="2">
        <v>1</v>
      </c>
    </row>
    <row r="1422" spans="1:45">
      <c r="A1422" s="2" t="str">
        <f>J1422&amp;"-"&amp;H1422</f>
        <v>F181-024-0121-Phase I</v>
      </c>
      <c r="B1422" s="2">
        <v>1421</v>
      </c>
      <c r="C1422" s="2" t="str">
        <f t="shared" si="22"/>
        <v>DJ</v>
      </c>
      <c r="D1422" s="2" t="s">
        <v>1719</v>
      </c>
      <c r="E1422" s="2" t="s">
        <v>11893</v>
      </c>
      <c r="F1422" s="2" t="s">
        <v>41</v>
      </c>
      <c r="G1422" s="2" t="s">
        <v>272</v>
      </c>
      <c r="H1422" s="2" t="s">
        <v>43</v>
      </c>
      <c r="I1422" s="2" t="s">
        <v>44</v>
      </c>
      <c r="J1422" s="2" t="s">
        <v>11894</v>
      </c>
      <c r="K1422" s="2" t="s">
        <v>14889</v>
      </c>
      <c r="L1422" s="3" t="s">
        <v>13966</v>
      </c>
      <c r="M1422" s="3" t="s">
        <v>14890</v>
      </c>
      <c r="N1422" s="2" t="s">
        <v>14730</v>
      </c>
      <c r="O1422" s="4">
        <v>2018</v>
      </c>
      <c r="P1422" s="2" t="s">
        <v>11897</v>
      </c>
      <c r="Q1422" s="4">
        <v>2018</v>
      </c>
      <c r="R1422" s="5">
        <v>149966</v>
      </c>
      <c r="S1422" s="2" t="s">
        <v>1725</v>
      </c>
      <c r="T1422" s="2" t="s">
        <v>52</v>
      </c>
      <c r="U1422" s="2" t="s">
        <v>52</v>
      </c>
      <c r="V1422" s="2" t="s">
        <v>52</v>
      </c>
      <c r="W1422" s="4">
        <v>170</v>
      </c>
      <c r="X1422" s="2" t="s">
        <v>10482</v>
      </c>
      <c r="Y1422" s="2" t="s">
        <v>1726</v>
      </c>
      <c r="AA1422" s="2" t="s">
        <v>1727</v>
      </c>
      <c r="AB1422" s="2" t="s">
        <v>55</v>
      </c>
      <c r="AC1422" s="2" t="s">
        <v>1728</v>
      </c>
      <c r="AD1422" s="2" t="s">
        <v>14891</v>
      </c>
      <c r="AF1422" s="2" t="s">
        <v>1731</v>
      </c>
      <c r="AG1422" s="2" t="s">
        <v>3449</v>
      </c>
      <c r="AH1422" s="2" t="s">
        <v>14892</v>
      </c>
      <c r="AJ1422" s="2" t="s">
        <v>1731</v>
      </c>
      <c r="AK1422" s="2" t="s">
        <v>14893</v>
      </c>
      <c r="AO1422" s="2" t="s">
        <v>14894</v>
      </c>
      <c r="AP1422" s="2" t="s">
        <v>14895</v>
      </c>
      <c r="AQ1422" s="2">
        <v>1</v>
      </c>
    </row>
    <row r="1423" spans="1:45">
      <c r="A1423" s="2" t="str">
        <f>J1423&amp;"-"&amp;H1423</f>
        <v>F181-024-0121-Phase II</v>
      </c>
      <c r="B1423" s="2">
        <v>1422</v>
      </c>
      <c r="C1423" s="2" t="str">
        <f t="shared" si="22"/>
        <v>DJ</v>
      </c>
      <c r="D1423" s="2" t="s">
        <v>1719</v>
      </c>
      <c r="E1423" s="2" t="s">
        <v>11893</v>
      </c>
      <c r="F1423" s="2" t="s">
        <v>41</v>
      </c>
      <c r="G1423" s="2" t="s">
        <v>272</v>
      </c>
      <c r="H1423" s="2" t="s">
        <v>250</v>
      </c>
      <c r="I1423" s="2" t="s">
        <v>44</v>
      </c>
      <c r="J1423" s="2" t="s">
        <v>11894</v>
      </c>
      <c r="K1423" s="2" t="s">
        <v>11895</v>
      </c>
      <c r="L1423" s="3" t="s">
        <v>11545</v>
      </c>
      <c r="M1423" s="3" t="s">
        <v>11896</v>
      </c>
      <c r="N1423" s="2" t="s">
        <v>1565</v>
      </c>
      <c r="O1423" s="4">
        <v>2018</v>
      </c>
      <c r="P1423" s="2" t="s">
        <v>11897</v>
      </c>
      <c r="Q1423" s="4">
        <v>2019</v>
      </c>
      <c r="R1423" s="5">
        <v>749966</v>
      </c>
      <c r="S1423" s="2" t="s">
        <v>1725</v>
      </c>
      <c r="T1423" s="2" t="s">
        <v>52</v>
      </c>
      <c r="U1423" s="2" t="s">
        <v>52</v>
      </c>
      <c r="V1423" s="2" t="s">
        <v>52</v>
      </c>
      <c r="W1423" s="4">
        <v>170</v>
      </c>
      <c r="X1423" s="2" t="s">
        <v>10482</v>
      </c>
      <c r="Y1423" s="2" t="s">
        <v>1726</v>
      </c>
      <c r="AA1423" s="2" t="s">
        <v>1727</v>
      </c>
      <c r="AB1423" s="2" t="s">
        <v>55</v>
      </c>
      <c r="AC1423" s="2" t="s">
        <v>1728</v>
      </c>
      <c r="AD1423" s="2" t="s">
        <v>1729</v>
      </c>
      <c r="AF1423" s="2" t="s">
        <v>1731</v>
      </c>
      <c r="AG1423" s="2" t="s">
        <v>10483</v>
      </c>
      <c r="AH1423" s="2" t="s">
        <v>11898</v>
      </c>
      <c r="AI1423" s="2" t="s">
        <v>4477</v>
      </c>
      <c r="AJ1423" s="2" t="s">
        <v>1731</v>
      </c>
      <c r="AK1423" s="2" t="s">
        <v>11899</v>
      </c>
      <c r="AO1423" s="2" t="s">
        <v>11900</v>
      </c>
      <c r="AP1423" s="2" t="s">
        <v>11901</v>
      </c>
      <c r="AQ1423" s="2">
        <v>1</v>
      </c>
    </row>
    <row r="1424" spans="1:45">
      <c r="A1424" s="2" t="str">
        <f>J1424&amp;"-"&amp;H1424</f>
        <v>F181-024-0465-Phase I</v>
      </c>
      <c r="B1424" s="2">
        <v>1423</v>
      </c>
      <c r="C1424" s="2" t="str">
        <f t="shared" si="22"/>
        <v>DJ</v>
      </c>
      <c r="D1424" s="2" t="s">
        <v>14896</v>
      </c>
      <c r="E1424" s="2" t="s">
        <v>12280</v>
      </c>
      <c r="F1424" s="2" t="s">
        <v>41</v>
      </c>
      <c r="G1424" s="2" t="s">
        <v>272</v>
      </c>
      <c r="H1424" s="2" t="s">
        <v>43</v>
      </c>
      <c r="I1424" s="2" t="s">
        <v>44</v>
      </c>
      <c r="J1424" s="2" t="s">
        <v>14897</v>
      </c>
      <c r="K1424" s="2" t="s">
        <v>14898</v>
      </c>
      <c r="L1424" s="3" t="s">
        <v>14899</v>
      </c>
      <c r="M1424" s="3" t="s">
        <v>13100</v>
      </c>
      <c r="N1424" s="2" t="s">
        <v>14730</v>
      </c>
      <c r="O1424" s="4">
        <v>2018</v>
      </c>
      <c r="P1424" s="2" t="s">
        <v>11897</v>
      </c>
      <c r="Q1424" s="4">
        <v>2018</v>
      </c>
      <c r="R1424" s="5">
        <v>142930</v>
      </c>
      <c r="S1424" s="2" t="s">
        <v>14900</v>
      </c>
      <c r="T1424" s="2" t="s">
        <v>52</v>
      </c>
      <c r="U1424" s="2" t="s">
        <v>52</v>
      </c>
      <c r="V1424" s="2" t="s">
        <v>52</v>
      </c>
      <c r="W1424" s="4">
        <v>135</v>
      </c>
      <c r="X1424" s="2" t="s">
        <v>14901</v>
      </c>
      <c r="Y1424" s="2" t="s">
        <v>14902</v>
      </c>
      <c r="AA1424" s="2" t="s">
        <v>3363</v>
      </c>
      <c r="AB1424" s="2" t="s">
        <v>238</v>
      </c>
      <c r="AC1424" s="2" t="s">
        <v>14903</v>
      </c>
      <c r="AD1424" s="2" t="s">
        <v>14904</v>
      </c>
      <c r="AF1424" s="2" t="s">
        <v>14905</v>
      </c>
      <c r="AG1424" s="2" t="s">
        <v>14906</v>
      </c>
      <c r="AH1424" s="2" t="s">
        <v>14907</v>
      </c>
      <c r="AJ1424" s="2" t="s">
        <v>14905</v>
      </c>
      <c r="AK1424" s="2" t="s">
        <v>14908</v>
      </c>
      <c r="AO1424" s="2" t="s">
        <v>14909</v>
      </c>
      <c r="AP1424" s="2" t="s">
        <v>14910</v>
      </c>
      <c r="AQ1424" s="2">
        <v>1</v>
      </c>
    </row>
    <row r="1425" spans="1:45">
      <c r="A1425" s="2" t="str">
        <f>J1425&amp;"-"&amp;H1425</f>
        <v>F181-024-0506-Phase I</v>
      </c>
      <c r="B1425" s="2">
        <v>1424</v>
      </c>
      <c r="C1425" s="2" t="str">
        <f t="shared" si="22"/>
        <v>DJ</v>
      </c>
      <c r="D1425" s="2" t="s">
        <v>12252</v>
      </c>
      <c r="E1425" s="2" t="s">
        <v>15457</v>
      </c>
      <c r="F1425" s="2" t="s">
        <v>41</v>
      </c>
      <c r="G1425" s="2" t="s">
        <v>272</v>
      </c>
      <c r="H1425" s="2" t="s">
        <v>43</v>
      </c>
      <c r="I1425" s="2" t="s">
        <v>44</v>
      </c>
      <c r="J1425" s="2" t="s">
        <v>12281</v>
      </c>
      <c r="K1425" s="2" t="s">
        <v>15458</v>
      </c>
      <c r="L1425" s="3" t="s">
        <v>15459</v>
      </c>
      <c r="M1425" s="3" t="s">
        <v>15460</v>
      </c>
      <c r="N1425" s="2" t="s">
        <v>14730</v>
      </c>
      <c r="O1425" s="4">
        <v>2018</v>
      </c>
      <c r="P1425" s="2" t="s">
        <v>11897</v>
      </c>
      <c r="Q1425" s="4">
        <v>2018</v>
      </c>
      <c r="R1425" s="5">
        <v>149891</v>
      </c>
      <c r="S1425" s="2" t="s">
        <v>12258</v>
      </c>
      <c r="T1425" s="2" t="s">
        <v>52</v>
      </c>
      <c r="U1425" s="2" t="s">
        <v>52</v>
      </c>
      <c r="V1425" s="2" t="s">
        <v>52</v>
      </c>
      <c r="W1425" s="4">
        <v>49</v>
      </c>
      <c r="X1425" s="2" t="s">
        <v>12259</v>
      </c>
      <c r="Y1425" s="2" t="s">
        <v>12260</v>
      </c>
      <c r="AA1425" s="2" t="s">
        <v>12261</v>
      </c>
      <c r="AB1425" s="2" t="s">
        <v>317</v>
      </c>
      <c r="AC1425" s="2" t="s">
        <v>12262</v>
      </c>
      <c r="AD1425" s="2" t="s">
        <v>12263</v>
      </c>
      <c r="AF1425" s="2" t="s">
        <v>12264</v>
      </c>
      <c r="AG1425" s="2" t="s">
        <v>12265</v>
      </c>
      <c r="AH1425" s="2" t="s">
        <v>12285</v>
      </c>
      <c r="AJ1425" s="2" t="s">
        <v>15461</v>
      </c>
      <c r="AK1425" s="2" t="s">
        <v>12288</v>
      </c>
      <c r="AO1425" s="2" t="s">
        <v>12289</v>
      </c>
      <c r="AP1425" s="2" t="s">
        <v>15462</v>
      </c>
      <c r="AQ1425" s="2">
        <v>1</v>
      </c>
    </row>
    <row r="1426" spans="1:45">
      <c r="A1426" s="2" t="str">
        <f>J1426&amp;"-"&amp;H1426</f>
        <v>F181-024-0506-Phase II</v>
      </c>
      <c r="B1426" s="2">
        <v>1425</v>
      </c>
      <c r="C1426" s="2" t="str">
        <f t="shared" si="22"/>
        <v>DJ</v>
      </c>
      <c r="D1426" s="2" t="s">
        <v>12252</v>
      </c>
      <c r="E1426" s="2" t="s">
        <v>12280</v>
      </c>
      <c r="F1426" s="2" t="s">
        <v>41</v>
      </c>
      <c r="G1426" s="2" t="s">
        <v>272</v>
      </c>
      <c r="H1426" s="2" t="s">
        <v>250</v>
      </c>
      <c r="I1426" s="2" t="s">
        <v>44</v>
      </c>
      <c r="J1426" s="2" t="s">
        <v>12281</v>
      </c>
      <c r="K1426" s="2" t="s">
        <v>12282</v>
      </c>
      <c r="L1426" s="3" t="s">
        <v>12283</v>
      </c>
      <c r="M1426" s="3" t="s">
        <v>12284</v>
      </c>
      <c r="N1426" s="2" t="s">
        <v>1565</v>
      </c>
      <c r="O1426" s="4">
        <v>2018</v>
      </c>
      <c r="P1426" s="2" t="s">
        <v>11897</v>
      </c>
      <c r="Q1426" s="4">
        <v>2019</v>
      </c>
      <c r="R1426" s="5">
        <v>749884</v>
      </c>
      <c r="S1426" s="2" t="s">
        <v>12258</v>
      </c>
      <c r="T1426" s="2" t="s">
        <v>52</v>
      </c>
      <c r="U1426" s="2" t="s">
        <v>52</v>
      </c>
      <c r="V1426" s="2" t="s">
        <v>52</v>
      </c>
      <c r="W1426" s="4">
        <v>65</v>
      </c>
      <c r="X1426" s="2" t="s">
        <v>12259</v>
      </c>
      <c r="Y1426" s="2" t="s">
        <v>12260</v>
      </c>
      <c r="Z1426" s="2" t="s">
        <v>2616</v>
      </c>
      <c r="AA1426" s="2" t="s">
        <v>12261</v>
      </c>
      <c r="AB1426" s="2" t="s">
        <v>317</v>
      </c>
      <c r="AC1426" s="2" t="s">
        <v>12262</v>
      </c>
      <c r="AD1426" s="2" t="s">
        <v>12263</v>
      </c>
      <c r="AF1426" s="2" t="s">
        <v>12264</v>
      </c>
      <c r="AG1426" s="2" t="s">
        <v>12265</v>
      </c>
      <c r="AH1426" s="2" t="s">
        <v>12285</v>
      </c>
      <c r="AI1426" s="2" t="s">
        <v>12286</v>
      </c>
      <c r="AJ1426" s="2" t="s">
        <v>12287</v>
      </c>
      <c r="AK1426" s="2" t="s">
        <v>12288</v>
      </c>
      <c r="AO1426" s="2" t="s">
        <v>12289</v>
      </c>
      <c r="AP1426" s="2" t="s">
        <v>12290</v>
      </c>
      <c r="AQ1426" s="2">
        <v>1</v>
      </c>
    </row>
    <row r="1427" spans="1:45">
      <c r="A1427" s="2" t="str">
        <f>J1427&amp;"-"&amp;H1427</f>
        <v>F181-029-0232-Phase I</v>
      </c>
      <c r="B1427" s="2">
        <v>1426</v>
      </c>
      <c r="C1427" s="2" t="str">
        <f t="shared" si="22"/>
        <v>DJ</v>
      </c>
      <c r="D1427" s="2" t="s">
        <v>14911</v>
      </c>
      <c r="E1427" s="2" t="s">
        <v>14912</v>
      </c>
      <c r="F1427" s="2" t="s">
        <v>41</v>
      </c>
      <c r="G1427" s="2" t="s">
        <v>272</v>
      </c>
      <c r="H1427" s="2" t="s">
        <v>43</v>
      </c>
      <c r="I1427" s="2" t="s">
        <v>44</v>
      </c>
      <c r="J1427" s="2" t="s">
        <v>14913</v>
      </c>
      <c r="K1427" s="2" t="s">
        <v>14914</v>
      </c>
      <c r="L1427" s="3" t="s">
        <v>14915</v>
      </c>
      <c r="M1427" s="3" t="s">
        <v>9698</v>
      </c>
      <c r="N1427" s="2" t="s">
        <v>14730</v>
      </c>
      <c r="O1427" s="4">
        <v>2018</v>
      </c>
      <c r="P1427" s="2" t="s">
        <v>14916</v>
      </c>
      <c r="Q1427" s="4">
        <v>2018</v>
      </c>
      <c r="R1427" s="5">
        <v>149923</v>
      </c>
      <c r="S1427" s="2" t="s">
        <v>14917</v>
      </c>
      <c r="T1427" s="2" t="s">
        <v>52</v>
      </c>
      <c r="U1427" s="2" t="s">
        <v>52</v>
      </c>
      <c r="V1427" s="2" t="s">
        <v>52</v>
      </c>
      <c r="W1427" s="4">
        <v>4</v>
      </c>
      <c r="X1427" s="2" t="s">
        <v>14918</v>
      </c>
      <c r="Y1427" s="2" t="s">
        <v>14919</v>
      </c>
      <c r="AA1427" s="2" t="s">
        <v>14920</v>
      </c>
      <c r="AB1427" s="2" t="s">
        <v>147</v>
      </c>
      <c r="AC1427" s="2" t="s">
        <v>14921</v>
      </c>
      <c r="AD1427" s="2" t="s">
        <v>14922</v>
      </c>
      <c r="AF1427" s="2" t="s">
        <v>14923</v>
      </c>
      <c r="AG1427" s="2" t="s">
        <v>14924</v>
      </c>
      <c r="AH1427" s="2" t="s">
        <v>14925</v>
      </c>
      <c r="AJ1427" s="2" t="s">
        <v>14926</v>
      </c>
      <c r="AK1427" s="2" t="s">
        <v>14927</v>
      </c>
      <c r="AO1427" s="2" t="s">
        <v>14928</v>
      </c>
      <c r="AP1427" s="2" t="s">
        <v>14929</v>
      </c>
      <c r="AQ1427" s="2">
        <v>1</v>
      </c>
    </row>
    <row r="1428" spans="1:45">
      <c r="A1428" s="2" t="str">
        <f>J1428&amp;"-"&amp;H1428</f>
        <v>F181-041-0403-Phase I</v>
      </c>
      <c r="B1428" s="2">
        <v>1427</v>
      </c>
      <c r="C1428" s="2" t="str">
        <f t="shared" si="22"/>
        <v>DJ</v>
      </c>
      <c r="D1428" s="2" t="s">
        <v>8264</v>
      </c>
      <c r="E1428" s="2" t="s">
        <v>14930</v>
      </c>
      <c r="F1428" s="2" t="s">
        <v>41</v>
      </c>
      <c r="G1428" s="2" t="s">
        <v>272</v>
      </c>
      <c r="H1428" s="2" t="s">
        <v>43</v>
      </c>
      <c r="I1428" s="2" t="s">
        <v>44</v>
      </c>
      <c r="J1428" s="2" t="s">
        <v>14931</v>
      </c>
      <c r="K1428" s="2" t="s">
        <v>14932</v>
      </c>
      <c r="L1428" s="3" t="s">
        <v>13811</v>
      </c>
      <c r="M1428" s="3" t="s">
        <v>9804</v>
      </c>
      <c r="N1428" s="2" t="s">
        <v>14730</v>
      </c>
      <c r="O1428" s="4">
        <v>2018</v>
      </c>
      <c r="P1428" s="2" t="s">
        <v>14933</v>
      </c>
      <c r="Q1428" s="4">
        <v>2018</v>
      </c>
      <c r="R1428" s="5">
        <v>150000</v>
      </c>
      <c r="S1428" s="2" t="s">
        <v>8269</v>
      </c>
      <c r="T1428" s="2" t="s">
        <v>52</v>
      </c>
      <c r="U1428" s="2" t="s">
        <v>52</v>
      </c>
      <c r="V1428" s="2" t="s">
        <v>73</v>
      </c>
      <c r="W1428" s="4">
        <v>19</v>
      </c>
      <c r="X1428" s="2" t="s">
        <v>11885</v>
      </c>
      <c r="Y1428" s="2" t="s">
        <v>8270</v>
      </c>
      <c r="AA1428" s="2" t="s">
        <v>8272</v>
      </c>
      <c r="AB1428" s="2" t="s">
        <v>238</v>
      </c>
      <c r="AC1428" s="2" t="s">
        <v>8273</v>
      </c>
      <c r="AD1428" s="2" t="s">
        <v>8274</v>
      </c>
      <c r="AF1428" s="2" t="s">
        <v>11887</v>
      </c>
      <c r="AG1428" s="2" t="s">
        <v>8276</v>
      </c>
      <c r="AH1428" s="2" t="s">
        <v>8277</v>
      </c>
      <c r="AJ1428" s="2" t="s">
        <v>8278</v>
      </c>
      <c r="AK1428" s="2" t="s">
        <v>8279</v>
      </c>
      <c r="AO1428" s="2" t="s">
        <v>14934</v>
      </c>
      <c r="AP1428" s="2" t="s">
        <v>14935</v>
      </c>
      <c r="AQ1428" s="2">
        <v>1</v>
      </c>
    </row>
    <row r="1429" spans="1:45">
      <c r="A1429" s="2" t="str">
        <f>J1429&amp;"-"&amp;H1429</f>
        <v>F181-058-0833-Phase I</v>
      </c>
      <c r="B1429" s="2">
        <v>1428</v>
      </c>
      <c r="C1429" s="2" t="str">
        <f t="shared" si="22"/>
        <v>DJ</v>
      </c>
      <c r="D1429" s="2" t="s">
        <v>4073</v>
      </c>
      <c r="E1429" s="2" t="s">
        <v>22607</v>
      </c>
      <c r="F1429" s="2" t="s">
        <v>41</v>
      </c>
      <c r="G1429" s="2" t="s">
        <v>272</v>
      </c>
      <c r="H1429" s="2" t="s">
        <v>43</v>
      </c>
      <c r="I1429" s="2" t="s">
        <v>44</v>
      </c>
      <c r="J1429" s="2" t="s">
        <v>22608</v>
      </c>
      <c r="K1429" s="2" t="s">
        <v>22609</v>
      </c>
      <c r="L1429" s="3" t="s">
        <v>15381</v>
      </c>
      <c r="M1429" s="3" t="s">
        <v>22610</v>
      </c>
      <c r="N1429" s="2" t="s">
        <v>14730</v>
      </c>
      <c r="O1429" s="4">
        <v>2018</v>
      </c>
      <c r="P1429" s="2" t="s">
        <v>22611</v>
      </c>
      <c r="Q1429" s="4">
        <v>2018</v>
      </c>
      <c r="R1429" s="5">
        <v>149986</v>
      </c>
      <c r="S1429" s="2" t="s">
        <v>4078</v>
      </c>
      <c r="T1429" s="2" t="s">
        <v>52</v>
      </c>
      <c r="U1429" s="2" t="s">
        <v>52</v>
      </c>
      <c r="V1429" s="2" t="s">
        <v>52</v>
      </c>
      <c r="W1429" s="4">
        <v>13</v>
      </c>
      <c r="X1429" s="2" t="s">
        <v>22612</v>
      </c>
      <c r="Y1429" s="2" t="s">
        <v>22613</v>
      </c>
      <c r="AA1429" s="2" t="s">
        <v>2053</v>
      </c>
      <c r="AB1429" s="2" t="s">
        <v>480</v>
      </c>
      <c r="AC1429" s="2" t="s">
        <v>11931</v>
      </c>
      <c r="AD1429" s="2" t="s">
        <v>4081</v>
      </c>
      <c r="AF1429" s="2" t="s">
        <v>22614</v>
      </c>
      <c r="AG1429" s="2" t="s">
        <v>4083</v>
      </c>
      <c r="AH1429" s="2" t="s">
        <v>22615</v>
      </c>
      <c r="AJ1429" s="2" t="s">
        <v>22616</v>
      </c>
      <c r="AK1429" s="2" t="s">
        <v>5320</v>
      </c>
      <c r="AO1429" s="2" t="s">
        <v>22617</v>
      </c>
      <c r="AP1429" s="2" t="s">
        <v>22618</v>
      </c>
      <c r="AR1429" s="2">
        <v>1</v>
      </c>
    </row>
    <row r="1430" spans="1:45">
      <c r="A1430" s="2" t="str">
        <f>J1430&amp;"-"&amp;H1430</f>
        <v>F181-063-0500-Phase I</v>
      </c>
      <c r="B1430" s="2">
        <v>1429</v>
      </c>
      <c r="C1430" s="2" t="str">
        <f t="shared" si="22"/>
        <v>DJ</v>
      </c>
      <c r="D1430" s="2" t="s">
        <v>10497</v>
      </c>
      <c r="E1430" s="2" t="s">
        <v>14936</v>
      </c>
      <c r="F1430" s="2" t="s">
        <v>41</v>
      </c>
      <c r="G1430" s="2" t="s">
        <v>272</v>
      </c>
      <c r="H1430" s="2" t="s">
        <v>43</v>
      </c>
      <c r="I1430" s="2" t="s">
        <v>44</v>
      </c>
      <c r="J1430" s="2" t="s">
        <v>14937</v>
      </c>
      <c r="K1430" s="2" t="s">
        <v>14938</v>
      </c>
      <c r="L1430" s="3" t="s">
        <v>14939</v>
      </c>
      <c r="M1430" s="3" t="s">
        <v>11274</v>
      </c>
      <c r="N1430" s="2" t="s">
        <v>14730</v>
      </c>
      <c r="O1430" s="4">
        <v>2018</v>
      </c>
      <c r="P1430" s="2" t="s">
        <v>14940</v>
      </c>
      <c r="Q1430" s="4">
        <v>2018</v>
      </c>
      <c r="R1430" s="5">
        <v>148972</v>
      </c>
      <c r="S1430" s="2" t="s">
        <v>10504</v>
      </c>
      <c r="T1430" s="2" t="s">
        <v>52</v>
      </c>
      <c r="U1430" s="2" t="s">
        <v>52</v>
      </c>
      <c r="V1430" s="2" t="s">
        <v>52</v>
      </c>
      <c r="W1430" s="4">
        <v>72</v>
      </c>
      <c r="X1430" s="2" t="s">
        <v>10505</v>
      </c>
      <c r="Y1430" s="2" t="s">
        <v>10506</v>
      </c>
      <c r="AA1430" s="2" t="s">
        <v>6727</v>
      </c>
      <c r="AB1430" s="2" t="s">
        <v>6728</v>
      </c>
      <c r="AC1430" s="2" t="s">
        <v>10507</v>
      </c>
      <c r="AD1430" s="2" t="s">
        <v>10508</v>
      </c>
      <c r="AF1430" s="2" t="s">
        <v>10509</v>
      </c>
      <c r="AG1430" s="2" t="s">
        <v>10510</v>
      </c>
      <c r="AH1430" s="2" t="s">
        <v>14941</v>
      </c>
      <c r="AJ1430" s="2" t="s">
        <v>10509</v>
      </c>
      <c r="AK1430" s="2" t="s">
        <v>14942</v>
      </c>
      <c r="AO1430" s="2" t="s">
        <v>14943</v>
      </c>
      <c r="AP1430" s="2" t="s">
        <v>14944</v>
      </c>
      <c r="AQ1430" s="2">
        <v>1</v>
      </c>
    </row>
    <row r="1431" spans="1:45">
      <c r="A1431" s="2" t="str">
        <f>J1431&amp;"-"&amp;H1431</f>
        <v>F182-001-0624-Phase I</v>
      </c>
      <c r="B1431" s="2">
        <v>1430</v>
      </c>
      <c r="C1431" s="2" t="str">
        <f t="shared" si="22"/>
        <v>DJ</v>
      </c>
      <c r="D1431" s="2" t="s">
        <v>10875</v>
      </c>
      <c r="E1431" s="2" t="s">
        <v>10876</v>
      </c>
      <c r="F1431" s="2" t="s">
        <v>41</v>
      </c>
      <c r="G1431" s="2" t="s">
        <v>272</v>
      </c>
      <c r="H1431" s="2" t="s">
        <v>43</v>
      </c>
      <c r="I1431" s="2" t="s">
        <v>44</v>
      </c>
      <c r="J1431" s="2" t="s">
        <v>10877</v>
      </c>
      <c r="K1431" s="2" t="s">
        <v>10878</v>
      </c>
      <c r="L1431" s="3" t="s">
        <v>10879</v>
      </c>
      <c r="M1431" s="3" t="s">
        <v>10880</v>
      </c>
      <c r="N1431" s="2" t="s">
        <v>1544</v>
      </c>
      <c r="O1431" s="4">
        <v>2018</v>
      </c>
      <c r="P1431" s="2" t="s">
        <v>10881</v>
      </c>
      <c r="Q1431" s="4">
        <v>2019</v>
      </c>
      <c r="R1431" s="5">
        <v>49970</v>
      </c>
      <c r="S1431" s="2" t="s">
        <v>10882</v>
      </c>
      <c r="T1431" s="2" t="s">
        <v>52</v>
      </c>
      <c r="U1431" s="2" t="s">
        <v>52</v>
      </c>
      <c r="V1431" s="2" t="s">
        <v>52</v>
      </c>
      <c r="W1431" s="4">
        <v>2</v>
      </c>
      <c r="X1431" s="2" t="s">
        <v>10883</v>
      </c>
      <c r="Y1431" s="2" t="s">
        <v>10884</v>
      </c>
      <c r="AA1431" s="2" t="s">
        <v>631</v>
      </c>
      <c r="AB1431" s="2" t="s">
        <v>317</v>
      </c>
      <c r="AC1431" s="2" t="s">
        <v>10885</v>
      </c>
      <c r="AD1431" s="2" t="s">
        <v>10886</v>
      </c>
      <c r="AF1431" s="2" t="s">
        <v>10887</v>
      </c>
      <c r="AG1431" s="2" t="s">
        <v>10888</v>
      </c>
      <c r="AH1431" s="2" t="s">
        <v>10889</v>
      </c>
      <c r="AI1431" s="2" t="s">
        <v>1821</v>
      </c>
      <c r="AJ1431" s="2" t="s">
        <v>10887</v>
      </c>
      <c r="AK1431" s="2" t="s">
        <v>10888</v>
      </c>
      <c r="AO1431" s="2" t="s">
        <v>10890</v>
      </c>
      <c r="AP1431" s="2" t="s">
        <v>10891</v>
      </c>
      <c r="AQ1431" s="2">
        <v>1</v>
      </c>
    </row>
    <row r="1432" spans="1:45">
      <c r="A1432" s="2" t="str">
        <f>J1432&amp;"-"&amp;H1432</f>
        <v>F182-001-1232-Phase I</v>
      </c>
      <c r="B1432" s="2">
        <v>1431</v>
      </c>
      <c r="C1432" s="2" t="str">
        <f t="shared" si="22"/>
        <v>DJ</v>
      </c>
      <c r="D1432" s="2" t="s">
        <v>10892</v>
      </c>
      <c r="E1432" s="2" t="s">
        <v>10876</v>
      </c>
      <c r="F1432" s="2" t="s">
        <v>41</v>
      </c>
      <c r="G1432" s="2" t="s">
        <v>272</v>
      </c>
      <c r="H1432" s="2" t="s">
        <v>43</v>
      </c>
      <c r="I1432" s="2" t="s">
        <v>44</v>
      </c>
      <c r="J1432" s="2" t="s">
        <v>10893</v>
      </c>
      <c r="K1432" s="2" t="s">
        <v>10894</v>
      </c>
      <c r="L1432" s="3" t="s">
        <v>10879</v>
      </c>
      <c r="M1432" s="3" t="s">
        <v>10880</v>
      </c>
      <c r="N1432" s="2" t="s">
        <v>1544</v>
      </c>
      <c r="O1432" s="4">
        <v>2018</v>
      </c>
      <c r="P1432" s="2" t="s">
        <v>10881</v>
      </c>
      <c r="Q1432" s="4">
        <v>2019</v>
      </c>
      <c r="R1432" s="5">
        <v>49995</v>
      </c>
      <c r="S1432" s="2" t="s">
        <v>10895</v>
      </c>
      <c r="T1432" s="2" t="s">
        <v>73</v>
      </c>
      <c r="U1432" s="2" t="s">
        <v>52</v>
      </c>
      <c r="V1432" s="2" t="s">
        <v>52</v>
      </c>
      <c r="W1432" s="4">
        <v>86</v>
      </c>
      <c r="X1432" s="2" t="s">
        <v>10896</v>
      </c>
      <c r="Y1432" s="2" t="s">
        <v>10897</v>
      </c>
      <c r="AA1432" s="2" t="s">
        <v>3196</v>
      </c>
      <c r="AB1432" s="2" t="s">
        <v>1020</v>
      </c>
      <c r="AC1432" s="2" t="s">
        <v>10898</v>
      </c>
      <c r="AD1432" s="2" t="s">
        <v>10899</v>
      </c>
      <c r="AF1432" s="2" t="s">
        <v>10900</v>
      </c>
      <c r="AG1432" s="2" t="s">
        <v>10901</v>
      </c>
      <c r="AH1432" s="2" t="s">
        <v>10902</v>
      </c>
      <c r="AI1432" s="2" t="s">
        <v>7396</v>
      </c>
      <c r="AJ1432" s="2" t="s">
        <v>10900</v>
      </c>
      <c r="AK1432" s="2" t="s">
        <v>10903</v>
      </c>
      <c r="AO1432" s="2" t="s">
        <v>10904</v>
      </c>
      <c r="AP1432" s="2" t="s">
        <v>10905</v>
      </c>
      <c r="AQ1432" s="2">
        <v>1</v>
      </c>
    </row>
    <row r="1433" spans="1:45">
      <c r="A1433" s="2" t="str">
        <f>J1433&amp;"-"&amp;H1433</f>
        <v>F182-001-1232-Phase II</v>
      </c>
      <c r="B1433" s="2">
        <v>1432</v>
      </c>
      <c r="C1433" s="2" t="str">
        <f t="shared" si="22"/>
        <v>DJ</v>
      </c>
      <c r="D1433" s="2" t="s">
        <v>10892</v>
      </c>
      <c r="E1433" s="2" t="s">
        <v>10876</v>
      </c>
      <c r="F1433" s="2" t="s">
        <v>41</v>
      </c>
      <c r="G1433" s="2" t="s">
        <v>272</v>
      </c>
      <c r="H1433" s="2" t="s">
        <v>250</v>
      </c>
      <c r="I1433" s="2" t="s">
        <v>44</v>
      </c>
      <c r="J1433" s="2" t="s">
        <v>10893</v>
      </c>
      <c r="K1433" s="2" t="s">
        <v>11940</v>
      </c>
      <c r="L1433" s="3" t="s">
        <v>8558</v>
      </c>
      <c r="M1433" s="3" t="s">
        <v>11941</v>
      </c>
      <c r="N1433" s="2" t="s">
        <v>1544</v>
      </c>
      <c r="O1433" s="4">
        <v>2018</v>
      </c>
      <c r="P1433" s="2" t="s">
        <v>10881</v>
      </c>
      <c r="Q1433" s="4">
        <v>2019</v>
      </c>
      <c r="R1433" s="5">
        <v>749949</v>
      </c>
      <c r="S1433" s="2" t="s">
        <v>10895</v>
      </c>
      <c r="T1433" s="2" t="s">
        <v>73</v>
      </c>
      <c r="U1433" s="2" t="s">
        <v>52</v>
      </c>
      <c r="V1433" s="2" t="s">
        <v>52</v>
      </c>
      <c r="W1433" s="4">
        <v>100</v>
      </c>
      <c r="X1433" s="2" t="s">
        <v>10896</v>
      </c>
      <c r="Y1433" s="2" t="s">
        <v>10897</v>
      </c>
      <c r="AA1433" s="2" t="s">
        <v>3196</v>
      </c>
      <c r="AB1433" s="2" t="s">
        <v>1020</v>
      </c>
      <c r="AC1433" s="2" t="s">
        <v>10898</v>
      </c>
      <c r="AD1433" s="2" t="s">
        <v>10899</v>
      </c>
      <c r="AF1433" s="2" t="s">
        <v>10900</v>
      </c>
      <c r="AG1433" s="2" t="s">
        <v>10901</v>
      </c>
      <c r="AH1433" s="2" t="s">
        <v>11942</v>
      </c>
      <c r="AI1433" s="2" t="s">
        <v>2573</v>
      </c>
      <c r="AJ1433" s="2" t="s">
        <v>11943</v>
      </c>
      <c r="AK1433" s="2" t="s">
        <v>11944</v>
      </c>
      <c r="AO1433" s="2" t="s">
        <v>11945</v>
      </c>
      <c r="AP1433" s="2" t="s">
        <v>11946</v>
      </c>
      <c r="AQ1433" s="2">
        <v>1</v>
      </c>
    </row>
    <row r="1434" spans="1:45">
      <c r="A1434" s="2" t="str">
        <f>J1434&amp;"-"&amp;H1434</f>
        <v>F182-002-0367-Phase I</v>
      </c>
      <c r="B1434" s="2">
        <v>1433</v>
      </c>
      <c r="C1434" s="2" t="str">
        <f t="shared" si="22"/>
        <v>DJ</v>
      </c>
      <c r="D1434" s="2" t="s">
        <v>11134</v>
      </c>
      <c r="E1434" s="2" t="s">
        <v>25964</v>
      </c>
      <c r="F1434" s="2" t="s">
        <v>41</v>
      </c>
      <c r="G1434" s="2" t="s">
        <v>272</v>
      </c>
      <c r="H1434" s="2" t="s">
        <v>43</v>
      </c>
      <c r="I1434" s="2" t="s">
        <v>44</v>
      </c>
      <c r="J1434" s="2" t="s">
        <v>25965</v>
      </c>
      <c r="K1434" s="2" t="s">
        <v>25966</v>
      </c>
      <c r="L1434" s="3" t="s">
        <v>25967</v>
      </c>
      <c r="M1434" s="3" t="s">
        <v>25968</v>
      </c>
      <c r="N1434" s="2" t="s">
        <v>1544</v>
      </c>
      <c r="O1434" s="4">
        <v>2018</v>
      </c>
      <c r="P1434" s="2" t="s">
        <v>14951</v>
      </c>
      <c r="Q1434" s="4">
        <v>2019</v>
      </c>
      <c r="R1434" s="5">
        <v>50000</v>
      </c>
      <c r="S1434" s="2" t="s">
        <v>11140</v>
      </c>
      <c r="T1434" s="2" t="s">
        <v>52</v>
      </c>
      <c r="U1434" s="2" t="s">
        <v>52</v>
      </c>
      <c r="V1434" s="2" t="s">
        <v>52</v>
      </c>
      <c r="W1434" s="4">
        <v>5</v>
      </c>
      <c r="X1434" s="2" t="s">
        <v>11141</v>
      </c>
      <c r="Y1434" s="2" t="s">
        <v>11142</v>
      </c>
      <c r="AA1434" s="2" t="s">
        <v>348</v>
      </c>
      <c r="AB1434" s="2" t="s">
        <v>349</v>
      </c>
      <c r="AC1434" s="2" t="s">
        <v>11143</v>
      </c>
      <c r="AD1434" s="2" t="s">
        <v>11144</v>
      </c>
      <c r="AF1434" s="2" t="s">
        <v>11145</v>
      </c>
      <c r="AG1434" s="2" t="s">
        <v>11146</v>
      </c>
      <c r="AH1434" s="2" t="s">
        <v>11144</v>
      </c>
      <c r="AI1434" s="2" t="s">
        <v>1821</v>
      </c>
      <c r="AJ1434" s="2" t="s">
        <v>11145</v>
      </c>
      <c r="AK1434" s="2" t="s">
        <v>11146</v>
      </c>
      <c r="AO1434" s="2" t="s">
        <v>25969</v>
      </c>
      <c r="AP1434" s="2" t="s">
        <v>25970</v>
      </c>
      <c r="AS1434" s="2">
        <v>1</v>
      </c>
    </row>
    <row r="1435" spans="1:45">
      <c r="A1435" s="2" t="str">
        <f>J1435&amp;"-"&amp;H1435</f>
        <v>F182-002-1697-Phase I</v>
      </c>
      <c r="B1435" s="2">
        <v>1434</v>
      </c>
      <c r="C1435" s="2" t="str">
        <f t="shared" si="22"/>
        <v>DJ</v>
      </c>
      <c r="D1435" s="2" t="s">
        <v>14945</v>
      </c>
      <c r="E1435" s="2" t="s">
        <v>14946</v>
      </c>
      <c r="F1435" s="2" t="s">
        <v>41</v>
      </c>
      <c r="G1435" s="2" t="s">
        <v>272</v>
      </c>
      <c r="H1435" s="2" t="s">
        <v>43</v>
      </c>
      <c r="I1435" s="2" t="s">
        <v>44</v>
      </c>
      <c r="J1435" s="2" t="s">
        <v>14947</v>
      </c>
      <c r="K1435" s="2" t="s">
        <v>14948</v>
      </c>
      <c r="L1435" s="3" t="s">
        <v>14495</v>
      </c>
      <c r="M1435" s="3" t="s">
        <v>14949</v>
      </c>
      <c r="N1435" s="2" t="s">
        <v>14950</v>
      </c>
      <c r="O1435" s="4">
        <v>2018</v>
      </c>
      <c r="P1435" s="2" t="s">
        <v>14951</v>
      </c>
      <c r="Q1435" s="4">
        <v>2018</v>
      </c>
      <c r="R1435" s="5">
        <v>49996</v>
      </c>
      <c r="S1435" s="2" t="s">
        <v>14952</v>
      </c>
      <c r="T1435" s="2" t="s">
        <v>52</v>
      </c>
      <c r="U1435" s="2" t="s">
        <v>52</v>
      </c>
      <c r="V1435" s="2" t="s">
        <v>52</v>
      </c>
      <c r="W1435" s="4">
        <v>4</v>
      </c>
      <c r="X1435" s="2" t="s">
        <v>14953</v>
      </c>
      <c r="Y1435" s="2" t="s">
        <v>14954</v>
      </c>
      <c r="AA1435" s="2" t="s">
        <v>14955</v>
      </c>
      <c r="AB1435" s="2" t="s">
        <v>480</v>
      </c>
      <c r="AC1435" s="2" t="s">
        <v>14956</v>
      </c>
      <c r="AD1435" s="2" t="s">
        <v>14957</v>
      </c>
      <c r="AF1435" s="2" t="s">
        <v>14958</v>
      </c>
      <c r="AG1435" s="2" t="s">
        <v>14959</v>
      </c>
      <c r="AH1435" s="2" t="s">
        <v>14957</v>
      </c>
      <c r="AJ1435" s="2" t="s">
        <v>14958</v>
      </c>
      <c r="AK1435" s="2" t="s">
        <v>14959</v>
      </c>
      <c r="AO1435" s="2" t="s">
        <v>14960</v>
      </c>
      <c r="AP1435" s="2" t="s">
        <v>14961</v>
      </c>
      <c r="AQ1435" s="2">
        <v>1</v>
      </c>
    </row>
    <row r="1436" spans="1:45">
      <c r="A1436" s="2" t="str">
        <f>J1436&amp;"-"&amp;H1436</f>
        <v>F182-005-0247-Phase II</v>
      </c>
      <c r="B1436" s="2">
        <v>1435</v>
      </c>
      <c r="C1436" s="2" t="str">
        <f t="shared" si="22"/>
        <v>DJ</v>
      </c>
      <c r="D1436" s="2" t="s">
        <v>2355</v>
      </c>
      <c r="E1436" s="2" t="s">
        <v>12365</v>
      </c>
      <c r="F1436" s="2" t="s">
        <v>41</v>
      </c>
      <c r="G1436" s="2" t="s">
        <v>272</v>
      </c>
      <c r="H1436" s="2" t="s">
        <v>250</v>
      </c>
      <c r="I1436" s="2" t="s">
        <v>44</v>
      </c>
      <c r="J1436" s="2" t="s">
        <v>12366</v>
      </c>
      <c r="K1436" s="2" t="s">
        <v>12367</v>
      </c>
      <c r="L1436" s="3" t="s">
        <v>11138</v>
      </c>
      <c r="M1436" s="3" t="s">
        <v>12368</v>
      </c>
      <c r="N1436" s="2" t="s">
        <v>1544</v>
      </c>
      <c r="O1436" s="4">
        <v>2018</v>
      </c>
      <c r="P1436" s="2" t="s">
        <v>12369</v>
      </c>
      <c r="Q1436" s="4">
        <v>2019</v>
      </c>
      <c r="R1436" s="5">
        <v>749766</v>
      </c>
      <c r="S1436" s="2" t="s">
        <v>2363</v>
      </c>
      <c r="T1436" s="2" t="s">
        <v>52</v>
      </c>
      <c r="U1436" s="2" t="s">
        <v>52</v>
      </c>
      <c r="V1436" s="2" t="s">
        <v>52</v>
      </c>
      <c r="W1436" s="4">
        <v>40</v>
      </c>
      <c r="X1436" s="2" t="s">
        <v>2364</v>
      </c>
      <c r="Y1436" s="2" t="s">
        <v>4524</v>
      </c>
      <c r="Z1436" s="2" t="s">
        <v>2838</v>
      </c>
      <c r="AA1436" s="2" t="s">
        <v>2366</v>
      </c>
      <c r="AB1436" s="2" t="s">
        <v>147</v>
      </c>
      <c r="AC1436" s="2" t="s">
        <v>4525</v>
      </c>
      <c r="AD1436" s="2" t="s">
        <v>2368</v>
      </c>
      <c r="AF1436" s="2" t="s">
        <v>4526</v>
      </c>
      <c r="AG1436" s="2" t="s">
        <v>2370</v>
      </c>
      <c r="AH1436" s="2" t="s">
        <v>12370</v>
      </c>
      <c r="AI1436" s="2" t="s">
        <v>2400</v>
      </c>
      <c r="AJ1436" s="2" t="s">
        <v>12371</v>
      </c>
      <c r="AK1436" s="2" t="s">
        <v>12372</v>
      </c>
      <c r="AO1436" s="2" t="s">
        <v>12373</v>
      </c>
      <c r="AP1436" s="2" t="s">
        <v>12374</v>
      </c>
      <c r="AQ1436" s="2">
        <v>1</v>
      </c>
      <c r="AS1436" s="2">
        <v>1</v>
      </c>
    </row>
    <row r="1437" spans="1:45">
      <c r="A1437" s="2" t="str">
        <f>J1437&amp;"-"&amp;H1437</f>
        <v>F182-005-0973-Phase II</v>
      </c>
      <c r="B1437" s="2">
        <v>1436</v>
      </c>
      <c r="C1437" s="2" t="str">
        <f t="shared" si="22"/>
        <v>DJ</v>
      </c>
      <c r="D1437" s="2" t="s">
        <v>26299</v>
      </c>
      <c r="E1437" s="2" t="s">
        <v>26300</v>
      </c>
      <c r="F1437" s="2" t="s">
        <v>41</v>
      </c>
      <c r="G1437" s="2" t="s">
        <v>272</v>
      </c>
      <c r="H1437" s="2" t="s">
        <v>250</v>
      </c>
      <c r="I1437" s="2" t="s">
        <v>44</v>
      </c>
      <c r="J1437" s="2" t="s">
        <v>26301</v>
      </c>
      <c r="K1437" s="2" t="s">
        <v>26302</v>
      </c>
      <c r="L1437" s="3" t="s">
        <v>11138</v>
      </c>
      <c r="M1437" s="3" t="s">
        <v>11904</v>
      </c>
      <c r="N1437" s="2" t="s">
        <v>1544</v>
      </c>
      <c r="O1437" s="4">
        <v>2018</v>
      </c>
      <c r="P1437" s="2" t="s">
        <v>12369</v>
      </c>
      <c r="Q1437" s="4">
        <v>2019</v>
      </c>
      <c r="R1437" s="5">
        <v>649926</v>
      </c>
      <c r="S1437" s="2" t="s">
        <v>26303</v>
      </c>
      <c r="T1437" s="2" t="s">
        <v>52</v>
      </c>
      <c r="U1437" s="2" t="s">
        <v>52</v>
      </c>
      <c r="V1437" s="2" t="s">
        <v>52</v>
      </c>
      <c r="W1437" s="4">
        <v>38</v>
      </c>
      <c r="X1437" s="2" t="s">
        <v>26304</v>
      </c>
      <c r="Y1437" s="2" t="s">
        <v>26305</v>
      </c>
      <c r="AA1437" s="2" t="s">
        <v>4967</v>
      </c>
      <c r="AB1437" s="2" t="s">
        <v>260</v>
      </c>
      <c r="AC1437" s="2" t="s">
        <v>26306</v>
      </c>
      <c r="AD1437" s="2" t="s">
        <v>26307</v>
      </c>
      <c r="AF1437" s="2" t="s">
        <v>26308</v>
      </c>
      <c r="AG1437" s="2" t="s">
        <v>26309</v>
      </c>
      <c r="AH1437" s="2" t="s">
        <v>26307</v>
      </c>
      <c r="AI1437" s="2" t="s">
        <v>10930</v>
      </c>
      <c r="AJ1437" s="2" t="s">
        <v>26308</v>
      </c>
      <c r="AK1437" s="2" t="s">
        <v>26309</v>
      </c>
      <c r="AO1437" s="2" t="s">
        <v>26310</v>
      </c>
      <c r="AP1437" s="2" t="s">
        <v>26311</v>
      </c>
      <c r="AS1437" s="2">
        <v>1</v>
      </c>
    </row>
    <row r="1438" spans="1:45">
      <c r="A1438" s="2" t="str">
        <f>J1438&amp;"-"&amp;H1438</f>
        <v>F182-005-1357-Phase II</v>
      </c>
      <c r="B1438" s="2">
        <v>1437</v>
      </c>
      <c r="C1438" s="2" t="str">
        <f t="shared" si="22"/>
        <v>DJ</v>
      </c>
      <c r="D1438" s="2" t="s">
        <v>22392</v>
      </c>
      <c r="E1438" s="2" t="s">
        <v>22393</v>
      </c>
      <c r="F1438" s="2" t="s">
        <v>41</v>
      </c>
      <c r="G1438" s="2" t="s">
        <v>272</v>
      </c>
      <c r="H1438" s="2" t="s">
        <v>250</v>
      </c>
      <c r="I1438" s="2" t="s">
        <v>44</v>
      </c>
      <c r="J1438" s="2" t="s">
        <v>22394</v>
      </c>
      <c r="K1438" s="2" t="s">
        <v>22395</v>
      </c>
      <c r="L1438" s="3" t="s">
        <v>11138</v>
      </c>
      <c r="M1438" s="3" t="s">
        <v>11904</v>
      </c>
      <c r="N1438" s="2" t="s">
        <v>1544</v>
      </c>
      <c r="O1438" s="4">
        <v>2018</v>
      </c>
      <c r="P1438" s="2" t="s">
        <v>12369</v>
      </c>
      <c r="Q1438" s="4">
        <v>2019</v>
      </c>
      <c r="R1438" s="5">
        <v>748128</v>
      </c>
      <c r="S1438" s="2" t="s">
        <v>22396</v>
      </c>
      <c r="T1438" s="2" t="s">
        <v>52</v>
      </c>
      <c r="U1438" s="2" t="s">
        <v>52</v>
      </c>
      <c r="V1438" s="2" t="s">
        <v>73</v>
      </c>
      <c r="W1438" s="4">
        <v>3</v>
      </c>
      <c r="X1438" s="2" t="s">
        <v>22397</v>
      </c>
      <c r="Y1438" s="2" t="s">
        <v>22398</v>
      </c>
      <c r="AA1438" s="2" t="s">
        <v>1854</v>
      </c>
      <c r="AB1438" s="2" t="s">
        <v>349</v>
      </c>
      <c r="AC1438" s="2" t="s">
        <v>22399</v>
      </c>
      <c r="AD1438" s="2" t="s">
        <v>22400</v>
      </c>
      <c r="AF1438" s="2" t="s">
        <v>22401</v>
      </c>
      <c r="AG1438" s="2" t="s">
        <v>22402</v>
      </c>
      <c r="AH1438" s="2" t="s">
        <v>22400</v>
      </c>
      <c r="AI1438" s="2" t="s">
        <v>7362</v>
      </c>
      <c r="AJ1438" s="2" t="s">
        <v>22401</v>
      </c>
      <c r="AK1438" s="2" t="s">
        <v>22402</v>
      </c>
      <c r="AO1438" s="2" t="s">
        <v>22403</v>
      </c>
      <c r="AP1438" s="2" t="s">
        <v>22404</v>
      </c>
      <c r="AR1438" s="2">
        <v>1</v>
      </c>
    </row>
    <row r="1439" spans="1:45">
      <c r="A1439" s="2" t="str">
        <f>J1439&amp;"-"&amp;H1439</f>
        <v>F182-006-0208-Phase I</v>
      </c>
      <c r="B1439" s="2">
        <v>1438</v>
      </c>
      <c r="C1439" s="2" t="str">
        <f t="shared" si="22"/>
        <v>DJ</v>
      </c>
      <c r="D1439" s="2" t="s">
        <v>1538</v>
      </c>
      <c r="E1439" s="2" t="s">
        <v>1539</v>
      </c>
      <c r="F1439" s="2" t="s">
        <v>41</v>
      </c>
      <c r="G1439" s="2" t="s">
        <v>272</v>
      </c>
      <c r="H1439" s="2" t="s">
        <v>43</v>
      </c>
      <c r="I1439" s="2" t="s">
        <v>44</v>
      </c>
      <c r="J1439" s="2" t="s">
        <v>1540</v>
      </c>
      <c r="K1439" s="2" t="s">
        <v>25971</v>
      </c>
      <c r="L1439" s="3" t="s">
        <v>10879</v>
      </c>
      <c r="M1439" s="3" t="s">
        <v>10880</v>
      </c>
      <c r="N1439" s="2" t="s">
        <v>1544</v>
      </c>
      <c r="O1439" s="4">
        <v>2018</v>
      </c>
      <c r="P1439" s="2" t="s">
        <v>1545</v>
      </c>
      <c r="Q1439" s="4">
        <v>2019</v>
      </c>
      <c r="R1439" s="5">
        <v>50000</v>
      </c>
      <c r="S1439" s="2" t="s">
        <v>1546</v>
      </c>
      <c r="T1439" s="2" t="s">
        <v>52</v>
      </c>
      <c r="U1439" s="2" t="s">
        <v>52</v>
      </c>
      <c r="V1439" s="2" t="s">
        <v>52</v>
      </c>
      <c r="W1439" s="4">
        <v>6</v>
      </c>
      <c r="X1439" s="2" t="s">
        <v>1547</v>
      </c>
      <c r="Y1439" s="2" t="s">
        <v>1548</v>
      </c>
      <c r="AA1439" s="2" t="s">
        <v>479</v>
      </c>
      <c r="AB1439" s="2" t="s">
        <v>480</v>
      </c>
      <c r="AC1439" s="2" t="s">
        <v>1549</v>
      </c>
      <c r="AD1439" s="2" t="s">
        <v>1550</v>
      </c>
      <c r="AF1439" s="2" t="s">
        <v>1551</v>
      </c>
      <c r="AG1439" s="2" t="s">
        <v>1552</v>
      </c>
      <c r="AH1439" s="2" t="s">
        <v>1553</v>
      </c>
      <c r="AI1439" s="2" t="s">
        <v>1554</v>
      </c>
      <c r="AJ1439" s="2" t="s">
        <v>1555</v>
      </c>
      <c r="AK1439" s="2" t="s">
        <v>1556</v>
      </c>
      <c r="AO1439" s="2" t="s">
        <v>25972</v>
      </c>
      <c r="AP1439" s="2" t="s">
        <v>25973</v>
      </c>
      <c r="AS1439" s="2">
        <v>1</v>
      </c>
    </row>
    <row r="1440" spans="1:45">
      <c r="A1440" s="2" t="str">
        <f>J1440&amp;"-"&amp;H1440</f>
        <v>F182-006-0208-Phase II</v>
      </c>
      <c r="B1440" s="2">
        <v>1439</v>
      </c>
      <c r="C1440" s="2" t="str">
        <f t="shared" si="22"/>
        <v>DJ</v>
      </c>
      <c r="D1440" s="2" t="s">
        <v>1538</v>
      </c>
      <c r="E1440" s="2" t="s">
        <v>1539</v>
      </c>
      <c r="F1440" s="2" t="s">
        <v>41</v>
      </c>
      <c r="G1440" s="2" t="s">
        <v>272</v>
      </c>
      <c r="H1440" s="2" t="s">
        <v>250</v>
      </c>
      <c r="I1440" s="2" t="s">
        <v>44</v>
      </c>
      <c r="J1440" s="2" t="s">
        <v>1540</v>
      </c>
      <c r="K1440" s="2" t="s">
        <v>1541</v>
      </c>
      <c r="L1440" s="3" t="s">
        <v>1542</v>
      </c>
      <c r="M1440" s="3" t="s">
        <v>1543</v>
      </c>
      <c r="N1440" s="2" t="s">
        <v>1544</v>
      </c>
      <c r="O1440" s="4">
        <v>2018</v>
      </c>
      <c r="P1440" s="2" t="s">
        <v>1545</v>
      </c>
      <c r="Q1440" s="4">
        <v>2020</v>
      </c>
      <c r="R1440" s="5">
        <v>741220</v>
      </c>
      <c r="S1440" s="2" t="s">
        <v>1546</v>
      </c>
      <c r="T1440" s="2" t="s">
        <v>52</v>
      </c>
      <c r="U1440" s="2" t="s">
        <v>52</v>
      </c>
      <c r="V1440" s="2" t="s">
        <v>52</v>
      </c>
      <c r="W1440" s="4">
        <v>8</v>
      </c>
      <c r="X1440" s="2" t="s">
        <v>1547</v>
      </c>
      <c r="Y1440" s="2" t="s">
        <v>1548</v>
      </c>
      <c r="AA1440" s="2" t="s">
        <v>479</v>
      </c>
      <c r="AB1440" s="2" t="s">
        <v>480</v>
      </c>
      <c r="AC1440" s="2" t="s">
        <v>1549</v>
      </c>
      <c r="AD1440" s="2" t="s">
        <v>1550</v>
      </c>
      <c r="AF1440" s="2" t="s">
        <v>1551</v>
      </c>
      <c r="AG1440" s="2" t="s">
        <v>1552</v>
      </c>
      <c r="AH1440" s="2" t="s">
        <v>1553</v>
      </c>
      <c r="AI1440" s="2" t="s">
        <v>1554</v>
      </c>
      <c r="AJ1440" s="2" t="s">
        <v>1555</v>
      </c>
      <c r="AK1440" s="2" t="s">
        <v>1556</v>
      </c>
      <c r="AO1440" s="2" t="s">
        <v>1557</v>
      </c>
      <c r="AP1440" s="2" t="s">
        <v>1558</v>
      </c>
      <c r="AQ1440" s="2">
        <v>1</v>
      </c>
    </row>
    <row r="1441" spans="1:45">
      <c r="A1441" s="2" t="str">
        <f>J1441&amp;"-"&amp;H1441</f>
        <v>F182-006-0606-Phase I</v>
      </c>
      <c r="B1441" s="2">
        <v>1440</v>
      </c>
      <c r="C1441" s="2" t="str">
        <f t="shared" si="22"/>
        <v>DJ</v>
      </c>
      <c r="D1441" s="2" t="s">
        <v>10906</v>
      </c>
      <c r="E1441" s="2" t="s">
        <v>10907</v>
      </c>
      <c r="F1441" s="2" t="s">
        <v>41</v>
      </c>
      <c r="G1441" s="2" t="s">
        <v>272</v>
      </c>
      <c r="H1441" s="2" t="s">
        <v>43</v>
      </c>
      <c r="I1441" s="2" t="s">
        <v>44</v>
      </c>
      <c r="J1441" s="2" t="s">
        <v>10908</v>
      </c>
      <c r="K1441" s="2" t="s">
        <v>10909</v>
      </c>
      <c r="L1441" s="3" t="s">
        <v>10879</v>
      </c>
      <c r="M1441" s="3" t="s">
        <v>10880</v>
      </c>
      <c r="N1441" s="2" t="s">
        <v>1544</v>
      </c>
      <c r="O1441" s="4">
        <v>2018</v>
      </c>
      <c r="P1441" s="2" t="s">
        <v>1545</v>
      </c>
      <c r="Q1441" s="4">
        <v>2019</v>
      </c>
      <c r="R1441" s="5">
        <v>49918</v>
      </c>
      <c r="S1441" s="2" t="s">
        <v>10910</v>
      </c>
      <c r="T1441" s="2" t="s">
        <v>52</v>
      </c>
      <c r="U1441" s="2" t="s">
        <v>52</v>
      </c>
      <c r="V1441" s="2" t="s">
        <v>52</v>
      </c>
      <c r="W1441" s="4">
        <v>3</v>
      </c>
      <c r="X1441" s="2" t="s">
        <v>10911</v>
      </c>
      <c r="Y1441" s="2" t="s">
        <v>10912</v>
      </c>
      <c r="AA1441" s="2" t="s">
        <v>4682</v>
      </c>
      <c r="AB1441" s="2" t="s">
        <v>147</v>
      </c>
      <c r="AC1441" s="2" t="s">
        <v>10913</v>
      </c>
      <c r="AD1441" s="2" t="s">
        <v>10914</v>
      </c>
      <c r="AF1441" s="2" t="s">
        <v>10915</v>
      </c>
      <c r="AG1441" s="2" t="s">
        <v>10916</v>
      </c>
      <c r="AH1441" s="2" t="s">
        <v>10914</v>
      </c>
      <c r="AI1441" s="2" t="s">
        <v>2415</v>
      </c>
      <c r="AJ1441" s="2" t="s">
        <v>10915</v>
      </c>
      <c r="AK1441" s="2" t="s">
        <v>10916</v>
      </c>
      <c r="AO1441" s="2" t="s">
        <v>10917</v>
      </c>
      <c r="AP1441" s="2" t="s">
        <v>10918</v>
      </c>
      <c r="AQ1441" s="2">
        <v>1</v>
      </c>
      <c r="AS1441" s="2">
        <v>1</v>
      </c>
    </row>
    <row r="1442" spans="1:45">
      <c r="A1442" s="2" t="str">
        <f>J1442&amp;"-"&amp;H1442</f>
        <v>F182-006-1238-Phase I</v>
      </c>
      <c r="B1442" s="2">
        <v>1441</v>
      </c>
      <c r="C1442" s="2" t="str">
        <f t="shared" si="22"/>
        <v>DJ</v>
      </c>
      <c r="D1442" s="2" t="s">
        <v>25974</v>
      </c>
      <c r="E1442" s="2" t="s">
        <v>25975</v>
      </c>
      <c r="F1442" s="2" t="s">
        <v>41</v>
      </c>
      <c r="G1442" s="2" t="s">
        <v>272</v>
      </c>
      <c r="H1442" s="2" t="s">
        <v>43</v>
      </c>
      <c r="I1442" s="2" t="s">
        <v>44</v>
      </c>
      <c r="J1442" s="2" t="s">
        <v>25976</v>
      </c>
      <c r="K1442" s="2" t="s">
        <v>25977</v>
      </c>
      <c r="L1442" s="3" t="s">
        <v>10879</v>
      </c>
      <c r="M1442" s="3" t="s">
        <v>10880</v>
      </c>
      <c r="N1442" s="2" t="s">
        <v>1544</v>
      </c>
      <c r="O1442" s="4">
        <v>2018</v>
      </c>
      <c r="P1442" s="2" t="s">
        <v>1545</v>
      </c>
      <c r="Q1442" s="4">
        <v>2019</v>
      </c>
      <c r="R1442" s="5">
        <v>49981</v>
      </c>
      <c r="S1442" s="2" t="s">
        <v>25978</v>
      </c>
      <c r="T1442" s="2" t="s">
        <v>52</v>
      </c>
      <c r="U1442" s="2" t="s">
        <v>52</v>
      </c>
      <c r="V1442" s="2" t="s">
        <v>52</v>
      </c>
      <c r="W1442" s="4">
        <v>5</v>
      </c>
      <c r="X1442" s="2" t="s">
        <v>25979</v>
      </c>
      <c r="Y1442" s="2" t="s">
        <v>25980</v>
      </c>
      <c r="AA1442" s="2" t="s">
        <v>747</v>
      </c>
      <c r="AB1442" s="2" t="s">
        <v>480</v>
      </c>
      <c r="AC1442" s="2" t="s">
        <v>4371</v>
      </c>
      <c r="AD1442" s="2" t="s">
        <v>25981</v>
      </c>
      <c r="AF1442" s="2" t="s">
        <v>25982</v>
      </c>
      <c r="AG1442" s="2" t="s">
        <v>25983</v>
      </c>
      <c r="AH1442" s="2" t="s">
        <v>25984</v>
      </c>
      <c r="AI1442" s="2" t="s">
        <v>4408</v>
      </c>
      <c r="AJ1442" s="2" t="s">
        <v>25985</v>
      </c>
      <c r="AK1442" s="2" t="s">
        <v>25986</v>
      </c>
      <c r="AO1442" s="2" t="s">
        <v>25987</v>
      </c>
      <c r="AP1442" s="2" t="s">
        <v>25988</v>
      </c>
      <c r="AS1442" s="2">
        <v>1</v>
      </c>
    </row>
    <row r="1443" spans="1:45">
      <c r="A1443" s="2" t="str">
        <f>J1443&amp;"-"&amp;H1443</f>
        <v>F182-033-1405-Phase II</v>
      </c>
      <c r="B1443" s="2">
        <v>1442</v>
      </c>
      <c r="C1443" s="2" t="str">
        <f t="shared" si="22"/>
        <v>DJ</v>
      </c>
      <c r="D1443" s="2" t="s">
        <v>6719</v>
      </c>
      <c r="E1443" s="2" t="s">
        <v>6720</v>
      </c>
      <c r="F1443" s="2" t="s">
        <v>41</v>
      </c>
      <c r="G1443" s="2" t="s">
        <v>272</v>
      </c>
      <c r="H1443" s="2" t="s">
        <v>250</v>
      </c>
      <c r="I1443" s="2" t="s">
        <v>44</v>
      </c>
      <c r="J1443" s="2" t="s">
        <v>6721</v>
      </c>
      <c r="K1443" s="2" t="s">
        <v>6722</v>
      </c>
      <c r="L1443" s="3" t="s">
        <v>6723</v>
      </c>
      <c r="M1443" s="3" t="s">
        <v>213</v>
      </c>
      <c r="N1443" s="2" t="s">
        <v>1544</v>
      </c>
      <c r="O1443" s="4">
        <v>2018</v>
      </c>
      <c r="P1443" s="2" t="s">
        <v>6724</v>
      </c>
      <c r="Q1443" s="4">
        <v>2020</v>
      </c>
      <c r="R1443" s="5">
        <v>749901</v>
      </c>
      <c r="S1443" s="2" t="s">
        <v>6725</v>
      </c>
      <c r="T1443" s="2" t="s">
        <v>52</v>
      </c>
      <c r="U1443" s="2" t="s">
        <v>52</v>
      </c>
      <c r="V1443" s="2" t="s">
        <v>52</v>
      </c>
      <c r="W1443" s="4">
        <v>73</v>
      </c>
      <c r="Y1443" s="2" t="s">
        <v>6726</v>
      </c>
      <c r="Z1443" s="2" t="s">
        <v>2616</v>
      </c>
      <c r="AA1443" s="2" t="s">
        <v>6727</v>
      </c>
      <c r="AB1443" s="2" t="s">
        <v>6728</v>
      </c>
      <c r="AC1443" s="2" t="s">
        <v>6729</v>
      </c>
      <c r="AD1443" s="2" t="s">
        <v>6730</v>
      </c>
      <c r="AF1443" s="2" t="s">
        <v>6731</v>
      </c>
      <c r="AG1443" s="2" t="s">
        <v>6732</v>
      </c>
      <c r="AH1443" s="2" t="s">
        <v>6733</v>
      </c>
      <c r="AI1443" s="2" t="s">
        <v>2573</v>
      </c>
      <c r="AJ1443" s="2" t="s">
        <v>6734</v>
      </c>
      <c r="AK1443" s="2" t="s">
        <v>6735</v>
      </c>
      <c r="AO1443" s="2" t="s">
        <v>6736</v>
      </c>
      <c r="AP1443" s="2" t="s">
        <v>6737</v>
      </c>
      <c r="AQ1443" s="2">
        <v>1</v>
      </c>
    </row>
    <row r="1444" spans="1:45">
      <c r="A1444" s="2" t="str">
        <f>J1444&amp;"-"&amp;H1444</f>
        <v>F182-048-0392-Phase II</v>
      </c>
      <c r="B1444" s="2">
        <v>1443</v>
      </c>
      <c r="C1444" s="2" t="str">
        <f t="shared" si="22"/>
        <v>DJ</v>
      </c>
      <c r="D1444" s="2" t="s">
        <v>24766</v>
      </c>
      <c r="E1444" s="2" t="s">
        <v>25042</v>
      </c>
      <c r="F1444" s="2" t="s">
        <v>41</v>
      </c>
      <c r="G1444" s="2" t="s">
        <v>272</v>
      </c>
      <c r="H1444" s="2" t="s">
        <v>250</v>
      </c>
      <c r="I1444" s="2" t="s">
        <v>44</v>
      </c>
      <c r="J1444" s="2" t="s">
        <v>25043</v>
      </c>
      <c r="K1444" s="2" t="s">
        <v>25044</v>
      </c>
      <c r="L1444" s="3" t="s">
        <v>25045</v>
      </c>
      <c r="M1444" s="3" t="s">
        <v>25046</v>
      </c>
      <c r="N1444" s="2" t="s">
        <v>1544</v>
      </c>
      <c r="O1444" s="4">
        <v>2018</v>
      </c>
      <c r="P1444" s="2" t="s">
        <v>25047</v>
      </c>
      <c r="Q1444" s="4">
        <v>2020</v>
      </c>
      <c r="R1444" s="5">
        <v>746216</v>
      </c>
      <c r="S1444" s="2" t="s">
        <v>24771</v>
      </c>
      <c r="T1444" s="2" t="s">
        <v>52</v>
      </c>
      <c r="U1444" s="2" t="s">
        <v>52</v>
      </c>
      <c r="V1444" s="2" t="s">
        <v>52</v>
      </c>
      <c r="W1444" s="4">
        <v>20</v>
      </c>
      <c r="Y1444" s="2" t="s">
        <v>25048</v>
      </c>
      <c r="Z1444" s="2" t="s">
        <v>2616</v>
      </c>
      <c r="AA1444" s="2" t="s">
        <v>10157</v>
      </c>
      <c r="AB1444" s="2" t="s">
        <v>260</v>
      </c>
      <c r="AC1444" s="2" t="s">
        <v>11326</v>
      </c>
      <c r="AD1444" s="2" t="s">
        <v>25049</v>
      </c>
      <c r="AF1444" s="2" t="s">
        <v>24775</v>
      </c>
      <c r="AG1444" s="2" t="s">
        <v>25050</v>
      </c>
      <c r="AH1444" s="2" t="s">
        <v>24777</v>
      </c>
      <c r="AI1444" s="2" t="s">
        <v>25051</v>
      </c>
      <c r="AJ1444" s="2" t="s">
        <v>24775</v>
      </c>
      <c r="AK1444" s="2" t="s">
        <v>24779</v>
      </c>
      <c r="AO1444" s="2" t="s">
        <v>25052</v>
      </c>
      <c r="AP1444" s="2" t="s">
        <v>25053</v>
      </c>
      <c r="AS1444" s="2">
        <v>1</v>
      </c>
    </row>
    <row r="1445" spans="1:45">
      <c r="A1445" s="2" t="str">
        <f>J1445&amp;"-"&amp;H1445</f>
        <v>F182-115-1054-Phase I</v>
      </c>
      <c r="B1445" s="2">
        <v>1444</v>
      </c>
      <c r="C1445" s="2" t="str">
        <f t="shared" si="22"/>
        <v>DJ</v>
      </c>
      <c r="D1445" s="2" t="s">
        <v>11837</v>
      </c>
      <c r="E1445" s="2" t="s">
        <v>25989</v>
      </c>
      <c r="F1445" s="2" t="s">
        <v>41</v>
      </c>
      <c r="G1445" s="2" t="s">
        <v>272</v>
      </c>
      <c r="H1445" s="2" t="s">
        <v>43</v>
      </c>
      <c r="I1445" s="2" t="s">
        <v>44</v>
      </c>
      <c r="J1445" s="2" t="s">
        <v>25990</v>
      </c>
      <c r="K1445" s="2" t="s">
        <v>25991</v>
      </c>
      <c r="L1445" s="3" t="s">
        <v>25992</v>
      </c>
      <c r="M1445" s="3" t="s">
        <v>25993</v>
      </c>
      <c r="N1445" s="2" t="s">
        <v>1544</v>
      </c>
      <c r="O1445" s="4">
        <v>2018</v>
      </c>
      <c r="P1445" s="2" t="s">
        <v>25994</v>
      </c>
      <c r="Q1445" s="4">
        <v>2019</v>
      </c>
      <c r="R1445" s="5">
        <v>149986</v>
      </c>
      <c r="S1445" s="2" t="s">
        <v>11844</v>
      </c>
      <c r="T1445" s="2" t="s">
        <v>52</v>
      </c>
      <c r="U1445" s="2" t="s">
        <v>52</v>
      </c>
      <c r="V1445" s="2" t="s">
        <v>52</v>
      </c>
      <c r="W1445" s="4">
        <v>9</v>
      </c>
      <c r="X1445" s="2" t="s">
        <v>11845</v>
      </c>
      <c r="Y1445" s="2" t="s">
        <v>11846</v>
      </c>
      <c r="Z1445" s="2" t="s">
        <v>11847</v>
      </c>
      <c r="AA1445" s="2" t="s">
        <v>348</v>
      </c>
      <c r="AB1445" s="2" t="s">
        <v>349</v>
      </c>
      <c r="AC1445" s="2" t="s">
        <v>11848</v>
      </c>
      <c r="AD1445" s="2" t="s">
        <v>11849</v>
      </c>
      <c r="AF1445" s="2" t="s">
        <v>11850</v>
      </c>
      <c r="AG1445" s="2" t="s">
        <v>11851</v>
      </c>
      <c r="AH1445" s="2" t="s">
        <v>25995</v>
      </c>
      <c r="AI1445" s="2" t="s">
        <v>4477</v>
      </c>
      <c r="AJ1445" s="2" t="s">
        <v>11850</v>
      </c>
      <c r="AK1445" s="2" t="s">
        <v>25996</v>
      </c>
      <c r="AO1445" s="2" t="s">
        <v>25997</v>
      </c>
      <c r="AP1445" s="2" t="s">
        <v>25998</v>
      </c>
      <c r="AS1445" s="2">
        <v>1</v>
      </c>
    </row>
    <row r="1446" spans="1:45">
      <c r="A1446" s="2" t="str">
        <f>J1446&amp;"-"&amp;H1446</f>
        <v>F183-002-0753-Phase I</v>
      </c>
      <c r="B1446" s="2">
        <v>1445</v>
      </c>
      <c r="C1446" s="2" t="str">
        <f t="shared" si="22"/>
        <v>DJ</v>
      </c>
      <c r="D1446" s="2" t="s">
        <v>4348</v>
      </c>
      <c r="E1446" s="2" t="s">
        <v>10919</v>
      </c>
      <c r="F1446" s="2" t="s">
        <v>41</v>
      </c>
      <c r="G1446" s="2" t="s">
        <v>272</v>
      </c>
      <c r="H1446" s="2" t="s">
        <v>43</v>
      </c>
      <c r="I1446" s="2" t="s">
        <v>44</v>
      </c>
      <c r="J1446" s="2" t="s">
        <v>5627</v>
      </c>
      <c r="K1446" s="2" t="s">
        <v>10920</v>
      </c>
      <c r="L1446" s="3" t="s">
        <v>10921</v>
      </c>
      <c r="M1446" s="3" t="s">
        <v>8523</v>
      </c>
      <c r="N1446" s="2" t="s">
        <v>5631</v>
      </c>
      <c r="O1446" s="4">
        <v>2018</v>
      </c>
      <c r="P1446" s="2" t="s">
        <v>5632</v>
      </c>
      <c r="Q1446" s="4">
        <v>2019</v>
      </c>
      <c r="R1446" s="5">
        <v>50000</v>
      </c>
      <c r="S1446" s="2" t="s">
        <v>4352</v>
      </c>
      <c r="T1446" s="2" t="s">
        <v>52</v>
      </c>
      <c r="U1446" s="2" t="s">
        <v>52</v>
      </c>
      <c r="V1446" s="2" t="s">
        <v>52</v>
      </c>
      <c r="W1446" s="4">
        <v>180</v>
      </c>
      <c r="X1446" s="2" t="s">
        <v>10922</v>
      </c>
      <c r="Y1446" s="2" t="s">
        <v>4353</v>
      </c>
      <c r="Z1446" s="2" t="s">
        <v>4354</v>
      </c>
      <c r="AA1446" s="2" t="s">
        <v>348</v>
      </c>
      <c r="AB1446" s="2" t="s">
        <v>349</v>
      </c>
      <c r="AC1446" s="2" t="s">
        <v>4355</v>
      </c>
      <c r="AD1446" s="2" t="s">
        <v>4356</v>
      </c>
      <c r="AF1446" s="2" t="s">
        <v>4357</v>
      </c>
      <c r="AG1446" s="2" t="s">
        <v>4358</v>
      </c>
      <c r="AH1446" s="2" t="s">
        <v>4356</v>
      </c>
      <c r="AI1446" s="2" t="s">
        <v>10923</v>
      </c>
      <c r="AJ1446" s="2" t="s">
        <v>4357</v>
      </c>
      <c r="AK1446" s="2" t="s">
        <v>7314</v>
      </c>
      <c r="AO1446" s="2" t="s">
        <v>10924</v>
      </c>
      <c r="AP1446" s="2" t="s">
        <v>10925</v>
      </c>
      <c r="AQ1446" s="2">
        <v>1</v>
      </c>
      <c r="AS1446" s="2">
        <v>1</v>
      </c>
    </row>
    <row r="1447" spans="1:45">
      <c r="A1447" s="2" t="str">
        <f>J1447&amp;"-"&amp;H1447</f>
        <v>F183-002-0753-Phase II</v>
      </c>
      <c r="B1447" s="2">
        <v>1446</v>
      </c>
      <c r="C1447" s="2" t="str">
        <f t="shared" si="22"/>
        <v>DJ</v>
      </c>
      <c r="D1447" s="2" t="s">
        <v>4348</v>
      </c>
      <c r="E1447" s="2" t="s">
        <v>5626</v>
      </c>
      <c r="F1447" s="2" t="s">
        <v>41</v>
      </c>
      <c r="G1447" s="2" t="s">
        <v>67</v>
      </c>
      <c r="H1447" s="2" t="s">
        <v>250</v>
      </c>
      <c r="I1447" s="2" t="s">
        <v>44</v>
      </c>
      <c r="J1447" s="2" t="s">
        <v>5627</v>
      </c>
      <c r="K1447" s="2" t="s">
        <v>5628</v>
      </c>
      <c r="L1447" s="3" t="s">
        <v>5629</v>
      </c>
      <c r="M1447" s="3" t="s">
        <v>5630</v>
      </c>
      <c r="N1447" s="2" t="s">
        <v>5631</v>
      </c>
      <c r="O1447" s="4">
        <v>2018</v>
      </c>
      <c r="P1447" s="2" t="s">
        <v>5632</v>
      </c>
      <c r="Q1447" s="4">
        <v>2020</v>
      </c>
      <c r="R1447" s="5">
        <v>923571</v>
      </c>
      <c r="S1447" s="2" t="s">
        <v>4352</v>
      </c>
      <c r="T1447" s="2" t="s">
        <v>52</v>
      </c>
      <c r="U1447" s="2" t="s">
        <v>52</v>
      </c>
      <c r="V1447" s="2" t="s">
        <v>52</v>
      </c>
      <c r="W1447" s="4">
        <v>180</v>
      </c>
      <c r="Y1447" s="2" t="s">
        <v>4353</v>
      </c>
      <c r="Z1447" s="2" t="s">
        <v>4354</v>
      </c>
      <c r="AA1447" s="2" t="s">
        <v>348</v>
      </c>
      <c r="AB1447" s="2" t="s">
        <v>349</v>
      </c>
      <c r="AC1447" s="2" t="s">
        <v>4355</v>
      </c>
      <c r="AD1447" s="2" t="s">
        <v>4356</v>
      </c>
      <c r="AF1447" s="2" t="s">
        <v>4357</v>
      </c>
      <c r="AG1447" s="2" t="s">
        <v>4358</v>
      </c>
      <c r="AH1447" s="2" t="s">
        <v>5633</v>
      </c>
      <c r="AI1447" s="2" t="s">
        <v>5634</v>
      </c>
      <c r="AJ1447" s="2" t="s">
        <v>5635</v>
      </c>
      <c r="AK1447" s="2" t="s">
        <v>5636</v>
      </c>
      <c r="AO1447" s="2" t="s">
        <v>5637</v>
      </c>
      <c r="AP1447" s="2" t="s">
        <v>5638</v>
      </c>
      <c r="AQ1447" s="2">
        <v>1</v>
      </c>
    </row>
    <row r="1448" spans="1:45">
      <c r="A1448" s="2" t="str">
        <f>J1448&amp;"-"&amp;H1448</f>
        <v>F183-002-1055-Phase I</v>
      </c>
      <c r="B1448" s="2">
        <v>1447</v>
      </c>
      <c r="C1448" s="2" t="str">
        <f t="shared" si="22"/>
        <v>DJ</v>
      </c>
      <c r="D1448" s="2" t="s">
        <v>6007</v>
      </c>
      <c r="E1448" s="2" t="s">
        <v>10919</v>
      </c>
      <c r="F1448" s="2" t="s">
        <v>41</v>
      </c>
      <c r="G1448" s="2" t="s">
        <v>272</v>
      </c>
      <c r="H1448" s="2" t="s">
        <v>43</v>
      </c>
      <c r="I1448" s="2" t="s">
        <v>44</v>
      </c>
      <c r="J1448" s="2" t="s">
        <v>10926</v>
      </c>
      <c r="K1448" s="2" t="s">
        <v>10927</v>
      </c>
      <c r="L1448" s="3" t="s">
        <v>10921</v>
      </c>
      <c r="M1448" s="3" t="s">
        <v>8523</v>
      </c>
      <c r="N1448" s="2" t="s">
        <v>5631</v>
      </c>
      <c r="O1448" s="4">
        <v>2018</v>
      </c>
      <c r="P1448" s="2" t="s">
        <v>5632</v>
      </c>
      <c r="Q1448" s="4">
        <v>2019</v>
      </c>
      <c r="R1448" s="5">
        <v>74922</v>
      </c>
      <c r="S1448" s="2" t="s">
        <v>6014</v>
      </c>
      <c r="T1448" s="2" t="s">
        <v>52</v>
      </c>
      <c r="U1448" s="2" t="s">
        <v>52</v>
      </c>
      <c r="V1448" s="2" t="s">
        <v>73</v>
      </c>
      <c r="W1448" s="4">
        <v>26</v>
      </c>
      <c r="X1448" s="2" t="s">
        <v>10928</v>
      </c>
      <c r="Y1448" s="2" t="s">
        <v>6015</v>
      </c>
      <c r="Z1448" s="2" t="s">
        <v>6016</v>
      </c>
      <c r="AA1448" s="2" t="s">
        <v>75</v>
      </c>
      <c r="AB1448" s="2" t="s">
        <v>76</v>
      </c>
      <c r="AC1448" s="2" t="s">
        <v>6017</v>
      </c>
      <c r="AD1448" s="2" t="s">
        <v>6018</v>
      </c>
      <c r="AF1448" s="2" t="s">
        <v>6019</v>
      </c>
      <c r="AG1448" s="2" t="s">
        <v>6020</v>
      </c>
      <c r="AH1448" s="2" t="s">
        <v>10929</v>
      </c>
      <c r="AI1448" s="2" t="s">
        <v>10930</v>
      </c>
      <c r="AJ1448" s="2" t="s">
        <v>6019</v>
      </c>
      <c r="AK1448" s="2" t="s">
        <v>10931</v>
      </c>
      <c r="AO1448" s="2" t="s">
        <v>10932</v>
      </c>
      <c r="AP1448" s="2" t="s">
        <v>10933</v>
      </c>
      <c r="AQ1448" s="2">
        <v>1</v>
      </c>
    </row>
    <row r="1449" spans="1:45">
      <c r="A1449" s="2" t="str">
        <f>J1449&amp;"-"&amp;H1449</f>
        <v>F183-002-1108-Phase I</v>
      </c>
      <c r="B1449" s="2">
        <v>1448</v>
      </c>
      <c r="C1449" s="2" t="str">
        <f t="shared" si="22"/>
        <v>DJ</v>
      </c>
      <c r="D1449" s="2" t="s">
        <v>10934</v>
      </c>
      <c r="E1449" s="2" t="s">
        <v>10935</v>
      </c>
      <c r="F1449" s="2" t="s">
        <v>41</v>
      </c>
      <c r="G1449" s="2" t="s">
        <v>272</v>
      </c>
      <c r="H1449" s="2" t="s">
        <v>43</v>
      </c>
      <c r="I1449" s="2" t="s">
        <v>44</v>
      </c>
      <c r="J1449" s="2" t="s">
        <v>10936</v>
      </c>
      <c r="K1449" s="2" t="s">
        <v>10937</v>
      </c>
      <c r="L1449" s="3" t="s">
        <v>10921</v>
      </c>
      <c r="M1449" s="3" t="s">
        <v>8523</v>
      </c>
      <c r="N1449" s="2" t="s">
        <v>5631</v>
      </c>
      <c r="O1449" s="4">
        <v>2018</v>
      </c>
      <c r="P1449" s="2" t="s">
        <v>5632</v>
      </c>
      <c r="Q1449" s="4">
        <v>2019</v>
      </c>
      <c r="R1449" s="5">
        <v>72829</v>
      </c>
      <c r="S1449" s="2" t="s">
        <v>10938</v>
      </c>
      <c r="T1449" s="2" t="s">
        <v>52</v>
      </c>
      <c r="U1449" s="2" t="s">
        <v>52</v>
      </c>
      <c r="V1449" s="2" t="s">
        <v>52</v>
      </c>
      <c r="W1449" s="4">
        <v>5</v>
      </c>
      <c r="X1449" s="2" t="s">
        <v>10939</v>
      </c>
      <c r="Y1449" s="2" t="s">
        <v>10940</v>
      </c>
      <c r="Z1449" s="2" t="s">
        <v>10941</v>
      </c>
      <c r="AA1449" s="2" t="s">
        <v>10942</v>
      </c>
      <c r="AB1449" s="2" t="s">
        <v>147</v>
      </c>
      <c r="AC1449" s="2" t="s">
        <v>10943</v>
      </c>
      <c r="AD1449" s="2" t="s">
        <v>10944</v>
      </c>
      <c r="AF1449" s="2" t="s">
        <v>10945</v>
      </c>
      <c r="AG1449" s="2" t="s">
        <v>10946</v>
      </c>
      <c r="AH1449" s="2" t="s">
        <v>10947</v>
      </c>
      <c r="AI1449" s="2" t="s">
        <v>10948</v>
      </c>
      <c r="AJ1449" s="2" t="s">
        <v>10945</v>
      </c>
      <c r="AK1449" s="2" t="s">
        <v>10949</v>
      </c>
      <c r="AO1449" s="2" t="s">
        <v>10950</v>
      </c>
      <c r="AP1449" s="2" t="s">
        <v>10951</v>
      </c>
      <c r="AQ1449" s="2">
        <v>1</v>
      </c>
    </row>
    <row r="1450" spans="1:45">
      <c r="A1450" s="2" t="str">
        <f>J1450&amp;"-"&amp;H1450</f>
        <v>F183-002-1186-Phase I</v>
      </c>
      <c r="B1450" s="2">
        <v>1449</v>
      </c>
      <c r="C1450" s="2" t="str">
        <f t="shared" si="22"/>
        <v>DJ</v>
      </c>
      <c r="D1450" s="2" t="s">
        <v>10952</v>
      </c>
      <c r="E1450" s="2" t="s">
        <v>10953</v>
      </c>
      <c r="F1450" s="2" t="s">
        <v>41</v>
      </c>
      <c r="G1450" s="2" t="s">
        <v>272</v>
      </c>
      <c r="H1450" s="2" t="s">
        <v>43</v>
      </c>
      <c r="I1450" s="2" t="s">
        <v>44</v>
      </c>
      <c r="J1450" s="2" t="s">
        <v>10954</v>
      </c>
      <c r="K1450" s="2" t="s">
        <v>10955</v>
      </c>
      <c r="L1450" s="3" t="s">
        <v>8522</v>
      </c>
      <c r="M1450" s="3" t="s">
        <v>645</v>
      </c>
      <c r="N1450" s="2" t="s">
        <v>5631</v>
      </c>
      <c r="O1450" s="4">
        <v>2018</v>
      </c>
      <c r="P1450" s="2" t="s">
        <v>5632</v>
      </c>
      <c r="Q1450" s="4">
        <v>2019</v>
      </c>
      <c r="R1450" s="5">
        <v>50000</v>
      </c>
      <c r="S1450" s="2" t="s">
        <v>10956</v>
      </c>
      <c r="T1450" s="2" t="s">
        <v>52</v>
      </c>
      <c r="U1450" s="2" t="s">
        <v>52</v>
      </c>
      <c r="V1450" s="2" t="s">
        <v>52</v>
      </c>
      <c r="W1450" s="4">
        <v>10</v>
      </c>
      <c r="X1450" s="2" t="s">
        <v>10957</v>
      </c>
      <c r="Y1450" s="2" t="s">
        <v>10958</v>
      </c>
      <c r="AA1450" s="2" t="s">
        <v>651</v>
      </c>
      <c r="AB1450" s="2" t="s">
        <v>260</v>
      </c>
      <c r="AC1450" s="2" t="s">
        <v>10959</v>
      </c>
      <c r="AD1450" s="2" t="s">
        <v>10960</v>
      </c>
      <c r="AF1450" s="2" t="s">
        <v>10961</v>
      </c>
      <c r="AG1450" s="2" t="s">
        <v>10962</v>
      </c>
      <c r="AH1450" s="2" t="s">
        <v>10963</v>
      </c>
      <c r="AI1450" s="2" t="s">
        <v>10964</v>
      </c>
      <c r="AJ1450" s="2" t="s">
        <v>10965</v>
      </c>
      <c r="AK1450" s="2" t="s">
        <v>10966</v>
      </c>
      <c r="AO1450" s="2" t="s">
        <v>10967</v>
      </c>
      <c r="AP1450" s="2" t="s">
        <v>10968</v>
      </c>
      <c r="AQ1450" s="2">
        <v>1</v>
      </c>
    </row>
    <row r="1451" spans="1:45">
      <c r="A1451" s="2" t="str">
        <f>J1451&amp;"-"&amp;H1451</f>
        <v>F183-002-1285-Phase I</v>
      </c>
      <c r="B1451" s="2">
        <v>1450</v>
      </c>
      <c r="C1451" s="2" t="str">
        <f t="shared" si="22"/>
        <v>DJ</v>
      </c>
      <c r="D1451" s="2" t="s">
        <v>6530</v>
      </c>
      <c r="E1451" s="2" t="s">
        <v>10969</v>
      </c>
      <c r="F1451" s="2" t="s">
        <v>41</v>
      </c>
      <c r="G1451" s="2" t="s">
        <v>272</v>
      </c>
      <c r="H1451" s="2" t="s">
        <v>43</v>
      </c>
      <c r="I1451" s="2" t="s">
        <v>44</v>
      </c>
      <c r="J1451" s="2" t="s">
        <v>10970</v>
      </c>
      <c r="K1451" s="2" t="s">
        <v>10971</v>
      </c>
      <c r="L1451" s="3" t="s">
        <v>10921</v>
      </c>
      <c r="M1451" s="3" t="s">
        <v>8523</v>
      </c>
      <c r="N1451" s="2" t="s">
        <v>5631</v>
      </c>
      <c r="O1451" s="4">
        <v>2018</v>
      </c>
      <c r="P1451" s="2" t="s">
        <v>5632</v>
      </c>
      <c r="Q1451" s="4">
        <v>2019</v>
      </c>
      <c r="R1451" s="5">
        <v>74967</v>
      </c>
      <c r="S1451" s="2" t="s">
        <v>6536</v>
      </c>
      <c r="T1451" s="2" t="s">
        <v>52</v>
      </c>
      <c r="U1451" s="2" t="s">
        <v>52</v>
      </c>
      <c r="V1451" s="2" t="s">
        <v>52</v>
      </c>
      <c r="W1451" s="4">
        <v>100</v>
      </c>
      <c r="X1451" s="2" t="s">
        <v>10972</v>
      </c>
      <c r="Y1451" s="2" t="s">
        <v>6537</v>
      </c>
      <c r="AA1451" s="2" t="s">
        <v>6538</v>
      </c>
      <c r="AB1451" s="2" t="s">
        <v>111</v>
      </c>
      <c r="AC1451" s="2" t="s">
        <v>6539</v>
      </c>
      <c r="AD1451" s="2" t="s">
        <v>6540</v>
      </c>
      <c r="AF1451" s="2" t="s">
        <v>6541</v>
      </c>
      <c r="AG1451" s="2" t="s">
        <v>6542</v>
      </c>
      <c r="AH1451" s="2" t="s">
        <v>10973</v>
      </c>
      <c r="AI1451" s="2" t="s">
        <v>4393</v>
      </c>
      <c r="AJ1451" s="2" t="s">
        <v>6541</v>
      </c>
      <c r="AK1451" s="2" t="s">
        <v>10974</v>
      </c>
      <c r="AO1451" s="2" t="s">
        <v>10975</v>
      </c>
      <c r="AP1451" s="2" t="s">
        <v>10976</v>
      </c>
      <c r="AQ1451" s="2">
        <v>1</v>
      </c>
    </row>
    <row r="1452" spans="1:45">
      <c r="A1452" s="2" t="str">
        <f>J1452&amp;"-"&amp;H1452</f>
        <v>F183-002-1543-Phase I</v>
      </c>
      <c r="B1452" s="2">
        <v>1451</v>
      </c>
      <c r="C1452" s="2" t="str">
        <f t="shared" si="22"/>
        <v>DJ</v>
      </c>
      <c r="D1452" s="2" t="s">
        <v>4559</v>
      </c>
      <c r="E1452" s="2" t="s">
        <v>10919</v>
      </c>
      <c r="F1452" s="2" t="s">
        <v>41</v>
      </c>
      <c r="G1452" s="2" t="s">
        <v>272</v>
      </c>
      <c r="H1452" s="2" t="s">
        <v>43</v>
      </c>
      <c r="I1452" s="2" t="s">
        <v>44</v>
      </c>
      <c r="J1452" s="2" t="s">
        <v>10977</v>
      </c>
      <c r="K1452" s="2" t="s">
        <v>10978</v>
      </c>
      <c r="L1452" s="3" t="s">
        <v>10921</v>
      </c>
      <c r="M1452" s="3" t="s">
        <v>8523</v>
      </c>
      <c r="N1452" s="2" t="s">
        <v>5631</v>
      </c>
      <c r="O1452" s="4">
        <v>2018</v>
      </c>
      <c r="P1452" s="2" t="s">
        <v>5632</v>
      </c>
      <c r="Q1452" s="4">
        <v>2019</v>
      </c>
      <c r="R1452" s="5">
        <v>74994</v>
      </c>
      <c r="S1452" s="2" t="s">
        <v>4563</v>
      </c>
      <c r="T1452" s="2" t="s">
        <v>52</v>
      </c>
      <c r="U1452" s="2" t="s">
        <v>52</v>
      </c>
      <c r="V1452" s="2" t="s">
        <v>73</v>
      </c>
      <c r="W1452" s="4">
        <v>9</v>
      </c>
      <c r="X1452" s="2" t="s">
        <v>10979</v>
      </c>
      <c r="Y1452" s="2" t="s">
        <v>4564</v>
      </c>
      <c r="AA1452" s="2" t="s">
        <v>4565</v>
      </c>
      <c r="AB1452" s="2" t="s">
        <v>147</v>
      </c>
      <c r="AC1452" s="2" t="s">
        <v>4566</v>
      </c>
      <c r="AD1452" s="2" t="s">
        <v>4567</v>
      </c>
      <c r="AF1452" s="2" t="s">
        <v>4568</v>
      </c>
      <c r="AG1452" s="2" t="s">
        <v>4569</v>
      </c>
      <c r="AH1452" s="2" t="s">
        <v>4570</v>
      </c>
      <c r="AI1452" s="2" t="s">
        <v>1597</v>
      </c>
      <c r="AJ1452" s="2" t="s">
        <v>4571</v>
      </c>
      <c r="AK1452" s="2" t="s">
        <v>4572</v>
      </c>
      <c r="AO1452" s="2" t="s">
        <v>10980</v>
      </c>
      <c r="AP1452" s="2" t="s">
        <v>10981</v>
      </c>
      <c r="AQ1452" s="2">
        <v>1</v>
      </c>
    </row>
    <row r="1453" spans="1:45">
      <c r="A1453" s="2" t="str">
        <f>J1453&amp;"-"&amp;H1453</f>
        <v>F183-003-1358-Phase I</v>
      </c>
      <c r="B1453" s="2">
        <v>1452</v>
      </c>
      <c r="C1453" s="2" t="str">
        <f t="shared" si="22"/>
        <v>DJ</v>
      </c>
      <c r="D1453" s="2" t="s">
        <v>10982</v>
      </c>
      <c r="E1453" s="2" t="s">
        <v>10983</v>
      </c>
      <c r="F1453" s="2" t="s">
        <v>41</v>
      </c>
      <c r="G1453" s="2" t="s">
        <v>272</v>
      </c>
      <c r="H1453" s="2" t="s">
        <v>43</v>
      </c>
      <c r="I1453" s="2" t="s">
        <v>44</v>
      </c>
      <c r="J1453" s="2" t="s">
        <v>10984</v>
      </c>
      <c r="K1453" s="2" t="s">
        <v>10985</v>
      </c>
      <c r="L1453" s="3" t="s">
        <v>10921</v>
      </c>
      <c r="M1453" s="3" t="s">
        <v>8523</v>
      </c>
      <c r="N1453" s="2" t="s">
        <v>5631</v>
      </c>
      <c r="O1453" s="4">
        <v>2018</v>
      </c>
      <c r="P1453" s="2" t="s">
        <v>10986</v>
      </c>
      <c r="Q1453" s="4">
        <v>2019</v>
      </c>
      <c r="R1453" s="5">
        <v>74958</v>
      </c>
      <c r="S1453" s="2" t="s">
        <v>10987</v>
      </c>
      <c r="T1453" s="2" t="s">
        <v>52</v>
      </c>
      <c r="U1453" s="2" t="s">
        <v>52</v>
      </c>
      <c r="V1453" s="2" t="s">
        <v>52</v>
      </c>
      <c r="W1453" s="4">
        <v>2</v>
      </c>
      <c r="Y1453" s="2" t="s">
        <v>10988</v>
      </c>
      <c r="AA1453" s="2" t="s">
        <v>2733</v>
      </c>
      <c r="AB1453" s="2" t="s">
        <v>450</v>
      </c>
      <c r="AC1453" s="2" t="s">
        <v>10989</v>
      </c>
      <c r="AD1453" s="2" t="s">
        <v>10990</v>
      </c>
      <c r="AF1453" s="2" t="s">
        <v>10991</v>
      </c>
      <c r="AG1453" s="2" t="s">
        <v>10992</v>
      </c>
      <c r="AH1453" s="2" t="s">
        <v>10990</v>
      </c>
      <c r="AI1453" s="2" t="s">
        <v>10873</v>
      </c>
      <c r="AJ1453" s="2" t="s">
        <v>10991</v>
      </c>
      <c r="AK1453" s="2" t="s">
        <v>10992</v>
      </c>
      <c r="AO1453" s="2" t="s">
        <v>10993</v>
      </c>
      <c r="AP1453" s="2" t="s">
        <v>10994</v>
      </c>
      <c r="AQ1453" s="2">
        <v>1</v>
      </c>
    </row>
    <row r="1454" spans="1:45">
      <c r="A1454" s="2" t="str">
        <f>J1454&amp;"-"&amp;H1454</f>
        <v>F183-005-0567-Phase II</v>
      </c>
      <c r="B1454" s="2">
        <v>1453</v>
      </c>
      <c r="C1454" s="2" t="str">
        <f t="shared" si="22"/>
        <v>DJ</v>
      </c>
      <c r="D1454" s="2" t="s">
        <v>17045</v>
      </c>
      <c r="E1454" s="2" t="s">
        <v>26261</v>
      </c>
      <c r="F1454" s="2" t="s">
        <v>41</v>
      </c>
      <c r="G1454" s="2" t="s">
        <v>272</v>
      </c>
      <c r="H1454" s="2" t="s">
        <v>250</v>
      </c>
      <c r="I1454" s="2" t="s">
        <v>44</v>
      </c>
      <c r="J1454" s="2" t="s">
        <v>26262</v>
      </c>
      <c r="K1454" s="2" t="s">
        <v>26263</v>
      </c>
      <c r="L1454" s="3" t="s">
        <v>11138</v>
      </c>
      <c r="M1454" s="3" t="s">
        <v>12368</v>
      </c>
      <c r="N1454" s="2" t="s">
        <v>5631</v>
      </c>
      <c r="O1454" s="4">
        <v>2018</v>
      </c>
      <c r="P1454" s="2" t="s">
        <v>11000</v>
      </c>
      <c r="Q1454" s="4">
        <v>2019</v>
      </c>
      <c r="R1454" s="5">
        <v>1499969</v>
      </c>
      <c r="S1454" s="2" t="s">
        <v>17052</v>
      </c>
      <c r="T1454" s="2" t="s">
        <v>52</v>
      </c>
      <c r="U1454" s="2" t="s">
        <v>52</v>
      </c>
      <c r="V1454" s="2" t="s">
        <v>52</v>
      </c>
      <c r="W1454" s="4">
        <v>16</v>
      </c>
      <c r="X1454" s="2" t="s">
        <v>17053</v>
      </c>
      <c r="Y1454" s="2" t="s">
        <v>17054</v>
      </c>
      <c r="Z1454" s="2" t="s">
        <v>23192</v>
      </c>
      <c r="AA1454" s="2" t="s">
        <v>1413</v>
      </c>
      <c r="AB1454" s="2" t="s">
        <v>147</v>
      </c>
      <c r="AC1454" s="2" t="s">
        <v>1414</v>
      </c>
      <c r="AD1454" s="2" t="s">
        <v>18116</v>
      </c>
      <c r="AF1454" s="2" t="s">
        <v>17056</v>
      </c>
      <c r="AG1454" s="2" t="s">
        <v>17057</v>
      </c>
      <c r="AH1454" s="2" t="s">
        <v>23197</v>
      </c>
      <c r="AI1454" s="2" t="s">
        <v>17059</v>
      </c>
      <c r="AJ1454" s="2" t="s">
        <v>17056</v>
      </c>
      <c r="AK1454" s="2" t="s">
        <v>23198</v>
      </c>
      <c r="AO1454" s="2" t="s">
        <v>26264</v>
      </c>
      <c r="AP1454" s="2" t="s">
        <v>26265</v>
      </c>
      <c r="AS1454" s="2">
        <v>1</v>
      </c>
    </row>
    <row r="1455" spans="1:45">
      <c r="A1455" s="2" t="str">
        <f>J1455&amp;"-"&amp;H1455</f>
        <v>F183-005-0659-Phase I</v>
      </c>
      <c r="B1455" s="2">
        <v>1454</v>
      </c>
      <c r="C1455" s="2" t="str">
        <f t="shared" si="22"/>
        <v>DJ</v>
      </c>
      <c r="D1455" s="2" t="s">
        <v>6759</v>
      </c>
      <c r="E1455" s="2" t="s">
        <v>25999</v>
      </c>
      <c r="F1455" s="2" t="s">
        <v>41</v>
      </c>
      <c r="G1455" s="2" t="s">
        <v>272</v>
      </c>
      <c r="H1455" s="2" t="s">
        <v>43</v>
      </c>
      <c r="I1455" s="2" t="s">
        <v>44</v>
      </c>
      <c r="J1455" s="2" t="s">
        <v>11902</v>
      </c>
      <c r="K1455" s="2" t="s">
        <v>26000</v>
      </c>
      <c r="L1455" s="3" t="s">
        <v>10998</v>
      </c>
      <c r="M1455" s="3" t="s">
        <v>10999</v>
      </c>
      <c r="N1455" s="2" t="s">
        <v>5631</v>
      </c>
      <c r="O1455" s="4">
        <v>2018</v>
      </c>
      <c r="P1455" s="2" t="s">
        <v>11000</v>
      </c>
      <c r="Q1455" s="4">
        <v>2019</v>
      </c>
      <c r="R1455" s="5">
        <v>50000</v>
      </c>
      <c r="S1455" s="2" t="s">
        <v>6766</v>
      </c>
      <c r="T1455" s="2" t="s">
        <v>52</v>
      </c>
      <c r="U1455" s="2" t="s">
        <v>52</v>
      </c>
      <c r="V1455" s="2" t="s">
        <v>52</v>
      </c>
      <c r="W1455" s="4">
        <v>15</v>
      </c>
      <c r="X1455" s="2" t="s">
        <v>11282</v>
      </c>
      <c r="Y1455" s="2" t="s">
        <v>6767</v>
      </c>
      <c r="Z1455" s="2" t="s">
        <v>6768</v>
      </c>
      <c r="AA1455" s="2" t="s">
        <v>2172</v>
      </c>
      <c r="AB1455" s="2" t="s">
        <v>147</v>
      </c>
      <c r="AC1455" s="2" t="s">
        <v>6769</v>
      </c>
      <c r="AD1455" s="2" t="s">
        <v>6770</v>
      </c>
      <c r="AF1455" s="2" t="s">
        <v>6771</v>
      </c>
      <c r="AG1455" s="2" t="s">
        <v>6772</v>
      </c>
      <c r="AH1455" s="2" t="s">
        <v>26001</v>
      </c>
      <c r="AI1455" s="2" t="s">
        <v>26002</v>
      </c>
      <c r="AJ1455" s="2" t="s">
        <v>26003</v>
      </c>
      <c r="AK1455" s="2" t="s">
        <v>26004</v>
      </c>
      <c r="AO1455" s="2" t="s">
        <v>26005</v>
      </c>
      <c r="AP1455" s="2" t="s">
        <v>26006</v>
      </c>
      <c r="AS1455" s="2">
        <v>1</v>
      </c>
    </row>
    <row r="1456" spans="1:45">
      <c r="A1456" s="2" t="str">
        <f>J1456&amp;"-"&amp;H1456</f>
        <v>F183-005-0659-Phase II</v>
      </c>
      <c r="B1456" s="2">
        <v>1455</v>
      </c>
      <c r="C1456" s="2" t="str">
        <f t="shared" si="22"/>
        <v>DJ</v>
      </c>
      <c r="D1456" s="2" t="s">
        <v>6759</v>
      </c>
      <c r="E1456" s="2" t="s">
        <v>6846</v>
      </c>
      <c r="F1456" s="2" t="s">
        <v>41</v>
      </c>
      <c r="G1456" s="2" t="s">
        <v>272</v>
      </c>
      <c r="H1456" s="2" t="s">
        <v>250</v>
      </c>
      <c r="I1456" s="2" t="s">
        <v>44</v>
      </c>
      <c r="J1456" s="2" t="s">
        <v>11902</v>
      </c>
      <c r="K1456" s="2" t="s">
        <v>11903</v>
      </c>
      <c r="L1456" s="3" t="s">
        <v>11138</v>
      </c>
      <c r="M1456" s="3" t="s">
        <v>11904</v>
      </c>
      <c r="N1456" s="2" t="s">
        <v>5631</v>
      </c>
      <c r="O1456" s="4">
        <v>2018</v>
      </c>
      <c r="P1456" s="2" t="s">
        <v>11000</v>
      </c>
      <c r="Q1456" s="4">
        <v>2019</v>
      </c>
      <c r="R1456" s="5">
        <v>750000</v>
      </c>
      <c r="S1456" s="2" t="s">
        <v>6766</v>
      </c>
      <c r="T1456" s="2" t="s">
        <v>52</v>
      </c>
      <c r="U1456" s="2" t="s">
        <v>52</v>
      </c>
      <c r="V1456" s="2" t="s">
        <v>52</v>
      </c>
      <c r="W1456" s="4">
        <v>25</v>
      </c>
      <c r="X1456" s="2" t="s">
        <v>11282</v>
      </c>
      <c r="Y1456" s="2" t="s">
        <v>6767</v>
      </c>
      <c r="Z1456" s="2" t="s">
        <v>6768</v>
      </c>
      <c r="AA1456" s="2" t="s">
        <v>2172</v>
      </c>
      <c r="AB1456" s="2" t="s">
        <v>147</v>
      </c>
      <c r="AC1456" s="2" t="s">
        <v>6769</v>
      </c>
      <c r="AD1456" s="2" t="s">
        <v>6770</v>
      </c>
      <c r="AF1456" s="2" t="s">
        <v>6771</v>
      </c>
      <c r="AG1456" s="2" t="s">
        <v>6772</v>
      </c>
      <c r="AH1456" s="2" t="s">
        <v>6773</v>
      </c>
      <c r="AI1456" s="2" t="s">
        <v>4408</v>
      </c>
      <c r="AJ1456" s="2" t="s">
        <v>6774</v>
      </c>
      <c r="AK1456" s="2" t="s">
        <v>6775</v>
      </c>
      <c r="AO1456" s="2" t="s">
        <v>11905</v>
      </c>
      <c r="AP1456" s="2" t="s">
        <v>11906</v>
      </c>
      <c r="AQ1456" s="2">
        <v>1</v>
      </c>
    </row>
    <row r="1457" spans="1:45">
      <c r="A1457" s="2" t="str">
        <f>J1457&amp;"-"&amp;H1457</f>
        <v>F183-005-0803-Phase I</v>
      </c>
      <c r="B1457" s="2">
        <v>1456</v>
      </c>
      <c r="C1457" s="2" t="str">
        <f t="shared" si="22"/>
        <v>DJ</v>
      </c>
      <c r="D1457" s="2" t="s">
        <v>26007</v>
      </c>
      <c r="E1457" s="2" t="s">
        <v>26008</v>
      </c>
      <c r="F1457" s="2" t="s">
        <v>41</v>
      </c>
      <c r="G1457" s="2" t="s">
        <v>272</v>
      </c>
      <c r="H1457" s="2" t="s">
        <v>43</v>
      </c>
      <c r="I1457" s="2" t="s">
        <v>44</v>
      </c>
      <c r="J1457" s="2" t="s">
        <v>26009</v>
      </c>
      <c r="K1457" s="2" t="s">
        <v>26010</v>
      </c>
      <c r="L1457" s="3" t="s">
        <v>10998</v>
      </c>
      <c r="M1457" s="3" t="s">
        <v>10999</v>
      </c>
      <c r="N1457" s="2" t="s">
        <v>5631</v>
      </c>
      <c r="O1457" s="4">
        <v>2018</v>
      </c>
      <c r="P1457" s="2" t="s">
        <v>11000</v>
      </c>
      <c r="Q1457" s="4">
        <v>2019</v>
      </c>
      <c r="R1457" s="5">
        <v>74993</v>
      </c>
      <c r="S1457" s="2" t="s">
        <v>26011</v>
      </c>
      <c r="T1457" s="2" t="s">
        <v>52</v>
      </c>
      <c r="U1457" s="2" t="s">
        <v>52</v>
      </c>
      <c r="V1457" s="2" t="s">
        <v>52</v>
      </c>
      <c r="W1457" s="4">
        <v>32</v>
      </c>
      <c r="X1457" s="2" t="s">
        <v>26012</v>
      </c>
      <c r="Y1457" s="2" t="s">
        <v>26013</v>
      </c>
      <c r="AA1457" s="2" t="s">
        <v>348</v>
      </c>
      <c r="AB1457" s="2" t="s">
        <v>349</v>
      </c>
      <c r="AC1457" s="2" t="s">
        <v>1774</v>
      </c>
      <c r="AD1457" s="2" t="s">
        <v>26014</v>
      </c>
      <c r="AF1457" s="2" t="s">
        <v>26015</v>
      </c>
      <c r="AG1457" s="2" t="s">
        <v>26016</v>
      </c>
      <c r="AH1457" s="2" t="s">
        <v>26017</v>
      </c>
      <c r="AI1457" s="2" t="s">
        <v>2400</v>
      </c>
      <c r="AJ1457" s="2" t="s">
        <v>26018</v>
      </c>
      <c r="AK1457" s="2" t="s">
        <v>26019</v>
      </c>
      <c r="AO1457" s="2" t="s">
        <v>26020</v>
      </c>
      <c r="AP1457" s="2" t="s">
        <v>26021</v>
      </c>
      <c r="AS1457" s="2">
        <v>1</v>
      </c>
    </row>
    <row r="1458" spans="1:45">
      <c r="A1458" s="2" t="str">
        <f>J1458&amp;"-"&amp;H1458</f>
        <v>F183-005-0955-Phase I</v>
      </c>
      <c r="B1458" s="2">
        <v>1457</v>
      </c>
      <c r="C1458" s="2" t="str">
        <f t="shared" si="22"/>
        <v>DJ</v>
      </c>
      <c r="D1458" s="2" t="s">
        <v>26022</v>
      </c>
      <c r="E1458" s="2" t="s">
        <v>6846</v>
      </c>
      <c r="F1458" s="2" t="s">
        <v>41</v>
      </c>
      <c r="G1458" s="2" t="s">
        <v>272</v>
      </c>
      <c r="H1458" s="2" t="s">
        <v>43</v>
      </c>
      <c r="I1458" s="2" t="s">
        <v>44</v>
      </c>
      <c r="J1458" s="2" t="s">
        <v>26023</v>
      </c>
      <c r="K1458" s="2" t="s">
        <v>26024</v>
      </c>
      <c r="L1458" s="3" t="s">
        <v>10998</v>
      </c>
      <c r="M1458" s="3" t="s">
        <v>10999</v>
      </c>
      <c r="N1458" s="2" t="s">
        <v>5631</v>
      </c>
      <c r="O1458" s="4">
        <v>2018</v>
      </c>
      <c r="P1458" s="2" t="s">
        <v>11000</v>
      </c>
      <c r="Q1458" s="4">
        <v>2019</v>
      </c>
      <c r="R1458" s="5">
        <v>49873</v>
      </c>
      <c r="S1458" s="2" t="s">
        <v>26025</v>
      </c>
      <c r="T1458" s="2" t="s">
        <v>52</v>
      </c>
      <c r="U1458" s="2" t="s">
        <v>52</v>
      </c>
      <c r="V1458" s="2" t="s">
        <v>52</v>
      </c>
      <c r="W1458" s="4">
        <v>10</v>
      </c>
      <c r="X1458" s="2" t="s">
        <v>26026</v>
      </c>
      <c r="Y1458" s="2" t="s">
        <v>26027</v>
      </c>
      <c r="AA1458" s="2" t="s">
        <v>14151</v>
      </c>
      <c r="AB1458" s="2" t="s">
        <v>147</v>
      </c>
      <c r="AC1458" s="2" t="s">
        <v>18474</v>
      </c>
      <c r="AD1458" s="2" t="s">
        <v>26028</v>
      </c>
      <c r="AF1458" s="2" t="s">
        <v>26029</v>
      </c>
      <c r="AG1458" s="2" t="s">
        <v>26030</v>
      </c>
      <c r="AH1458" s="2" t="s">
        <v>26031</v>
      </c>
      <c r="AI1458" s="2" t="s">
        <v>1821</v>
      </c>
      <c r="AJ1458" s="2" t="s">
        <v>26032</v>
      </c>
      <c r="AK1458" s="2" t="s">
        <v>26033</v>
      </c>
      <c r="AO1458" s="2" t="s">
        <v>26034</v>
      </c>
      <c r="AP1458" s="2" t="s">
        <v>26035</v>
      </c>
      <c r="AS1458" s="2">
        <v>1</v>
      </c>
    </row>
    <row r="1459" spans="1:45">
      <c r="A1459" s="2" t="str">
        <f>J1459&amp;"-"&amp;H1459</f>
        <v>F183-005-1119-Phase I</v>
      </c>
      <c r="B1459" s="2">
        <v>1458</v>
      </c>
      <c r="C1459" s="2" t="str">
        <f t="shared" si="22"/>
        <v>DJ</v>
      </c>
      <c r="D1459" s="2" t="s">
        <v>10995</v>
      </c>
      <c r="E1459" s="2" t="s">
        <v>6846</v>
      </c>
      <c r="F1459" s="2" t="s">
        <v>41</v>
      </c>
      <c r="G1459" s="2" t="s">
        <v>272</v>
      </c>
      <c r="H1459" s="2" t="s">
        <v>43</v>
      </c>
      <c r="I1459" s="2" t="s">
        <v>44</v>
      </c>
      <c r="J1459" s="2" t="s">
        <v>10996</v>
      </c>
      <c r="K1459" s="2" t="s">
        <v>10997</v>
      </c>
      <c r="L1459" s="3" t="s">
        <v>10998</v>
      </c>
      <c r="M1459" s="3" t="s">
        <v>10999</v>
      </c>
      <c r="N1459" s="2" t="s">
        <v>5631</v>
      </c>
      <c r="O1459" s="4">
        <v>2018</v>
      </c>
      <c r="P1459" s="2" t="s">
        <v>11000</v>
      </c>
      <c r="Q1459" s="4">
        <v>2019</v>
      </c>
      <c r="R1459" s="5">
        <v>44975</v>
      </c>
      <c r="S1459" s="2" t="s">
        <v>11001</v>
      </c>
      <c r="T1459" s="2" t="s">
        <v>52</v>
      </c>
      <c r="U1459" s="2" t="s">
        <v>52</v>
      </c>
      <c r="V1459" s="2" t="s">
        <v>52</v>
      </c>
      <c r="W1459" s="4">
        <v>7</v>
      </c>
      <c r="X1459" s="2" t="s">
        <v>11002</v>
      </c>
      <c r="Y1459" s="2" t="s">
        <v>11003</v>
      </c>
      <c r="AA1459" s="2" t="s">
        <v>2172</v>
      </c>
      <c r="AB1459" s="2" t="s">
        <v>147</v>
      </c>
      <c r="AC1459" s="2" t="s">
        <v>11004</v>
      </c>
      <c r="AD1459" s="2" t="s">
        <v>11005</v>
      </c>
      <c r="AF1459" s="2" t="s">
        <v>11006</v>
      </c>
      <c r="AG1459" s="2" t="s">
        <v>11007</v>
      </c>
      <c r="AH1459" s="2" t="s">
        <v>11005</v>
      </c>
      <c r="AI1459" s="2" t="s">
        <v>11008</v>
      </c>
      <c r="AJ1459" s="2" t="s">
        <v>11006</v>
      </c>
      <c r="AK1459" s="2" t="s">
        <v>11009</v>
      </c>
      <c r="AO1459" s="2" t="s">
        <v>11010</v>
      </c>
      <c r="AP1459" s="2" t="s">
        <v>11011</v>
      </c>
      <c r="AQ1459" s="2">
        <v>1</v>
      </c>
    </row>
    <row r="1460" spans="1:45">
      <c r="A1460" s="2" t="str">
        <f>J1460&amp;"-"&amp;H1460</f>
        <v>F183-005-1119-Phase II</v>
      </c>
      <c r="B1460" s="2">
        <v>1459</v>
      </c>
      <c r="C1460" s="2" t="str">
        <f t="shared" si="22"/>
        <v>DJ</v>
      </c>
      <c r="D1460" s="2" t="s">
        <v>10995</v>
      </c>
      <c r="E1460" s="2" t="s">
        <v>6846</v>
      </c>
      <c r="F1460" s="2" t="s">
        <v>41</v>
      </c>
      <c r="G1460" s="2" t="s">
        <v>272</v>
      </c>
      <c r="H1460" s="2" t="s">
        <v>250</v>
      </c>
      <c r="I1460" s="2" t="s">
        <v>44</v>
      </c>
      <c r="J1460" s="2" t="s">
        <v>10996</v>
      </c>
      <c r="K1460" s="2" t="s">
        <v>26533</v>
      </c>
      <c r="L1460" s="3" t="s">
        <v>11138</v>
      </c>
      <c r="M1460" s="3" t="s">
        <v>11904</v>
      </c>
      <c r="N1460" s="2" t="s">
        <v>5631</v>
      </c>
      <c r="O1460" s="4">
        <v>2018</v>
      </c>
      <c r="P1460" s="2" t="s">
        <v>11000</v>
      </c>
      <c r="Q1460" s="4">
        <v>2019</v>
      </c>
      <c r="R1460" s="5">
        <v>750000</v>
      </c>
      <c r="S1460" s="2" t="s">
        <v>11001</v>
      </c>
      <c r="T1460" s="2" t="s">
        <v>52</v>
      </c>
      <c r="U1460" s="2" t="s">
        <v>52</v>
      </c>
      <c r="V1460" s="2" t="s">
        <v>52</v>
      </c>
      <c r="W1460" s="4">
        <v>12</v>
      </c>
      <c r="Y1460" s="2" t="s">
        <v>11003</v>
      </c>
      <c r="AA1460" s="2" t="s">
        <v>2172</v>
      </c>
      <c r="AB1460" s="2" t="s">
        <v>147</v>
      </c>
      <c r="AC1460" s="2" t="s">
        <v>11004</v>
      </c>
      <c r="AD1460" s="2" t="s">
        <v>11005</v>
      </c>
      <c r="AF1460" s="2" t="s">
        <v>11006</v>
      </c>
      <c r="AG1460" s="2" t="s">
        <v>11007</v>
      </c>
      <c r="AH1460" s="2" t="s">
        <v>11005</v>
      </c>
      <c r="AI1460" s="2" t="s">
        <v>13201</v>
      </c>
      <c r="AJ1460" s="2" t="s">
        <v>11006</v>
      </c>
      <c r="AK1460" s="2" t="s">
        <v>11009</v>
      </c>
      <c r="AO1460" s="2" t="s">
        <v>26534</v>
      </c>
      <c r="AP1460" s="2" t="s">
        <v>26535</v>
      </c>
      <c r="AS1460" s="2">
        <v>1</v>
      </c>
    </row>
    <row r="1461" spans="1:45">
      <c r="A1461" s="2" t="str">
        <f>J1461&amp;"-"&amp;H1461</f>
        <v>F183-005-1188-Phase I</v>
      </c>
      <c r="B1461" s="2">
        <v>1460</v>
      </c>
      <c r="C1461" s="2" t="str">
        <f t="shared" si="22"/>
        <v>DJ</v>
      </c>
      <c r="D1461" s="2" t="s">
        <v>11012</v>
      </c>
      <c r="E1461" s="2" t="s">
        <v>6846</v>
      </c>
      <c r="F1461" s="2" t="s">
        <v>41</v>
      </c>
      <c r="G1461" s="2" t="s">
        <v>272</v>
      </c>
      <c r="H1461" s="2" t="s">
        <v>43</v>
      </c>
      <c r="I1461" s="2" t="s">
        <v>44</v>
      </c>
      <c r="J1461" s="2" t="s">
        <v>11013</v>
      </c>
      <c r="K1461" s="2" t="s">
        <v>11014</v>
      </c>
      <c r="L1461" s="3" t="s">
        <v>10998</v>
      </c>
      <c r="M1461" s="3" t="s">
        <v>10999</v>
      </c>
      <c r="N1461" s="2" t="s">
        <v>5631</v>
      </c>
      <c r="O1461" s="4">
        <v>2018</v>
      </c>
      <c r="P1461" s="2" t="s">
        <v>11000</v>
      </c>
      <c r="Q1461" s="4">
        <v>2019</v>
      </c>
      <c r="R1461" s="5">
        <v>50000</v>
      </c>
      <c r="S1461" s="2" t="s">
        <v>11015</v>
      </c>
      <c r="T1461" s="2" t="s">
        <v>52</v>
      </c>
      <c r="U1461" s="2" t="s">
        <v>52</v>
      </c>
      <c r="V1461" s="2" t="s">
        <v>52</v>
      </c>
      <c r="W1461" s="4">
        <v>9</v>
      </c>
      <c r="X1461" s="2" t="s">
        <v>11016</v>
      </c>
      <c r="Y1461" s="2" t="s">
        <v>11017</v>
      </c>
      <c r="AA1461" s="2" t="s">
        <v>631</v>
      </c>
      <c r="AB1461" s="2" t="s">
        <v>317</v>
      </c>
      <c r="AC1461" s="2" t="s">
        <v>11018</v>
      </c>
      <c r="AD1461" s="2" t="s">
        <v>11019</v>
      </c>
      <c r="AF1461" s="2" t="s">
        <v>11020</v>
      </c>
      <c r="AG1461" s="2" t="s">
        <v>11021</v>
      </c>
      <c r="AH1461" s="2" t="s">
        <v>11022</v>
      </c>
      <c r="AI1461" s="2" t="s">
        <v>11023</v>
      </c>
      <c r="AJ1461" s="2" t="s">
        <v>11024</v>
      </c>
      <c r="AK1461" s="2" t="s">
        <v>11025</v>
      </c>
      <c r="AO1461" s="2" t="s">
        <v>11026</v>
      </c>
      <c r="AP1461" s="2" t="s">
        <v>11027</v>
      </c>
      <c r="AQ1461" s="2">
        <v>1</v>
      </c>
      <c r="AS1461" s="2">
        <v>1</v>
      </c>
    </row>
    <row r="1462" spans="1:45">
      <c r="A1462" s="2" t="str">
        <f>J1462&amp;"-"&amp;H1462</f>
        <v>F183-005-1188-Phase II</v>
      </c>
      <c r="B1462" s="2">
        <v>1461</v>
      </c>
      <c r="C1462" s="2" t="str">
        <f t="shared" si="22"/>
        <v>DJ</v>
      </c>
      <c r="D1462" s="2" t="s">
        <v>11012</v>
      </c>
      <c r="E1462" s="2" t="s">
        <v>6846</v>
      </c>
      <c r="F1462" s="2" t="s">
        <v>41</v>
      </c>
      <c r="G1462" s="2" t="s">
        <v>272</v>
      </c>
      <c r="H1462" s="2" t="s">
        <v>250</v>
      </c>
      <c r="I1462" s="2" t="s">
        <v>44</v>
      </c>
      <c r="J1462" s="2" t="s">
        <v>11013</v>
      </c>
      <c r="K1462" s="2" t="s">
        <v>26266</v>
      </c>
      <c r="L1462" s="3" t="s">
        <v>11138</v>
      </c>
      <c r="M1462" s="3" t="s">
        <v>12368</v>
      </c>
      <c r="N1462" s="2" t="s">
        <v>5631</v>
      </c>
      <c r="O1462" s="4">
        <v>2018</v>
      </c>
      <c r="P1462" s="2" t="s">
        <v>11000</v>
      </c>
      <c r="Q1462" s="4">
        <v>2019</v>
      </c>
      <c r="R1462" s="5">
        <v>1124960</v>
      </c>
      <c r="S1462" s="2" t="s">
        <v>11015</v>
      </c>
      <c r="T1462" s="2" t="s">
        <v>52</v>
      </c>
      <c r="U1462" s="2" t="s">
        <v>52</v>
      </c>
      <c r="V1462" s="2" t="s">
        <v>52</v>
      </c>
      <c r="W1462" s="4">
        <v>6</v>
      </c>
      <c r="X1462" s="2" t="s">
        <v>11016</v>
      </c>
      <c r="Y1462" s="2" t="s">
        <v>11017</v>
      </c>
      <c r="AA1462" s="2" t="s">
        <v>631</v>
      </c>
      <c r="AB1462" s="2" t="s">
        <v>317</v>
      </c>
      <c r="AC1462" s="2" t="s">
        <v>11018</v>
      </c>
      <c r="AD1462" s="2" t="s">
        <v>11019</v>
      </c>
      <c r="AF1462" s="2" t="s">
        <v>11020</v>
      </c>
      <c r="AG1462" s="2" t="s">
        <v>11021</v>
      </c>
      <c r="AH1462" s="2" t="s">
        <v>11022</v>
      </c>
      <c r="AI1462" s="2" t="s">
        <v>3967</v>
      </c>
      <c r="AJ1462" s="2" t="s">
        <v>11024</v>
      </c>
      <c r="AK1462" s="2" t="s">
        <v>11025</v>
      </c>
      <c r="AO1462" s="2" t="s">
        <v>26267</v>
      </c>
      <c r="AP1462" s="2" t="s">
        <v>26268</v>
      </c>
      <c r="AS1462" s="2">
        <v>1</v>
      </c>
    </row>
    <row r="1463" spans="1:45">
      <c r="A1463" s="2" t="str">
        <f>J1463&amp;"-"&amp;H1463</f>
        <v>F183-012-0707-Phase I</v>
      </c>
      <c r="B1463" s="2">
        <v>1462</v>
      </c>
      <c r="C1463" s="2" t="str">
        <f t="shared" si="22"/>
        <v>DJ</v>
      </c>
      <c r="D1463" s="2" t="s">
        <v>2496</v>
      </c>
      <c r="E1463" s="2" t="s">
        <v>11028</v>
      </c>
      <c r="F1463" s="2" t="s">
        <v>41</v>
      </c>
      <c r="G1463" s="2" t="s">
        <v>272</v>
      </c>
      <c r="H1463" s="2" t="s">
        <v>43</v>
      </c>
      <c r="I1463" s="2" t="s">
        <v>44</v>
      </c>
      <c r="J1463" s="2" t="s">
        <v>11029</v>
      </c>
      <c r="K1463" s="2" t="s">
        <v>11030</v>
      </c>
      <c r="L1463" s="3" t="s">
        <v>11031</v>
      </c>
      <c r="M1463" s="3" t="s">
        <v>11032</v>
      </c>
      <c r="N1463" s="2" t="s">
        <v>5631</v>
      </c>
      <c r="O1463" s="4">
        <v>2018</v>
      </c>
      <c r="P1463" s="2" t="s">
        <v>11033</v>
      </c>
      <c r="Q1463" s="4">
        <v>2019</v>
      </c>
      <c r="R1463" s="5">
        <v>149994</v>
      </c>
      <c r="S1463" s="2" t="s">
        <v>2501</v>
      </c>
      <c r="T1463" s="2" t="s">
        <v>52</v>
      </c>
      <c r="U1463" s="2" t="s">
        <v>52</v>
      </c>
      <c r="V1463" s="2" t="s">
        <v>73</v>
      </c>
      <c r="W1463" s="4">
        <v>12</v>
      </c>
      <c r="X1463" s="2" t="s">
        <v>11034</v>
      </c>
      <c r="Y1463" s="2" t="s">
        <v>11035</v>
      </c>
      <c r="AA1463" s="2" t="s">
        <v>11036</v>
      </c>
      <c r="AB1463" s="2" t="s">
        <v>55</v>
      </c>
      <c r="AC1463" s="2" t="s">
        <v>11037</v>
      </c>
      <c r="AD1463" s="2" t="s">
        <v>2505</v>
      </c>
      <c r="AF1463" s="2" t="s">
        <v>2507</v>
      </c>
      <c r="AG1463" s="2" t="s">
        <v>11038</v>
      </c>
      <c r="AH1463" s="2" t="s">
        <v>2505</v>
      </c>
      <c r="AI1463" s="2" t="s">
        <v>1597</v>
      </c>
      <c r="AJ1463" s="2" t="s">
        <v>2507</v>
      </c>
      <c r="AK1463" s="2" t="s">
        <v>11038</v>
      </c>
      <c r="AO1463" s="2" t="s">
        <v>11039</v>
      </c>
      <c r="AP1463" s="2" t="s">
        <v>11040</v>
      </c>
      <c r="AQ1463" s="2">
        <v>1</v>
      </c>
      <c r="AS1463" s="2">
        <v>1</v>
      </c>
    </row>
    <row r="1464" spans="1:45">
      <c r="A1464" s="2" t="str">
        <f>J1464&amp;"-"&amp;H1464</f>
        <v>F183-012-0709-Phase I</v>
      </c>
      <c r="B1464" s="2">
        <v>1463</v>
      </c>
      <c r="C1464" s="2" t="str">
        <f t="shared" si="22"/>
        <v>DJ</v>
      </c>
      <c r="D1464" s="2" t="s">
        <v>2355</v>
      </c>
      <c r="E1464" s="2" t="s">
        <v>12203</v>
      </c>
      <c r="F1464" s="2" t="s">
        <v>41</v>
      </c>
      <c r="G1464" s="2" t="s">
        <v>272</v>
      </c>
      <c r="H1464" s="2" t="s">
        <v>43</v>
      </c>
      <c r="I1464" s="2" t="s">
        <v>44</v>
      </c>
      <c r="J1464" s="2" t="s">
        <v>12204</v>
      </c>
      <c r="K1464" s="2" t="s">
        <v>12205</v>
      </c>
      <c r="L1464" s="3" t="s">
        <v>9972</v>
      </c>
      <c r="M1464" s="3" t="s">
        <v>854</v>
      </c>
      <c r="N1464" s="2" t="s">
        <v>5631</v>
      </c>
      <c r="O1464" s="4">
        <v>2018</v>
      </c>
      <c r="P1464" s="2" t="s">
        <v>11033</v>
      </c>
      <c r="Q1464" s="4">
        <v>2019</v>
      </c>
      <c r="R1464" s="5">
        <v>149996</v>
      </c>
      <c r="S1464" s="2" t="s">
        <v>2363</v>
      </c>
      <c r="T1464" s="2" t="s">
        <v>52</v>
      </c>
      <c r="U1464" s="2" t="s">
        <v>52</v>
      </c>
      <c r="V1464" s="2" t="s">
        <v>52</v>
      </c>
      <c r="W1464" s="4">
        <v>40</v>
      </c>
      <c r="X1464" s="2" t="s">
        <v>2364</v>
      </c>
      <c r="Y1464" s="2" t="s">
        <v>4524</v>
      </c>
      <c r="Z1464" s="2" t="s">
        <v>2838</v>
      </c>
      <c r="AA1464" s="2" t="s">
        <v>2366</v>
      </c>
      <c r="AB1464" s="2" t="s">
        <v>147</v>
      </c>
      <c r="AC1464" s="2" t="s">
        <v>4525</v>
      </c>
      <c r="AD1464" s="2" t="s">
        <v>2368</v>
      </c>
      <c r="AF1464" s="2" t="s">
        <v>4526</v>
      </c>
      <c r="AG1464" s="2" t="s">
        <v>2370</v>
      </c>
      <c r="AH1464" s="2" t="s">
        <v>12206</v>
      </c>
      <c r="AI1464" s="2" t="s">
        <v>2400</v>
      </c>
      <c r="AJ1464" s="2" t="s">
        <v>12207</v>
      </c>
      <c r="AK1464" s="2" t="s">
        <v>12208</v>
      </c>
      <c r="AO1464" s="2" t="s">
        <v>12209</v>
      </c>
      <c r="AP1464" s="2" t="s">
        <v>12210</v>
      </c>
      <c r="AQ1464" s="2">
        <v>1</v>
      </c>
      <c r="AR1464" s="2">
        <v>1</v>
      </c>
    </row>
    <row r="1465" spans="1:45">
      <c r="A1465" s="2" t="str">
        <f>J1465&amp;"-"&amp;H1465</f>
        <v>F183-021-0424-Phase I</v>
      </c>
      <c r="B1465" s="2">
        <v>1464</v>
      </c>
      <c r="C1465" s="2" t="str">
        <f t="shared" si="22"/>
        <v>DJ</v>
      </c>
      <c r="D1465" s="2" t="s">
        <v>11041</v>
      </c>
      <c r="E1465" s="2" t="s">
        <v>11042</v>
      </c>
      <c r="F1465" s="2" t="s">
        <v>41</v>
      </c>
      <c r="G1465" s="2" t="s">
        <v>272</v>
      </c>
      <c r="H1465" s="2" t="s">
        <v>43</v>
      </c>
      <c r="I1465" s="2" t="s">
        <v>44</v>
      </c>
      <c r="J1465" s="2" t="s">
        <v>11043</v>
      </c>
      <c r="K1465" s="2" t="s">
        <v>11044</v>
      </c>
      <c r="L1465" s="3" t="s">
        <v>10354</v>
      </c>
      <c r="M1465" s="3" t="s">
        <v>4300</v>
      </c>
      <c r="N1465" s="2" t="s">
        <v>5631</v>
      </c>
      <c r="O1465" s="4">
        <v>2018</v>
      </c>
      <c r="P1465" s="2" t="s">
        <v>11045</v>
      </c>
      <c r="Q1465" s="4">
        <v>2019</v>
      </c>
      <c r="R1465" s="5">
        <v>169770</v>
      </c>
      <c r="S1465" s="2" t="s">
        <v>11046</v>
      </c>
      <c r="T1465" s="2" t="s">
        <v>52</v>
      </c>
      <c r="U1465" s="2" t="s">
        <v>52</v>
      </c>
      <c r="V1465" s="2" t="s">
        <v>52</v>
      </c>
      <c r="W1465" s="4">
        <v>8</v>
      </c>
      <c r="X1465" s="2" t="s">
        <v>11047</v>
      </c>
      <c r="Y1465" s="2" t="s">
        <v>11048</v>
      </c>
      <c r="AA1465" s="2" t="s">
        <v>4098</v>
      </c>
      <c r="AB1465" s="2" t="s">
        <v>260</v>
      </c>
      <c r="AC1465" s="2" t="s">
        <v>11049</v>
      </c>
      <c r="AD1465" s="2" t="s">
        <v>11050</v>
      </c>
      <c r="AF1465" s="2" t="s">
        <v>11051</v>
      </c>
      <c r="AG1465" s="2" t="s">
        <v>11052</v>
      </c>
      <c r="AH1465" s="2" t="s">
        <v>11050</v>
      </c>
      <c r="AI1465" s="2" t="s">
        <v>3943</v>
      </c>
      <c r="AJ1465" s="2" t="s">
        <v>11051</v>
      </c>
      <c r="AK1465" s="2" t="s">
        <v>11052</v>
      </c>
      <c r="AO1465" s="2" t="s">
        <v>11053</v>
      </c>
      <c r="AP1465" s="2" t="s">
        <v>11054</v>
      </c>
      <c r="AQ1465" s="2">
        <v>1</v>
      </c>
    </row>
    <row r="1466" spans="1:45">
      <c r="A1466" s="2" t="str">
        <f>J1466&amp;"-"&amp;H1466</f>
        <v>F183-023-0798-Phase I</v>
      </c>
      <c r="B1466" s="2">
        <v>1465</v>
      </c>
      <c r="C1466" s="2" t="str">
        <f t="shared" si="22"/>
        <v>DJ</v>
      </c>
      <c r="D1466" s="2" t="s">
        <v>1064</v>
      </c>
      <c r="E1466" s="2" t="s">
        <v>11055</v>
      </c>
      <c r="F1466" s="2" t="s">
        <v>41</v>
      </c>
      <c r="G1466" s="2" t="s">
        <v>272</v>
      </c>
      <c r="H1466" s="2" t="s">
        <v>43</v>
      </c>
      <c r="I1466" s="2" t="s">
        <v>44</v>
      </c>
      <c r="J1466" s="2" t="s">
        <v>6875</v>
      </c>
      <c r="K1466" s="2" t="s">
        <v>11056</v>
      </c>
      <c r="L1466" s="3" t="s">
        <v>11057</v>
      </c>
      <c r="M1466" s="3" t="s">
        <v>11058</v>
      </c>
      <c r="N1466" s="2" t="s">
        <v>5631</v>
      </c>
      <c r="O1466" s="4">
        <v>2018</v>
      </c>
      <c r="P1466" s="2" t="s">
        <v>6879</v>
      </c>
      <c r="Q1466" s="4">
        <v>2019</v>
      </c>
      <c r="R1466" s="5">
        <v>149998</v>
      </c>
      <c r="S1466" s="2" t="s">
        <v>1072</v>
      </c>
      <c r="T1466" s="2" t="s">
        <v>52</v>
      </c>
      <c r="U1466" s="2" t="s">
        <v>52</v>
      </c>
      <c r="V1466" s="2" t="s">
        <v>52</v>
      </c>
      <c r="W1466" s="4">
        <v>390</v>
      </c>
      <c r="X1466" s="2" t="s">
        <v>11059</v>
      </c>
      <c r="Y1466" s="2" t="s">
        <v>1073</v>
      </c>
      <c r="AA1466" s="2" t="s">
        <v>1074</v>
      </c>
      <c r="AB1466" s="2" t="s">
        <v>147</v>
      </c>
      <c r="AC1466" s="2" t="s">
        <v>1211</v>
      </c>
      <c r="AD1466" s="2" t="s">
        <v>1076</v>
      </c>
      <c r="AF1466" s="2" t="s">
        <v>4485</v>
      </c>
      <c r="AG1466" s="2" t="s">
        <v>1078</v>
      </c>
      <c r="AH1466" s="2" t="s">
        <v>11060</v>
      </c>
      <c r="AI1466" s="2" t="s">
        <v>11061</v>
      </c>
      <c r="AJ1466" s="2" t="s">
        <v>1077</v>
      </c>
      <c r="AK1466" s="2" t="s">
        <v>11062</v>
      </c>
      <c r="AO1466" s="2" t="s">
        <v>6881</v>
      </c>
      <c r="AP1466" s="2" t="s">
        <v>11063</v>
      </c>
      <c r="AQ1466" s="2">
        <v>1</v>
      </c>
    </row>
    <row r="1467" spans="1:45">
      <c r="A1467" s="2" t="str">
        <f>J1467&amp;"-"&amp;H1467</f>
        <v>F183-023-0798-Phase II</v>
      </c>
      <c r="B1467" s="2">
        <v>1466</v>
      </c>
      <c r="C1467" s="2" t="str">
        <f t="shared" si="22"/>
        <v>DJ</v>
      </c>
      <c r="D1467" s="2" t="s">
        <v>1064</v>
      </c>
      <c r="E1467" s="2" t="s">
        <v>6874</v>
      </c>
      <c r="F1467" s="2" t="s">
        <v>41</v>
      </c>
      <c r="G1467" s="2" t="s">
        <v>272</v>
      </c>
      <c r="H1467" s="2" t="s">
        <v>250</v>
      </c>
      <c r="I1467" s="2" t="s">
        <v>44</v>
      </c>
      <c r="J1467" s="2" t="s">
        <v>6875</v>
      </c>
      <c r="K1467" s="2" t="s">
        <v>6876</v>
      </c>
      <c r="L1467" s="3" t="s">
        <v>6877</v>
      </c>
      <c r="M1467" s="3" t="s">
        <v>6878</v>
      </c>
      <c r="N1467" s="2" t="s">
        <v>5631</v>
      </c>
      <c r="O1467" s="4">
        <v>2018</v>
      </c>
      <c r="P1467" s="2" t="s">
        <v>6879</v>
      </c>
      <c r="Q1467" s="4">
        <v>2020</v>
      </c>
      <c r="R1467" s="5">
        <v>374994</v>
      </c>
      <c r="S1467" s="2" t="s">
        <v>1072</v>
      </c>
      <c r="T1467" s="2" t="s">
        <v>52</v>
      </c>
      <c r="U1467" s="2" t="s">
        <v>52</v>
      </c>
      <c r="V1467" s="2" t="s">
        <v>52</v>
      </c>
      <c r="W1467" s="4">
        <v>0</v>
      </c>
      <c r="Y1467" s="2" t="s">
        <v>1073</v>
      </c>
      <c r="AA1467" s="2" t="s">
        <v>1074</v>
      </c>
      <c r="AB1467" s="2" t="s">
        <v>147</v>
      </c>
      <c r="AC1467" s="2" t="s">
        <v>1075</v>
      </c>
      <c r="AD1467" s="2" t="s">
        <v>1076</v>
      </c>
      <c r="AF1467" s="2" t="s">
        <v>1077</v>
      </c>
      <c r="AG1467" s="2" t="s">
        <v>1078</v>
      </c>
      <c r="AH1467" s="2" t="s">
        <v>6880</v>
      </c>
      <c r="AJ1467" s="2" t="s">
        <v>1077</v>
      </c>
      <c r="AK1467" s="2" t="s">
        <v>1080</v>
      </c>
      <c r="AO1467" s="2" t="s">
        <v>6881</v>
      </c>
      <c r="AP1467" s="2" t="s">
        <v>6882</v>
      </c>
      <c r="AQ1467" s="2">
        <v>1</v>
      </c>
    </row>
    <row r="1468" spans="1:45">
      <c r="A1468" s="2" t="str">
        <f>J1468&amp;"-"&amp;H1468</f>
        <v>F18B-001-0052-Phase I</v>
      </c>
      <c r="B1468" s="2">
        <v>1467</v>
      </c>
      <c r="C1468" s="2" t="str">
        <f t="shared" si="22"/>
        <v>DJ</v>
      </c>
      <c r="D1468" s="2" t="s">
        <v>2376</v>
      </c>
      <c r="E1468" s="2" t="s">
        <v>12225</v>
      </c>
      <c r="F1468" s="2" t="s">
        <v>41</v>
      </c>
      <c r="G1468" s="2" t="s">
        <v>272</v>
      </c>
      <c r="H1468" s="2" t="s">
        <v>43</v>
      </c>
      <c r="I1468" s="2" t="s">
        <v>374</v>
      </c>
      <c r="J1468" s="2" t="s">
        <v>12226</v>
      </c>
      <c r="K1468" s="2" t="s">
        <v>12227</v>
      </c>
      <c r="L1468" s="3" t="s">
        <v>12228</v>
      </c>
      <c r="M1468" s="3" t="s">
        <v>12228</v>
      </c>
      <c r="N1468" s="2" t="s">
        <v>6375</v>
      </c>
      <c r="O1468" s="4">
        <v>2018</v>
      </c>
      <c r="P1468" s="2" t="s">
        <v>12229</v>
      </c>
      <c r="Q1468" s="4">
        <v>2019</v>
      </c>
      <c r="R1468" s="5">
        <v>149869</v>
      </c>
      <c r="S1468" s="2" t="s">
        <v>2380</v>
      </c>
      <c r="T1468" s="2" t="s">
        <v>52</v>
      </c>
      <c r="U1468" s="2" t="s">
        <v>52</v>
      </c>
      <c r="V1468" s="2" t="s">
        <v>52</v>
      </c>
      <c r="W1468" s="4">
        <v>110</v>
      </c>
      <c r="X1468" s="2" t="s">
        <v>12230</v>
      </c>
      <c r="Y1468" s="2" t="s">
        <v>7368</v>
      </c>
      <c r="Z1468" s="2" t="s">
        <v>3738</v>
      </c>
      <c r="AA1468" s="2" t="s">
        <v>2382</v>
      </c>
      <c r="AB1468" s="2" t="s">
        <v>934</v>
      </c>
      <c r="AC1468" s="2" t="s">
        <v>2617</v>
      </c>
      <c r="AD1468" s="2" t="s">
        <v>7369</v>
      </c>
      <c r="AF1468" s="2" t="s">
        <v>7370</v>
      </c>
      <c r="AG1468" s="2" t="s">
        <v>7371</v>
      </c>
      <c r="AH1468" s="2" t="s">
        <v>12231</v>
      </c>
      <c r="AI1468" s="2" t="s">
        <v>1577</v>
      </c>
      <c r="AJ1468" s="2" t="s">
        <v>12232</v>
      </c>
      <c r="AK1468" s="2" t="s">
        <v>12233</v>
      </c>
      <c r="AL1468" s="2" t="s">
        <v>2282</v>
      </c>
      <c r="AM1468" s="2" t="s">
        <v>12234</v>
      </c>
      <c r="AN1468" s="2" t="s">
        <v>12235</v>
      </c>
      <c r="AO1468" s="2" t="s">
        <v>12236</v>
      </c>
      <c r="AP1468" s="2" t="s">
        <v>12237</v>
      </c>
      <c r="AQ1468" s="2">
        <v>1</v>
      </c>
    </row>
    <row r="1469" spans="1:45">
      <c r="A1469" s="2" t="str">
        <f>J1469&amp;"-"&amp;H1469</f>
        <v>F18B-004-0118-Phase I</v>
      </c>
      <c r="B1469" s="2">
        <v>1468</v>
      </c>
      <c r="C1469" s="2" t="str">
        <f t="shared" si="22"/>
        <v>DJ</v>
      </c>
      <c r="D1469" s="2" t="s">
        <v>11064</v>
      </c>
      <c r="E1469" s="2" t="s">
        <v>11065</v>
      </c>
      <c r="F1469" s="2" t="s">
        <v>41</v>
      </c>
      <c r="G1469" s="2" t="s">
        <v>272</v>
      </c>
      <c r="H1469" s="2" t="s">
        <v>43</v>
      </c>
      <c r="I1469" s="2" t="s">
        <v>374</v>
      </c>
      <c r="J1469" s="2" t="s">
        <v>11066</v>
      </c>
      <c r="K1469" s="2" t="s">
        <v>11067</v>
      </c>
      <c r="L1469" s="3" t="s">
        <v>11068</v>
      </c>
      <c r="M1469" s="3" t="s">
        <v>11068</v>
      </c>
      <c r="N1469" s="2" t="s">
        <v>6375</v>
      </c>
      <c r="O1469" s="4">
        <v>2018</v>
      </c>
      <c r="P1469" s="2" t="s">
        <v>11069</v>
      </c>
      <c r="Q1469" s="4">
        <v>2019</v>
      </c>
      <c r="R1469" s="5">
        <v>149631</v>
      </c>
      <c r="S1469" s="2" t="s">
        <v>11070</v>
      </c>
      <c r="T1469" s="2" t="s">
        <v>52</v>
      </c>
      <c r="U1469" s="2" t="s">
        <v>52</v>
      </c>
      <c r="V1469" s="2" t="s">
        <v>52</v>
      </c>
      <c r="W1469" s="4">
        <v>80</v>
      </c>
      <c r="X1469" s="2" t="s">
        <v>11071</v>
      </c>
      <c r="Y1469" s="2" t="s">
        <v>11072</v>
      </c>
      <c r="AA1469" s="2" t="s">
        <v>1074</v>
      </c>
      <c r="AB1469" s="2" t="s">
        <v>147</v>
      </c>
      <c r="AC1469" s="2" t="s">
        <v>1211</v>
      </c>
      <c r="AD1469" s="2" t="s">
        <v>11073</v>
      </c>
      <c r="AF1469" s="2" t="s">
        <v>11074</v>
      </c>
      <c r="AG1469" s="2" t="s">
        <v>11075</v>
      </c>
      <c r="AH1469" s="2" t="s">
        <v>11076</v>
      </c>
      <c r="AI1469" s="2" t="s">
        <v>1577</v>
      </c>
      <c r="AJ1469" s="2" t="s">
        <v>11074</v>
      </c>
      <c r="AK1469" s="2" t="s">
        <v>11077</v>
      </c>
      <c r="AL1469" s="2" t="s">
        <v>8298</v>
      </c>
      <c r="AM1469" s="2" t="s">
        <v>11078</v>
      </c>
      <c r="AN1469" s="2" t="s">
        <v>11079</v>
      </c>
      <c r="AO1469" s="2" t="s">
        <v>11080</v>
      </c>
      <c r="AP1469" s="2" t="s">
        <v>11081</v>
      </c>
      <c r="AQ1469" s="2">
        <v>1</v>
      </c>
    </row>
    <row r="1470" spans="1:45">
      <c r="A1470" s="2" t="str">
        <f>J1470&amp;"-"&amp;H1470</f>
        <v>F18B-007-0077-Phase I</v>
      </c>
      <c r="B1470" s="2">
        <v>1469</v>
      </c>
      <c r="C1470" s="2" t="str">
        <f t="shared" si="22"/>
        <v>DJ</v>
      </c>
      <c r="D1470" s="2" t="s">
        <v>3649</v>
      </c>
      <c r="E1470" s="2" t="s">
        <v>11082</v>
      </c>
      <c r="F1470" s="2" t="s">
        <v>41</v>
      </c>
      <c r="G1470" s="2" t="s">
        <v>272</v>
      </c>
      <c r="H1470" s="2" t="s">
        <v>43</v>
      </c>
      <c r="I1470" s="2" t="s">
        <v>374</v>
      </c>
      <c r="J1470" s="2" t="s">
        <v>11083</v>
      </c>
      <c r="K1470" s="2" t="s">
        <v>11084</v>
      </c>
      <c r="L1470" s="3" t="s">
        <v>10409</v>
      </c>
      <c r="M1470" s="3" t="s">
        <v>10409</v>
      </c>
      <c r="N1470" s="2" t="s">
        <v>6375</v>
      </c>
      <c r="O1470" s="4">
        <v>2018</v>
      </c>
      <c r="P1470" s="2" t="s">
        <v>11085</v>
      </c>
      <c r="Q1470" s="4">
        <v>2019</v>
      </c>
      <c r="R1470" s="5">
        <v>149998</v>
      </c>
      <c r="S1470" s="2" t="s">
        <v>3653</v>
      </c>
      <c r="T1470" s="2" t="s">
        <v>52</v>
      </c>
      <c r="U1470" s="2" t="s">
        <v>52</v>
      </c>
      <c r="V1470" s="2" t="s">
        <v>52</v>
      </c>
      <c r="W1470" s="4">
        <v>16</v>
      </c>
      <c r="X1470" s="2" t="s">
        <v>11086</v>
      </c>
      <c r="Y1470" s="2" t="s">
        <v>3654</v>
      </c>
      <c r="AA1470" s="2" t="s">
        <v>92</v>
      </c>
      <c r="AB1470" s="2" t="s">
        <v>3655</v>
      </c>
      <c r="AC1470" s="2" t="s">
        <v>11087</v>
      </c>
      <c r="AD1470" s="2" t="s">
        <v>3657</v>
      </c>
      <c r="AF1470" s="2" t="s">
        <v>3658</v>
      </c>
      <c r="AG1470" s="2" t="s">
        <v>6310</v>
      </c>
      <c r="AH1470" s="2" t="s">
        <v>11088</v>
      </c>
      <c r="AI1470" s="2" t="s">
        <v>11089</v>
      </c>
      <c r="AJ1470" s="2" t="s">
        <v>11090</v>
      </c>
      <c r="AK1470" s="2" t="s">
        <v>6311</v>
      </c>
      <c r="AL1470" s="2" t="s">
        <v>11091</v>
      </c>
      <c r="AM1470" s="2" t="s">
        <v>11092</v>
      </c>
      <c r="AN1470" s="2" t="s">
        <v>11093</v>
      </c>
      <c r="AO1470" s="2" t="s">
        <v>11094</v>
      </c>
      <c r="AP1470" s="2" t="s">
        <v>11095</v>
      </c>
      <c r="AQ1470" s="2">
        <v>1</v>
      </c>
      <c r="AS1470" s="2">
        <v>1</v>
      </c>
    </row>
    <row r="1471" spans="1:45">
      <c r="A1471" s="2" t="str">
        <f>J1471&amp;"-"&amp;H1471</f>
        <v>F18B-008-0020-Phase I</v>
      </c>
      <c r="B1471" s="2">
        <v>1470</v>
      </c>
      <c r="C1471" s="2" t="str">
        <f t="shared" si="22"/>
        <v>DJ</v>
      </c>
      <c r="D1471" s="2" t="s">
        <v>11096</v>
      </c>
      <c r="E1471" s="2" t="s">
        <v>11097</v>
      </c>
      <c r="F1471" s="2" t="s">
        <v>41</v>
      </c>
      <c r="G1471" s="2" t="s">
        <v>272</v>
      </c>
      <c r="H1471" s="2" t="s">
        <v>43</v>
      </c>
      <c r="I1471" s="2" t="s">
        <v>374</v>
      </c>
      <c r="J1471" s="2" t="s">
        <v>11098</v>
      </c>
      <c r="K1471" s="2" t="s">
        <v>11099</v>
      </c>
      <c r="L1471" s="3" t="s">
        <v>11100</v>
      </c>
      <c r="M1471" s="3" t="s">
        <v>4211</v>
      </c>
      <c r="N1471" s="2" t="s">
        <v>6375</v>
      </c>
      <c r="O1471" s="4">
        <v>2018</v>
      </c>
      <c r="P1471" s="2" t="s">
        <v>11101</v>
      </c>
      <c r="Q1471" s="4">
        <v>2019</v>
      </c>
      <c r="R1471" s="5">
        <v>149776</v>
      </c>
      <c r="S1471" s="2" t="s">
        <v>11102</v>
      </c>
      <c r="T1471" s="2" t="s">
        <v>52</v>
      </c>
      <c r="U1471" s="2" t="s">
        <v>52</v>
      </c>
      <c r="V1471" s="2" t="s">
        <v>73</v>
      </c>
      <c r="W1471" s="4">
        <v>6</v>
      </c>
      <c r="X1471" s="2" t="s">
        <v>11103</v>
      </c>
      <c r="Y1471" s="2" t="s">
        <v>11104</v>
      </c>
      <c r="AA1471" s="2" t="s">
        <v>8087</v>
      </c>
      <c r="AB1471" s="2" t="s">
        <v>147</v>
      </c>
      <c r="AC1471" s="2" t="s">
        <v>11105</v>
      </c>
      <c r="AD1471" s="2" t="s">
        <v>11106</v>
      </c>
      <c r="AF1471" s="2" t="s">
        <v>11107</v>
      </c>
      <c r="AG1471" s="2" t="s">
        <v>11108</v>
      </c>
      <c r="AH1471" s="2" t="s">
        <v>11109</v>
      </c>
      <c r="AI1471" s="2" t="s">
        <v>4487</v>
      </c>
      <c r="AJ1471" s="2" t="s">
        <v>11110</v>
      </c>
      <c r="AK1471" s="2" t="s">
        <v>11111</v>
      </c>
      <c r="AL1471" s="2" t="s">
        <v>11112</v>
      </c>
      <c r="AM1471" s="2" t="s">
        <v>11113</v>
      </c>
      <c r="AN1471" s="2" t="s">
        <v>11114</v>
      </c>
      <c r="AO1471" s="2" t="s">
        <v>11115</v>
      </c>
      <c r="AP1471" s="2" t="s">
        <v>11116</v>
      </c>
      <c r="AQ1471" s="2">
        <v>1</v>
      </c>
    </row>
    <row r="1472" spans="1:45">
      <c r="A1472" s="2" t="str">
        <f>J1472&amp;"-"&amp;H1472</f>
        <v>F18B-009-0001-Phase I</v>
      </c>
      <c r="B1472" s="2">
        <v>1471</v>
      </c>
      <c r="C1472" s="2" t="str">
        <f t="shared" si="22"/>
        <v>DJ</v>
      </c>
      <c r="D1472" s="2" t="s">
        <v>9857</v>
      </c>
      <c r="E1472" s="2" t="s">
        <v>11117</v>
      </c>
      <c r="F1472" s="2" t="s">
        <v>41</v>
      </c>
      <c r="G1472" s="2" t="s">
        <v>272</v>
      </c>
      <c r="H1472" s="2" t="s">
        <v>43</v>
      </c>
      <c r="I1472" s="2" t="s">
        <v>374</v>
      </c>
      <c r="J1472" s="2" t="s">
        <v>11118</v>
      </c>
      <c r="K1472" s="2" t="s">
        <v>11119</v>
      </c>
      <c r="L1472" s="3" t="s">
        <v>11120</v>
      </c>
      <c r="M1472" s="3" t="s">
        <v>4221</v>
      </c>
      <c r="N1472" s="2" t="s">
        <v>6375</v>
      </c>
      <c r="O1472" s="4">
        <v>2018</v>
      </c>
      <c r="P1472" s="2" t="s">
        <v>11121</v>
      </c>
      <c r="Q1472" s="4">
        <v>2019</v>
      </c>
      <c r="R1472" s="5">
        <v>149955</v>
      </c>
      <c r="S1472" s="2" t="s">
        <v>9865</v>
      </c>
      <c r="T1472" s="2" t="s">
        <v>52</v>
      </c>
      <c r="U1472" s="2" t="s">
        <v>52</v>
      </c>
      <c r="V1472" s="2" t="s">
        <v>52</v>
      </c>
      <c r="W1472" s="4">
        <v>2</v>
      </c>
      <c r="X1472" s="2" t="s">
        <v>11122</v>
      </c>
      <c r="Y1472" s="2" t="s">
        <v>11123</v>
      </c>
      <c r="Z1472" s="2" t="s">
        <v>11124</v>
      </c>
      <c r="AA1472" s="2" t="s">
        <v>9868</v>
      </c>
      <c r="AB1472" s="2" t="s">
        <v>3671</v>
      </c>
      <c r="AC1472" s="2" t="s">
        <v>11125</v>
      </c>
      <c r="AD1472" s="2" t="s">
        <v>11126</v>
      </c>
      <c r="AF1472" s="2" t="s">
        <v>9871</v>
      </c>
      <c r="AG1472" s="2" t="s">
        <v>11127</v>
      </c>
      <c r="AH1472" s="2" t="s">
        <v>11128</v>
      </c>
      <c r="AI1472" s="2" t="s">
        <v>6606</v>
      </c>
      <c r="AJ1472" s="2" t="s">
        <v>9874</v>
      </c>
      <c r="AK1472" s="2" t="s">
        <v>9875</v>
      </c>
      <c r="AL1472" s="2" t="s">
        <v>11129</v>
      </c>
      <c r="AM1472" s="2" t="s">
        <v>11130</v>
      </c>
      <c r="AN1472" s="2" t="s">
        <v>11131</v>
      </c>
      <c r="AO1472" s="2" t="s">
        <v>11132</v>
      </c>
      <c r="AP1472" s="2" t="s">
        <v>11133</v>
      </c>
      <c r="AQ1472" s="2">
        <v>1</v>
      </c>
    </row>
    <row r="1473" spans="1:45">
      <c r="A1473" s="2" t="str">
        <f>J1473&amp;"-"&amp;H1473</f>
        <v>F191-004-1701-Phase I</v>
      </c>
      <c r="B1473" s="2">
        <v>1472</v>
      </c>
      <c r="C1473" s="2" t="str">
        <f t="shared" si="22"/>
        <v>DJ</v>
      </c>
      <c r="D1473" s="2" t="s">
        <v>11134</v>
      </c>
      <c r="E1473" s="2" t="s">
        <v>11135</v>
      </c>
      <c r="F1473" s="2" t="s">
        <v>41</v>
      </c>
      <c r="G1473" s="2" t="s">
        <v>272</v>
      </c>
      <c r="H1473" s="2" t="s">
        <v>43</v>
      </c>
      <c r="I1473" s="2" t="s">
        <v>44</v>
      </c>
      <c r="J1473" s="2" t="s">
        <v>11136</v>
      </c>
      <c r="K1473" s="2" t="s">
        <v>11137</v>
      </c>
      <c r="L1473" s="3" t="s">
        <v>11138</v>
      </c>
      <c r="M1473" s="3" t="s">
        <v>6552</v>
      </c>
      <c r="N1473" s="2" t="s">
        <v>255</v>
      </c>
      <c r="O1473" s="4">
        <v>2019</v>
      </c>
      <c r="P1473" s="2" t="s">
        <v>11139</v>
      </c>
      <c r="Q1473" s="4">
        <v>2019</v>
      </c>
      <c r="R1473" s="5">
        <v>50000</v>
      </c>
      <c r="S1473" s="2" t="s">
        <v>11140</v>
      </c>
      <c r="T1473" s="2" t="s">
        <v>52</v>
      </c>
      <c r="U1473" s="2" t="s">
        <v>52</v>
      </c>
      <c r="V1473" s="2" t="s">
        <v>52</v>
      </c>
      <c r="W1473" s="4">
        <v>5</v>
      </c>
      <c r="X1473" s="2" t="s">
        <v>11141</v>
      </c>
      <c r="Y1473" s="2" t="s">
        <v>11142</v>
      </c>
      <c r="AA1473" s="2" t="s">
        <v>348</v>
      </c>
      <c r="AB1473" s="2" t="s">
        <v>349</v>
      </c>
      <c r="AC1473" s="2" t="s">
        <v>11143</v>
      </c>
      <c r="AD1473" s="2" t="s">
        <v>11144</v>
      </c>
      <c r="AF1473" s="2" t="s">
        <v>11145</v>
      </c>
      <c r="AG1473" s="2" t="s">
        <v>11146</v>
      </c>
      <c r="AH1473" s="2" t="s">
        <v>11144</v>
      </c>
      <c r="AI1473" s="2" t="s">
        <v>2415</v>
      </c>
      <c r="AJ1473" s="2" t="s">
        <v>11145</v>
      </c>
      <c r="AK1473" s="2" t="s">
        <v>11146</v>
      </c>
      <c r="AO1473" s="2" t="s">
        <v>11147</v>
      </c>
      <c r="AP1473" s="2" t="s">
        <v>11148</v>
      </c>
      <c r="AQ1473" s="2">
        <v>1</v>
      </c>
    </row>
    <row r="1474" spans="1:45">
      <c r="A1474" s="2" t="str">
        <f>J1474&amp;"-"&amp;H1474</f>
        <v>F191-004-1701-Phase II</v>
      </c>
      <c r="B1474" s="2">
        <v>1473</v>
      </c>
      <c r="C1474" s="2" t="str">
        <f t="shared" si="22"/>
        <v>DJ</v>
      </c>
      <c r="D1474" s="2" t="s">
        <v>11134</v>
      </c>
      <c r="E1474" s="2" t="s">
        <v>13219</v>
      </c>
      <c r="F1474" s="2" t="s">
        <v>41</v>
      </c>
      <c r="G1474" s="2" t="s">
        <v>272</v>
      </c>
      <c r="H1474" s="2" t="s">
        <v>250</v>
      </c>
      <c r="I1474" s="2" t="s">
        <v>44</v>
      </c>
      <c r="J1474" s="2" t="s">
        <v>11136</v>
      </c>
      <c r="K1474" s="2" t="s">
        <v>13220</v>
      </c>
      <c r="L1474" s="3" t="s">
        <v>13221</v>
      </c>
      <c r="M1474" s="3" t="s">
        <v>835</v>
      </c>
      <c r="N1474" s="2" t="s">
        <v>255</v>
      </c>
      <c r="O1474" s="4">
        <v>2019</v>
      </c>
      <c r="P1474" s="2" t="s">
        <v>11139</v>
      </c>
      <c r="Q1474" s="4">
        <v>2019</v>
      </c>
      <c r="R1474" s="5">
        <v>749973</v>
      </c>
      <c r="S1474" s="2" t="s">
        <v>11140</v>
      </c>
      <c r="T1474" s="2" t="s">
        <v>52</v>
      </c>
      <c r="U1474" s="2" t="s">
        <v>52</v>
      </c>
      <c r="V1474" s="2" t="s">
        <v>52</v>
      </c>
      <c r="W1474" s="4">
        <v>3</v>
      </c>
      <c r="Y1474" s="2" t="s">
        <v>11142</v>
      </c>
      <c r="AA1474" s="2" t="s">
        <v>348</v>
      </c>
      <c r="AB1474" s="2" t="s">
        <v>349</v>
      </c>
      <c r="AC1474" s="2" t="s">
        <v>11143</v>
      </c>
      <c r="AD1474" s="2" t="s">
        <v>11144</v>
      </c>
      <c r="AF1474" s="2" t="s">
        <v>11145</v>
      </c>
      <c r="AG1474" s="2" t="s">
        <v>11146</v>
      </c>
      <c r="AH1474" s="2" t="s">
        <v>11144</v>
      </c>
      <c r="AI1474" s="2" t="s">
        <v>1821</v>
      </c>
      <c r="AJ1474" s="2" t="s">
        <v>11145</v>
      </c>
      <c r="AK1474" s="2" t="s">
        <v>11146</v>
      </c>
      <c r="AO1474" s="2" t="s">
        <v>13222</v>
      </c>
      <c r="AP1474" s="2" t="s">
        <v>13223</v>
      </c>
      <c r="AQ1474" s="2">
        <v>1</v>
      </c>
    </row>
    <row r="1475" spans="1:45">
      <c r="A1475" s="2" t="str">
        <f>J1475&amp;"-"&amp;H1475</f>
        <v>F191-005-0168-Phase I</v>
      </c>
      <c r="B1475" s="2">
        <v>1474</v>
      </c>
      <c r="C1475" s="2" t="str">
        <f t="shared" ref="C1475:C1538" si="23">IF(B1475&lt;649, "JT", IF(B1475&lt;649*2, "Christian", IF(B1475&lt;649*3, "DJ", "Joel")))</f>
        <v>DJ</v>
      </c>
      <c r="D1475" s="2" t="s">
        <v>11149</v>
      </c>
      <c r="E1475" s="2" t="s">
        <v>11150</v>
      </c>
      <c r="F1475" s="2" t="s">
        <v>41</v>
      </c>
      <c r="G1475" s="2" t="s">
        <v>272</v>
      </c>
      <c r="H1475" s="2" t="s">
        <v>43</v>
      </c>
      <c r="I1475" s="2" t="s">
        <v>44</v>
      </c>
      <c r="J1475" s="2" t="s">
        <v>11151</v>
      </c>
      <c r="K1475" s="2" t="s">
        <v>11152</v>
      </c>
      <c r="L1475" s="3" t="s">
        <v>11138</v>
      </c>
      <c r="M1475" s="3" t="s">
        <v>9832</v>
      </c>
      <c r="N1475" s="2" t="s">
        <v>255</v>
      </c>
      <c r="O1475" s="4">
        <v>2019</v>
      </c>
      <c r="P1475" s="2" t="s">
        <v>6716</v>
      </c>
      <c r="Q1475" s="4">
        <v>2019</v>
      </c>
      <c r="R1475" s="5">
        <v>50000</v>
      </c>
      <c r="S1475" s="2" t="s">
        <v>11153</v>
      </c>
      <c r="T1475" s="2" t="s">
        <v>52</v>
      </c>
      <c r="U1475" s="2" t="s">
        <v>52</v>
      </c>
      <c r="V1475" s="2" t="s">
        <v>52</v>
      </c>
      <c r="W1475" s="4">
        <v>16</v>
      </c>
      <c r="X1475" s="2" t="s">
        <v>11154</v>
      </c>
      <c r="Y1475" s="2" t="s">
        <v>11155</v>
      </c>
      <c r="AA1475" s="2" t="s">
        <v>8087</v>
      </c>
      <c r="AB1475" s="2" t="s">
        <v>147</v>
      </c>
      <c r="AC1475" s="2" t="s">
        <v>11156</v>
      </c>
      <c r="AD1475" s="2" t="s">
        <v>11157</v>
      </c>
      <c r="AF1475" s="2" t="s">
        <v>11158</v>
      </c>
      <c r="AG1475" s="2" t="s">
        <v>11159</v>
      </c>
      <c r="AH1475" s="2" t="s">
        <v>11160</v>
      </c>
      <c r="AI1475" s="2" t="s">
        <v>1821</v>
      </c>
      <c r="AJ1475" s="2" t="s">
        <v>11161</v>
      </c>
      <c r="AK1475" s="2" t="s">
        <v>11162</v>
      </c>
      <c r="AO1475" s="2" t="s">
        <v>11163</v>
      </c>
      <c r="AP1475" s="2" t="s">
        <v>11164</v>
      </c>
      <c r="AQ1475" s="2">
        <v>1</v>
      </c>
      <c r="AS1475" s="2">
        <v>1</v>
      </c>
    </row>
    <row r="1476" spans="1:45">
      <c r="A1476" s="2" t="str">
        <f>J1476&amp;"-"&amp;H1476</f>
        <v>F191-005-0291-Phase II</v>
      </c>
      <c r="B1476" s="2">
        <v>1475</v>
      </c>
      <c r="C1476" s="2" t="str">
        <f t="shared" si="23"/>
        <v>DJ</v>
      </c>
      <c r="D1476" s="2" t="s">
        <v>6626</v>
      </c>
      <c r="E1476" s="2" t="s">
        <v>6711</v>
      </c>
      <c r="F1476" s="2" t="s">
        <v>41</v>
      </c>
      <c r="G1476" s="2" t="s">
        <v>272</v>
      </c>
      <c r="H1476" s="2" t="s">
        <v>250</v>
      </c>
      <c r="I1476" s="2" t="s">
        <v>44</v>
      </c>
      <c r="J1476" s="2" t="s">
        <v>6712</v>
      </c>
      <c r="K1476" s="2" t="s">
        <v>6713</v>
      </c>
      <c r="L1476" s="3" t="s">
        <v>6714</v>
      </c>
      <c r="M1476" s="3" t="s">
        <v>6715</v>
      </c>
      <c r="N1476" s="2" t="s">
        <v>255</v>
      </c>
      <c r="O1476" s="4">
        <v>2019</v>
      </c>
      <c r="P1476" s="2" t="s">
        <v>6716</v>
      </c>
      <c r="Q1476" s="4">
        <v>2020</v>
      </c>
      <c r="R1476" s="5">
        <v>750000</v>
      </c>
      <c r="S1476" s="2" t="s">
        <v>6634</v>
      </c>
      <c r="T1476" s="2" t="s">
        <v>52</v>
      </c>
      <c r="U1476" s="2" t="s">
        <v>52</v>
      </c>
      <c r="V1476" s="2" t="s">
        <v>52</v>
      </c>
      <c r="W1476" s="4">
        <v>20</v>
      </c>
      <c r="Y1476" s="2" t="s">
        <v>6635</v>
      </c>
      <c r="Z1476" s="2" t="s">
        <v>6636</v>
      </c>
      <c r="AA1476" s="2" t="s">
        <v>6637</v>
      </c>
      <c r="AB1476" s="2" t="s">
        <v>260</v>
      </c>
      <c r="AC1476" s="2" t="s">
        <v>2871</v>
      </c>
      <c r="AD1476" s="2" t="s">
        <v>6638</v>
      </c>
      <c r="AF1476" s="2" t="s">
        <v>6639</v>
      </c>
      <c r="AG1476" s="2" t="s">
        <v>6640</v>
      </c>
      <c r="AH1476" s="2" t="s">
        <v>6641</v>
      </c>
      <c r="AI1476" s="2" t="s">
        <v>4662</v>
      </c>
      <c r="AJ1476" s="2" t="s">
        <v>6642</v>
      </c>
      <c r="AK1476" s="2" t="s">
        <v>6643</v>
      </c>
      <c r="AO1476" s="2" t="s">
        <v>6717</v>
      </c>
      <c r="AP1476" s="2" t="s">
        <v>6718</v>
      </c>
      <c r="AQ1476" s="2">
        <v>1</v>
      </c>
      <c r="AS1476" s="2">
        <v>1</v>
      </c>
    </row>
    <row r="1477" spans="1:45">
      <c r="A1477" s="2" t="str">
        <f>J1477&amp;"-"&amp;H1477</f>
        <v>F191-005-0507-Phase I</v>
      </c>
      <c r="B1477" s="2">
        <v>1476</v>
      </c>
      <c r="C1477" s="2" t="str">
        <f t="shared" si="23"/>
        <v>DJ</v>
      </c>
      <c r="D1477" s="2" t="s">
        <v>11165</v>
      </c>
      <c r="E1477" s="2" t="s">
        <v>11166</v>
      </c>
      <c r="F1477" s="2" t="s">
        <v>41</v>
      </c>
      <c r="G1477" s="2" t="s">
        <v>272</v>
      </c>
      <c r="H1477" s="2" t="s">
        <v>43</v>
      </c>
      <c r="I1477" s="2" t="s">
        <v>44</v>
      </c>
      <c r="J1477" s="2" t="s">
        <v>11167</v>
      </c>
      <c r="K1477" s="2" t="s">
        <v>11168</v>
      </c>
      <c r="L1477" s="3" t="s">
        <v>11138</v>
      </c>
      <c r="M1477" s="3" t="s">
        <v>9832</v>
      </c>
      <c r="N1477" s="2" t="s">
        <v>255</v>
      </c>
      <c r="O1477" s="4">
        <v>2019</v>
      </c>
      <c r="P1477" s="2" t="s">
        <v>6716</v>
      </c>
      <c r="Q1477" s="4">
        <v>2019</v>
      </c>
      <c r="R1477" s="5">
        <v>49968</v>
      </c>
      <c r="S1477" s="2" t="s">
        <v>11169</v>
      </c>
      <c r="T1477" s="2" t="s">
        <v>52</v>
      </c>
      <c r="U1477" s="2" t="s">
        <v>52</v>
      </c>
      <c r="V1477" s="2" t="s">
        <v>52</v>
      </c>
      <c r="W1477" s="4">
        <v>3</v>
      </c>
      <c r="X1477" s="2" t="s">
        <v>11170</v>
      </c>
      <c r="Y1477" s="2" t="s">
        <v>11171</v>
      </c>
      <c r="AA1477" s="2" t="s">
        <v>5302</v>
      </c>
      <c r="AB1477" s="2" t="s">
        <v>260</v>
      </c>
      <c r="AC1477" s="2" t="s">
        <v>11172</v>
      </c>
      <c r="AD1477" s="2" t="s">
        <v>11173</v>
      </c>
      <c r="AF1477" s="2" t="s">
        <v>11174</v>
      </c>
      <c r="AG1477" s="2" t="s">
        <v>11175</v>
      </c>
      <c r="AH1477" s="2" t="s">
        <v>11173</v>
      </c>
      <c r="AI1477" s="2" t="s">
        <v>1821</v>
      </c>
      <c r="AJ1477" s="2" t="s">
        <v>11174</v>
      </c>
      <c r="AK1477" s="2" t="s">
        <v>11175</v>
      </c>
      <c r="AO1477" s="2" t="s">
        <v>11176</v>
      </c>
      <c r="AP1477" s="2" t="s">
        <v>11177</v>
      </c>
      <c r="AQ1477" s="2">
        <v>1</v>
      </c>
    </row>
    <row r="1478" spans="1:45">
      <c r="A1478" s="2" t="str">
        <f>J1478&amp;"-"&amp;H1478</f>
        <v>F191-005-0533-Phase I</v>
      </c>
      <c r="B1478" s="2">
        <v>1477</v>
      </c>
      <c r="C1478" s="2" t="str">
        <f t="shared" si="23"/>
        <v>DJ</v>
      </c>
      <c r="D1478" s="2" t="s">
        <v>11178</v>
      </c>
      <c r="E1478" s="2" t="s">
        <v>6846</v>
      </c>
      <c r="F1478" s="2" t="s">
        <v>41</v>
      </c>
      <c r="G1478" s="2" t="s">
        <v>272</v>
      </c>
      <c r="H1478" s="2" t="s">
        <v>43</v>
      </c>
      <c r="I1478" s="2" t="s">
        <v>44</v>
      </c>
      <c r="J1478" s="2" t="s">
        <v>11179</v>
      </c>
      <c r="K1478" s="2" t="s">
        <v>11180</v>
      </c>
      <c r="L1478" s="3" t="s">
        <v>11138</v>
      </c>
      <c r="M1478" s="3" t="s">
        <v>9832</v>
      </c>
      <c r="N1478" s="2" t="s">
        <v>255</v>
      </c>
      <c r="O1478" s="4">
        <v>2019</v>
      </c>
      <c r="P1478" s="2" t="s">
        <v>6716</v>
      </c>
      <c r="Q1478" s="4">
        <v>2019</v>
      </c>
      <c r="R1478" s="5">
        <v>37410</v>
      </c>
      <c r="S1478" s="2" t="s">
        <v>11181</v>
      </c>
      <c r="T1478" s="2" t="s">
        <v>52</v>
      </c>
      <c r="U1478" s="2" t="s">
        <v>52</v>
      </c>
      <c r="V1478" s="2" t="s">
        <v>52</v>
      </c>
      <c r="W1478" s="4">
        <v>3</v>
      </c>
      <c r="X1478" s="2" t="s">
        <v>11182</v>
      </c>
      <c r="Y1478" s="2" t="s">
        <v>11183</v>
      </c>
      <c r="Z1478" s="2" t="s">
        <v>11184</v>
      </c>
      <c r="AA1478" s="2" t="s">
        <v>8087</v>
      </c>
      <c r="AB1478" s="2" t="s">
        <v>147</v>
      </c>
      <c r="AC1478" s="2" t="s">
        <v>11185</v>
      </c>
      <c r="AD1478" s="2" t="s">
        <v>11186</v>
      </c>
      <c r="AF1478" s="2" t="s">
        <v>11187</v>
      </c>
      <c r="AG1478" s="2" t="s">
        <v>11188</v>
      </c>
      <c r="AH1478" s="2" t="s">
        <v>11186</v>
      </c>
      <c r="AI1478" s="2" t="s">
        <v>4408</v>
      </c>
      <c r="AJ1478" s="2" t="s">
        <v>11187</v>
      </c>
      <c r="AK1478" s="2" t="s">
        <v>11188</v>
      </c>
      <c r="AO1478" s="2" t="s">
        <v>11189</v>
      </c>
      <c r="AP1478" s="2" t="s">
        <v>11190</v>
      </c>
      <c r="AQ1478" s="2">
        <v>1</v>
      </c>
    </row>
    <row r="1479" spans="1:45">
      <c r="A1479" s="2" t="str">
        <f>J1479&amp;"-"&amp;H1479</f>
        <v>F191-005-1188-Phase II</v>
      </c>
      <c r="B1479" s="2">
        <v>1478</v>
      </c>
      <c r="C1479" s="2" t="str">
        <f t="shared" si="23"/>
        <v>DJ</v>
      </c>
      <c r="D1479" s="2" t="s">
        <v>22430</v>
      </c>
      <c r="E1479" s="2" t="s">
        <v>6846</v>
      </c>
      <c r="F1479" s="2" t="s">
        <v>41</v>
      </c>
      <c r="G1479" s="2" t="s">
        <v>272</v>
      </c>
      <c r="H1479" s="2" t="s">
        <v>250</v>
      </c>
      <c r="I1479" s="2" t="s">
        <v>44</v>
      </c>
      <c r="J1479" s="2" t="s">
        <v>22431</v>
      </c>
      <c r="K1479" s="2" t="s">
        <v>22432</v>
      </c>
      <c r="L1479" s="3" t="s">
        <v>12509</v>
      </c>
      <c r="M1479" s="3" t="s">
        <v>5754</v>
      </c>
      <c r="N1479" s="2" t="s">
        <v>255</v>
      </c>
      <c r="O1479" s="4">
        <v>2019</v>
      </c>
      <c r="P1479" s="2" t="s">
        <v>6716</v>
      </c>
      <c r="Q1479" s="4">
        <v>2019</v>
      </c>
      <c r="R1479" s="5">
        <v>1375000</v>
      </c>
      <c r="S1479" s="2" t="s">
        <v>22433</v>
      </c>
      <c r="T1479" s="2" t="s">
        <v>52</v>
      </c>
      <c r="U1479" s="2" t="s">
        <v>52</v>
      </c>
      <c r="V1479" s="2" t="s">
        <v>73</v>
      </c>
      <c r="W1479" s="4">
        <v>18</v>
      </c>
      <c r="Y1479" s="2" t="s">
        <v>22434</v>
      </c>
      <c r="Z1479" s="2" t="s">
        <v>10671</v>
      </c>
      <c r="AA1479" s="2" t="s">
        <v>237</v>
      </c>
      <c r="AB1479" s="2" t="s">
        <v>238</v>
      </c>
      <c r="AC1479" s="2" t="s">
        <v>22435</v>
      </c>
      <c r="AD1479" s="2" t="s">
        <v>22436</v>
      </c>
      <c r="AF1479" s="2" t="s">
        <v>22437</v>
      </c>
      <c r="AG1479" s="2" t="s">
        <v>22438</v>
      </c>
      <c r="AH1479" s="2" t="s">
        <v>22439</v>
      </c>
      <c r="AI1479" s="2" t="s">
        <v>17091</v>
      </c>
      <c r="AJ1479" s="2" t="s">
        <v>22440</v>
      </c>
      <c r="AK1479" s="2" t="s">
        <v>22438</v>
      </c>
      <c r="AO1479" s="2" t="s">
        <v>22441</v>
      </c>
      <c r="AP1479" s="2" t="s">
        <v>22442</v>
      </c>
      <c r="AR1479" s="2">
        <v>1</v>
      </c>
    </row>
    <row r="1480" spans="1:45">
      <c r="A1480" s="2" t="str">
        <f>J1480&amp;"-"&amp;H1480</f>
        <v>F191-005-1190-Phase I</v>
      </c>
      <c r="B1480" s="2">
        <v>1479</v>
      </c>
      <c r="C1480" s="2" t="str">
        <f t="shared" si="23"/>
        <v>DJ</v>
      </c>
      <c r="D1480" s="2" t="s">
        <v>18539</v>
      </c>
      <c r="E1480" s="2" t="s">
        <v>26036</v>
      </c>
      <c r="F1480" s="2" t="s">
        <v>41</v>
      </c>
      <c r="G1480" s="2" t="s">
        <v>272</v>
      </c>
      <c r="H1480" s="2" t="s">
        <v>43</v>
      </c>
      <c r="I1480" s="2" t="s">
        <v>44</v>
      </c>
      <c r="J1480" s="2" t="s">
        <v>26037</v>
      </c>
      <c r="K1480" s="2" t="s">
        <v>26038</v>
      </c>
      <c r="L1480" s="3" t="s">
        <v>11138</v>
      </c>
      <c r="M1480" s="3" t="s">
        <v>9832</v>
      </c>
      <c r="N1480" s="2" t="s">
        <v>255</v>
      </c>
      <c r="O1480" s="4">
        <v>2019</v>
      </c>
      <c r="P1480" s="2" t="s">
        <v>6716</v>
      </c>
      <c r="Q1480" s="4">
        <v>2019</v>
      </c>
      <c r="R1480" s="5">
        <v>50000</v>
      </c>
      <c r="S1480" s="2" t="s">
        <v>18543</v>
      </c>
      <c r="T1480" s="2" t="s">
        <v>52</v>
      </c>
      <c r="U1480" s="2" t="s">
        <v>52</v>
      </c>
      <c r="V1480" s="2" t="s">
        <v>52</v>
      </c>
      <c r="W1480" s="4">
        <v>10</v>
      </c>
      <c r="X1480" s="2" t="s">
        <v>26039</v>
      </c>
      <c r="Y1480" s="2" t="s">
        <v>26040</v>
      </c>
      <c r="AA1480" s="2" t="s">
        <v>26041</v>
      </c>
      <c r="AB1480" s="2" t="s">
        <v>450</v>
      </c>
      <c r="AC1480" s="2" t="s">
        <v>26042</v>
      </c>
      <c r="AD1480" s="2" t="s">
        <v>26043</v>
      </c>
      <c r="AF1480" s="2" t="s">
        <v>26044</v>
      </c>
      <c r="AG1480" s="2" t="s">
        <v>26045</v>
      </c>
      <c r="AH1480" s="2" t="s">
        <v>26046</v>
      </c>
      <c r="AI1480" s="2" t="s">
        <v>26047</v>
      </c>
      <c r="AJ1480" s="2" t="s">
        <v>18548</v>
      </c>
      <c r="AK1480" s="2" t="s">
        <v>18549</v>
      </c>
      <c r="AO1480" s="2" t="s">
        <v>26048</v>
      </c>
      <c r="AP1480" s="2" t="s">
        <v>26049</v>
      </c>
      <c r="AS1480" s="2">
        <v>1</v>
      </c>
    </row>
    <row r="1481" spans="1:45">
      <c r="A1481" s="2" t="str">
        <f>J1481&amp;"-"&amp;H1481</f>
        <v>F191-005-1411-Phase I</v>
      </c>
      <c r="B1481" s="2">
        <v>1480</v>
      </c>
      <c r="C1481" s="2" t="str">
        <f t="shared" si="23"/>
        <v>DJ</v>
      </c>
      <c r="D1481" s="2" t="s">
        <v>11191</v>
      </c>
      <c r="E1481" s="2" t="s">
        <v>6846</v>
      </c>
      <c r="F1481" s="2" t="s">
        <v>41</v>
      </c>
      <c r="G1481" s="2" t="s">
        <v>272</v>
      </c>
      <c r="H1481" s="2" t="s">
        <v>43</v>
      </c>
      <c r="I1481" s="2" t="s">
        <v>44</v>
      </c>
      <c r="J1481" s="2" t="s">
        <v>11192</v>
      </c>
      <c r="K1481" s="2" t="s">
        <v>11193</v>
      </c>
      <c r="L1481" s="3" t="s">
        <v>11138</v>
      </c>
      <c r="M1481" s="3" t="s">
        <v>9832</v>
      </c>
      <c r="N1481" s="2" t="s">
        <v>255</v>
      </c>
      <c r="O1481" s="4">
        <v>2019</v>
      </c>
      <c r="P1481" s="2" t="s">
        <v>6716</v>
      </c>
      <c r="Q1481" s="4">
        <v>2019</v>
      </c>
      <c r="R1481" s="5">
        <v>50000</v>
      </c>
      <c r="S1481" s="2" t="s">
        <v>11194</v>
      </c>
      <c r="T1481" s="2" t="s">
        <v>52</v>
      </c>
      <c r="U1481" s="2" t="s">
        <v>52</v>
      </c>
      <c r="V1481" s="2" t="s">
        <v>52</v>
      </c>
      <c r="W1481" s="4">
        <v>23</v>
      </c>
      <c r="X1481" s="2" t="s">
        <v>11195</v>
      </c>
      <c r="Y1481" s="2" t="s">
        <v>11196</v>
      </c>
      <c r="AA1481" s="2" t="s">
        <v>3755</v>
      </c>
      <c r="AB1481" s="2" t="s">
        <v>764</v>
      </c>
      <c r="AC1481" s="2" t="s">
        <v>11197</v>
      </c>
      <c r="AD1481" s="2" t="s">
        <v>11198</v>
      </c>
      <c r="AF1481" s="2" t="s">
        <v>11199</v>
      </c>
      <c r="AG1481" s="2" t="s">
        <v>11200</v>
      </c>
      <c r="AH1481" s="2" t="s">
        <v>11198</v>
      </c>
      <c r="AI1481" s="2" t="s">
        <v>11201</v>
      </c>
      <c r="AJ1481" s="2" t="s">
        <v>11199</v>
      </c>
      <c r="AK1481" s="2" t="s">
        <v>11200</v>
      </c>
      <c r="AO1481" s="2" t="s">
        <v>11202</v>
      </c>
      <c r="AP1481" s="2" t="s">
        <v>11203</v>
      </c>
      <c r="AQ1481" s="2">
        <v>1</v>
      </c>
    </row>
    <row r="1482" spans="1:45">
      <c r="A1482" s="2" t="str">
        <f>J1482&amp;"-"&amp;H1482</f>
        <v>F191-005-1461-Phase I</v>
      </c>
      <c r="B1482" s="2">
        <v>1481</v>
      </c>
      <c r="C1482" s="2" t="str">
        <f t="shared" si="23"/>
        <v>DJ</v>
      </c>
      <c r="D1482" s="2" t="s">
        <v>26050</v>
      </c>
      <c r="E1482" s="2" t="s">
        <v>6846</v>
      </c>
      <c r="F1482" s="2" t="s">
        <v>41</v>
      </c>
      <c r="G1482" s="2" t="s">
        <v>272</v>
      </c>
      <c r="H1482" s="2" t="s">
        <v>43</v>
      </c>
      <c r="I1482" s="2" t="s">
        <v>44</v>
      </c>
      <c r="J1482" s="2" t="s">
        <v>26051</v>
      </c>
      <c r="K1482" s="2" t="s">
        <v>26052</v>
      </c>
      <c r="L1482" s="3" t="s">
        <v>11138</v>
      </c>
      <c r="M1482" s="3" t="s">
        <v>9832</v>
      </c>
      <c r="N1482" s="2" t="s">
        <v>255</v>
      </c>
      <c r="O1482" s="4">
        <v>2019</v>
      </c>
      <c r="P1482" s="2" t="s">
        <v>6716</v>
      </c>
      <c r="Q1482" s="4">
        <v>2019</v>
      </c>
      <c r="R1482" s="5">
        <v>50000</v>
      </c>
      <c r="S1482" s="2" t="s">
        <v>26053</v>
      </c>
      <c r="T1482" s="2" t="s">
        <v>52</v>
      </c>
      <c r="U1482" s="2" t="s">
        <v>52</v>
      </c>
      <c r="V1482" s="2" t="s">
        <v>52</v>
      </c>
      <c r="W1482" s="4">
        <v>60</v>
      </c>
      <c r="X1482" s="2" t="s">
        <v>26054</v>
      </c>
      <c r="Y1482" s="2" t="s">
        <v>26055</v>
      </c>
      <c r="AA1482" s="2" t="s">
        <v>1114</v>
      </c>
      <c r="AB1482" s="2" t="s">
        <v>147</v>
      </c>
      <c r="AC1482" s="2" t="s">
        <v>11657</v>
      </c>
      <c r="AD1482" s="2" t="s">
        <v>26056</v>
      </c>
      <c r="AF1482" s="2" t="s">
        <v>26057</v>
      </c>
      <c r="AG1482" s="2" t="s">
        <v>26058</v>
      </c>
      <c r="AH1482" s="2" t="s">
        <v>26059</v>
      </c>
      <c r="AI1482" s="2" t="s">
        <v>26060</v>
      </c>
      <c r="AJ1482" s="2" t="s">
        <v>26061</v>
      </c>
      <c r="AK1482" s="2" t="s">
        <v>26062</v>
      </c>
      <c r="AO1482" s="2" t="s">
        <v>26063</v>
      </c>
      <c r="AP1482" s="2" t="s">
        <v>26064</v>
      </c>
      <c r="AS1482" s="2">
        <v>1</v>
      </c>
    </row>
    <row r="1483" spans="1:45">
      <c r="A1483" s="2" t="str">
        <f>J1483&amp;"-"&amp;H1483</f>
        <v>F191-005-1562-Phase I</v>
      </c>
      <c r="B1483" s="2">
        <v>1482</v>
      </c>
      <c r="C1483" s="2" t="str">
        <f t="shared" si="23"/>
        <v>DJ</v>
      </c>
      <c r="D1483" s="2" t="s">
        <v>11204</v>
      </c>
      <c r="E1483" s="2" t="s">
        <v>6846</v>
      </c>
      <c r="F1483" s="2" t="s">
        <v>41</v>
      </c>
      <c r="G1483" s="2" t="s">
        <v>272</v>
      </c>
      <c r="H1483" s="2" t="s">
        <v>43</v>
      </c>
      <c r="I1483" s="2" t="s">
        <v>44</v>
      </c>
      <c r="J1483" s="2" t="s">
        <v>11205</v>
      </c>
      <c r="K1483" s="2" t="s">
        <v>11206</v>
      </c>
      <c r="L1483" s="3" t="s">
        <v>11138</v>
      </c>
      <c r="M1483" s="3" t="s">
        <v>9832</v>
      </c>
      <c r="N1483" s="2" t="s">
        <v>255</v>
      </c>
      <c r="O1483" s="4">
        <v>2019</v>
      </c>
      <c r="P1483" s="2" t="s">
        <v>6716</v>
      </c>
      <c r="Q1483" s="4">
        <v>2019</v>
      </c>
      <c r="R1483" s="5">
        <v>50000</v>
      </c>
      <c r="S1483" s="2" t="s">
        <v>11207</v>
      </c>
      <c r="T1483" s="2" t="s">
        <v>52</v>
      </c>
      <c r="U1483" s="2" t="s">
        <v>52</v>
      </c>
      <c r="V1483" s="2" t="s">
        <v>52</v>
      </c>
      <c r="W1483" s="4">
        <v>35</v>
      </c>
      <c r="X1483" s="2" t="s">
        <v>11208</v>
      </c>
      <c r="Y1483" s="2" t="s">
        <v>11209</v>
      </c>
      <c r="AA1483" s="2" t="s">
        <v>2096</v>
      </c>
      <c r="AB1483" s="2" t="s">
        <v>147</v>
      </c>
      <c r="AC1483" s="2" t="s">
        <v>11210</v>
      </c>
      <c r="AD1483" s="2" t="s">
        <v>11211</v>
      </c>
      <c r="AF1483" s="2" t="s">
        <v>11212</v>
      </c>
      <c r="AG1483" s="2" t="s">
        <v>11213</v>
      </c>
      <c r="AH1483" s="2" t="s">
        <v>11211</v>
      </c>
      <c r="AI1483" s="2" t="s">
        <v>11214</v>
      </c>
      <c r="AJ1483" s="2" t="s">
        <v>11212</v>
      </c>
      <c r="AK1483" s="2" t="s">
        <v>11213</v>
      </c>
      <c r="AO1483" s="2" t="s">
        <v>11215</v>
      </c>
      <c r="AP1483" s="2" t="s">
        <v>11216</v>
      </c>
      <c r="AQ1483" s="2">
        <v>1</v>
      </c>
    </row>
    <row r="1484" spans="1:45">
      <c r="A1484" s="2" t="str">
        <f>J1484&amp;"-"&amp;H1484</f>
        <v>F191-005-1562-Phase II</v>
      </c>
      <c r="B1484" s="2">
        <v>1483</v>
      </c>
      <c r="C1484" s="2" t="str">
        <f t="shared" si="23"/>
        <v>DJ</v>
      </c>
      <c r="D1484" s="2" t="s">
        <v>11204</v>
      </c>
      <c r="E1484" s="2" t="s">
        <v>6846</v>
      </c>
      <c r="F1484" s="2" t="s">
        <v>41</v>
      </c>
      <c r="G1484" s="2" t="s">
        <v>272</v>
      </c>
      <c r="H1484" s="2" t="s">
        <v>250</v>
      </c>
      <c r="I1484" s="2" t="s">
        <v>44</v>
      </c>
      <c r="J1484" s="2" t="s">
        <v>11205</v>
      </c>
      <c r="K1484" s="2" t="s">
        <v>13224</v>
      </c>
      <c r="L1484" s="3" t="s">
        <v>11950</v>
      </c>
      <c r="M1484" s="3" t="s">
        <v>9733</v>
      </c>
      <c r="N1484" s="2" t="s">
        <v>255</v>
      </c>
      <c r="O1484" s="4">
        <v>2019</v>
      </c>
      <c r="P1484" s="2" t="s">
        <v>6716</v>
      </c>
      <c r="Q1484" s="4">
        <v>2019</v>
      </c>
      <c r="R1484" s="5">
        <v>750000</v>
      </c>
      <c r="S1484" s="2" t="s">
        <v>11207</v>
      </c>
      <c r="T1484" s="2" t="s">
        <v>52</v>
      </c>
      <c r="U1484" s="2" t="s">
        <v>52</v>
      </c>
      <c r="V1484" s="2" t="s">
        <v>52</v>
      </c>
      <c r="W1484" s="4">
        <v>37</v>
      </c>
      <c r="Y1484" s="2" t="s">
        <v>11209</v>
      </c>
      <c r="AA1484" s="2" t="s">
        <v>2096</v>
      </c>
      <c r="AB1484" s="2" t="s">
        <v>147</v>
      </c>
      <c r="AC1484" s="2" t="s">
        <v>11210</v>
      </c>
      <c r="AD1484" s="2" t="s">
        <v>11211</v>
      </c>
      <c r="AF1484" s="2" t="s">
        <v>11212</v>
      </c>
      <c r="AG1484" s="2" t="s">
        <v>11213</v>
      </c>
      <c r="AH1484" s="2" t="s">
        <v>11211</v>
      </c>
      <c r="AI1484" s="2" t="s">
        <v>13225</v>
      </c>
      <c r="AJ1484" s="2" t="s">
        <v>11212</v>
      </c>
      <c r="AK1484" s="2" t="s">
        <v>11213</v>
      </c>
      <c r="AO1484" s="2" t="s">
        <v>13226</v>
      </c>
      <c r="AP1484" s="2" t="s">
        <v>13227</v>
      </c>
      <c r="AQ1484" s="2">
        <v>1</v>
      </c>
    </row>
    <row r="1485" spans="1:45">
      <c r="A1485" s="2" t="str">
        <f>J1485&amp;"-"&amp;H1485</f>
        <v>F191-005-1632-Phase I</v>
      </c>
      <c r="B1485" s="2">
        <v>1484</v>
      </c>
      <c r="C1485" s="2" t="str">
        <f t="shared" si="23"/>
        <v>DJ</v>
      </c>
      <c r="D1485" s="2" t="s">
        <v>11217</v>
      </c>
      <c r="E1485" s="2" t="s">
        <v>11218</v>
      </c>
      <c r="F1485" s="2" t="s">
        <v>41</v>
      </c>
      <c r="G1485" s="2" t="s">
        <v>272</v>
      </c>
      <c r="H1485" s="2" t="s">
        <v>43</v>
      </c>
      <c r="I1485" s="2" t="s">
        <v>44</v>
      </c>
      <c r="J1485" s="2" t="s">
        <v>11219</v>
      </c>
      <c r="K1485" s="2" t="s">
        <v>11220</v>
      </c>
      <c r="L1485" s="3" t="s">
        <v>11138</v>
      </c>
      <c r="M1485" s="3" t="s">
        <v>9832</v>
      </c>
      <c r="N1485" s="2" t="s">
        <v>255</v>
      </c>
      <c r="O1485" s="4">
        <v>2019</v>
      </c>
      <c r="P1485" s="2" t="s">
        <v>6716</v>
      </c>
      <c r="Q1485" s="4">
        <v>2019</v>
      </c>
      <c r="R1485" s="5">
        <v>49025</v>
      </c>
      <c r="S1485" s="2" t="s">
        <v>11221</v>
      </c>
      <c r="T1485" s="2" t="s">
        <v>52</v>
      </c>
      <c r="U1485" s="2" t="s">
        <v>52</v>
      </c>
      <c r="V1485" s="2" t="s">
        <v>52</v>
      </c>
      <c r="W1485" s="4">
        <v>3</v>
      </c>
      <c r="X1485" s="2" t="s">
        <v>11222</v>
      </c>
      <c r="Y1485" s="2" t="s">
        <v>11223</v>
      </c>
      <c r="Z1485" s="2" t="s">
        <v>11224</v>
      </c>
      <c r="AA1485" s="2" t="s">
        <v>11225</v>
      </c>
      <c r="AB1485" s="2" t="s">
        <v>147</v>
      </c>
      <c r="AC1485" s="2" t="s">
        <v>11226</v>
      </c>
      <c r="AD1485" s="2" t="s">
        <v>11227</v>
      </c>
      <c r="AF1485" s="2" t="s">
        <v>11228</v>
      </c>
      <c r="AG1485" s="2" t="s">
        <v>11229</v>
      </c>
      <c r="AH1485" s="2" t="s">
        <v>11230</v>
      </c>
      <c r="AI1485" s="2" t="s">
        <v>11231</v>
      </c>
      <c r="AJ1485" s="2" t="s">
        <v>11232</v>
      </c>
      <c r="AK1485" s="2" t="s">
        <v>11233</v>
      </c>
      <c r="AO1485" s="2" t="s">
        <v>11234</v>
      </c>
      <c r="AP1485" s="2" t="s">
        <v>11235</v>
      </c>
      <c r="AQ1485" s="2">
        <v>1</v>
      </c>
    </row>
    <row r="1486" spans="1:45">
      <c r="A1486" s="2" t="str">
        <f>J1486&amp;"-"&amp;H1486</f>
        <v>F191-005-1918-Phase I</v>
      </c>
      <c r="B1486" s="2">
        <v>1485</v>
      </c>
      <c r="C1486" s="2" t="str">
        <f t="shared" si="23"/>
        <v>DJ</v>
      </c>
      <c r="D1486" s="2" t="s">
        <v>26065</v>
      </c>
      <c r="E1486" s="2" t="s">
        <v>26066</v>
      </c>
      <c r="F1486" s="2" t="s">
        <v>41</v>
      </c>
      <c r="G1486" s="2" t="s">
        <v>272</v>
      </c>
      <c r="H1486" s="2" t="s">
        <v>43</v>
      </c>
      <c r="I1486" s="2" t="s">
        <v>44</v>
      </c>
      <c r="J1486" s="2" t="s">
        <v>26067</v>
      </c>
      <c r="K1486" s="2" t="s">
        <v>26068</v>
      </c>
      <c r="L1486" s="3" t="s">
        <v>11138</v>
      </c>
      <c r="M1486" s="3" t="s">
        <v>9832</v>
      </c>
      <c r="N1486" s="2" t="s">
        <v>255</v>
      </c>
      <c r="O1486" s="4">
        <v>2019</v>
      </c>
      <c r="P1486" s="2" t="s">
        <v>6716</v>
      </c>
      <c r="Q1486" s="4">
        <v>2019</v>
      </c>
      <c r="R1486" s="5">
        <v>49920</v>
      </c>
      <c r="S1486" s="2" t="s">
        <v>26069</v>
      </c>
      <c r="T1486" s="2" t="s">
        <v>52</v>
      </c>
      <c r="U1486" s="2" t="s">
        <v>52</v>
      </c>
      <c r="V1486" s="2" t="s">
        <v>52</v>
      </c>
      <c r="W1486" s="4">
        <v>6</v>
      </c>
      <c r="X1486" s="2" t="s">
        <v>26070</v>
      </c>
      <c r="Y1486" s="2" t="s">
        <v>23306</v>
      </c>
      <c r="AA1486" s="2" t="s">
        <v>651</v>
      </c>
      <c r="AB1486" s="2" t="s">
        <v>260</v>
      </c>
      <c r="AC1486" s="2" t="s">
        <v>652</v>
      </c>
      <c r="AD1486" s="2" t="s">
        <v>26071</v>
      </c>
      <c r="AF1486" s="2" t="s">
        <v>26072</v>
      </c>
      <c r="AG1486" s="2" t="s">
        <v>26073</v>
      </c>
      <c r="AH1486" s="2" t="s">
        <v>26071</v>
      </c>
      <c r="AI1486" s="2" t="s">
        <v>26074</v>
      </c>
      <c r="AJ1486" s="2" t="s">
        <v>26072</v>
      </c>
      <c r="AK1486" s="2" t="s">
        <v>26073</v>
      </c>
      <c r="AO1486" s="2" t="s">
        <v>26075</v>
      </c>
      <c r="AP1486" s="2" t="s">
        <v>26076</v>
      </c>
      <c r="AS1486" s="2">
        <v>1</v>
      </c>
    </row>
    <row r="1487" spans="1:45">
      <c r="A1487" s="2" t="str">
        <f>J1487&amp;"-"&amp;H1487</f>
        <v>F191-005-1993-Phase I</v>
      </c>
      <c r="B1487" s="2">
        <v>1486</v>
      </c>
      <c r="C1487" s="2" t="str">
        <f t="shared" si="23"/>
        <v>DJ</v>
      </c>
      <c r="D1487" s="2" t="s">
        <v>22264</v>
      </c>
      <c r="E1487" s="2" t="s">
        <v>6846</v>
      </c>
      <c r="F1487" s="2" t="s">
        <v>41</v>
      </c>
      <c r="G1487" s="2" t="s">
        <v>272</v>
      </c>
      <c r="H1487" s="2" t="s">
        <v>43</v>
      </c>
      <c r="I1487" s="2" t="s">
        <v>44</v>
      </c>
      <c r="J1487" s="2" t="s">
        <v>22265</v>
      </c>
      <c r="K1487" s="2" t="s">
        <v>22266</v>
      </c>
      <c r="L1487" s="3" t="s">
        <v>11138</v>
      </c>
      <c r="M1487" s="3" t="s">
        <v>9832</v>
      </c>
      <c r="N1487" s="2" t="s">
        <v>255</v>
      </c>
      <c r="O1487" s="4">
        <v>2019</v>
      </c>
      <c r="P1487" s="2" t="s">
        <v>6716</v>
      </c>
      <c r="Q1487" s="4">
        <v>2019</v>
      </c>
      <c r="R1487" s="5">
        <v>49175</v>
      </c>
      <c r="S1487" s="2" t="s">
        <v>22267</v>
      </c>
      <c r="T1487" s="2" t="s">
        <v>52</v>
      </c>
      <c r="U1487" s="2" t="s">
        <v>52</v>
      </c>
      <c r="V1487" s="2" t="s">
        <v>73</v>
      </c>
      <c r="W1487" s="4">
        <v>22</v>
      </c>
      <c r="X1487" s="2" t="s">
        <v>22268</v>
      </c>
      <c r="Y1487" s="2" t="s">
        <v>22269</v>
      </c>
      <c r="Z1487" s="2" t="s">
        <v>22270</v>
      </c>
      <c r="AA1487" s="2" t="s">
        <v>4419</v>
      </c>
      <c r="AB1487" s="2" t="s">
        <v>4420</v>
      </c>
      <c r="AC1487" s="2" t="s">
        <v>22271</v>
      </c>
      <c r="AD1487" s="2" t="s">
        <v>22272</v>
      </c>
      <c r="AF1487" s="2" t="s">
        <v>22273</v>
      </c>
      <c r="AG1487" s="2" t="s">
        <v>22274</v>
      </c>
      <c r="AH1487" s="2" t="s">
        <v>22275</v>
      </c>
      <c r="AI1487" s="2" t="s">
        <v>2400</v>
      </c>
      <c r="AJ1487" s="2" t="s">
        <v>22276</v>
      </c>
      <c r="AK1487" s="2" t="s">
        <v>22277</v>
      </c>
      <c r="AO1487" s="2" t="s">
        <v>22278</v>
      </c>
      <c r="AP1487" s="2" t="s">
        <v>22279</v>
      </c>
      <c r="AR1487" s="2">
        <v>1</v>
      </c>
    </row>
    <row r="1488" spans="1:45">
      <c r="A1488" s="2" t="str">
        <f>J1488&amp;"-"&amp;H1488</f>
        <v>F191-005-2088-Phase I</v>
      </c>
      <c r="B1488" s="2">
        <v>1487</v>
      </c>
      <c r="C1488" s="2" t="str">
        <f t="shared" si="23"/>
        <v>DJ</v>
      </c>
      <c r="D1488" s="2" t="s">
        <v>4167</v>
      </c>
      <c r="E1488" s="2" t="s">
        <v>11236</v>
      </c>
      <c r="F1488" s="2" t="s">
        <v>41</v>
      </c>
      <c r="G1488" s="2" t="s">
        <v>272</v>
      </c>
      <c r="H1488" s="2" t="s">
        <v>43</v>
      </c>
      <c r="I1488" s="2" t="s">
        <v>44</v>
      </c>
      <c r="J1488" s="2" t="s">
        <v>11237</v>
      </c>
      <c r="K1488" s="2" t="s">
        <v>11238</v>
      </c>
      <c r="L1488" s="3" t="s">
        <v>11138</v>
      </c>
      <c r="M1488" s="3" t="s">
        <v>9832</v>
      </c>
      <c r="N1488" s="2" t="s">
        <v>255</v>
      </c>
      <c r="O1488" s="4">
        <v>2019</v>
      </c>
      <c r="P1488" s="2" t="s">
        <v>6716</v>
      </c>
      <c r="Q1488" s="4">
        <v>2019</v>
      </c>
      <c r="R1488" s="5">
        <v>49999</v>
      </c>
      <c r="S1488" s="2" t="s">
        <v>4174</v>
      </c>
      <c r="T1488" s="2" t="s">
        <v>52</v>
      </c>
      <c r="U1488" s="2" t="s">
        <v>52</v>
      </c>
      <c r="V1488" s="2" t="s">
        <v>52</v>
      </c>
      <c r="W1488" s="4">
        <v>309</v>
      </c>
      <c r="X1488" s="2" t="s">
        <v>11239</v>
      </c>
      <c r="Y1488" s="2" t="s">
        <v>4175</v>
      </c>
      <c r="Z1488" s="2" t="s">
        <v>2838</v>
      </c>
      <c r="AA1488" s="2" t="s">
        <v>631</v>
      </c>
      <c r="AB1488" s="2" t="s">
        <v>317</v>
      </c>
      <c r="AC1488" s="2" t="s">
        <v>4176</v>
      </c>
      <c r="AD1488" s="2" t="s">
        <v>4177</v>
      </c>
      <c r="AF1488" s="2" t="s">
        <v>4178</v>
      </c>
      <c r="AG1488" s="2" t="s">
        <v>4179</v>
      </c>
      <c r="AH1488" s="2" t="s">
        <v>11240</v>
      </c>
      <c r="AI1488" s="2" t="s">
        <v>11241</v>
      </c>
      <c r="AJ1488" s="2" t="s">
        <v>11242</v>
      </c>
      <c r="AK1488" s="2" t="s">
        <v>11243</v>
      </c>
      <c r="AO1488" s="2" t="s">
        <v>11244</v>
      </c>
      <c r="AP1488" s="2" t="s">
        <v>11245</v>
      </c>
      <c r="AQ1488" s="2">
        <v>1</v>
      </c>
      <c r="AS1488" s="2">
        <v>1</v>
      </c>
    </row>
    <row r="1489" spans="1:45">
      <c r="A1489" s="2" t="str">
        <f>J1489&amp;"-"&amp;H1489</f>
        <v>F191-005-2152-Phase I</v>
      </c>
      <c r="B1489" s="2">
        <v>1488</v>
      </c>
      <c r="C1489" s="2" t="str">
        <f t="shared" si="23"/>
        <v>DJ</v>
      </c>
      <c r="D1489" s="2" t="s">
        <v>11012</v>
      </c>
      <c r="E1489" s="2" t="s">
        <v>6846</v>
      </c>
      <c r="F1489" s="2" t="s">
        <v>41</v>
      </c>
      <c r="G1489" s="2" t="s">
        <v>272</v>
      </c>
      <c r="H1489" s="2" t="s">
        <v>43</v>
      </c>
      <c r="I1489" s="2" t="s">
        <v>44</v>
      </c>
      <c r="J1489" s="2" t="s">
        <v>26077</v>
      </c>
      <c r="K1489" s="2" t="s">
        <v>26078</v>
      </c>
      <c r="L1489" s="3" t="s">
        <v>11138</v>
      </c>
      <c r="M1489" s="3" t="s">
        <v>9832</v>
      </c>
      <c r="N1489" s="2" t="s">
        <v>255</v>
      </c>
      <c r="O1489" s="4">
        <v>2019</v>
      </c>
      <c r="P1489" s="2" t="s">
        <v>6716</v>
      </c>
      <c r="Q1489" s="4">
        <v>2019</v>
      </c>
      <c r="R1489" s="5">
        <v>50000</v>
      </c>
      <c r="S1489" s="2" t="s">
        <v>11015</v>
      </c>
      <c r="T1489" s="2" t="s">
        <v>52</v>
      </c>
      <c r="U1489" s="2" t="s">
        <v>52</v>
      </c>
      <c r="V1489" s="2" t="s">
        <v>52</v>
      </c>
      <c r="W1489" s="4">
        <v>6</v>
      </c>
      <c r="X1489" s="2" t="s">
        <v>11016</v>
      </c>
      <c r="Y1489" s="2" t="s">
        <v>11017</v>
      </c>
      <c r="AA1489" s="2" t="s">
        <v>631</v>
      </c>
      <c r="AB1489" s="2" t="s">
        <v>317</v>
      </c>
      <c r="AC1489" s="2" t="s">
        <v>11018</v>
      </c>
      <c r="AD1489" s="2" t="s">
        <v>11019</v>
      </c>
      <c r="AF1489" s="2" t="s">
        <v>11020</v>
      </c>
      <c r="AG1489" s="2" t="s">
        <v>11021</v>
      </c>
      <c r="AH1489" s="2" t="s">
        <v>11022</v>
      </c>
      <c r="AI1489" s="2" t="s">
        <v>26079</v>
      </c>
      <c r="AJ1489" s="2" t="s">
        <v>11024</v>
      </c>
      <c r="AK1489" s="2" t="s">
        <v>11025</v>
      </c>
      <c r="AO1489" s="2" t="s">
        <v>26080</v>
      </c>
      <c r="AP1489" s="2" t="s">
        <v>26081</v>
      </c>
      <c r="AS1489" s="2">
        <v>1</v>
      </c>
    </row>
    <row r="1490" spans="1:45">
      <c r="A1490" s="2" t="str">
        <f>J1490&amp;"-"&amp;H1490</f>
        <v>F191-005-2335-Phase II</v>
      </c>
      <c r="B1490" s="2">
        <v>1489</v>
      </c>
      <c r="C1490" s="2" t="str">
        <f t="shared" si="23"/>
        <v>DJ</v>
      </c>
      <c r="D1490" s="2" t="s">
        <v>13228</v>
      </c>
      <c r="E1490" s="2" t="s">
        <v>13229</v>
      </c>
      <c r="F1490" s="2" t="s">
        <v>41</v>
      </c>
      <c r="G1490" s="2" t="s">
        <v>272</v>
      </c>
      <c r="H1490" s="2" t="s">
        <v>250</v>
      </c>
      <c r="I1490" s="2" t="s">
        <v>44</v>
      </c>
      <c r="J1490" s="2" t="s">
        <v>13230</v>
      </c>
      <c r="K1490" s="2" t="s">
        <v>13231</v>
      </c>
      <c r="L1490" s="3" t="s">
        <v>11967</v>
      </c>
      <c r="M1490" s="3" t="s">
        <v>11968</v>
      </c>
      <c r="N1490" s="2" t="s">
        <v>255</v>
      </c>
      <c r="O1490" s="4">
        <v>2019</v>
      </c>
      <c r="P1490" s="2" t="s">
        <v>6716</v>
      </c>
      <c r="Q1490" s="4">
        <v>2019</v>
      </c>
      <c r="R1490" s="5">
        <v>467309</v>
      </c>
      <c r="S1490" s="2" t="s">
        <v>13232</v>
      </c>
      <c r="T1490" s="2" t="s">
        <v>52</v>
      </c>
      <c r="U1490" s="2" t="s">
        <v>52</v>
      </c>
      <c r="V1490" s="2" t="s">
        <v>52</v>
      </c>
      <c r="W1490" s="4">
        <v>6</v>
      </c>
      <c r="Y1490" s="2" t="s">
        <v>13233</v>
      </c>
      <c r="AA1490" s="2" t="s">
        <v>7702</v>
      </c>
      <c r="AB1490" s="2" t="s">
        <v>260</v>
      </c>
      <c r="AC1490" s="2" t="s">
        <v>13234</v>
      </c>
      <c r="AD1490" s="2" t="s">
        <v>13235</v>
      </c>
      <c r="AF1490" s="2" t="s">
        <v>13236</v>
      </c>
      <c r="AG1490" s="2" t="s">
        <v>13237</v>
      </c>
      <c r="AH1490" s="2" t="s">
        <v>13235</v>
      </c>
      <c r="AI1490" s="2" t="s">
        <v>1821</v>
      </c>
      <c r="AJ1490" s="2" t="s">
        <v>13236</v>
      </c>
      <c r="AK1490" s="2" t="s">
        <v>13237</v>
      </c>
      <c r="AO1490" s="2" t="s">
        <v>13238</v>
      </c>
      <c r="AP1490" s="2" t="s">
        <v>13239</v>
      </c>
      <c r="AQ1490" s="2">
        <v>1</v>
      </c>
    </row>
    <row r="1491" spans="1:45">
      <c r="A1491" s="2" t="str">
        <f>J1491&amp;"-"&amp;H1491</f>
        <v>F191-005-2444-Phase I</v>
      </c>
      <c r="B1491" s="2">
        <v>1490</v>
      </c>
      <c r="C1491" s="2" t="str">
        <f t="shared" si="23"/>
        <v>DJ</v>
      </c>
      <c r="D1491" s="2" t="s">
        <v>26082</v>
      </c>
      <c r="E1491" s="2" t="s">
        <v>6846</v>
      </c>
      <c r="F1491" s="2" t="s">
        <v>41</v>
      </c>
      <c r="G1491" s="2" t="s">
        <v>272</v>
      </c>
      <c r="H1491" s="2" t="s">
        <v>43</v>
      </c>
      <c r="I1491" s="2" t="s">
        <v>44</v>
      </c>
      <c r="J1491" s="2" t="s">
        <v>26083</v>
      </c>
      <c r="K1491" s="2" t="s">
        <v>26084</v>
      </c>
      <c r="L1491" s="3" t="s">
        <v>11138</v>
      </c>
      <c r="M1491" s="3" t="s">
        <v>9832</v>
      </c>
      <c r="N1491" s="2" t="s">
        <v>255</v>
      </c>
      <c r="O1491" s="4">
        <v>2019</v>
      </c>
      <c r="P1491" s="2" t="s">
        <v>6716</v>
      </c>
      <c r="Q1491" s="4">
        <v>2019</v>
      </c>
      <c r="R1491" s="5">
        <v>49866</v>
      </c>
      <c r="S1491" s="2" t="s">
        <v>26085</v>
      </c>
      <c r="T1491" s="2" t="s">
        <v>52</v>
      </c>
      <c r="U1491" s="2" t="s">
        <v>52</v>
      </c>
      <c r="V1491" s="2" t="s">
        <v>52</v>
      </c>
      <c r="W1491" s="4">
        <v>100</v>
      </c>
      <c r="X1491" s="2" t="s">
        <v>26086</v>
      </c>
      <c r="Y1491" s="2" t="s">
        <v>26087</v>
      </c>
      <c r="AA1491" s="2" t="s">
        <v>26088</v>
      </c>
      <c r="AB1491" s="2" t="s">
        <v>147</v>
      </c>
      <c r="AC1491" s="2" t="s">
        <v>26089</v>
      </c>
      <c r="AD1491" s="2" t="s">
        <v>26090</v>
      </c>
      <c r="AF1491" s="2" t="s">
        <v>26091</v>
      </c>
      <c r="AG1491" s="2" t="s">
        <v>26092</v>
      </c>
      <c r="AH1491" s="2" t="s">
        <v>26093</v>
      </c>
      <c r="AI1491" s="2" t="s">
        <v>3967</v>
      </c>
      <c r="AJ1491" s="2" t="s">
        <v>26094</v>
      </c>
      <c r="AK1491" s="2" t="s">
        <v>26095</v>
      </c>
      <c r="AO1491" s="2" t="s">
        <v>26096</v>
      </c>
      <c r="AP1491" s="2" t="s">
        <v>26097</v>
      </c>
      <c r="AS1491" s="2">
        <v>1</v>
      </c>
    </row>
    <row r="1492" spans="1:45">
      <c r="A1492" s="2" t="str">
        <f>J1492&amp;"-"&amp;H1492</f>
        <v>F191-005-2569-Phase I</v>
      </c>
      <c r="B1492" s="2">
        <v>1491</v>
      </c>
      <c r="C1492" s="2" t="str">
        <f t="shared" si="23"/>
        <v>DJ</v>
      </c>
      <c r="D1492" s="2" t="s">
        <v>11246</v>
      </c>
      <c r="E1492" s="2" t="s">
        <v>6846</v>
      </c>
      <c r="F1492" s="2" t="s">
        <v>41</v>
      </c>
      <c r="G1492" s="2" t="s">
        <v>272</v>
      </c>
      <c r="H1492" s="2" t="s">
        <v>43</v>
      </c>
      <c r="I1492" s="2" t="s">
        <v>44</v>
      </c>
      <c r="J1492" s="2" t="s">
        <v>11247</v>
      </c>
      <c r="K1492" s="2" t="s">
        <v>11248</v>
      </c>
      <c r="L1492" s="3" t="s">
        <v>11138</v>
      </c>
      <c r="M1492" s="3" t="s">
        <v>9832</v>
      </c>
      <c r="N1492" s="2" t="s">
        <v>255</v>
      </c>
      <c r="O1492" s="4">
        <v>2019</v>
      </c>
      <c r="P1492" s="2" t="s">
        <v>6716</v>
      </c>
      <c r="Q1492" s="4">
        <v>2019</v>
      </c>
      <c r="R1492" s="5">
        <v>50000</v>
      </c>
      <c r="S1492" s="2" t="s">
        <v>11249</v>
      </c>
      <c r="T1492" s="2" t="s">
        <v>52</v>
      </c>
      <c r="U1492" s="2" t="s">
        <v>52</v>
      </c>
      <c r="V1492" s="2" t="s">
        <v>52</v>
      </c>
      <c r="W1492" s="4">
        <v>130</v>
      </c>
      <c r="X1492" s="2" t="s">
        <v>11250</v>
      </c>
      <c r="Y1492" s="2" t="s">
        <v>11251</v>
      </c>
      <c r="Z1492" s="2" t="s">
        <v>11252</v>
      </c>
      <c r="AA1492" s="2" t="s">
        <v>8087</v>
      </c>
      <c r="AB1492" s="2" t="s">
        <v>147</v>
      </c>
      <c r="AC1492" s="2" t="s">
        <v>11105</v>
      </c>
      <c r="AD1492" s="2" t="s">
        <v>11253</v>
      </c>
      <c r="AF1492" s="2" t="s">
        <v>11254</v>
      </c>
      <c r="AG1492" s="2" t="s">
        <v>11255</v>
      </c>
      <c r="AH1492" s="2" t="s">
        <v>11253</v>
      </c>
      <c r="AI1492" s="2" t="s">
        <v>11256</v>
      </c>
      <c r="AJ1492" s="2" t="s">
        <v>11257</v>
      </c>
      <c r="AK1492" s="2" t="s">
        <v>11255</v>
      </c>
      <c r="AO1492" s="2" t="s">
        <v>11258</v>
      </c>
      <c r="AP1492" s="2" t="s">
        <v>11259</v>
      </c>
      <c r="AQ1492" s="2">
        <v>1</v>
      </c>
      <c r="AR1492" s="2">
        <v>1</v>
      </c>
    </row>
    <row r="1493" spans="1:45">
      <c r="A1493" s="2" t="str">
        <f>J1493&amp;"-"&amp;H1493</f>
        <v>F191-005-2601-Phase I</v>
      </c>
      <c r="B1493" s="2">
        <v>1492</v>
      </c>
      <c r="C1493" s="2" t="str">
        <f t="shared" si="23"/>
        <v>DJ</v>
      </c>
      <c r="D1493" s="2" t="s">
        <v>24996</v>
      </c>
      <c r="E1493" s="2" t="s">
        <v>6846</v>
      </c>
      <c r="F1493" s="2" t="s">
        <v>41</v>
      </c>
      <c r="G1493" s="2" t="s">
        <v>272</v>
      </c>
      <c r="H1493" s="2" t="s">
        <v>43</v>
      </c>
      <c r="I1493" s="2" t="s">
        <v>44</v>
      </c>
      <c r="J1493" s="2" t="s">
        <v>26098</v>
      </c>
      <c r="K1493" s="2" t="s">
        <v>26099</v>
      </c>
      <c r="L1493" s="3" t="s">
        <v>11138</v>
      </c>
      <c r="M1493" s="3" t="s">
        <v>9832</v>
      </c>
      <c r="N1493" s="2" t="s">
        <v>255</v>
      </c>
      <c r="O1493" s="4">
        <v>2019</v>
      </c>
      <c r="P1493" s="2" t="s">
        <v>6716</v>
      </c>
      <c r="Q1493" s="4">
        <v>2019</v>
      </c>
      <c r="R1493" s="5">
        <v>49817</v>
      </c>
      <c r="S1493" s="2" t="s">
        <v>25000</v>
      </c>
      <c r="T1493" s="2" t="s">
        <v>52</v>
      </c>
      <c r="U1493" s="2" t="s">
        <v>52</v>
      </c>
      <c r="V1493" s="2" t="s">
        <v>52</v>
      </c>
      <c r="W1493" s="4">
        <v>3</v>
      </c>
      <c r="X1493" s="2" t="s">
        <v>26100</v>
      </c>
      <c r="Y1493" s="2" t="s">
        <v>25001</v>
      </c>
      <c r="AA1493" s="2" t="s">
        <v>2172</v>
      </c>
      <c r="AB1493" s="2" t="s">
        <v>147</v>
      </c>
      <c r="AC1493" s="2" t="s">
        <v>26101</v>
      </c>
      <c r="AD1493" s="2" t="s">
        <v>26102</v>
      </c>
      <c r="AF1493" s="2" t="s">
        <v>25004</v>
      </c>
      <c r="AG1493" s="2" t="s">
        <v>25005</v>
      </c>
      <c r="AH1493" s="2" t="s">
        <v>26103</v>
      </c>
      <c r="AI1493" s="2" t="s">
        <v>2400</v>
      </c>
      <c r="AJ1493" s="2" t="s">
        <v>26104</v>
      </c>
      <c r="AK1493" s="2" t="s">
        <v>26105</v>
      </c>
      <c r="AO1493" s="2" t="s">
        <v>26106</v>
      </c>
      <c r="AP1493" s="2" t="s">
        <v>26107</v>
      </c>
      <c r="AS1493" s="2">
        <v>1</v>
      </c>
    </row>
    <row r="1494" spans="1:45">
      <c r="A1494" s="2" t="str">
        <f>J1494&amp;"-"&amp;H1494</f>
        <v>F191-005-2601-Phase II</v>
      </c>
      <c r="B1494" s="2">
        <v>1493</v>
      </c>
      <c r="C1494" s="2" t="str">
        <f t="shared" si="23"/>
        <v>DJ</v>
      </c>
      <c r="D1494" s="2" t="s">
        <v>24996</v>
      </c>
      <c r="E1494" s="2" t="s">
        <v>6846</v>
      </c>
      <c r="F1494" s="2" t="s">
        <v>41</v>
      </c>
      <c r="G1494" s="2" t="s">
        <v>272</v>
      </c>
      <c r="H1494" s="2" t="s">
        <v>250</v>
      </c>
      <c r="I1494" s="2" t="s">
        <v>44</v>
      </c>
      <c r="J1494" s="2" t="s">
        <v>26098</v>
      </c>
      <c r="K1494" s="2" t="s">
        <v>26547</v>
      </c>
      <c r="L1494" s="3" t="s">
        <v>11463</v>
      </c>
      <c r="M1494" s="3" t="s">
        <v>11974</v>
      </c>
      <c r="N1494" s="2" t="s">
        <v>255</v>
      </c>
      <c r="O1494" s="4">
        <v>2019</v>
      </c>
      <c r="P1494" s="2" t="s">
        <v>6716</v>
      </c>
      <c r="Q1494" s="4">
        <v>2019</v>
      </c>
      <c r="R1494" s="5">
        <v>699250</v>
      </c>
      <c r="S1494" s="2" t="s">
        <v>25000</v>
      </c>
      <c r="T1494" s="2" t="s">
        <v>52</v>
      </c>
      <c r="U1494" s="2" t="s">
        <v>52</v>
      </c>
      <c r="V1494" s="2" t="s">
        <v>52</v>
      </c>
      <c r="W1494" s="4">
        <v>7</v>
      </c>
      <c r="Y1494" s="2" t="s">
        <v>25001</v>
      </c>
      <c r="AA1494" s="2" t="s">
        <v>2172</v>
      </c>
      <c r="AB1494" s="2" t="s">
        <v>147</v>
      </c>
      <c r="AC1494" s="2" t="s">
        <v>26101</v>
      </c>
      <c r="AD1494" s="2" t="s">
        <v>26102</v>
      </c>
      <c r="AF1494" s="2" t="s">
        <v>25004</v>
      </c>
      <c r="AG1494" s="2" t="s">
        <v>25005</v>
      </c>
      <c r="AH1494" s="2" t="s">
        <v>26103</v>
      </c>
      <c r="AI1494" s="2" t="s">
        <v>4408</v>
      </c>
      <c r="AJ1494" s="2" t="s">
        <v>25007</v>
      </c>
      <c r="AK1494" s="2" t="s">
        <v>25008</v>
      </c>
      <c r="AO1494" s="2" t="s">
        <v>26548</v>
      </c>
      <c r="AP1494" s="2" t="s">
        <v>26549</v>
      </c>
      <c r="AS1494" s="2">
        <v>1</v>
      </c>
    </row>
    <row r="1495" spans="1:45">
      <c r="A1495" s="2" t="str">
        <f>J1495&amp;"-"&amp;H1495</f>
        <v>F191-008-0050-Phase I</v>
      </c>
      <c r="B1495" s="2">
        <v>1494</v>
      </c>
      <c r="C1495" s="2" t="str">
        <f t="shared" si="23"/>
        <v>DJ</v>
      </c>
      <c r="D1495" s="2" t="s">
        <v>7783</v>
      </c>
      <c r="E1495" s="2" t="s">
        <v>11260</v>
      </c>
      <c r="F1495" s="2" t="s">
        <v>41</v>
      </c>
      <c r="G1495" s="2" t="s">
        <v>272</v>
      </c>
      <c r="H1495" s="2" t="s">
        <v>43</v>
      </c>
      <c r="I1495" s="2" t="s">
        <v>44</v>
      </c>
      <c r="J1495" s="2" t="s">
        <v>11261</v>
      </c>
      <c r="K1495" s="2" t="s">
        <v>11262</v>
      </c>
      <c r="L1495" s="3" t="s">
        <v>9819</v>
      </c>
      <c r="M1495" s="3" t="s">
        <v>6212</v>
      </c>
      <c r="N1495" s="2" t="s">
        <v>255</v>
      </c>
      <c r="O1495" s="4">
        <v>2019</v>
      </c>
      <c r="P1495" s="2" t="s">
        <v>6765</v>
      </c>
      <c r="Q1495" s="4">
        <v>2019</v>
      </c>
      <c r="R1495" s="5">
        <v>75000</v>
      </c>
      <c r="S1495" s="2" t="s">
        <v>7787</v>
      </c>
      <c r="T1495" s="2" t="s">
        <v>52</v>
      </c>
      <c r="U1495" s="2" t="s">
        <v>52</v>
      </c>
      <c r="V1495" s="2" t="s">
        <v>52</v>
      </c>
      <c r="W1495" s="4">
        <v>10</v>
      </c>
      <c r="X1495" s="2" t="s">
        <v>11263</v>
      </c>
      <c r="Y1495" s="2" t="s">
        <v>11264</v>
      </c>
      <c r="Z1495" s="2" t="s">
        <v>11265</v>
      </c>
      <c r="AA1495" s="2" t="s">
        <v>11266</v>
      </c>
      <c r="AB1495" s="2" t="s">
        <v>4013</v>
      </c>
      <c r="AC1495" s="2" t="s">
        <v>11267</v>
      </c>
      <c r="AD1495" s="2" t="s">
        <v>7790</v>
      </c>
      <c r="AF1495" s="2" t="s">
        <v>11268</v>
      </c>
      <c r="AG1495" s="2" t="s">
        <v>11269</v>
      </c>
      <c r="AH1495" s="2" t="s">
        <v>7793</v>
      </c>
      <c r="AI1495" s="2" t="s">
        <v>2415</v>
      </c>
      <c r="AJ1495" s="2" t="s">
        <v>7794</v>
      </c>
      <c r="AK1495" s="2" t="s">
        <v>7795</v>
      </c>
      <c r="AO1495" s="2" t="s">
        <v>11270</v>
      </c>
      <c r="AP1495" s="2" t="s">
        <v>11271</v>
      </c>
      <c r="AQ1495" s="2">
        <v>1</v>
      </c>
      <c r="AR1495" s="2">
        <v>1</v>
      </c>
    </row>
    <row r="1496" spans="1:45">
      <c r="A1496" s="2" t="str">
        <f>J1496&amp;"-"&amp;H1496</f>
        <v>F191-008-0070-Phase I</v>
      </c>
      <c r="B1496" s="2">
        <v>1495</v>
      </c>
      <c r="C1496" s="2" t="str">
        <f t="shared" si="23"/>
        <v>DJ</v>
      </c>
      <c r="D1496" s="2" t="s">
        <v>4398</v>
      </c>
      <c r="E1496" s="2" t="s">
        <v>11260</v>
      </c>
      <c r="F1496" s="2" t="s">
        <v>41</v>
      </c>
      <c r="G1496" s="2" t="s">
        <v>272</v>
      </c>
      <c r="H1496" s="2" t="s">
        <v>43</v>
      </c>
      <c r="I1496" s="2" t="s">
        <v>44</v>
      </c>
      <c r="J1496" s="2" t="s">
        <v>11272</v>
      </c>
      <c r="K1496" s="2" t="s">
        <v>11273</v>
      </c>
      <c r="L1496" s="3" t="s">
        <v>11274</v>
      </c>
      <c r="M1496" s="3" t="s">
        <v>6152</v>
      </c>
      <c r="N1496" s="2" t="s">
        <v>255</v>
      </c>
      <c r="O1496" s="4">
        <v>2019</v>
      </c>
      <c r="P1496" s="2" t="s">
        <v>6765</v>
      </c>
      <c r="Q1496" s="4">
        <v>2019</v>
      </c>
      <c r="R1496" s="5">
        <v>75000</v>
      </c>
      <c r="S1496" s="2" t="s">
        <v>4402</v>
      </c>
      <c r="T1496" s="2" t="s">
        <v>52</v>
      </c>
      <c r="U1496" s="2" t="s">
        <v>52</v>
      </c>
      <c r="V1496" s="2" t="s">
        <v>52</v>
      </c>
      <c r="W1496" s="4">
        <v>25</v>
      </c>
      <c r="X1496" s="2" t="s">
        <v>11275</v>
      </c>
      <c r="Y1496" s="2" t="s">
        <v>4403</v>
      </c>
      <c r="AA1496" s="2" t="s">
        <v>1033</v>
      </c>
      <c r="AB1496" s="2" t="s">
        <v>147</v>
      </c>
      <c r="AC1496" s="2" t="s">
        <v>1034</v>
      </c>
      <c r="AD1496" s="2" t="s">
        <v>4404</v>
      </c>
      <c r="AF1496" s="2" t="s">
        <v>4405</v>
      </c>
      <c r="AG1496" s="2" t="s">
        <v>4406</v>
      </c>
      <c r="AH1496" s="2" t="s">
        <v>4407</v>
      </c>
      <c r="AI1496" s="2" t="s">
        <v>11276</v>
      </c>
      <c r="AJ1496" s="2" t="s">
        <v>4409</v>
      </c>
      <c r="AK1496" s="2" t="s">
        <v>4410</v>
      </c>
      <c r="AO1496" s="2" t="s">
        <v>11277</v>
      </c>
      <c r="AP1496" s="2" t="s">
        <v>11278</v>
      </c>
      <c r="AQ1496" s="2">
        <v>1</v>
      </c>
      <c r="AR1496" s="2">
        <v>1</v>
      </c>
    </row>
    <row r="1497" spans="1:45">
      <c r="A1497" s="2" t="str">
        <f>J1497&amp;"-"&amp;H1497</f>
        <v>F191-008-0528-Phase I</v>
      </c>
      <c r="B1497" s="2">
        <v>1496</v>
      </c>
      <c r="C1497" s="2" t="str">
        <f t="shared" si="23"/>
        <v>DJ</v>
      </c>
      <c r="D1497" s="2" t="s">
        <v>22361</v>
      </c>
      <c r="E1497" s="2" t="s">
        <v>11260</v>
      </c>
      <c r="F1497" s="2" t="s">
        <v>41</v>
      </c>
      <c r="G1497" s="2" t="s">
        <v>272</v>
      </c>
      <c r="H1497" s="2" t="s">
        <v>43</v>
      </c>
      <c r="I1497" s="2" t="s">
        <v>44</v>
      </c>
      <c r="J1497" s="2" t="s">
        <v>22362</v>
      </c>
      <c r="K1497" s="2" t="s">
        <v>22363</v>
      </c>
      <c r="L1497" s="3" t="s">
        <v>11274</v>
      </c>
      <c r="M1497" s="3" t="s">
        <v>6152</v>
      </c>
      <c r="N1497" s="2" t="s">
        <v>22364</v>
      </c>
      <c r="O1497" s="4">
        <v>2019</v>
      </c>
      <c r="P1497" s="2" t="s">
        <v>6765</v>
      </c>
      <c r="Q1497" s="4">
        <v>2019</v>
      </c>
      <c r="R1497" s="5">
        <v>75000</v>
      </c>
      <c r="S1497" s="2" t="s">
        <v>22365</v>
      </c>
      <c r="T1497" s="2" t="s">
        <v>52</v>
      </c>
      <c r="U1497" s="2" t="s">
        <v>52</v>
      </c>
      <c r="V1497" s="2" t="s">
        <v>52</v>
      </c>
      <c r="W1497" s="4">
        <v>6</v>
      </c>
      <c r="Y1497" s="2" t="s">
        <v>22366</v>
      </c>
      <c r="AA1497" s="2" t="s">
        <v>22367</v>
      </c>
      <c r="AB1497" s="2" t="s">
        <v>147</v>
      </c>
      <c r="AC1497" s="2" t="s">
        <v>22368</v>
      </c>
      <c r="AD1497" s="2" t="s">
        <v>22369</v>
      </c>
      <c r="AF1497" s="2" t="s">
        <v>22370</v>
      </c>
      <c r="AG1497" s="2" t="s">
        <v>22371</v>
      </c>
      <c r="AH1497" s="2" t="s">
        <v>22372</v>
      </c>
      <c r="AJ1497" s="2" t="s">
        <v>22373</v>
      </c>
      <c r="AK1497" s="2" t="s">
        <v>22374</v>
      </c>
      <c r="AO1497" s="2" t="s">
        <v>22375</v>
      </c>
      <c r="AP1497" s="2" t="s">
        <v>22376</v>
      </c>
      <c r="AR1497" s="2">
        <v>1</v>
      </c>
    </row>
    <row r="1498" spans="1:45">
      <c r="A1498" s="2" t="str">
        <f>J1498&amp;"-"&amp;H1498</f>
        <v>F191-008-1506-Phase I</v>
      </c>
      <c r="B1498" s="2">
        <v>1497</v>
      </c>
      <c r="C1498" s="2" t="str">
        <f t="shared" si="23"/>
        <v>DJ</v>
      </c>
      <c r="D1498" s="2" t="s">
        <v>22377</v>
      </c>
      <c r="E1498" s="2" t="s">
        <v>11260</v>
      </c>
      <c r="F1498" s="2" t="s">
        <v>41</v>
      </c>
      <c r="G1498" s="2" t="s">
        <v>272</v>
      </c>
      <c r="H1498" s="2" t="s">
        <v>43</v>
      </c>
      <c r="I1498" s="2" t="s">
        <v>44</v>
      </c>
      <c r="J1498" s="2" t="s">
        <v>22378</v>
      </c>
      <c r="K1498" s="2" t="s">
        <v>22379</v>
      </c>
      <c r="L1498" s="3" t="s">
        <v>10742</v>
      </c>
      <c r="M1498" s="3" t="s">
        <v>22380</v>
      </c>
      <c r="N1498" s="2" t="s">
        <v>255</v>
      </c>
      <c r="O1498" s="4">
        <v>2019</v>
      </c>
      <c r="P1498" s="2" t="s">
        <v>6765</v>
      </c>
      <c r="Q1498" s="4">
        <v>2019</v>
      </c>
      <c r="R1498" s="5">
        <v>75000</v>
      </c>
      <c r="S1498" s="2" t="s">
        <v>22381</v>
      </c>
      <c r="T1498" s="2" t="s">
        <v>52</v>
      </c>
      <c r="U1498" s="2" t="s">
        <v>52</v>
      </c>
      <c r="V1498" s="2" t="s">
        <v>52</v>
      </c>
      <c r="W1498" s="4">
        <v>10</v>
      </c>
      <c r="X1498" s="2" t="s">
        <v>22382</v>
      </c>
      <c r="Y1498" s="2" t="s">
        <v>22383</v>
      </c>
      <c r="AA1498" s="2" t="s">
        <v>3254</v>
      </c>
      <c r="AB1498" s="2" t="s">
        <v>147</v>
      </c>
      <c r="AC1498" s="2" t="s">
        <v>12082</v>
      </c>
      <c r="AD1498" s="2" t="s">
        <v>22384</v>
      </c>
      <c r="AF1498" s="2" t="s">
        <v>22385</v>
      </c>
      <c r="AG1498" s="2" t="s">
        <v>22386</v>
      </c>
      <c r="AH1498" s="2" t="s">
        <v>22387</v>
      </c>
      <c r="AI1498" s="2" t="s">
        <v>11201</v>
      </c>
      <c r="AJ1498" s="2" t="s">
        <v>22388</v>
      </c>
      <c r="AK1498" s="2" t="s">
        <v>22389</v>
      </c>
      <c r="AO1498" s="2" t="s">
        <v>22390</v>
      </c>
      <c r="AP1498" s="2" t="s">
        <v>22391</v>
      </c>
      <c r="AR1498" s="2">
        <v>1</v>
      </c>
      <c r="AS1498" s="2">
        <v>1</v>
      </c>
    </row>
    <row r="1499" spans="1:45">
      <c r="A1499" s="2" t="str">
        <f>J1499&amp;"-"&amp;H1499</f>
        <v>F191-008-2297-Phase I</v>
      </c>
      <c r="B1499" s="2">
        <v>1498</v>
      </c>
      <c r="C1499" s="2" t="str">
        <f t="shared" si="23"/>
        <v>DJ</v>
      </c>
      <c r="D1499" s="2" t="s">
        <v>6759</v>
      </c>
      <c r="E1499" s="2" t="s">
        <v>11279</v>
      </c>
      <c r="F1499" s="2" t="s">
        <v>41</v>
      </c>
      <c r="G1499" s="2" t="s">
        <v>272</v>
      </c>
      <c r="H1499" s="2" t="s">
        <v>43</v>
      </c>
      <c r="I1499" s="2" t="s">
        <v>44</v>
      </c>
      <c r="J1499" s="2" t="s">
        <v>6761</v>
      </c>
      <c r="K1499" s="2" t="s">
        <v>11280</v>
      </c>
      <c r="L1499" s="3" t="s">
        <v>11281</v>
      </c>
      <c r="M1499" s="3" t="s">
        <v>3116</v>
      </c>
      <c r="N1499" s="2" t="s">
        <v>255</v>
      </c>
      <c r="O1499" s="4">
        <v>2019</v>
      </c>
      <c r="P1499" s="2" t="s">
        <v>6765</v>
      </c>
      <c r="Q1499" s="4">
        <v>2019</v>
      </c>
      <c r="R1499" s="5">
        <v>50000</v>
      </c>
      <c r="S1499" s="2" t="s">
        <v>6766</v>
      </c>
      <c r="T1499" s="2" t="s">
        <v>52</v>
      </c>
      <c r="U1499" s="2" t="s">
        <v>52</v>
      </c>
      <c r="V1499" s="2" t="s">
        <v>52</v>
      </c>
      <c r="W1499" s="4">
        <v>25</v>
      </c>
      <c r="X1499" s="2" t="s">
        <v>11282</v>
      </c>
      <c r="Y1499" s="2" t="s">
        <v>6767</v>
      </c>
      <c r="Z1499" s="2" t="s">
        <v>6768</v>
      </c>
      <c r="AA1499" s="2" t="s">
        <v>2172</v>
      </c>
      <c r="AB1499" s="2" t="s">
        <v>147</v>
      </c>
      <c r="AC1499" s="2" t="s">
        <v>6769</v>
      </c>
      <c r="AD1499" s="2" t="s">
        <v>6770</v>
      </c>
      <c r="AF1499" s="2" t="s">
        <v>6771</v>
      </c>
      <c r="AG1499" s="2" t="s">
        <v>6772</v>
      </c>
      <c r="AH1499" s="2" t="s">
        <v>6773</v>
      </c>
      <c r="AI1499" s="2" t="s">
        <v>4518</v>
      </c>
      <c r="AJ1499" s="2" t="s">
        <v>6774</v>
      </c>
      <c r="AK1499" s="2" t="s">
        <v>6775</v>
      </c>
      <c r="AO1499" s="2" t="s">
        <v>11283</v>
      </c>
      <c r="AP1499" s="2" t="s">
        <v>11284</v>
      </c>
      <c r="AQ1499" s="2">
        <v>1</v>
      </c>
    </row>
    <row r="1500" spans="1:45">
      <c r="A1500" s="2" t="str">
        <f>J1500&amp;"-"&amp;H1500</f>
        <v>F191-008-2297-Phase II</v>
      </c>
      <c r="B1500" s="2">
        <v>1499</v>
      </c>
      <c r="C1500" s="2" t="str">
        <f t="shared" si="23"/>
        <v>DJ</v>
      </c>
      <c r="D1500" s="2" t="s">
        <v>6759</v>
      </c>
      <c r="E1500" s="2" t="s">
        <v>6760</v>
      </c>
      <c r="F1500" s="2" t="s">
        <v>41</v>
      </c>
      <c r="G1500" s="2" t="s">
        <v>272</v>
      </c>
      <c r="H1500" s="2" t="s">
        <v>250</v>
      </c>
      <c r="I1500" s="2" t="s">
        <v>44</v>
      </c>
      <c r="J1500" s="2" t="s">
        <v>6761</v>
      </c>
      <c r="K1500" s="2" t="s">
        <v>6762</v>
      </c>
      <c r="L1500" s="3" t="s">
        <v>6763</v>
      </c>
      <c r="M1500" s="3" t="s">
        <v>6764</v>
      </c>
      <c r="N1500" s="2" t="s">
        <v>255</v>
      </c>
      <c r="O1500" s="4">
        <v>2019</v>
      </c>
      <c r="P1500" s="2" t="s">
        <v>6765</v>
      </c>
      <c r="Q1500" s="4">
        <v>2020</v>
      </c>
      <c r="R1500" s="5">
        <v>749979</v>
      </c>
      <c r="S1500" s="2" t="s">
        <v>6766</v>
      </c>
      <c r="T1500" s="2" t="s">
        <v>52</v>
      </c>
      <c r="U1500" s="2" t="s">
        <v>52</v>
      </c>
      <c r="V1500" s="2" t="s">
        <v>52</v>
      </c>
      <c r="W1500" s="4">
        <v>25</v>
      </c>
      <c r="Y1500" s="2" t="s">
        <v>6767</v>
      </c>
      <c r="Z1500" s="2" t="s">
        <v>6768</v>
      </c>
      <c r="AA1500" s="2" t="s">
        <v>2172</v>
      </c>
      <c r="AB1500" s="2" t="s">
        <v>147</v>
      </c>
      <c r="AC1500" s="2" t="s">
        <v>6769</v>
      </c>
      <c r="AD1500" s="2" t="s">
        <v>6770</v>
      </c>
      <c r="AF1500" s="2" t="s">
        <v>6771</v>
      </c>
      <c r="AG1500" s="2" t="s">
        <v>6772</v>
      </c>
      <c r="AH1500" s="2" t="s">
        <v>6773</v>
      </c>
      <c r="AI1500" s="2" t="s">
        <v>4408</v>
      </c>
      <c r="AJ1500" s="2" t="s">
        <v>6774</v>
      </c>
      <c r="AK1500" s="2" t="s">
        <v>6775</v>
      </c>
      <c r="AO1500" s="2" t="s">
        <v>6776</v>
      </c>
      <c r="AP1500" s="2" t="s">
        <v>6777</v>
      </c>
      <c r="AQ1500" s="2">
        <v>1</v>
      </c>
      <c r="AS1500" s="2">
        <v>1</v>
      </c>
    </row>
    <row r="1501" spans="1:45">
      <c r="A1501" s="2" t="str">
        <f>J1501&amp;"-"&amp;H1501</f>
        <v>F191-008-2337-Phase I</v>
      </c>
      <c r="B1501" s="2">
        <v>1500</v>
      </c>
      <c r="C1501" s="2" t="str">
        <f t="shared" si="23"/>
        <v>DJ</v>
      </c>
      <c r="D1501" s="2" t="s">
        <v>11285</v>
      </c>
      <c r="E1501" s="2" t="s">
        <v>11260</v>
      </c>
      <c r="F1501" s="2" t="s">
        <v>41</v>
      </c>
      <c r="G1501" s="2" t="s">
        <v>272</v>
      </c>
      <c r="H1501" s="2" t="s">
        <v>43</v>
      </c>
      <c r="I1501" s="2" t="s">
        <v>44</v>
      </c>
      <c r="J1501" s="2" t="s">
        <v>11286</v>
      </c>
      <c r="K1501" s="2" t="s">
        <v>11287</v>
      </c>
      <c r="L1501" s="3" t="s">
        <v>9819</v>
      </c>
      <c r="M1501" s="3" t="s">
        <v>6212</v>
      </c>
      <c r="N1501" s="2" t="s">
        <v>255</v>
      </c>
      <c r="O1501" s="4">
        <v>2019</v>
      </c>
      <c r="P1501" s="2" t="s">
        <v>6765</v>
      </c>
      <c r="Q1501" s="4">
        <v>2019</v>
      </c>
      <c r="R1501" s="5">
        <v>74642</v>
      </c>
      <c r="S1501" s="2" t="s">
        <v>11288</v>
      </c>
      <c r="T1501" s="2" t="s">
        <v>52</v>
      </c>
      <c r="U1501" s="2" t="s">
        <v>52</v>
      </c>
      <c r="V1501" s="2" t="s">
        <v>52</v>
      </c>
      <c r="W1501" s="4">
        <v>3</v>
      </c>
      <c r="X1501" s="2" t="s">
        <v>11289</v>
      </c>
      <c r="Y1501" s="2" t="s">
        <v>11290</v>
      </c>
      <c r="AA1501" s="2" t="s">
        <v>2009</v>
      </c>
      <c r="AB1501" s="2" t="s">
        <v>719</v>
      </c>
      <c r="AC1501" s="2" t="s">
        <v>11291</v>
      </c>
      <c r="AD1501" s="2" t="s">
        <v>11292</v>
      </c>
      <c r="AF1501" s="2" t="s">
        <v>11293</v>
      </c>
      <c r="AG1501" s="2" t="s">
        <v>11294</v>
      </c>
      <c r="AH1501" s="2" t="s">
        <v>11295</v>
      </c>
      <c r="AI1501" s="2" t="s">
        <v>4281</v>
      </c>
      <c r="AJ1501" s="2" t="s">
        <v>11296</v>
      </c>
      <c r="AK1501" s="2" t="s">
        <v>11297</v>
      </c>
      <c r="AO1501" s="2" t="s">
        <v>11298</v>
      </c>
      <c r="AP1501" s="2" t="s">
        <v>11299</v>
      </c>
      <c r="AQ1501" s="2">
        <v>1</v>
      </c>
      <c r="AR1501" s="2">
        <v>1</v>
      </c>
      <c r="AS1501" s="2">
        <v>1</v>
      </c>
    </row>
    <row r="1502" spans="1:45">
      <c r="A1502" s="2" t="str">
        <f>J1502&amp;"-"&amp;H1502</f>
        <v>F191-009-0110-Phase I</v>
      </c>
      <c r="B1502" s="2">
        <v>1501</v>
      </c>
      <c r="C1502" s="2" t="str">
        <f t="shared" si="23"/>
        <v>DJ</v>
      </c>
      <c r="D1502" s="2" t="s">
        <v>6626</v>
      </c>
      <c r="E1502" s="2" t="s">
        <v>22280</v>
      </c>
      <c r="F1502" s="2" t="s">
        <v>41</v>
      </c>
      <c r="G1502" s="2" t="s">
        <v>272</v>
      </c>
      <c r="H1502" s="2" t="s">
        <v>43</v>
      </c>
      <c r="I1502" s="2" t="s">
        <v>44</v>
      </c>
      <c r="J1502" s="2" t="s">
        <v>6739</v>
      </c>
      <c r="K1502" s="2" t="s">
        <v>22281</v>
      </c>
      <c r="L1502" s="3" t="s">
        <v>11138</v>
      </c>
      <c r="M1502" s="3" t="s">
        <v>9832</v>
      </c>
      <c r="N1502" s="2" t="s">
        <v>255</v>
      </c>
      <c r="O1502" s="4">
        <v>2019</v>
      </c>
      <c r="P1502" s="2" t="s">
        <v>6740</v>
      </c>
      <c r="Q1502" s="4">
        <v>2019</v>
      </c>
      <c r="R1502" s="5">
        <v>125000</v>
      </c>
      <c r="S1502" s="2" t="s">
        <v>6634</v>
      </c>
      <c r="T1502" s="2" t="s">
        <v>52</v>
      </c>
      <c r="U1502" s="2" t="s">
        <v>52</v>
      </c>
      <c r="V1502" s="2" t="s">
        <v>52</v>
      </c>
      <c r="W1502" s="4">
        <v>25</v>
      </c>
      <c r="X1502" s="2" t="s">
        <v>22282</v>
      </c>
      <c r="Y1502" s="2" t="s">
        <v>22283</v>
      </c>
      <c r="Z1502" s="2" t="s">
        <v>6636</v>
      </c>
      <c r="AA1502" s="2" t="s">
        <v>6637</v>
      </c>
      <c r="AB1502" s="2" t="s">
        <v>260</v>
      </c>
      <c r="AC1502" s="2" t="s">
        <v>2871</v>
      </c>
      <c r="AD1502" s="2" t="s">
        <v>6638</v>
      </c>
      <c r="AF1502" s="2" t="s">
        <v>6639</v>
      </c>
      <c r="AG1502" s="2" t="s">
        <v>6640</v>
      </c>
      <c r="AH1502" s="2" t="s">
        <v>22284</v>
      </c>
      <c r="AI1502" s="2" t="s">
        <v>22285</v>
      </c>
      <c r="AJ1502" s="2" t="s">
        <v>6639</v>
      </c>
      <c r="AK1502" s="2" t="s">
        <v>22286</v>
      </c>
      <c r="AO1502" s="2" t="s">
        <v>22287</v>
      </c>
      <c r="AP1502" s="2" t="s">
        <v>22288</v>
      </c>
      <c r="AR1502" s="2">
        <v>1</v>
      </c>
      <c r="AS1502" s="2">
        <v>1</v>
      </c>
    </row>
    <row r="1503" spans="1:45">
      <c r="A1503" s="2" t="str">
        <f>J1503&amp;"-"&amp;H1503</f>
        <v>F191-009-0110-Phase II</v>
      </c>
      <c r="B1503" s="2">
        <v>1502</v>
      </c>
      <c r="C1503" s="2" t="str">
        <f t="shared" si="23"/>
        <v>DJ</v>
      </c>
      <c r="D1503" s="2" t="s">
        <v>6626</v>
      </c>
      <c r="E1503" s="2" t="s">
        <v>6738</v>
      </c>
      <c r="F1503" s="2" t="s">
        <v>41</v>
      </c>
      <c r="G1503" s="2" t="s">
        <v>272</v>
      </c>
      <c r="H1503" s="2" t="s">
        <v>250</v>
      </c>
      <c r="I1503" s="2" t="s">
        <v>44</v>
      </c>
      <c r="J1503" s="2" t="s">
        <v>6739</v>
      </c>
      <c r="K1503" s="2" t="s">
        <v>6713</v>
      </c>
      <c r="L1503" s="3" t="s">
        <v>6714</v>
      </c>
      <c r="M1503" s="3" t="s">
        <v>6715</v>
      </c>
      <c r="N1503" s="2" t="s">
        <v>255</v>
      </c>
      <c r="O1503" s="4">
        <v>2019</v>
      </c>
      <c r="P1503" s="2" t="s">
        <v>6740</v>
      </c>
      <c r="Q1503" s="4">
        <v>2020</v>
      </c>
      <c r="R1503" s="5">
        <v>750000</v>
      </c>
      <c r="S1503" s="2" t="s">
        <v>6634</v>
      </c>
      <c r="T1503" s="2" t="s">
        <v>52</v>
      </c>
      <c r="U1503" s="2" t="s">
        <v>52</v>
      </c>
      <c r="V1503" s="2" t="s">
        <v>52</v>
      </c>
      <c r="W1503" s="4">
        <v>20</v>
      </c>
      <c r="Y1503" s="2" t="s">
        <v>6635</v>
      </c>
      <c r="Z1503" s="2" t="s">
        <v>6636</v>
      </c>
      <c r="AA1503" s="2" t="s">
        <v>6637</v>
      </c>
      <c r="AB1503" s="2" t="s">
        <v>260</v>
      </c>
      <c r="AC1503" s="2" t="s">
        <v>2871</v>
      </c>
      <c r="AD1503" s="2" t="s">
        <v>6638</v>
      </c>
      <c r="AF1503" s="2" t="s">
        <v>6639</v>
      </c>
      <c r="AG1503" s="2" t="s">
        <v>6640</v>
      </c>
      <c r="AH1503" s="2" t="s">
        <v>6641</v>
      </c>
      <c r="AI1503" s="2" t="s">
        <v>4662</v>
      </c>
      <c r="AJ1503" s="2" t="s">
        <v>6642</v>
      </c>
      <c r="AK1503" s="2" t="s">
        <v>6643</v>
      </c>
      <c r="AO1503" s="2" t="s">
        <v>6741</v>
      </c>
      <c r="AP1503" s="2" t="s">
        <v>6742</v>
      </c>
      <c r="AQ1503" s="2">
        <v>1</v>
      </c>
      <c r="AS1503" s="2">
        <v>1</v>
      </c>
    </row>
    <row r="1504" spans="1:45">
      <c r="A1504" s="2" t="str">
        <f>J1504&amp;"-"&amp;H1504</f>
        <v>F191-009-1457-Phase I</v>
      </c>
      <c r="B1504" s="2">
        <v>1503</v>
      </c>
      <c r="C1504" s="2" t="str">
        <f t="shared" si="23"/>
        <v>DJ</v>
      </c>
      <c r="D1504" s="2" t="s">
        <v>11300</v>
      </c>
      <c r="E1504" s="2" t="s">
        <v>11301</v>
      </c>
      <c r="F1504" s="2" t="s">
        <v>41</v>
      </c>
      <c r="G1504" s="2" t="s">
        <v>272</v>
      </c>
      <c r="H1504" s="2" t="s">
        <v>43</v>
      </c>
      <c r="I1504" s="2" t="s">
        <v>44</v>
      </c>
      <c r="J1504" s="2" t="s">
        <v>11302</v>
      </c>
      <c r="K1504" s="2" t="s">
        <v>11303</v>
      </c>
      <c r="L1504" s="3" t="s">
        <v>11138</v>
      </c>
      <c r="M1504" s="3" t="s">
        <v>9832</v>
      </c>
      <c r="N1504" s="2" t="s">
        <v>255</v>
      </c>
      <c r="O1504" s="4">
        <v>2019</v>
      </c>
      <c r="P1504" s="2" t="s">
        <v>6740</v>
      </c>
      <c r="Q1504" s="4">
        <v>2019</v>
      </c>
      <c r="R1504" s="5">
        <v>157385</v>
      </c>
      <c r="S1504" s="2" t="s">
        <v>11304</v>
      </c>
      <c r="T1504" s="2" t="s">
        <v>52</v>
      </c>
      <c r="U1504" s="2" t="s">
        <v>52</v>
      </c>
      <c r="V1504" s="2" t="s">
        <v>52</v>
      </c>
      <c r="W1504" s="4">
        <v>178</v>
      </c>
      <c r="X1504" s="2" t="s">
        <v>11305</v>
      </c>
      <c r="Y1504" s="2" t="s">
        <v>11306</v>
      </c>
      <c r="Z1504" s="2" t="s">
        <v>11307</v>
      </c>
      <c r="AA1504" s="2" t="s">
        <v>11308</v>
      </c>
      <c r="AB1504" s="2" t="s">
        <v>317</v>
      </c>
      <c r="AC1504" s="2" t="s">
        <v>11309</v>
      </c>
      <c r="AD1504" s="2" t="s">
        <v>11310</v>
      </c>
      <c r="AF1504" s="2" t="s">
        <v>11311</v>
      </c>
      <c r="AG1504" s="2" t="s">
        <v>11312</v>
      </c>
      <c r="AH1504" s="2" t="s">
        <v>11313</v>
      </c>
      <c r="AI1504" s="2" t="s">
        <v>2400</v>
      </c>
      <c r="AJ1504" s="2" t="s">
        <v>11314</v>
      </c>
      <c r="AK1504" s="2" t="s">
        <v>11315</v>
      </c>
      <c r="AO1504" s="2" t="s">
        <v>11316</v>
      </c>
      <c r="AP1504" s="2" t="s">
        <v>11317</v>
      </c>
      <c r="AQ1504" s="2">
        <v>1</v>
      </c>
      <c r="AR1504" s="2">
        <v>1</v>
      </c>
    </row>
    <row r="1505" spans="1:45">
      <c r="A1505" s="2" t="str">
        <f>J1505&amp;"-"&amp;H1505</f>
        <v>F191-009-1496-Phase I</v>
      </c>
      <c r="B1505" s="2">
        <v>1504</v>
      </c>
      <c r="C1505" s="2" t="str">
        <f t="shared" si="23"/>
        <v>DJ</v>
      </c>
      <c r="D1505" s="2" t="s">
        <v>11318</v>
      </c>
      <c r="E1505" s="2" t="s">
        <v>11319</v>
      </c>
      <c r="F1505" s="2" t="s">
        <v>41</v>
      </c>
      <c r="G1505" s="2" t="s">
        <v>272</v>
      </c>
      <c r="H1505" s="2" t="s">
        <v>43</v>
      </c>
      <c r="I1505" s="2" t="s">
        <v>44</v>
      </c>
      <c r="J1505" s="2" t="s">
        <v>11320</v>
      </c>
      <c r="K1505" s="2" t="s">
        <v>11321</v>
      </c>
      <c r="L1505" s="3" t="s">
        <v>11138</v>
      </c>
      <c r="M1505" s="3" t="s">
        <v>9832</v>
      </c>
      <c r="N1505" s="2" t="s">
        <v>255</v>
      </c>
      <c r="O1505" s="4">
        <v>2019</v>
      </c>
      <c r="P1505" s="2" t="s">
        <v>6740</v>
      </c>
      <c r="Q1505" s="4">
        <v>2019</v>
      </c>
      <c r="R1505" s="5">
        <v>157998</v>
      </c>
      <c r="S1505" s="2" t="s">
        <v>11322</v>
      </c>
      <c r="T1505" s="2" t="s">
        <v>52</v>
      </c>
      <c r="U1505" s="2" t="s">
        <v>52</v>
      </c>
      <c r="V1505" s="2" t="s">
        <v>52</v>
      </c>
      <c r="W1505" s="4">
        <v>10</v>
      </c>
      <c r="X1505" s="2" t="s">
        <v>11323</v>
      </c>
      <c r="Y1505" s="2" t="s">
        <v>11324</v>
      </c>
      <c r="Z1505" s="2" t="s">
        <v>6636</v>
      </c>
      <c r="AA1505" s="2" t="s">
        <v>11325</v>
      </c>
      <c r="AB1505" s="2" t="s">
        <v>260</v>
      </c>
      <c r="AC1505" s="2" t="s">
        <v>11326</v>
      </c>
      <c r="AD1505" s="2" t="s">
        <v>11327</v>
      </c>
      <c r="AF1505" s="2" t="s">
        <v>11328</v>
      </c>
      <c r="AG1505" s="2" t="s">
        <v>11329</v>
      </c>
      <c r="AH1505" s="2" t="s">
        <v>11330</v>
      </c>
      <c r="AI1505" s="2" t="s">
        <v>4518</v>
      </c>
      <c r="AJ1505" s="2" t="s">
        <v>11331</v>
      </c>
      <c r="AK1505" s="2" t="s">
        <v>11332</v>
      </c>
      <c r="AO1505" s="2" t="s">
        <v>11333</v>
      </c>
      <c r="AP1505" s="2" t="s">
        <v>11334</v>
      </c>
      <c r="AQ1505" s="2">
        <v>1</v>
      </c>
      <c r="AR1505" s="2">
        <v>1</v>
      </c>
    </row>
    <row r="1506" spans="1:45">
      <c r="A1506" s="2" t="str">
        <f>J1506&amp;"-"&amp;H1506</f>
        <v>F191-009-1810-Phase I</v>
      </c>
      <c r="B1506" s="2">
        <v>1505</v>
      </c>
      <c r="C1506" s="2" t="str">
        <f t="shared" si="23"/>
        <v>DJ</v>
      </c>
      <c r="D1506" s="2" t="s">
        <v>11335</v>
      </c>
      <c r="E1506" s="2" t="s">
        <v>11336</v>
      </c>
      <c r="F1506" s="2" t="s">
        <v>41</v>
      </c>
      <c r="G1506" s="2" t="s">
        <v>272</v>
      </c>
      <c r="H1506" s="2" t="s">
        <v>43</v>
      </c>
      <c r="I1506" s="2" t="s">
        <v>44</v>
      </c>
      <c r="J1506" s="2" t="s">
        <v>11337</v>
      </c>
      <c r="K1506" s="2" t="s">
        <v>11338</v>
      </c>
      <c r="L1506" s="3" t="s">
        <v>11138</v>
      </c>
      <c r="M1506" s="3" t="s">
        <v>9832</v>
      </c>
      <c r="N1506" s="2" t="s">
        <v>255</v>
      </c>
      <c r="O1506" s="4">
        <v>2019</v>
      </c>
      <c r="P1506" s="2" t="s">
        <v>6740</v>
      </c>
      <c r="Q1506" s="4">
        <v>2019</v>
      </c>
      <c r="R1506" s="5">
        <v>140226</v>
      </c>
      <c r="S1506" s="2" t="s">
        <v>11339</v>
      </c>
      <c r="T1506" s="2" t="s">
        <v>52</v>
      </c>
      <c r="U1506" s="2" t="s">
        <v>52</v>
      </c>
      <c r="V1506" s="2" t="s">
        <v>52</v>
      </c>
      <c r="W1506" s="4">
        <v>45</v>
      </c>
      <c r="X1506" s="2" t="s">
        <v>11340</v>
      </c>
      <c r="Y1506" s="2" t="s">
        <v>11341</v>
      </c>
      <c r="Z1506" s="2" t="s">
        <v>11342</v>
      </c>
      <c r="AA1506" s="2" t="s">
        <v>11343</v>
      </c>
      <c r="AB1506" s="2" t="s">
        <v>238</v>
      </c>
      <c r="AC1506" s="2" t="s">
        <v>11344</v>
      </c>
      <c r="AD1506" s="2" t="s">
        <v>11345</v>
      </c>
      <c r="AF1506" s="2" t="s">
        <v>11346</v>
      </c>
      <c r="AG1506" s="2" t="s">
        <v>11347</v>
      </c>
      <c r="AH1506" s="2" t="s">
        <v>11348</v>
      </c>
      <c r="AI1506" s="2" t="s">
        <v>11349</v>
      </c>
      <c r="AJ1506" s="2" t="s">
        <v>11350</v>
      </c>
      <c r="AK1506" s="2" t="s">
        <v>11351</v>
      </c>
      <c r="AO1506" s="2" t="s">
        <v>11352</v>
      </c>
      <c r="AP1506" s="2" t="s">
        <v>11353</v>
      </c>
      <c r="AQ1506" s="2">
        <v>1</v>
      </c>
    </row>
    <row r="1507" spans="1:45">
      <c r="A1507" s="2" t="str">
        <f>J1507&amp;"-"&amp;H1507</f>
        <v>F191-009-2355-Phase II</v>
      </c>
      <c r="B1507" s="2">
        <v>1506</v>
      </c>
      <c r="C1507" s="2" t="str">
        <f t="shared" si="23"/>
        <v>DJ</v>
      </c>
      <c r="D1507" s="2" t="s">
        <v>6743</v>
      </c>
      <c r="E1507" s="2" t="s">
        <v>6744</v>
      </c>
      <c r="F1507" s="2" t="s">
        <v>41</v>
      </c>
      <c r="G1507" s="2" t="s">
        <v>272</v>
      </c>
      <c r="H1507" s="2" t="s">
        <v>250</v>
      </c>
      <c r="I1507" s="2" t="s">
        <v>44</v>
      </c>
      <c r="J1507" s="2" t="s">
        <v>6745</v>
      </c>
      <c r="K1507" s="2" t="s">
        <v>6746</v>
      </c>
      <c r="L1507" s="3" t="s">
        <v>6714</v>
      </c>
      <c r="M1507" s="3" t="s">
        <v>6747</v>
      </c>
      <c r="N1507" s="2" t="s">
        <v>255</v>
      </c>
      <c r="O1507" s="4">
        <v>2019</v>
      </c>
      <c r="P1507" s="2" t="s">
        <v>6740</v>
      </c>
      <c r="Q1507" s="4">
        <v>2020</v>
      </c>
      <c r="R1507" s="5">
        <v>750000</v>
      </c>
      <c r="S1507" s="2" t="s">
        <v>6748</v>
      </c>
      <c r="T1507" s="2" t="s">
        <v>52</v>
      </c>
      <c r="U1507" s="2" t="s">
        <v>52</v>
      </c>
      <c r="V1507" s="2" t="s">
        <v>52</v>
      </c>
      <c r="W1507" s="4">
        <v>22</v>
      </c>
      <c r="Y1507" s="2" t="s">
        <v>6749</v>
      </c>
      <c r="Z1507" s="2" t="s">
        <v>6750</v>
      </c>
      <c r="AA1507" s="2" t="s">
        <v>631</v>
      </c>
      <c r="AB1507" s="2" t="s">
        <v>317</v>
      </c>
      <c r="AC1507" s="2" t="s">
        <v>4498</v>
      </c>
      <c r="AD1507" s="2" t="s">
        <v>6751</v>
      </c>
      <c r="AF1507" s="2" t="s">
        <v>6752</v>
      </c>
      <c r="AG1507" s="2" t="s">
        <v>6753</v>
      </c>
      <c r="AH1507" s="2" t="s">
        <v>6754</v>
      </c>
      <c r="AI1507" s="2" t="s">
        <v>4408</v>
      </c>
      <c r="AJ1507" s="2" t="s">
        <v>6755</v>
      </c>
      <c r="AK1507" s="2" t="s">
        <v>6756</v>
      </c>
      <c r="AO1507" s="2" t="s">
        <v>6757</v>
      </c>
      <c r="AP1507" s="2" t="s">
        <v>6758</v>
      </c>
      <c r="AQ1507" s="2">
        <v>1</v>
      </c>
      <c r="AS1507" s="2">
        <v>1</v>
      </c>
    </row>
    <row r="1508" spans="1:45">
      <c r="A1508" s="2" t="str">
        <f>J1508&amp;"-"&amp;H1508</f>
        <v>F191-010-0417-Phase I</v>
      </c>
      <c r="B1508" s="2">
        <v>1507</v>
      </c>
      <c r="C1508" s="2" t="str">
        <f t="shared" si="23"/>
        <v>DJ</v>
      </c>
      <c r="D1508" s="2" t="s">
        <v>11354</v>
      </c>
      <c r="E1508" s="2" t="s">
        <v>11355</v>
      </c>
      <c r="F1508" s="2" t="s">
        <v>41</v>
      </c>
      <c r="G1508" s="2" t="s">
        <v>272</v>
      </c>
      <c r="H1508" s="2" t="s">
        <v>43</v>
      </c>
      <c r="I1508" s="2" t="s">
        <v>44</v>
      </c>
      <c r="J1508" s="2" t="s">
        <v>11356</v>
      </c>
      <c r="K1508" s="2" t="s">
        <v>11357</v>
      </c>
      <c r="L1508" s="3" t="s">
        <v>11138</v>
      </c>
      <c r="M1508" s="3" t="s">
        <v>9832</v>
      </c>
      <c r="N1508" s="2" t="s">
        <v>255</v>
      </c>
      <c r="O1508" s="4">
        <v>2019</v>
      </c>
      <c r="P1508" s="2" t="s">
        <v>11358</v>
      </c>
      <c r="Q1508" s="4">
        <v>2019</v>
      </c>
      <c r="R1508" s="5">
        <v>157871</v>
      </c>
      <c r="S1508" s="2" t="s">
        <v>11359</v>
      </c>
      <c r="T1508" s="2" t="s">
        <v>52</v>
      </c>
      <c r="U1508" s="2" t="s">
        <v>52</v>
      </c>
      <c r="V1508" s="2" t="s">
        <v>52</v>
      </c>
      <c r="W1508" s="4">
        <v>23</v>
      </c>
      <c r="X1508" s="2" t="s">
        <v>11360</v>
      </c>
      <c r="Y1508" s="2" t="s">
        <v>11361</v>
      </c>
      <c r="Z1508" s="2" t="s">
        <v>2616</v>
      </c>
      <c r="AA1508" s="2" t="s">
        <v>8292</v>
      </c>
      <c r="AB1508" s="2" t="s">
        <v>147</v>
      </c>
      <c r="AC1508" s="2" t="s">
        <v>8293</v>
      </c>
      <c r="AD1508" s="2" t="s">
        <v>11362</v>
      </c>
      <c r="AF1508" s="2" t="s">
        <v>11363</v>
      </c>
      <c r="AG1508" s="2" t="s">
        <v>11364</v>
      </c>
      <c r="AH1508" s="2" t="s">
        <v>11365</v>
      </c>
      <c r="AI1508" s="2" t="s">
        <v>2400</v>
      </c>
      <c r="AJ1508" s="2" t="s">
        <v>11366</v>
      </c>
      <c r="AK1508" s="2" t="s">
        <v>11367</v>
      </c>
      <c r="AO1508" s="2" t="s">
        <v>11368</v>
      </c>
      <c r="AP1508" s="2" t="s">
        <v>11369</v>
      </c>
      <c r="AQ1508" s="2">
        <v>1</v>
      </c>
      <c r="AR1508" s="2">
        <v>1</v>
      </c>
      <c r="AS1508" s="2">
        <v>1</v>
      </c>
    </row>
    <row r="1509" spans="1:45">
      <c r="A1509" s="2" t="str">
        <f>J1509&amp;"-"&amp;H1509</f>
        <v>F191-010-1920-Phase I</v>
      </c>
      <c r="B1509" s="2">
        <v>1508</v>
      </c>
      <c r="C1509" s="2" t="str">
        <f t="shared" si="23"/>
        <v>DJ</v>
      </c>
      <c r="D1509" s="2" t="s">
        <v>11370</v>
      </c>
      <c r="E1509" s="2" t="s">
        <v>11371</v>
      </c>
      <c r="F1509" s="2" t="s">
        <v>41</v>
      </c>
      <c r="G1509" s="2" t="s">
        <v>272</v>
      </c>
      <c r="H1509" s="2" t="s">
        <v>43</v>
      </c>
      <c r="I1509" s="2" t="s">
        <v>44</v>
      </c>
      <c r="J1509" s="2" t="s">
        <v>11372</v>
      </c>
      <c r="K1509" s="2" t="s">
        <v>11373</v>
      </c>
      <c r="L1509" s="3" t="s">
        <v>11138</v>
      </c>
      <c r="M1509" s="3" t="s">
        <v>9832</v>
      </c>
      <c r="N1509" s="2" t="s">
        <v>255</v>
      </c>
      <c r="O1509" s="4">
        <v>2019</v>
      </c>
      <c r="P1509" s="2" t="s">
        <v>11358</v>
      </c>
      <c r="Q1509" s="4">
        <v>2019</v>
      </c>
      <c r="R1509" s="5">
        <v>109996</v>
      </c>
      <c r="S1509" s="2" t="s">
        <v>11374</v>
      </c>
      <c r="T1509" s="2" t="s">
        <v>52</v>
      </c>
      <c r="U1509" s="2" t="s">
        <v>52</v>
      </c>
      <c r="V1509" s="2" t="s">
        <v>52</v>
      </c>
      <c r="W1509" s="4">
        <v>3</v>
      </c>
      <c r="X1509" s="2" t="s">
        <v>11375</v>
      </c>
      <c r="Y1509" s="2" t="s">
        <v>11376</v>
      </c>
      <c r="AA1509" s="2" t="s">
        <v>11377</v>
      </c>
      <c r="AB1509" s="2" t="s">
        <v>111</v>
      </c>
      <c r="AC1509" s="2" t="s">
        <v>11378</v>
      </c>
      <c r="AD1509" s="2" t="s">
        <v>11379</v>
      </c>
      <c r="AF1509" s="2" t="s">
        <v>11380</v>
      </c>
      <c r="AG1509" s="2" t="s">
        <v>11381</v>
      </c>
      <c r="AH1509" s="2" t="s">
        <v>11382</v>
      </c>
      <c r="AI1509" s="2" t="s">
        <v>1597</v>
      </c>
      <c r="AJ1509" s="2" t="s">
        <v>11380</v>
      </c>
      <c r="AK1509" s="2" t="s">
        <v>11383</v>
      </c>
      <c r="AO1509" s="2" t="s">
        <v>11384</v>
      </c>
      <c r="AP1509" s="2" t="s">
        <v>11385</v>
      </c>
      <c r="AQ1509" s="2">
        <v>1</v>
      </c>
    </row>
    <row r="1510" spans="1:45">
      <c r="A1510" s="2" t="str">
        <f>J1510&amp;"-"&amp;H1510</f>
        <v>F191-011-2394-Phase I</v>
      </c>
      <c r="B1510" s="2">
        <v>1509</v>
      </c>
      <c r="C1510" s="2" t="str">
        <f t="shared" si="23"/>
        <v>DJ</v>
      </c>
      <c r="D1510" s="2" t="s">
        <v>11386</v>
      </c>
      <c r="E1510" s="2" t="s">
        <v>11387</v>
      </c>
      <c r="F1510" s="2" t="s">
        <v>41</v>
      </c>
      <c r="G1510" s="2" t="s">
        <v>272</v>
      </c>
      <c r="H1510" s="2" t="s">
        <v>43</v>
      </c>
      <c r="I1510" s="2" t="s">
        <v>44</v>
      </c>
      <c r="J1510" s="2" t="s">
        <v>11388</v>
      </c>
      <c r="K1510" s="2" t="s">
        <v>11389</v>
      </c>
      <c r="L1510" s="3" t="s">
        <v>11138</v>
      </c>
      <c r="M1510" s="3" t="s">
        <v>9832</v>
      </c>
      <c r="N1510" s="2" t="s">
        <v>255</v>
      </c>
      <c r="O1510" s="4">
        <v>2019</v>
      </c>
      <c r="P1510" s="2" t="s">
        <v>11390</v>
      </c>
      <c r="Q1510" s="4">
        <v>2019</v>
      </c>
      <c r="R1510" s="5">
        <v>157919</v>
      </c>
      <c r="S1510" s="2" t="s">
        <v>11391</v>
      </c>
      <c r="T1510" s="2" t="s">
        <v>52</v>
      </c>
      <c r="U1510" s="2" t="s">
        <v>52</v>
      </c>
      <c r="V1510" s="2" t="s">
        <v>52</v>
      </c>
      <c r="W1510" s="4">
        <v>13</v>
      </c>
      <c r="X1510" s="2" t="s">
        <v>11392</v>
      </c>
      <c r="Y1510" s="2" t="s">
        <v>11393</v>
      </c>
      <c r="Z1510" s="2" t="s">
        <v>11394</v>
      </c>
      <c r="AA1510" s="2" t="s">
        <v>10157</v>
      </c>
      <c r="AB1510" s="2" t="s">
        <v>260</v>
      </c>
      <c r="AC1510" s="2" t="s">
        <v>11326</v>
      </c>
      <c r="AD1510" s="2" t="s">
        <v>11395</v>
      </c>
      <c r="AF1510" s="2" t="s">
        <v>11396</v>
      </c>
      <c r="AG1510" s="2" t="s">
        <v>11397</v>
      </c>
      <c r="AH1510" s="2" t="s">
        <v>11398</v>
      </c>
      <c r="AI1510" s="2" t="s">
        <v>4408</v>
      </c>
      <c r="AJ1510" s="2" t="s">
        <v>11396</v>
      </c>
      <c r="AK1510" s="2" t="s">
        <v>11397</v>
      </c>
      <c r="AO1510" s="2" t="s">
        <v>11399</v>
      </c>
      <c r="AP1510" s="2" t="s">
        <v>11400</v>
      </c>
      <c r="AQ1510" s="2">
        <v>1</v>
      </c>
    </row>
    <row r="1511" spans="1:45">
      <c r="A1511" s="2" t="str">
        <f>J1511&amp;"-"&amp;H1511</f>
        <v>F191-025-1608-Phase I</v>
      </c>
      <c r="B1511" s="2">
        <v>1510</v>
      </c>
      <c r="C1511" s="2" t="str">
        <f t="shared" si="23"/>
        <v>DJ</v>
      </c>
      <c r="D1511" s="2" t="s">
        <v>231</v>
      </c>
      <c r="E1511" s="2" t="s">
        <v>11401</v>
      </c>
      <c r="F1511" s="2" t="s">
        <v>41</v>
      </c>
      <c r="G1511" s="2" t="s">
        <v>272</v>
      </c>
      <c r="H1511" s="2" t="s">
        <v>43</v>
      </c>
      <c r="I1511" s="2" t="s">
        <v>44</v>
      </c>
      <c r="J1511" s="2" t="s">
        <v>11402</v>
      </c>
      <c r="K1511" s="2" t="s">
        <v>11403</v>
      </c>
      <c r="L1511" s="3" t="s">
        <v>8903</v>
      </c>
      <c r="M1511" s="3" t="s">
        <v>1380</v>
      </c>
      <c r="N1511" s="2" t="s">
        <v>255</v>
      </c>
      <c r="O1511" s="4">
        <v>2019</v>
      </c>
      <c r="P1511" s="2" t="s">
        <v>11404</v>
      </c>
      <c r="Q1511" s="4">
        <v>2019</v>
      </c>
      <c r="R1511" s="5">
        <v>150000</v>
      </c>
      <c r="S1511" s="2" t="s">
        <v>235</v>
      </c>
      <c r="T1511" s="2" t="s">
        <v>52</v>
      </c>
      <c r="U1511" s="2" t="s">
        <v>52</v>
      </c>
      <c r="V1511" s="2" t="s">
        <v>73</v>
      </c>
      <c r="W1511" s="4">
        <v>200</v>
      </c>
      <c r="X1511" s="2" t="s">
        <v>10399</v>
      </c>
      <c r="Y1511" s="2" t="s">
        <v>2853</v>
      </c>
      <c r="Z1511" s="2" t="s">
        <v>2854</v>
      </c>
      <c r="AA1511" s="2" t="s">
        <v>237</v>
      </c>
      <c r="AB1511" s="2" t="s">
        <v>238</v>
      </c>
      <c r="AC1511" s="2" t="s">
        <v>2855</v>
      </c>
      <c r="AD1511" s="2" t="s">
        <v>240</v>
      </c>
      <c r="AF1511" s="2" t="s">
        <v>2856</v>
      </c>
      <c r="AG1511" s="2" t="s">
        <v>242</v>
      </c>
      <c r="AH1511" s="2" t="s">
        <v>9005</v>
      </c>
      <c r="AI1511" s="2" t="s">
        <v>3982</v>
      </c>
      <c r="AJ1511" s="2" t="s">
        <v>9006</v>
      </c>
      <c r="AK1511" s="2" t="s">
        <v>9007</v>
      </c>
      <c r="AO1511" s="2" t="s">
        <v>11405</v>
      </c>
      <c r="AP1511" s="2" t="s">
        <v>11406</v>
      </c>
      <c r="AQ1511" s="2">
        <v>1</v>
      </c>
    </row>
    <row r="1512" spans="1:45">
      <c r="A1512" s="2" t="str">
        <f>J1512&amp;"-"&amp;H1512</f>
        <v>F191-062-1582-Phase I</v>
      </c>
      <c r="B1512" s="2">
        <v>1511</v>
      </c>
      <c r="C1512" s="2" t="str">
        <f t="shared" si="23"/>
        <v>DJ</v>
      </c>
      <c r="D1512" s="2" t="s">
        <v>10460</v>
      </c>
      <c r="E1512" s="2" t="s">
        <v>11407</v>
      </c>
      <c r="F1512" s="2" t="s">
        <v>41</v>
      </c>
      <c r="G1512" s="2" t="s">
        <v>272</v>
      </c>
      <c r="H1512" s="2" t="s">
        <v>43</v>
      </c>
      <c r="I1512" s="2" t="s">
        <v>44</v>
      </c>
      <c r="J1512" s="2" t="s">
        <v>11408</v>
      </c>
      <c r="K1512" s="2" t="s">
        <v>11409</v>
      </c>
      <c r="L1512" s="3" t="s">
        <v>9861</v>
      </c>
      <c r="M1512" s="3" t="s">
        <v>1832</v>
      </c>
      <c r="N1512" s="2" t="s">
        <v>255</v>
      </c>
      <c r="O1512" s="4">
        <v>2019</v>
      </c>
      <c r="P1512" s="2" t="s">
        <v>11410</v>
      </c>
      <c r="Q1512" s="4">
        <v>2019</v>
      </c>
      <c r="R1512" s="5">
        <v>149965</v>
      </c>
      <c r="S1512" s="2" t="s">
        <v>10466</v>
      </c>
      <c r="T1512" s="2" t="s">
        <v>52</v>
      </c>
      <c r="U1512" s="2" t="s">
        <v>52</v>
      </c>
      <c r="V1512" s="2" t="s">
        <v>73</v>
      </c>
      <c r="W1512" s="4">
        <v>5</v>
      </c>
      <c r="Y1512" s="2" t="s">
        <v>10467</v>
      </c>
      <c r="Z1512" s="2" t="s">
        <v>10468</v>
      </c>
      <c r="AA1512" s="2" t="s">
        <v>4098</v>
      </c>
      <c r="AB1512" s="2" t="s">
        <v>260</v>
      </c>
      <c r="AC1512" s="2" t="s">
        <v>10469</v>
      </c>
      <c r="AD1512" s="2" t="s">
        <v>10470</v>
      </c>
      <c r="AF1512" s="2" t="s">
        <v>10471</v>
      </c>
      <c r="AG1512" s="2" t="s">
        <v>10472</v>
      </c>
      <c r="AH1512" s="2" t="s">
        <v>10473</v>
      </c>
      <c r="AI1512" s="2" t="s">
        <v>2573</v>
      </c>
      <c r="AJ1512" s="2" t="s">
        <v>10474</v>
      </c>
      <c r="AK1512" s="2" t="s">
        <v>10475</v>
      </c>
      <c r="AO1512" s="2" t="s">
        <v>11411</v>
      </c>
      <c r="AP1512" s="2" t="s">
        <v>11412</v>
      </c>
      <c r="AQ1512" s="2">
        <v>1</v>
      </c>
    </row>
    <row r="1513" spans="1:45">
      <c r="A1513" s="2" t="str">
        <f>J1513&amp;"-"&amp;H1513</f>
        <v>F191-065-0904-Phase I</v>
      </c>
      <c r="B1513" s="2">
        <v>1512</v>
      </c>
      <c r="C1513" s="2" t="str">
        <f t="shared" si="23"/>
        <v>DJ</v>
      </c>
      <c r="D1513" s="2" t="s">
        <v>11413</v>
      </c>
      <c r="E1513" s="2" t="s">
        <v>11414</v>
      </c>
      <c r="F1513" s="2" t="s">
        <v>41</v>
      </c>
      <c r="G1513" s="2" t="s">
        <v>272</v>
      </c>
      <c r="H1513" s="2" t="s">
        <v>43</v>
      </c>
      <c r="I1513" s="2" t="s">
        <v>44</v>
      </c>
      <c r="J1513" s="2" t="s">
        <v>11415</v>
      </c>
      <c r="K1513" s="2" t="s">
        <v>11416</v>
      </c>
      <c r="L1513" s="3" t="s">
        <v>10593</v>
      </c>
      <c r="M1513" s="3" t="s">
        <v>11417</v>
      </c>
      <c r="N1513" s="2" t="s">
        <v>255</v>
      </c>
      <c r="O1513" s="4">
        <v>2019</v>
      </c>
      <c r="P1513" s="2" t="s">
        <v>11418</v>
      </c>
      <c r="Q1513" s="4">
        <v>2019</v>
      </c>
      <c r="R1513" s="5">
        <v>149864</v>
      </c>
      <c r="S1513" s="2" t="s">
        <v>11419</v>
      </c>
      <c r="T1513" s="2" t="s">
        <v>52</v>
      </c>
      <c r="U1513" s="2" t="s">
        <v>52</v>
      </c>
      <c r="V1513" s="2" t="s">
        <v>52</v>
      </c>
      <c r="W1513" s="4">
        <v>8</v>
      </c>
      <c r="Y1513" s="2" t="s">
        <v>11420</v>
      </c>
      <c r="AA1513" s="2" t="s">
        <v>3791</v>
      </c>
      <c r="AB1513" s="2" t="s">
        <v>733</v>
      </c>
      <c r="AC1513" s="2" t="s">
        <v>11421</v>
      </c>
      <c r="AD1513" s="2" t="s">
        <v>11422</v>
      </c>
      <c r="AF1513" s="2" t="s">
        <v>11423</v>
      </c>
      <c r="AG1513" s="2" t="s">
        <v>11424</v>
      </c>
      <c r="AH1513" s="2" t="s">
        <v>11422</v>
      </c>
      <c r="AI1513" s="2" t="s">
        <v>4068</v>
      </c>
      <c r="AJ1513" s="2" t="s">
        <v>11423</v>
      </c>
      <c r="AK1513" s="2" t="s">
        <v>11425</v>
      </c>
      <c r="AO1513" s="2" t="s">
        <v>11426</v>
      </c>
      <c r="AP1513" s="2" t="s">
        <v>11427</v>
      </c>
      <c r="AQ1513" s="2">
        <v>1</v>
      </c>
    </row>
    <row r="1514" spans="1:45">
      <c r="A1514" s="2" t="str">
        <f>J1514&amp;"-"&amp;H1514</f>
        <v>F191-072-0788-Phase I</v>
      </c>
      <c r="B1514" s="2">
        <v>1513</v>
      </c>
      <c r="C1514" s="2" t="str">
        <f t="shared" si="23"/>
        <v>DJ</v>
      </c>
      <c r="D1514" s="2" t="s">
        <v>10603</v>
      </c>
      <c r="E1514" s="2" t="s">
        <v>11428</v>
      </c>
      <c r="F1514" s="2" t="s">
        <v>41</v>
      </c>
      <c r="G1514" s="2" t="s">
        <v>272</v>
      </c>
      <c r="H1514" s="2" t="s">
        <v>43</v>
      </c>
      <c r="I1514" s="2" t="s">
        <v>44</v>
      </c>
      <c r="J1514" s="2" t="s">
        <v>11429</v>
      </c>
      <c r="K1514" s="2" t="s">
        <v>11430</v>
      </c>
      <c r="L1514" s="3" t="s">
        <v>11120</v>
      </c>
      <c r="M1514" s="3" t="s">
        <v>4221</v>
      </c>
      <c r="N1514" s="2" t="s">
        <v>255</v>
      </c>
      <c r="O1514" s="4">
        <v>2019</v>
      </c>
      <c r="P1514" s="2" t="s">
        <v>11431</v>
      </c>
      <c r="Q1514" s="4">
        <v>2019</v>
      </c>
      <c r="R1514" s="5">
        <v>149981</v>
      </c>
      <c r="S1514" s="2" t="s">
        <v>10610</v>
      </c>
      <c r="T1514" s="2" t="s">
        <v>52</v>
      </c>
      <c r="U1514" s="2" t="s">
        <v>52</v>
      </c>
      <c r="V1514" s="2" t="s">
        <v>52</v>
      </c>
      <c r="W1514" s="4">
        <v>65</v>
      </c>
      <c r="X1514" s="2" t="s">
        <v>10611</v>
      </c>
      <c r="Y1514" s="2" t="s">
        <v>10612</v>
      </c>
      <c r="AA1514" s="2" t="s">
        <v>6727</v>
      </c>
      <c r="AB1514" s="2" t="s">
        <v>6728</v>
      </c>
      <c r="AC1514" s="2" t="s">
        <v>10507</v>
      </c>
      <c r="AD1514" s="2" t="s">
        <v>10613</v>
      </c>
      <c r="AF1514" s="2" t="s">
        <v>10614</v>
      </c>
      <c r="AG1514" s="2" t="s">
        <v>10615</v>
      </c>
      <c r="AH1514" s="2" t="s">
        <v>11432</v>
      </c>
      <c r="AI1514" s="2" t="s">
        <v>11433</v>
      </c>
      <c r="AJ1514" s="2" t="s">
        <v>10617</v>
      </c>
      <c r="AK1514" s="2" t="s">
        <v>10618</v>
      </c>
      <c r="AO1514" s="2" t="s">
        <v>11434</v>
      </c>
      <c r="AP1514" s="2" t="s">
        <v>11435</v>
      </c>
      <c r="AQ1514" s="2">
        <v>1</v>
      </c>
    </row>
    <row r="1515" spans="1:45">
      <c r="A1515" s="2" t="str">
        <f>J1515&amp;"-"&amp;H1515</f>
        <v>F191-078-1544-Phase I</v>
      </c>
      <c r="B1515" s="2">
        <v>1514</v>
      </c>
      <c r="C1515" s="2" t="str">
        <f t="shared" si="23"/>
        <v>DJ</v>
      </c>
      <c r="D1515" s="2" t="s">
        <v>342</v>
      </c>
      <c r="E1515" s="2" t="s">
        <v>11436</v>
      </c>
      <c r="F1515" s="2" t="s">
        <v>41</v>
      </c>
      <c r="G1515" s="2" t="s">
        <v>272</v>
      </c>
      <c r="H1515" s="2" t="s">
        <v>43</v>
      </c>
      <c r="I1515" s="2" t="s">
        <v>44</v>
      </c>
      <c r="J1515" s="2" t="s">
        <v>11437</v>
      </c>
      <c r="K1515" s="2" t="s">
        <v>11438</v>
      </c>
      <c r="L1515" s="3" t="s">
        <v>10650</v>
      </c>
      <c r="M1515" s="3" t="s">
        <v>11439</v>
      </c>
      <c r="N1515" s="2" t="s">
        <v>255</v>
      </c>
      <c r="O1515" s="4">
        <v>2019</v>
      </c>
      <c r="P1515" s="2" t="s">
        <v>11440</v>
      </c>
      <c r="Q1515" s="4">
        <v>2019</v>
      </c>
      <c r="R1515" s="5">
        <v>149814</v>
      </c>
      <c r="S1515" s="2" t="s">
        <v>346</v>
      </c>
      <c r="T1515" s="2" t="s">
        <v>52</v>
      </c>
      <c r="U1515" s="2" t="s">
        <v>52</v>
      </c>
      <c r="V1515" s="2" t="s">
        <v>52</v>
      </c>
      <c r="W1515" s="4">
        <v>15</v>
      </c>
      <c r="X1515" s="2" t="s">
        <v>11441</v>
      </c>
      <c r="Y1515" s="2" t="s">
        <v>11442</v>
      </c>
      <c r="AA1515" s="2" t="s">
        <v>8498</v>
      </c>
      <c r="AB1515" s="2" t="s">
        <v>349</v>
      </c>
      <c r="AC1515" s="2" t="s">
        <v>11443</v>
      </c>
      <c r="AD1515" s="2" t="s">
        <v>11444</v>
      </c>
      <c r="AF1515" s="2" t="s">
        <v>352</v>
      </c>
      <c r="AG1515" s="2" t="s">
        <v>353</v>
      </c>
      <c r="AH1515" s="2" t="s">
        <v>351</v>
      </c>
      <c r="AI1515" s="2" t="s">
        <v>11445</v>
      </c>
      <c r="AJ1515" s="2" t="s">
        <v>352</v>
      </c>
      <c r="AK1515" s="2" t="s">
        <v>353</v>
      </c>
      <c r="AO1515" s="2" t="s">
        <v>11446</v>
      </c>
      <c r="AP1515" s="2" t="s">
        <v>11447</v>
      </c>
      <c r="AQ1515" s="2">
        <v>1</v>
      </c>
    </row>
    <row r="1516" spans="1:45">
      <c r="A1516" s="2" t="str">
        <f>J1516&amp;"-"&amp;H1516</f>
        <v>F191-083-2234-Phase I</v>
      </c>
      <c r="B1516" s="2">
        <v>1515</v>
      </c>
      <c r="C1516" s="2" t="str">
        <f t="shared" si="23"/>
        <v>DJ</v>
      </c>
      <c r="D1516" s="2" t="s">
        <v>342</v>
      </c>
      <c r="E1516" s="2" t="s">
        <v>11448</v>
      </c>
      <c r="F1516" s="2" t="s">
        <v>41</v>
      </c>
      <c r="G1516" s="2" t="s">
        <v>272</v>
      </c>
      <c r="H1516" s="2" t="s">
        <v>43</v>
      </c>
      <c r="I1516" s="2" t="s">
        <v>44</v>
      </c>
      <c r="J1516" s="2" t="s">
        <v>11449</v>
      </c>
      <c r="K1516" s="2" t="s">
        <v>11450</v>
      </c>
      <c r="L1516" s="3" t="s">
        <v>11451</v>
      </c>
      <c r="M1516" s="3" t="s">
        <v>11452</v>
      </c>
      <c r="N1516" s="2" t="s">
        <v>255</v>
      </c>
      <c r="O1516" s="4">
        <v>2019</v>
      </c>
      <c r="P1516" s="2" t="s">
        <v>11453</v>
      </c>
      <c r="Q1516" s="4">
        <v>2019</v>
      </c>
      <c r="R1516" s="5">
        <v>149909</v>
      </c>
      <c r="S1516" s="2" t="s">
        <v>346</v>
      </c>
      <c r="T1516" s="2" t="s">
        <v>52</v>
      </c>
      <c r="U1516" s="2" t="s">
        <v>52</v>
      </c>
      <c r="V1516" s="2" t="s">
        <v>52</v>
      </c>
      <c r="W1516" s="4">
        <v>15</v>
      </c>
      <c r="X1516" s="2" t="s">
        <v>11441</v>
      </c>
      <c r="Y1516" s="2" t="s">
        <v>11442</v>
      </c>
      <c r="AA1516" s="2" t="s">
        <v>8498</v>
      </c>
      <c r="AB1516" s="2" t="s">
        <v>349</v>
      </c>
      <c r="AC1516" s="2" t="s">
        <v>11443</v>
      </c>
      <c r="AD1516" s="2" t="s">
        <v>11444</v>
      </c>
      <c r="AF1516" s="2" t="s">
        <v>352</v>
      </c>
      <c r="AG1516" s="2" t="s">
        <v>353</v>
      </c>
      <c r="AH1516" s="2" t="s">
        <v>11454</v>
      </c>
      <c r="AI1516" s="2" t="s">
        <v>11455</v>
      </c>
      <c r="AJ1516" s="2" t="s">
        <v>352</v>
      </c>
      <c r="AK1516" s="2" t="s">
        <v>11456</v>
      </c>
      <c r="AO1516" s="2" t="s">
        <v>11457</v>
      </c>
      <c r="AP1516" s="2" t="s">
        <v>11458</v>
      </c>
      <c r="AQ1516" s="2">
        <v>1</v>
      </c>
    </row>
    <row r="1517" spans="1:45">
      <c r="A1517" s="2" t="str">
        <f>J1517&amp;"-"&amp;H1517</f>
        <v>F192-001-0030-Phase I</v>
      </c>
      <c r="B1517" s="2">
        <v>1516</v>
      </c>
      <c r="C1517" s="2" t="str">
        <f t="shared" si="23"/>
        <v>DJ</v>
      </c>
      <c r="D1517" s="2" t="s">
        <v>194</v>
      </c>
      <c r="E1517" s="2" t="s">
        <v>12359</v>
      </c>
      <c r="F1517" s="2" t="s">
        <v>41</v>
      </c>
      <c r="G1517" s="2" t="s">
        <v>272</v>
      </c>
      <c r="H1517" s="2" t="s">
        <v>43</v>
      </c>
      <c r="I1517" s="2" t="s">
        <v>44</v>
      </c>
      <c r="J1517" s="2" t="s">
        <v>6779</v>
      </c>
      <c r="K1517" s="2" t="s">
        <v>12360</v>
      </c>
      <c r="L1517" s="3" t="s">
        <v>11463</v>
      </c>
      <c r="M1517" s="3" t="s">
        <v>11514</v>
      </c>
      <c r="N1517" s="2" t="s">
        <v>2791</v>
      </c>
      <c r="O1517" s="4">
        <v>2019</v>
      </c>
      <c r="P1517" s="2" t="s">
        <v>6783</v>
      </c>
      <c r="Q1517" s="4">
        <v>2019</v>
      </c>
      <c r="R1517" s="5">
        <v>50000</v>
      </c>
      <c r="S1517" s="2" t="s">
        <v>197</v>
      </c>
      <c r="T1517" s="2" t="s">
        <v>52</v>
      </c>
      <c r="U1517" s="2" t="s">
        <v>52</v>
      </c>
      <c r="V1517" s="2" t="s">
        <v>52</v>
      </c>
      <c r="W1517" s="4">
        <v>30</v>
      </c>
      <c r="X1517" s="2" t="s">
        <v>12353</v>
      </c>
      <c r="Y1517" s="2" t="s">
        <v>198</v>
      </c>
      <c r="AA1517" s="2" t="s">
        <v>199</v>
      </c>
      <c r="AB1517" s="2" t="s">
        <v>147</v>
      </c>
      <c r="AC1517" s="2" t="s">
        <v>4586</v>
      </c>
      <c r="AD1517" s="2" t="s">
        <v>4587</v>
      </c>
      <c r="AF1517" s="2" t="s">
        <v>4588</v>
      </c>
      <c r="AG1517" s="2" t="s">
        <v>4589</v>
      </c>
      <c r="AH1517" s="2" t="s">
        <v>12361</v>
      </c>
      <c r="AI1517" s="2" t="s">
        <v>4487</v>
      </c>
      <c r="AJ1517" s="2" t="s">
        <v>12362</v>
      </c>
      <c r="AK1517" s="2" t="s">
        <v>6786</v>
      </c>
      <c r="AO1517" s="2" t="s">
        <v>12363</v>
      </c>
      <c r="AP1517" s="2" t="s">
        <v>12364</v>
      </c>
      <c r="AQ1517" s="2">
        <v>1</v>
      </c>
      <c r="AS1517" s="2">
        <v>1</v>
      </c>
    </row>
    <row r="1518" spans="1:45">
      <c r="A1518" s="2" t="str">
        <f>J1518&amp;"-"&amp;H1518</f>
        <v>F192-001-0030-Phase II</v>
      </c>
      <c r="B1518" s="2">
        <v>1517</v>
      </c>
      <c r="C1518" s="2" t="str">
        <f t="shared" si="23"/>
        <v>DJ</v>
      </c>
      <c r="D1518" s="2" t="s">
        <v>194</v>
      </c>
      <c r="E1518" s="2" t="s">
        <v>6778</v>
      </c>
      <c r="F1518" s="2" t="s">
        <v>41</v>
      </c>
      <c r="G1518" s="2" t="s">
        <v>272</v>
      </c>
      <c r="H1518" s="2" t="s">
        <v>250</v>
      </c>
      <c r="I1518" s="2" t="s">
        <v>44</v>
      </c>
      <c r="J1518" s="2" t="s">
        <v>6779</v>
      </c>
      <c r="K1518" s="2" t="s">
        <v>6780</v>
      </c>
      <c r="L1518" s="3" t="s">
        <v>6781</v>
      </c>
      <c r="M1518" s="3" t="s">
        <v>6782</v>
      </c>
      <c r="N1518" s="2" t="s">
        <v>2791</v>
      </c>
      <c r="O1518" s="4">
        <v>2019</v>
      </c>
      <c r="P1518" s="2" t="s">
        <v>6783</v>
      </c>
      <c r="Q1518" s="4">
        <v>2020</v>
      </c>
      <c r="R1518" s="5">
        <v>700000</v>
      </c>
      <c r="S1518" s="2" t="s">
        <v>197</v>
      </c>
      <c r="T1518" s="2" t="s">
        <v>52</v>
      </c>
      <c r="U1518" s="2" t="s">
        <v>52</v>
      </c>
      <c r="V1518" s="2" t="s">
        <v>52</v>
      </c>
      <c r="W1518" s="4">
        <v>30</v>
      </c>
      <c r="Y1518" s="2" t="s">
        <v>198</v>
      </c>
      <c r="AA1518" s="2" t="s">
        <v>199</v>
      </c>
      <c r="AB1518" s="2" t="s">
        <v>147</v>
      </c>
      <c r="AC1518" s="2" t="s">
        <v>4586</v>
      </c>
      <c r="AD1518" s="2" t="s">
        <v>4587</v>
      </c>
      <c r="AF1518" s="2" t="s">
        <v>4588</v>
      </c>
      <c r="AG1518" s="2" t="s">
        <v>4589</v>
      </c>
      <c r="AH1518" s="2" t="s">
        <v>6784</v>
      </c>
      <c r="AI1518" s="2" t="s">
        <v>4487</v>
      </c>
      <c r="AJ1518" s="2" t="s">
        <v>6785</v>
      </c>
      <c r="AK1518" s="2" t="s">
        <v>6786</v>
      </c>
      <c r="AO1518" s="2" t="s">
        <v>6787</v>
      </c>
      <c r="AP1518" s="2" t="s">
        <v>6788</v>
      </c>
      <c r="AQ1518" s="2">
        <v>1</v>
      </c>
      <c r="AS1518" s="2">
        <v>1</v>
      </c>
    </row>
    <row r="1519" spans="1:45">
      <c r="A1519" s="2" t="str">
        <f>J1519&amp;"-"&amp;H1519</f>
        <v>F192-001-0037-Phase I</v>
      </c>
      <c r="B1519" s="2">
        <v>1518</v>
      </c>
      <c r="C1519" s="2" t="str">
        <f t="shared" si="23"/>
        <v>DJ</v>
      </c>
      <c r="D1519" s="2" t="s">
        <v>11459</v>
      </c>
      <c r="E1519" s="2" t="s">
        <v>11460</v>
      </c>
      <c r="F1519" s="2" t="s">
        <v>41</v>
      </c>
      <c r="G1519" s="2" t="s">
        <v>272</v>
      </c>
      <c r="H1519" s="2" t="s">
        <v>43</v>
      </c>
      <c r="I1519" s="2" t="s">
        <v>44</v>
      </c>
      <c r="J1519" s="2" t="s">
        <v>11461</v>
      </c>
      <c r="K1519" s="2" t="s">
        <v>11462</v>
      </c>
      <c r="L1519" s="3" t="s">
        <v>11463</v>
      </c>
      <c r="M1519" s="3" t="s">
        <v>11464</v>
      </c>
      <c r="N1519" s="2" t="s">
        <v>2791</v>
      </c>
      <c r="O1519" s="4">
        <v>2019</v>
      </c>
      <c r="P1519" s="2" t="s">
        <v>6783</v>
      </c>
      <c r="Q1519" s="4">
        <v>2019</v>
      </c>
      <c r="R1519" s="5">
        <v>49995</v>
      </c>
      <c r="S1519" s="2" t="s">
        <v>11465</v>
      </c>
      <c r="T1519" s="2" t="s">
        <v>52</v>
      </c>
      <c r="U1519" s="2" t="s">
        <v>52</v>
      </c>
      <c r="V1519" s="2" t="s">
        <v>52</v>
      </c>
      <c r="W1519" s="4">
        <v>22</v>
      </c>
      <c r="X1519" s="2" t="s">
        <v>11466</v>
      </c>
      <c r="Y1519" s="2" t="s">
        <v>11467</v>
      </c>
      <c r="AA1519" s="2" t="s">
        <v>1386</v>
      </c>
      <c r="AB1519" s="2" t="s">
        <v>147</v>
      </c>
      <c r="AC1519" s="2" t="s">
        <v>11468</v>
      </c>
      <c r="AD1519" s="2" t="s">
        <v>11469</v>
      </c>
      <c r="AF1519" s="2" t="s">
        <v>11470</v>
      </c>
      <c r="AG1519" s="2" t="s">
        <v>11471</v>
      </c>
      <c r="AH1519" s="2" t="s">
        <v>11469</v>
      </c>
      <c r="AI1519" s="2" t="s">
        <v>1821</v>
      </c>
      <c r="AJ1519" s="2" t="s">
        <v>11470</v>
      </c>
      <c r="AK1519" s="2" t="s">
        <v>11471</v>
      </c>
      <c r="AO1519" s="2" t="s">
        <v>11472</v>
      </c>
      <c r="AP1519" s="2" t="s">
        <v>11473</v>
      </c>
      <c r="AQ1519" s="2">
        <v>1</v>
      </c>
    </row>
    <row r="1520" spans="1:45">
      <c r="A1520" s="2" t="str">
        <f>J1520&amp;"-"&amp;H1520</f>
        <v>F192-001-0076-Phase I</v>
      </c>
      <c r="B1520" s="2">
        <v>1519</v>
      </c>
      <c r="C1520" s="2" t="str">
        <f t="shared" si="23"/>
        <v>DJ</v>
      </c>
      <c r="D1520" s="2" t="s">
        <v>11474</v>
      </c>
      <c r="E1520" s="2" t="s">
        <v>6846</v>
      </c>
      <c r="F1520" s="2" t="s">
        <v>41</v>
      </c>
      <c r="G1520" s="2" t="s">
        <v>272</v>
      </c>
      <c r="H1520" s="2" t="s">
        <v>43</v>
      </c>
      <c r="I1520" s="2" t="s">
        <v>44</v>
      </c>
      <c r="J1520" s="2" t="s">
        <v>11475</v>
      </c>
      <c r="K1520" s="2" t="s">
        <v>11476</v>
      </c>
      <c r="L1520" s="3" t="s">
        <v>10593</v>
      </c>
      <c r="M1520" s="3" t="s">
        <v>11417</v>
      </c>
      <c r="N1520" s="2" t="s">
        <v>2791</v>
      </c>
      <c r="O1520" s="4">
        <v>2019</v>
      </c>
      <c r="P1520" s="2" t="s">
        <v>6783</v>
      </c>
      <c r="Q1520" s="4">
        <v>2019</v>
      </c>
      <c r="R1520" s="5">
        <v>47202</v>
      </c>
      <c r="S1520" s="2" t="s">
        <v>11477</v>
      </c>
      <c r="T1520" s="2" t="s">
        <v>52</v>
      </c>
      <c r="U1520" s="2" t="s">
        <v>52</v>
      </c>
      <c r="V1520" s="2" t="s">
        <v>52</v>
      </c>
      <c r="W1520" s="4">
        <v>270</v>
      </c>
      <c r="X1520" s="2" t="s">
        <v>11478</v>
      </c>
      <c r="Y1520" s="2" t="s">
        <v>11479</v>
      </c>
      <c r="Z1520" s="2" t="s">
        <v>6851</v>
      </c>
      <c r="AA1520" s="2" t="s">
        <v>11480</v>
      </c>
      <c r="AB1520" s="2" t="s">
        <v>147</v>
      </c>
      <c r="AC1520" s="2" t="s">
        <v>11481</v>
      </c>
      <c r="AD1520" s="2" t="s">
        <v>11482</v>
      </c>
      <c r="AF1520" s="2" t="s">
        <v>11483</v>
      </c>
      <c r="AG1520" s="2" t="s">
        <v>11484</v>
      </c>
      <c r="AH1520" s="2" t="s">
        <v>11485</v>
      </c>
      <c r="AI1520" s="2" t="s">
        <v>11486</v>
      </c>
      <c r="AJ1520" s="2" t="s">
        <v>11487</v>
      </c>
      <c r="AK1520" s="2" t="s">
        <v>11488</v>
      </c>
      <c r="AO1520" s="2" t="s">
        <v>11489</v>
      </c>
      <c r="AP1520" s="2" t="s">
        <v>11490</v>
      </c>
      <c r="AQ1520" s="2">
        <v>1</v>
      </c>
    </row>
    <row r="1521" spans="1:45">
      <c r="A1521" s="2" t="str">
        <f>J1521&amp;"-"&amp;H1521</f>
        <v>F192-001-0095-Phase I</v>
      </c>
      <c r="B1521" s="2">
        <v>1520</v>
      </c>
      <c r="C1521" s="2" t="str">
        <f t="shared" si="23"/>
        <v>DJ</v>
      </c>
      <c r="D1521" s="2" t="s">
        <v>11491</v>
      </c>
      <c r="E1521" s="2" t="s">
        <v>6846</v>
      </c>
      <c r="F1521" s="2" t="s">
        <v>41</v>
      </c>
      <c r="G1521" s="2" t="s">
        <v>272</v>
      </c>
      <c r="H1521" s="2" t="s">
        <v>43</v>
      </c>
      <c r="I1521" s="2" t="s">
        <v>44</v>
      </c>
      <c r="J1521" s="2" t="s">
        <v>11492</v>
      </c>
      <c r="K1521" s="2" t="s">
        <v>11493</v>
      </c>
      <c r="L1521" s="3" t="s">
        <v>11494</v>
      </c>
      <c r="M1521" s="3" t="s">
        <v>11495</v>
      </c>
      <c r="N1521" s="2" t="s">
        <v>2791</v>
      </c>
      <c r="O1521" s="4">
        <v>2019</v>
      </c>
      <c r="P1521" s="2" t="s">
        <v>6783</v>
      </c>
      <c r="Q1521" s="4">
        <v>2019</v>
      </c>
      <c r="R1521" s="5">
        <v>50000</v>
      </c>
      <c r="S1521" s="2" t="s">
        <v>11496</v>
      </c>
      <c r="T1521" s="2" t="s">
        <v>52</v>
      </c>
      <c r="U1521" s="2" t="s">
        <v>52</v>
      </c>
      <c r="V1521" s="2" t="s">
        <v>52</v>
      </c>
      <c r="W1521" s="4">
        <v>17</v>
      </c>
      <c r="X1521" s="2" t="s">
        <v>11497</v>
      </c>
      <c r="Y1521" s="2" t="s">
        <v>11498</v>
      </c>
      <c r="Z1521" s="2" t="s">
        <v>11499</v>
      </c>
      <c r="AA1521" s="2" t="s">
        <v>895</v>
      </c>
      <c r="AB1521" s="2" t="s">
        <v>365</v>
      </c>
      <c r="AC1521" s="2" t="s">
        <v>11500</v>
      </c>
      <c r="AD1521" s="2" t="s">
        <v>11501</v>
      </c>
      <c r="AF1521" s="2" t="s">
        <v>11502</v>
      </c>
      <c r="AG1521" s="2" t="s">
        <v>11503</v>
      </c>
      <c r="AH1521" s="2" t="s">
        <v>11501</v>
      </c>
      <c r="AI1521" s="2" t="s">
        <v>11504</v>
      </c>
      <c r="AJ1521" s="2" t="s">
        <v>11502</v>
      </c>
      <c r="AK1521" s="2" t="s">
        <v>11503</v>
      </c>
      <c r="AO1521" s="2" t="s">
        <v>11505</v>
      </c>
      <c r="AP1521" s="2" t="s">
        <v>11506</v>
      </c>
      <c r="AQ1521" s="2">
        <v>1</v>
      </c>
    </row>
    <row r="1522" spans="1:45">
      <c r="A1522" s="2" t="str">
        <f>J1522&amp;"-"&amp;H1522</f>
        <v>F192-001-0128-Phase I</v>
      </c>
      <c r="B1522" s="2">
        <v>1521</v>
      </c>
      <c r="C1522" s="2" t="str">
        <f t="shared" si="23"/>
        <v>DJ</v>
      </c>
      <c r="D1522" s="2" t="s">
        <v>4348</v>
      </c>
      <c r="E1522" s="2" t="s">
        <v>11507</v>
      </c>
      <c r="F1522" s="2" t="s">
        <v>41</v>
      </c>
      <c r="G1522" s="2" t="s">
        <v>272</v>
      </c>
      <c r="H1522" s="2" t="s">
        <v>43</v>
      </c>
      <c r="I1522" s="2" t="s">
        <v>44</v>
      </c>
      <c r="J1522" s="2" t="s">
        <v>11508</v>
      </c>
      <c r="K1522" s="2" t="s">
        <v>11509</v>
      </c>
      <c r="L1522" s="3" t="s">
        <v>11463</v>
      </c>
      <c r="M1522" s="3" t="s">
        <v>11464</v>
      </c>
      <c r="N1522" s="2" t="s">
        <v>2791</v>
      </c>
      <c r="O1522" s="4">
        <v>2019</v>
      </c>
      <c r="P1522" s="2" t="s">
        <v>6783</v>
      </c>
      <c r="Q1522" s="4">
        <v>2019</v>
      </c>
      <c r="R1522" s="5">
        <v>39920</v>
      </c>
      <c r="S1522" s="2" t="s">
        <v>4352</v>
      </c>
      <c r="T1522" s="2" t="s">
        <v>52</v>
      </c>
      <c r="U1522" s="2" t="s">
        <v>52</v>
      </c>
      <c r="V1522" s="2" t="s">
        <v>52</v>
      </c>
      <c r="W1522" s="4">
        <v>180</v>
      </c>
      <c r="X1522" s="2" t="s">
        <v>10922</v>
      </c>
      <c r="Y1522" s="2" t="s">
        <v>4353</v>
      </c>
      <c r="Z1522" s="2" t="s">
        <v>4354</v>
      </c>
      <c r="AA1522" s="2" t="s">
        <v>348</v>
      </c>
      <c r="AB1522" s="2" t="s">
        <v>349</v>
      </c>
      <c r="AC1522" s="2" t="s">
        <v>4355</v>
      </c>
      <c r="AD1522" s="2" t="s">
        <v>4356</v>
      </c>
      <c r="AF1522" s="2" t="s">
        <v>4357</v>
      </c>
      <c r="AG1522" s="2" t="s">
        <v>4358</v>
      </c>
      <c r="AH1522" s="2" t="s">
        <v>4356</v>
      </c>
      <c r="AI1522" s="2" t="s">
        <v>7313</v>
      </c>
      <c r="AJ1522" s="2" t="s">
        <v>4357</v>
      </c>
      <c r="AK1522" s="2" t="s">
        <v>7314</v>
      </c>
      <c r="AO1522" s="2" t="s">
        <v>11510</v>
      </c>
      <c r="AP1522" s="2" t="s">
        <v>11511</v>
      </c>
      <c r="AQ1522" s="2">
        <v>1</v>
      </c>
    </row>
    <row r="1523" spans="1:45">
      <c r="A1523" s="2" t="str">
        <f>J1523&amp;"-"&amp;H1523</f>
        <v>F192-001-0425-Phase I</v>
      </c>
      <c r="B1523" s="2">
        <v>1522</v>
      </c>
      <c r="C1523" s="2" t="str">
        <f t="shared" si="23"/>
        <v>DJ</v>
      </c>
      <c r="D1523" s="2" t="s">
        <v>26108</v>
      </c>
      <c r="E1523" s="2" t="s">
        <v>6846</v>
      </c>
      <c r="F1523" s="2" t="s">
        <v>41</v>
      </c>
      <c r="G1523" s="2" t="s">
        <v>272</v>
      </c>
      <c r="H1523" s="2" t="s">
        <v>43</v>
      </c>
      <c r="I1523" s="2" t="s">
        <v>44</v>
      </c>
      <c r="J1523" s="2" t="s">
        <v>26109</v>
      </c>
      <c r="K1523" s="2" t="s">
        <v>26110</v>
      </c>
      <c r="L1523" s="3" t="s">
        <v>11463</v>
      </c>
      <c r="M1523" s="3" t="s">
        <v>11464</v>
      </c>
      <c r="N1523" s="2" t="s">
        <v>2791</v>
      </c>
      <c r="O1523" s="4">
        <v>2019</v>
      </c>
      <c r="P1523" s="2" t="s">
        <v>6783</v>
      </c>
      <c r="Q1523" s="4">
        <v>2019</v>
      </c>
      <c r="R1523" s="5">
        <v>50000</v>
      </c>
      <c r="S1523" s="2" t="s">
        <v>26111</v>
      </c>
      <c r="T1523" s="2" t="s">
        <v>52</v>
      </c>
      <c r="U1523" s="2" t="s">
        <v>52</v>
      </c>
      <c r="V1523" s="2" t="s">
        <v>52</v>
      </c>
      <c r="W1523" s="4">
        <v>12</v>
      </c>
      <c r="X1523" s="2" t="s">
        <v>26112</v>
      </c>
      <c r="Y1523" s="2" t="s">
        <v>26113</v>
      </c>
      <c r="AA1523" s="2" t="s">
        <v>1940</v>
      </c>
      <c r="AB1523" s="2" t="s">
        <v>260</v>
      </c>
      <c r="AC1523" s="2" t="s">
        <v>26114</v>
      </c>
      <c r="AD1523" s="2" t="s">
        <v>26115</v>
      </c>
      <c r="AF1523" s="2" t="s">
        <v>26116</v>
      </c>
      <c r="AG1523" s="2" t="s">
        <v>26117</v>
      </c>
      <c r="AH1523" s="2" t="s">
        <v>26118</v>
      </c>
      <c r="AI1523" s="2" t="s">
        <v>1597</v>
      </c>
      <c r="AJ1523" s="2" t="s">
        <v>26116</v>
      </c>
      <c r="AK1523" s="2" t="s">
        <v>26117</v>
      </c>
      <c r="AO1523" s="2" t="s">
        <v>26119</v>
      </c>
      <c r="AP1523" s="2" t="s">
        <v>26120</v>
      </c>
      <c r="AS1523" s="2">
        <v>1</v>
      </c>
    </row>
    <row r="1524" spans="1:45">
      <c r="A1524" s="2" t="str">
        <f>J1524&amp;"-"&amp;H1524</f>
        <v>F192-001-0455-Phase I</v>
      </c>
      <c r="B1524" s="2">
        <v>1523</v>
      </c>
      <c r="C1524" s="2" t="str">
        <f t="shared" si="23"/>
        <v>DJ</v>
      </c>
      <c r="D1524" s="2" t="s">
        <v>22289</v>
      </c>
      <c r="E1524" s="2" t="s">
        <v>6846</v>
      </c>
      <c r="F1524" s="2" t="s">
        <v>41</v>
      </c>
      <c r="G1524" s="2" t="s">
        <v>272</v>
      </c>
      <c r="H1524" s="2" t="s">
        <v>43</v>
      </c>
      <c r="I1524" s="2" t="s">
        <v>44</v>
      </c>
      <c r="J1524" s="2" t="s">
        <v>22290</v>
      </c>
      <c r="K1524" s="2" t="s">
        <v>22291</v>
      </c>
      <c r="L1524" s="3" t="s">
        <v>11463</v>
      </c>
      <c r="M1524" s="3" t="s">
        <v>11464</v>
      </c>
      <c r="N1524" s="2" t="s">
        <v>2791</v>
      </c>
      <c r="O1524" s="4">
        <v>2019</v>
      </c>
      <c r="P1524" s="2" t="s">
        <v>6783</v>
      </c>
      <c r="Q1524" s="4">
        <v>2019</v>
      </c>
      <c r="R1524" s="5">
        <v>49997</v>
      </c>
      <c r="S1524" s="2" t="s">
        <v>22292</v>
      </c>
      <c r="T1524" s="2" t="s">
        <v>52</v>
      </c>
      <c r="U1524" s="2" t="s">
        <v>52</v>
      </c>
      <c r="V1524" s="2" t="s">
        <v>52</v>
      </c>
      <c r="W1524" s="4">
        <v>3</v>
      </c>
      <c r="X1524" s="2" t="s">
        <v>22293</v>
      </c>
      <c r="Y1524" s="2" t="s">
        <v>22294</v>
      </c>
      <c r="AA1524" s="2" t="s">
        <v>4419</v>
      </c>
      <c r="AB1524" s="2" t="s">
        <v>4420</v>
      </c>
      <c r="AC1524" s="2" t="s">
        <v>22295</v>
      </c>
      <c r="AD1524" s="2" t="s">
        <v>22296</v>
      </c>
      <c r="AF1524" s="2" t="s">
        <v>22297</v>
      </c>
      <c r="AG1524" s="2" t="s">
        <v>22298</v>
      </c>
      <c r="AH1524" s="2" t="s">
        <v>22299</v>
      </c>
      <c r="AI1524" s="2" t="s">
        <v>15610</v>
      </c>
      <c r="AJ1524" s="2" t="s">
        <v>22300</v>
      </c>
      <c r="AK1524" s="2" t="s">
        <v>22301</v>
      </c>
      <c r="AO1524" s="2" t="s">
        <v>22302</v>
      </c>
      <c r="AP1524" s="2" t="s">
        <v>22303</v>
      </c>
      <c r="AR1524" s="2">
        <v>1</v>
      </c>
      <c r="AS1524" s="2">
        <v>1</v>
      </c>
    </row>
    <row r="1525" spans="1:45">
      <c r="A1525" s="2" t="str">
        <f>J1525&amp;"-"&amp;H1525</f>
        <v>F192-001-0543-Phase I</v>
      </c>
      <c r="B1525" s="2">
        <v>1524</v>
      </c>
      <c r="C1525" s="2" t="str">
        <f t="shared" si="23"/>
        <v>DJ</v>
      </c>
      <c r="D1525" s="2" t="s">
        <v>22304</v>
      </c>
      <c r="E1525" s="2" t="s">
        <v>6846</v>
      </c>
      <c r="F1525" s="2" t="s">
        <v>41</v>
      </c>
      <c r="G1525" s="2" t="s">
        <v>272</v>
      </c>
      <c r="H1525" s="2" t="s">
        <v>43</v>
      </c>
      <c r="I1525" s="2" t="s">
        <v>44</v>
      </c>
      <c r="J1525" s="2" t="s">
        <v>22305</v>
      </c>
      <c r="K1525" s="2" t="s">
        <v>22306</v>
      </c>
      <c r="L1525" s="3" t="s">
        <v>11463</v>
      </c>
      <c r="M1525" s="3" t="s">
        <v>11464</v>
      </c>
      <c r="N1525" s="2" t="s">
        <v>2791</v>
      </c>
      <c r="O1525" s="4">
        <v>2019</v>
      </c>
      <c r="P1525" s="2" t="s">
        <v>6783</v>
      </c>
      <c r="Q1525" s="4">
        <v>2019</v>
      </c>
      <c r="R1525" s="5">
        <v>49500</v>
      </c>
      <c r="S1525" s="2" t="s">
        <v>22307</v>
      </c>
      <c r="T1525" s="2" t="s">
        <v>52</v>
      </c>
      <c r="U1525" s="2" t="s">
        <v>52</v>
      </c>
      <c r="V1525" s="2" t="s">
        <v>52</v>
      </c>
      <c r="W1525" s="4">
        <v>20</v>
      </c>
      <c r="X1525" s="2" t="s">
        <v>22308</v>
      </c>
      <c r="Y1525" s="2" t="s">
        <v>22309</v>
      </c>
      <c r="AA1525" s="2" t="s">
        <v>22310</v>
      </c>
      <c r="AB1525" s="2" t="s">
        <v>349</v>
      </c>
      <c r="AC1525" s="2" t="s">
        <v>22311</v>
      </c>
      <c r="AD1525" s="2" t="s">
        <v>22312</v>
      </c>
      <c r="AF1525" s="2" t="s">
        <v>22313</v>
      </c>
      <c r="AG1525" s="2" t="s">
        <v>22314</v>
      </c>
      <c r="AH1525" s="2" t="s">
        <v>22315</v>
      </c>
      <c r="AI1525" s="2" t="s">
        <v>1821</v>
      </c>
      <c r="AJ1525" s="2" t="s">
        <v>22316</v>
      </c>
      <c r="AK1525" s="2" t="s">
        <v>22317</v>
      </c>
      <c r="AO1525" s="2" t="s">
        <v>22318</v>
      </c>
      <c r="AP1525" s="2" t="s">
        <v>22319</v>
      </c>
      <c r="AR1525" s="2">
        <v>1</v>
      </c>
    </row>
    <row r="1526" spans="1:45">
      <c r="A1526" s="2" t="str">
        <f>J1526&amp;"-"&amp;H1526</f>
        <v>F192-001-0575-Phase I</v>
      </c>
      <c r="B1526" s="2">
        <v>1525</v>
      </c>
      <c r="C1526" s="2" t="str">
        <f t="shared" si="23"/>
        <v>DJ</v>
      </c>
      <c r="D1526" s="2" t="s">
        <v>26121</v>
      </c>
      <c r="E1526" s="2" t="s">
        <v>6846</v>
      </c>
      <c r="F1526" s="2" t="s">
        <v>41</v>
      </c>
      <c r="G1526" s="2" t="s">
        <v>272</v>
      </c>
      <c r="H1526" s="2" t="s">
        <v>43</v>
      </c>
      <c r="I1526" s="2" t="s">
        <v>44</v>
      </c>
      <c r="J1526" s="2" t="s">
        <v>26122</v>
      </c>
      <c r="K1526" s="2" t="s">
        <v>26123</v>
      </c>
      <c r="L1526" s="3" t="s">
        <v>11463</v>
      </c>
      <c r="M1526" s="3" t="s">
        <v>11464</v>
      </c>
      <c r="N1526" s="2" t="s">
        <v>2791</v>
      </c>
      <c r="O1526" s="4">
        <v>2019</v>
      </c>
      <c r="P1526" s="2" t="s">
        <v>6783</v>
      </c>
      <c r="Q1526" s="4">
        <v>2019</v>
      </c>
      <c r="R1526" s="5">
        <v>49841</v>
      </c>
      <c r="S1526" s="2" t="s">
        <v>26124</v>
      </c>
      <c r="T1526" s="2" t="s">
        <v>52</v>
      </c>
      <c r="U1526" s="2" t="s">
        <v>52</v>
      </c>
      <c r="V1526" s="2" t="s">
        <v>52</v>
      </c>
      <c r="W1526" s="4">
        <v>75</v>
      </c>
      <c r="X1526" s="2" t="s">
        <v>26125</v>
      </c>
      <c r="Y1526" s="2" t="s">
        <v>26126</v>
      </c>
      <c r="AA1526" s="2" t="s">
        <v>6557</v>
      </c>
      <c r="AB1526" s="2" t="s">
        <v>55</v>
      </c>
      <c r="AC1526" s="2" t="s">
        <v>6558</v>
      </c>
      <c r="AD1526" s="2" t="s">
        <v>26127</v>
      </c>
      <c r="AF1526" s="2" t="s">
        <v>26128</v>
      </c>
      <c r="AG1526" s="2" t="s">
        <v>26129</v>
      </c>
      <c r="AH1526" s="2" t="s">
        <v>26130</v>
      </c>
      <c r="AI1526" s="2" t="s">
        <v>26131</v>
      </c>
      <c r="AJ1526" s="2" t="s">
        <v>26132</v>
      </c>
      <c r="AK1526" s="2" t="s">
        <v>26133</v>
      </c>
      <c r="AO1526" s="2" t="s">
        <v>26134</v>
      </c>
      <c r="AP1526" s="2" t="s">
        <v>26135</v>
      </c>
      <c r="AS1526" s="2">
        <v>1</v>
      </c>
    </row>
    <row r="1527" spans="1:45">
      <c r="A1527" s="2" t="str">
        <f>J1527&amp;"-"&amp;H1527</f>
        <v>F192-001-0605-Phase I</v>
      </c>
      <c r="B1527" s="2">
        <v>1526</v>
      </c>
      <c r="C1527" s="2" t="str">
        <f t="shared" si="23"/>
        <v>DJ</v>
      </c>
      <c r="D1527" s="2" t="s">
        <v>26136</v>
      </c>
      <c r="E1527" s="2" t="s">
        <v>6846</v>
      </c>
      <c r="F1527" s="2" t="s">
        <v>41</v>
      </c>
      <c r="G1527" s="2" t="s">
        <v>272</v>
      </c>
      <c r="H1527" s="2" t="s">
        <v>43</v>
      </c>
      <c r="I1527" s="2" t="s">
        <v>44</v>
      </c>
      <c r="J1527" s="2" t="s">
        <v>26137</v>
      </c>
      <c r="K1527" s="2" t="s">
        <v>26138</v>
      </c>
      <c r="L1527" s="3" t="s">
        <v>11463</v>
      </c>
      <c r="M1527" s="3" t="s">
        <v>11464</v>
      </c>
      <c r="N1527" s="2" t="s">
        <v>2791</v>
      </c>
      <c r="O1527" s="4">
        <v>2019</v>
      </c>
      <c r="P1527" s="2" t="s">
        <v>6783</v>
      </c>
      <c r="Q1527" s="4">
        <v>2019</v>
      </c>
      <c r="R1527" s="5">
        <v>49964</v>
      </c>
      <c r="S1527" s="2" t="s">
        <v>26139</v>
      </c>
      <c r="T1527" s="2" t="s">
        <v>52</v>
      </c>
      <c r="U1527" s="2" t="s">
        <v>52</v>
      </c>
      <c r="V1527" s="2" t="s">
        <v>52</v>
      </c>
      <c r="W1527" s="4">
        <v>10</v>
      </c>
      <c r="X1527" s="2" t="s">
        <v>26140</v>
      </c>
      <c r="Y1527" s="2" t="s">
        <v>26141</v>
      </c>
      <c r="AA1527" s="2" t="s">
        <v>1033</v>
      </c>
      <c r="AB1527" s="2" t="s">
        <v>147</v>
      </c>
      <c r="AC1527" s="2" t="s">
        <v>22115</v>
      </c>
      <c r="AD1527" s="2" t="s">
        <v>26142</v>
      </c>
      <c r="AF1527" s="2" t="s">
        <v>26143</v>
      </c>
      <c r="AG1527" s="2" t="s">
        <v>26144</v>
      </c>
      <c r="AH1527" s="2" t="s">
        <v>26145</v>
      </c>
      <c r="AI1527" s="2" t="s">
        <v>1821</v>
      </c>
      <c r="AJ1527" s="2" t="s">
        <v>26143</v>
      </c>
      <c r="AK1527" s="2" t="s">
        <v>26146</v>
      </c>
      <c r="AO1527" s="2" t="s">
        <v>26147</v>
      </c>
      <c r="AP1527" s="2" t="s">
        <v>26148</v>
      </c>
      <c r="AS1527" s="2">
        <v>1</v>
      </c>
    </row>
    <row r="1528" spans="1:45">
      <c r="A1528" s="2" t="str">
        <f>J1528&amp;"-"&amp;H1528</f>
        <v>F192-001-0631-Phase I</v>
      </c>
      <c r="B1528" s="2">
        <v>1527</v>
      </c>
      <c r="C1528" s="2" t="str">
        <f t="shared" si="23"/>
        <v>DJ</v>
      </c>
      <c r="D1528" s="2" t="s">
        <v>5057</v>
      </c>
      <c r="E1528" s="2" t="s">
        <v>13176</v>
      </c>
      <c r="F1528" s="2" t="s">
        <v>41</v>
      </c>
      <c r="G1528" s="2" t="s">
        <v>272</v>
      </c>
      <c r="H1528" s="2" t="s">
        <v>43</v>
      </c>
      <c r="I1528" s="2" t="s">
        <v>44</v>
      </c>
      <c r="J1528" s="2" t="s">
        <v>13177</v>
      </c>
      <c r="K1528" s="2" t="s">
        <v>13178</v>
      </c>
      <c r="L1528" s="3" t="s">
        <v>11463</v>
      </c>
      <c r="M1528" s="3" t="s">
        <v>11464</v>
      </c>
      <c r="N1528" s="2" t="s">
        <v>2791</v>
      </c>
      <c r="O1528" s="4">
        <v>2019</v>
      </c>
      <c r="P1528" s="2" t="s">
        <v>6783</v>
      </c>
      <c r="Q1528" s="4">
        <v>2019</v>
      </c>
      <c r="R1528" s="5">
        <v>28917</v>
      </c>
      <c r="S1528" s="2" t="s">
        <v>5062</v>
      </c>
      <c r="T1528" s="2" t="s">
        <v>52</v>
      </c>
      <c r="U1528" s="2" t="s">
        <v>52</v>
      </c>
      <c r="V1528" s="2" t="s">
        <v>52</v>
      </c>
      <c r="W1528" s="4">
        <v>71</v>
      </c>
      <c r="Y1528" s="2" t="s">
        <v>13179</v>
      </c>
      <c r="Z1528" s="2" t="s">
        <v>13180</v>
      </c>
      <c r="AA1528" s="2" t="s">
        <v>3995</v>
      </c>
      <c r="AB1528" s="2" t="s">
        <v>480</v>
      </c>
      <c r="AC1528" s="2" t="s">
        <v>4371</v>
      </c>
      <c r="AD1528" s="2" t="s">
        <v>13181</v>
      </c>
      <c r="AF1528" s="2" t="s">
        <v>5069</v>
      </c>
      <c r="AG1528" s="2" t="s">
        <v>13182</v>
      </c>
      <c r="AH1528" s="2" t="s">
        <v>13183</v>
      </c>
      <c r="AI1528" s="2" t="s">
        <v>13184</v>
      </c>
      <c r="AJ1528" s="2" t="s">
        <v>5069</v>
      </c>
      <c r="AK1528" s="2" t="s">
        <v>7936</v>
      </c>
      <c r="AO1528" s="2" t="s">
        <v>13185</v>
      </c>
      <c r="AP1528" s="2" t="s">
        <v>13186</v>
      </c>
      <c r="AQ1528" s="2">
        <v>1</v>
      </c>
    </row>
    <row r="1529" spans="1:45">
      <c r="A1529" s="2" t="str">
        <f>J1529&amp;"-"&amp;H1529</f>
        <v>F192-001-0721-Phase I</v>
      </c>
      <c r="B1529" s="2">
        <v>1528</v>
      </c>
      <c r="C1529" s="2" t="str">
        <f t="shared" si="23"/>
        <v>DJ</v>
      </c>
      <c r="D1529" s="2" t="s">
        <v>7458</v>
      </c>
      <c r="E1529" s="2" t="s">
        <v>6846</v>
      </c>
      <c r="F1529" s="2" t="s">
        <v>41</v>
      </c>
      <c r="G1529" s="2" t="s">
        <v>272</v>
      </c>
      <c r="H1529" s="2" t="s">
        <v>43</v>
      </c>
      <c r="I1529" s="2" t="s">
        <v>44</v>
      </c>
      <c r="J1529" s="2" t="s">
        <v>11512</v>
      </c>
      <c r="K1529" s="2" t="s">
        <v>11513</v>
      </c>
      <c r="L1529" s="3" t="s">
        <v>11463</v>
      </c>
      <c r="M1529" s="3" t="s">
        <v>11514</v>
      </c>
      <c r="N1529" s="2" t="s">
        <v>2791</v>
      </c>
      <c r="O1529" s="4">
        <v>2019</v>
      </c>
      <c r="P1529" s="2" t="s">
        <v>6783</v>
      </c>
      <c r="Q1529" s="4">
        <v>2019</v>
      </c>
      <c r="R1529" s="5">
        <v>50000</v>
      </c>
      <c r="S1529" s="2" t="s">
        <v>7461</v>
      </c>
      <c r="T1529" s="2" t="s">
        <v>52</v>
      </c>
      <c r="U1529" s="2" t="s">
        <v>52</v>
      </c>
      <c r="V1529" s="2" t="s">
        <v>52</v>
      </c>
      <c r="W1529" s="4">
        <v>8</v>
      </c>
      <c r="X1529" s="2" t="s">
        <v>11515</v>
      </c>
      <c r="Y1529" s="2" t="s">
        <v>7462</v>
      </c>
      <c r="AA1529" s="2" t="s">
        <v>7463</v>
      </c>
      <c r="AB1529" s="2" t="s">
        <v>480</v>
      </c>
      <c r="AC1529" s="2" t="s">
        <v>7464</v>
      </c>
      <c r="AD1529" s="2" t="s">
        <v>7465</v>
      </c>
      <c r="AF1529" s="2" t="s">
        <v>7466</v>
      </c>
      <c r="AG1529" s="2" t="s">
        <v>7467</v>
      </c>
      <c r="AH1529" s="2" t="s">
        <v>7468</v>
      </c>
      <c r="AI1529" s="2" t="s">
        <v>2526</v>
      </c>
      <c r="AJ1529" s="2" t="s">
        <v>7469</v>
      </c>
      <c r="AK1529" s="2" t="s">
        <v>7470</v>
      </c>
      <c r="AO1529" s="2" t="s">
        <v>11516</v>
      </c>
      <c r="AP1529" s="2" t="s">
        <v>7472</v>
      </c>
      <c r="AQ1529" s="2">
        <v>1</v>
      </c>
    </row>
    <row r="1530" spans="1:45">
      <c r="A1530" s="2" t="str">
        <f>J1530&amp;"-"&amp;H1530</f>
        <v>F192-001-0795-Phase II</v>
      </c>
      <c r="B1530" s="2">
        <v>1529</v>
      </c>
      <c r="C1530" s="2" t="str">
        <f t="shared" si="23"/>
        <v>DJ</v>
      </c>
      <c r="D1530" s="2" t="s">
        <v>6862</v>
      </c>
      <c r="E1530" s="2" t="s">
        <v>6846</v>
      </c>
      <c r="F1530" s="2" t="s">
        <v>41</v>
      </c>
      <c r="G1530" s="2" t="s">
        <v>272</v>
      </c>
      <c r="H1530" s="2" t="s">
        <v>250</v>
      </c>
      <c r="I1530" s="2" t="s">
        <v>44</v>
      </c>
      <c r="J1530" s="2" t="s">
        <v>6863</v>
      </c>
      <c r="K1530" s="2" t="s">
        <v>6864</v>
      </c>
      <c r="L1530" s="3" t="s">
        <v>834</v>
      </c>
      <c r="M1530" s="3" t="s">
        <v>835</v>
      </c>
      <c r="N1530" s="2" t="s">
        <v>2791</v>
      </c>
      <c r="O1530" s="4">
        <v>2019</v>
      </c>
      <c r="P1530" s="2" t="s">
        <v>6783</v>
      </c>
      <c r="Q1530" s="4">
        <v>2020</v>
      </c>
      <c r="R1530" s="5">
        <v>500000</v>
      </c>
      <c r="S1530" s="2" t="s">
        <v>6865</v>
      </c>
      <c r="T1530" s="2" t="s">
        <v>52</v>
      </c>
      <c r="U1530" s="2" t="s">
        <v>52</v>
      </c>
      <c r="V1530" s="2" t="s">
        <v>52</v>
      </c>
      <c r="W1530" s="4">
        <v>9</v>
      </c>
      <c r="Y1530" s="2" t="s">
        <v>6866</v>
      </c>
      <c r="Z1530" s="2" t="s">
        <v>6867</v>
      </c>
      <c r="AA1530" s="2" t="s">
        <v>895</v>
      </c>
      <c r="AB1530" s="2" t="s">
        <v>365</v>
      </c>
      <c r="AC1530" s="2" t="s">
        <v>6868</v>
      </c>
      <c r="AD1530" s="2" t="s">
        <v>6869</v>
      </c>
      <c r="AF1530" s="2" t="s">
        <v>6870</v>
      </c>
      <c r="AG1530" s="2" t="s">
        <v>6871</v>
      </c>
      <c r="AH1530" s="2" t="s">
        <v>6869</v>
      </c>
      <c r="AI1530" s="2" t="s">
        <v>4518</v>
      </c>
      <c r="AJ1530" s="2" t="s">
        <v>6870</v>
      </c>
      <c r="AK1530" s="2" t="s">
        <v>6871</v>
      </c>
      <c r="AO1530" s="2" t="s">
        <v>6872</v>
      </c>
      <c r="AP1530" s="2" t="s">
        <v>6873</v>
      </c>
      <c r="AQ1530" s="2">
        <v>1</v>
      </c>
    </row>
    <row r="1531" spans="1:45">
      <c r="A1531" s="2" t="str">
        <f>J1531&amp;"-"&amp;H1531</f>
        <v>F192-001-0800-Phase I</v>
      </c>
      <c r="B1531" s="2">
        <v>1530</v>
      </c>
      <c r="C1531" s="2" t="str">
        <f t="shared" si="23"/>
        <v>DJ</v>
      </c>
      <c r="D1531" s="2" t="s">
        <v>26518</v>
      </c>
      <c r="E1531" s="2" t="s">
        <v>26519</v>
      </c>
      <c r="F1531" s="2" t="s">
        <v>41</v>
      </c>
      <c r="G1531" s="2" t="s">
        <v>272</v>
      </c>
      <c r="H1531" s="2" t="s">
        <v>43</v>
      </c>
      <c r="I1531" s="2" t="s">
        <v>44</v>
      </c>
      <c r="J1531" s="2" t="s">
        <v>26520</v>
      </c>
      <c r="K1531" s="2" t="s">
        <v>26521</v>
      </c>
      <c r="L1531" s="3" t="s">
        <v>11463</v>
      </c>
      <c r="M1531" s="3" t="s">
        <v>11514</v>
      </c>
      <c r="N1531" s="2" t="s">
        <v>2791</v>
      </c>
      <c r="O1531" s="4">
        <v>2019</v>
      </c>
      <c r="P1531" s="2" t="s">
        <v>6783</v>
      </c>
      <c r="Q1531" s="4">
        <v>2019</v>
      </c>
      <c r="R1531" s="5">
        <v>49896</v>
      </c>
      <c r="S1531" s="2" t="s">
        <v>26522</v>
      </c>
      <c r="T1531" s="2" t="s">
        <v>52</v>
      </c>
      <c r="U1531" s="2" t="s">
        <v>52</v>
      </c>
      <c r="V1531" s="2" t="s">
        <v>73</v>
      </c>
      <c r="W1531" s="4">
        <v>25</v>
      </c>
      <c r="Y1531" s="2" t="s">
        <v>26523</v>
      </c>
      <c r="Z1531" s="2" t="s">
        <v>26524</v>
      </c>
      <c r="AA1531" s="2" t="s">
        <v>4419</v>
      </c>
      <c r="AB1531" s="2" t="s">
        <v>4420</v>
      </c>
      <c r="AC1531" s="2" t="s">
        <v>22987</v>
      </c>
      <c r="AD1531" s="2" t="s">
        <v>26525</v>
      </c>
      <c r="AF1531" s="2" t="s">
        <v>26526</v>
      </c>
      <c r="AG1531" s="2" t="s">
        <v>26527</v>
      </c>
      <c r="AH1531" s="2" t="s">
        <v>26528</v>
      </c>
      <c r="AI1531" s="2" t="s">
        <v>4662</v>
      </c>
      <c r="AJ1531" s="2" t="s">
        <v>26529</v>
      </c>
      <c r="AK1531" s="2" t="s">
        <v>26530</v>
      </c>
      <c r="AO1531" s="2" t="s">
        <v>26531</v>
      </c>
      <c r="AP1531" s="2" t="s">
        <v>26532</v>
      </c>
      <c r="AS1531" s="2">
        <v>1</v>
      </c>
    </row>
    <row r="1532" spans="1:45">
      <c r="A1532" s="2" t="str">
        <f>J1532&amp;"-"&amp;H1532</f>
        <v>F192-001-0813-Phase I</v>
      </c>
      <c r="B1532" s="2">
        <v>1531</v>
      </c>
      <c r="C1532" s="2" t="str">
        <f t="shared" si="23"/>
        <v>DJ</v>
      </c>
      <c r="D1532" s="2" t="s">
        <v>12211</v>
      </c>
      <c r="E1532" s="2" t="s">
        <v>6846</v>
      </c>
      <c r="F1532" s="2" t="s">
        <v>41</v>
      </c>
      <c r="G1532" s="2" t="s">
        <v>272</v>
      </c>
      <c r="H1532" s="2" t="s">
        <v>43</v>
      </c>
      <c r="I1532" s="2" t="s">
        <v>44</v>
      </c>
      <c r="J1532" s="2" t="s">
        <v>12212</v>
      </c>
      <c r="K1532" s="2" t="s">
        <v>12213</v>
      </c>
      <c r="L1532" s="3" t="s">
        <v>10593</v>
      </c>
      <c r="M1532" s="3" t="s">
        <v>11417</v>
      </c>
      <c r="N1532" s="2" t="s">
        <v>2791</v>
      </c>
      <c r="O1532" s="4">
        <v>2019</v>
      </c>
      <c r="P1532" s="2" t="s">
        <v>6783</v>
      </c>
      <c r="Q1532" s="4">
        <v>2019</v>
      </c>
      <c r="R1532" s="5">
        <v>49668</v>
      </c>
      <c r="S1532" s="2" t="s">
        <v>12214</v>
      </c>
      <c r="T1532" s="2" t="s">
        <v>52</v>
      </c>
      <c r="U1532" s="2" t="s">
        <v>52</v>
      </c>
      <c r="V1532" s="2" t="s">
        <v>52</v>
      </c>
      <c r="W1532" s="4">
        <v>6</v>
      </c>
      <c r="X1532" s="2" t="s">
        <v>12215</v>
      </c>
      <c r="Y1532" s="2" t="s">
        <v>12216</v>
      </c>
      <c r="AA1532" s="2" t="s">
        <v>12217</v>
      </c>
      <c r="AB1532" s="2" t="s">
        <v>719</v>
      </c>
      <c r="AC1532" s="2" t="s">
        <v>12218</v>
      </c>
      <c r="AD1532" s="2" t="s">
        <v>12219</v>
      </c>
      <c r="AF1532" s="2" t="s">
        <v>12220</v>
      </c>
      <c r="AG1532" s="2" t="s">
        <v>12221</v>
      </c>
      <c r="AH1532" s="2" t="s">
        <v>12222</v>
      </c>
      <c r="AI1532" s="2" t="s">
        <v>1821</v>
      </c>
      <c r="AJ1532" s="2" t="s">
        <v>12220</v>
      </c>
      <c r="AK1532" s="2" t="s">
        <v>12221</v>
      </c>
      <c r="AO1532" s="2" t="s">
        <v>12223</v>
      </c>
      <c r="AP1532" s="2" t="s">
        <v>12224</v>
      </c>
      <c r="AQ1532" s="2">
        <v>1</v>
      </c>
    </row>
    <row r="1533" spans="1:45">
      <c r="A1533" s="2" t="str">
        <f>J1533&amp;"-"&amp;H1533</f>
        <v>F192-001-0842-Phase I</v>
      </c>
      <c r="B1533" s="2">
        <v>1532</v>
      </c>
      <c r="C1533" s="2" t="str">
        <f t="shared" si="23"/>
        <v>DJ</v>
      </c>
      <c r="D1533" s="2" t="s">
        <v>6789</v>
      </c>
      <c r="E1533" s="2" t="s">
        <v>11517</v>
      </c>
      <c r="F1533" s="2" t="s">
        <v>41</v>
      </c>
      <c r="G1533" s="2" t="s">
        <v>272</v>
      </c>
      <c r="H1533" s="2" t="s">
        <v>43</v>
      </c>
      <c r="I1533" s="2" t="s">
        <v>44</v>
      </c>
      <c r="J1533" s="2" t="s">
        <v>6791</v>
      </c>
      <c r="K1533" s="2" t="s">
        <v>11518</v>
      </c>
      <c r="L1533" s="3" t="s">
        <v>11463</v>
      </c>
      <c r="M1533" s="3" t="s">
        <v>11464</v>
      </c>
      <c r="N1533" s="2" t="s">
        <v>2791</v>
      </c>
      <c r="O1533" s="4">
        <v>2019</v>
      </c>
      <c r="P1533" s="2" t="s">
        <v>6783</v>
      </c>
      <c r="Q1533" s="4">
        <v>2019</v>
      </c>
      <c r="R1533" s="5">
        <v>49560</v>
      </c>
      <c r="S1533" s="2" t="s">
        <v>6795</v>
      </c>
      <c r="T1533" s="2" t="s">
        <v>52</v>
      </c>
      <c r="U1533" s="2" t="s">
        <v>52</v>
      </c>
      <c r="V1533" s="2" t="s">
        <v>52</v>
      </c>
      <c r="W1533" s="4">
        <v>3</v>
      </c>
      <c r="X1533" s="2" t="s">
        <v>11519</v>
      </c>
      <c r="Y1533" s="2" t="s">
        <v>6796</v>
      </c>
      <c r="Z1533" s="2" t="s">
        <v>6797</v>
      </c>
      <c r="AA1533" s="2" t="s">
        <v>1854</v>
      </c>
      <c r="AB1533" s="2" t="s">
        <v>349</v>
      </c>
      <c r="AC1533" s="2" t="s">
        <v>6798</v>
      </c>
      <c r="AD1533" s="2" t="s">
        <v>6799</v>
      </c>
      <c r="AF1533" s="2" t="s">
        <v>6800</v>
      </c>
      <c r="AG1533" s="2" t="s">
        <v>6801</v>
      </c>
      <c r="AH1533" s="2" t="s">
        <v>6799</v>
      </c>
      <c r="AI1533" s="2" t="s">
        <v>6802</v>
      </c>
      <c r="AJ1533" s="2" t="s">
        <v>6800</v>
      </c>
      <c r="AK1533" s="2" t="s">
        <v>6801</v>
      </c>
      <c r="AO1533" s="2" t="s">
        <v>11520</v>
      </c>
      <c r="AP1533" s="2" t="s">
        <v>11521</v>
      </c>
      <c r="AQ1533" s="2">
        <v>1</v>
      </c>
    </row>
    <row r="1534" spans="1:45">
      <c r="A1534" s="2" t="str">
        <f>J1534&amp;"-"&amp;H1534</f>
        <v>F192-001-0842-Phase II</v>
      </c>
      <c r="B1534" s="2">
        <v>1533</v>
      </c>
      <c r="C1534" s="2" t="str">
        <f t="shared" si="23"/>
        <v>DJ</v>
      </c>
      <c r="D1534" s="2" t="s">
        <v>6789</v>
      </c>
      <c r="E1534" s="2" t="s">
        <v>6790</v>
      </c>
      <c r="F1534" s="2" t="s">
        <v>41</v>
      </c>
      <c r="G1534" s="2" t="s">
        <v>272</v>
      </c>
      <c r="H1534" s="2" t="s">
        <v>250</v>
      </c>
      <c r="I1534" s="2" t="s">
        <v>44</v>
      </c>
      <c r="J1534" s="2" t="s">
        <v>6791</v>
      </c>
      <c r="K1534" s="2" t="s">
        <v>6792</v>
      </c>
      <c r="L1534" s="3" t="s">
        <v>6793</v>
      </c>
      <c r="M1534" s="3" t="s">
        <v>6794</v>
      </c>
      <c r="N1534" s="2" t="s">
        <v>2791</v>
      </c>
      <c r="O1534" s="4">
        <v>2019</v>
      </c>
      <c r="P1534" s="2" t="s">
        <v>6783</v>
      </c>
      <c r="Q1534" s="4">
        <v>2020</v>
      </c>
      <c r="R1534" s="5">
        <v>999994</v>
      </c>
      <c r="S1534" s="2" t="s">
        <v>6795</v>
      </c>
      <c r="T1534" s="2" t="s">
        <v>52</v>
      </c>
      <c r="U1534" s="2" t="s">
        <v>52</v>
      </c>
      <c r="V1534" s="2" t="s">
        <v>52</v>
      </c>
      <c r="W1534" s="4">
        <v>3</v>
      </c>
      <c r="Y1534" s="2" t="s">
        <v>6796</v>
      </c>
      <c r="Z1534" s="2" t="s">
        <v>6797</v>
      </c>
      <c r="AA1534" s="2" t="s">
        <v>1854</v>
      </c>
      <c r="AB1534" s="2" t="s">
        <v>349</v>
      </c>
      <c r="AC1534" s="2" t="s">
        <v>6798</v>
      </c>
      <c r="AD1534" s="2" t="s">
        <v>6799</v>
      </c>
      <c r="AF1534" s="2" t="s">
        <v>6800</v>
      </c>
      <c r="AG1534" s="2" t="s">
        <v>6801</v>
      </c>
      <c r="AH1534" s="2" t="s">
        <v>6799</v>
      </c>
      <c r="AI1534" s="2" t="s">
        <v>6802</v>
      </c>
      <c r="AJ1534" s="2" t="s">
        <v>6800</v>
      </c>
      <c r="AK1534" s="2" t="s">
        <v>6801</v>
      </c>
      <c r="AO1534" s="2" t="s">
        <v>6803</v>
      </c>
      <c r="AP1534" s="2" t="s">
        <v>6804</v>
      </c>
      <c r="AQ1534" s="2">
        <v>1</v>
      </c>
    </row>
    <row r="1535" spans="1:45">
      <c r="A1535" s="2" t="str">
        <f>J1535&amp;"-"&amp;H1535</f>
        <v>F192-001-0907-Phase I</v>
      </c>
      <c r="B1535" s="2">
        <v>1534</v>
      </c>
      <c r="C1535" s="2" t="str">
        <f t="shared" si="23"/>
        <v>DJ</v>
      </c>
      <c r="D1535" s="2" t="s">
        <v>26149</v>
      </c>
      <c r="E1535" s="2" t="s">
        <v>6846</v>
      </c>
      <c r="F1535" s="2" t="s">
        <v>41</v>
      </c>
      <c r="G1535" s="2" t="s">
        <v>272</v>
      </c>
      <c r="H1535" s="2" t="s">
        <v>43</v>
      </c>
      <c r="I1535" s="2" t="s">
        <v>44</v>
      </c>
      <c r="J1535" s="2" t="s">
        <v>26150</v>
      </c>
      <c r="K1535" s="2" t="s">
        <v>26151</v>
      </c>
      <c r="L1535" s="3" t="s">
        <v>11463</v>
      </c>
      <c r="M1535" s="3" t="s">
        <v>11464</v>
      </c>
      <c r="N1535" s="2" t="s">
        <v>2791</v>
      </c>
      <c r="O1535" s="4">
        <v>2019</v>
      </c>
      <c r="P1535" s="2" t="s">
        <v>6783</v>
      </c>
      <c r="Q1535" s="4">
        <v>2019</v>
      </c>
      <c r="R1535" s="5">
        <v>49954</v>
      </c>
      <c r="S1535" s="2" t="s">
        <v>26152</v>
      </c>
      <c r="T1535" s="2" t="s">
        <v>52</v>
      </c>
      <c r="U1535" s="2" t="s">
        <v>52</v>
      </c>
      <c r="V1535" s="2" t="s">
        <v>52</v>
      </c>
      <c r="W1535" s="4">
        <v>3</v>
      </c>
      <c r="X1535" s="2" t="s">
        <v>26153</v>
      </c>
      <c r="Y1535" s="2" t="s">
        <v>26154</v>
      </c>
      <c r="AA1535" s="2" t="s">
        <v>26155</v>
      </c>
      <c r="AB1535" s="2" t="s">
        <v>238</v>
      </c>
      <c r="AC1535" s="2" t="s">
        <v>22336</v>
      </c>
      <c r="AD1535" s="2" t="s">
        <v>26156</v>
      </c>
      <c r="AF1535" s="2" t="s">
        <v>26157</v>
      </c>
      <c r="AG1535" s="2" t="s">
        <v>26158</v>
      </c>
      <c r="AH1535" s="2" t="s">
        <v>26156</v>
      </c>
      <c r="AI1535" s="2" t="s">
        <v>26159</v>
      </c>
      <c r="AJ1535" s="2" t="s">
        <v>26157</v>
      </c>
      <c r="AK1535" s="2" t="s">
        <v>26158</v>
      </c>
      <c r="AO1535" s="2" t="s">
        <v>26160</v>
      </c>
      <c r="AP1535" s="2" t="s">
        <v>26161</v>
      </c>
      <c r="AS1535" s="2">
        <v>1</v>
      </c>
    </row>
    <row r="1536" spans="1:45">
      <c r="A1536" s="2" t="str">
        <f>J1536&amp;"-"&amp;H1536</f>
        <v>F192-001-0917-Phase I</v>
      </c>
      <c r="B1536" s="2">
        <v>1535</v>
      </c>
      <c r="C1536" s="2" t="str">
        <f t="shared" si="23"/>
        <v>DJ</v>
      </c>
      <c r="D1536" s="2" t="s">
        <v>26050</v>
      </c>
      <c r="E1536" s="2" t="s">
        <v>6846</v>
      </c>
      <c r="F1536" s="2" t="s">
        <v>41</v>
      </c>
      <c r="G1536" s="2" t="s">
        <v>272</v>
      </c>
      <c r="H1536" s="2" t="s">
        <v>43</v>
      </c>
      <c r="I1536" s="2" t="s">
        <v>44</v>
      </c>
      <c r="J1536" s="2" t="s">
        <v>26162</v>
      </c>
      <c r="K1536" s="2" t="s">
        <v>26163</v>
      </c>
      <c r="L1536" s="3" t="s">
        <v>11463</v>
      </c>
      <c r="M1536" s="3" t="s">
        <v>11514</v>
      </c>
      <c r="N1536" s="2" t="s">
        <v>2791</v>
      </c>
      <c r="O1536" s="4">
        <v>2019</v>
      </c>
      <c r="P1536" s="2" t="s">
        <v>6783</v>
      </c>
      <c r="Q1536" s="4">
        <v>2019</v>
      </c>
      <c r="R1536" s="5">
        <v>50000</v>
      </c>
      <c r="S1536" s="2" t="s">
        <v>26053</v>
      </c>
      <c r="T1536" s="2" t="s">
        <v>52</v>
      </c>
      <c r="U1536" s="2" t="s">
        <v>52</v>
      </c>
      <c r="V1536" s="2" t="s">
        <v>52</v>
      </c>
      <c r="W1536" s="4">
        <v>90</v>
      </c>
      <c r="X1536" s="2" t="s">
        <v>26054</v>
      </c>
      <c r="Y1536" s="2" t="s">
        <v>26164</v>
      </c>
      <c r="AA1536" s="2" t="s">
        <v>7266</v>
      </c>
      <c r="AB1536" s="2" t="s">
        <v>147</v>
      </c>
      <c r="AC1536" s="2" t="s">
        <v>26165</v>
      </c>
      <c r="AD1536" s="2" t="s">
        <v>26056</v>
      </c>
      <c r="AF1536" s="2" t="s">
        <v>26057</v>
      </c>
      <c r="AG1536" s="2" t="s">
        <v>26058</v>
      </c>
      <c r="AH1536" s="2" t="s">
        <v>26166</v>
      </c>
      <c r="AI1536" s="2" t="s">
        <v>26167</v>
      </c>
      <c r="AJ1536" s="2" t="s">
        <v>26168</v>
      </c>
      <c r="AK1536" s="2" t="s">
        <v>26169</v>
      </c>
      <c r="AO1536" s="2" t="s">
        <v>26170</v>
      </c>
      <c r="AP1536" s="2" t="s">
        <v>26171</v>
      </c>
      <c r="AS1536" s="2">
        <v>1</v>
      </c>
    </row>
    <row r="1537" spans="1:45">
      <c r="A1537" s="2" t="str">
        <f>J1537&amp;"-"&amp;H1537</f>
        <v>F192-001-0931-Phase I</v>
      </c>
      <c r="B1537" s="2">
        <v>1536</v>
      </c>
      <c r="C1537" s="2" t="str">
        <f t="shared" si="23"/>
        <v>DJ</v>
      </c>
      <c r="D1537" s="2" t="s">
        <v>26172</v>
      </c>
      <c r="E1537" s="2" t="s">
        <v>6846</v>
      </c>
      <c r="F1537" s="2" t="s">
        <v>41</v>
      </c>
      <c r="G1537" s="2" t="s">
        <v>272</v>
      </c>
      <c r="H1537" s="2" t="s">
        <v>43</v>
      </c>
      <c r="I1537" s="2" t="s">
        <v>44</v>
      </c>
      <c r="J1537" s="2" t="s">
        <v>26173</v>
      </c>
      <c r="K1537" s="2" t="s">
        <v>26174</v>
      </c>
      <c r="L1537" s="3" t="s">
        <v>11463</v>
      </c>
      <c r="M1537" s="3" t="s">
        <v>11464</v>
      </c>
      <c r="N1537" s="2" t="s">
        <v>2791</v>
      </c>
      <c r="O1537" s="4">
        <v>2019</v>
      </c>
      <c r="P1537" s="2" t="s">
        <v>6783</v>
      </c>
      <c r="Q1537" s="4">
        <v>2019</v>
      </c>
      <c r="R1537" s="5">
        <v>49995</v>
      </c>
      <c r="S1537" s="2" t="s">
        <v>26175</v>
      </c>
      <c r="T1537" s="2" t="s">
        <v>52</v>
      </c>
      <c r="U1537" s="2" t="s">
        <v>52</v>
      </c>
      <c r="V1537" s="2" t="s">
        <v>73</v>
      </c>
      <c r="W1537" s="4">
        <v>12</v>
      </c>
      <c r="X1537" s="2" t="s">
        <v>26176</v>
      </c>
      <c r="Y1537" s="2" t="s">
        <v>26177</v>
      </c>
      <c r="AA1537" s="2" t="s">
        <v>26178</v>
      </c>
      <c r="AB1537" s="2" t="s">
        <v>260</v>
      </c>
      <c r="AC1537" s="2" t="s">
        <v>26179</v>
      </c>
      <c r="AD1537" s="2" t="s">
        <v>26180</v>
      </c>
      <c r="AF1537" s="2" t="s">
        <v>26181</v>
      </c>
      <c r="AG1537" s="2" t="s">
        <v>26182</v>
      </c>
      <c r="AH1537" s="2" t="s">
        <v>26180</v>
      </c>
      <c r="AI1537" s="2" t="s">
        <v>2526</v>
      </c>
      <c r="AJ1537" s="2" t="s">
        <v>26181</v>
      </c>
      <c r="AK1537" s="2" t="s">
        <v>26182</v>
      </c>
      <c r="AO1537" s="2" t="s">
        <v>26183</v>
      </c>
      <c r="AP1537" s="2" t="s">
        <v>26184</v>
      </c>
      <c r="AS1537" s="2">
        <v>1</v>
      </c>
    </row>
    <row r="1538" spans="1:45">
      <c r="A1538" s="2" t="str">
        <f>J1538&amp;"-"&amp;H1538</f>
        <v>F192-001-1021-Phase I</v>
      </c>
      <c r="B1538" s="2">
        <v>1537</v>
      </c>
      <c r="C1538" s="2" t="str">
        <f t="shared" si="23"/>
        <v>DJ</v>
      </c>
      <c r="D1538" s="2" t="s">
        <v>11354</v>
      </c>
      <c r="E1538" s="2" t="s">
        <v>22320</v>
      </c>
      <c r="F1538" s="2" t="s">
        <v>41</v>
      </c>
      <c r="G1538" s="2" t="s">
        <v>272</v>
      </c>
      <c r="H1538" s="2" t="s">
        <v>43</v>
      </c>
      <c r="I1538" s="2" t="s">
        <v>44</v>
      </c>
      <c r="J1538" s="2" t="s">
        <v>22321</v>
      </c>
      <c r="K1538" s="2" t="s">
        <v>22322</v>
      </c>
      <c r="L1538" s="3" t="s">
        <v>11463</v>
      </c>
      <c r="M1538" s="3" t="s">
        <v>11464</v>
      </c>
      <c r="N1538" s="2" t="s">
        <v>2791</v>
      </c>
      <c r="O1538" s="4">
        <v>2019</v>
      </c>
      <c r="P1538" s="2" t="s">
        <v>6783</v>
      </c>
      <c r="Q1538" s="4">
        <v>2019</v>
      </c>
      <c r="R1538" s="5">
        <v>50000</v>
      </c>
      <c r="S1538" s="2" t="s">
        <v>11359</v>
      </c>
      <c r="T1538" s="2" t="s">
        <v>52</v>
      </c>
      <c r="U1538" s="2" t="s">
        <v>52</v>
      </c>
      <c r="V1538" s="2" t="s">
        <v>52</v>
      </c>
      <c r="W1538" s="4">
        <v>27</v>
      </c>
      <c r="X1538" s="2" t="s">
        <v>11360</v>
      </c>
      <c r="Y1538" s="2" t="s">
        <v>11361</v>
      </c>
      <c r="Z1538" s="2" t="s">
        <v>2616</v>
      </c>
      <c r="AA1538" s="2" t="s">
        <v>8292</v>
      </c>
      <c r="AB1538" s="2" t="s">
        <v>147</v>
      </c>
      <c r="AC1538" s="2" t="s">
        <v>8293</v>
      </c>
      <c r="AD1538" s="2" t="s">
        <v>11362</v>
      </c>
      <c r="AF1538" s="2" t="s">
        <v>11363</v>
      </c>
      <c r="AG1538" s="2" t="s">
        <v>11364</v>
      </c>
      <c r="AH1538" s="2" t="s">
        <v>22323</v>
      </c>
      <c r="AI1538" s="2" t="s">
        <v>22324</v>
      </c>
      <c r="AJ1538" s="2" t="s">
        <v>22325</v>
      </c>
      <c r="AK1538" s="2" t="s">
        <v>22326</v>
      </c>
      <c r="AO1538" s="2" t="s">
        <v>22327</v>
      </c>
      <c r="AP1538" s="2" t="s">
        <v>22328</v>
      </c>
      <c r="AR1538" s="2">
        <v>1</v>
      </c>
      <c r="AS1538" s="2">
        <v>1</v>
      </c>
    </row>
    <row r="1539" spans="1:45">
      <c r="A1539" s="2" t="str">
        <f>J1539&amp;"-"&amp;H1539</f>
        <v>F192-001-1026-Phase I</v>
      </c>
      <c r="B1539" s="2">
        <v>1538</v>
      </c>
      <c r="C1539" s="2" t="str">
        <f t="shared" ref="C1539:C1602" si="24">IF(B1539&lt;649, "JT", IF(B1539&lt;649*2, "Christian", IF(B1539&lt;649*3, "DJ", "Joel")))</f>
        <v>DJ</v>
      </c>
      <c r="D1539" s="2" t="s">
        <v>20701</v>
      </c>
      <c r="E1539" s="2" t="s">
        <v>26185</v>
      </c>
      <c r="F1539" s="2" t="s">
        <v>41</v>
      </c>
      <c r="G1539" s="2" t="s">
        <v>272</v>
      </c>
      <c r="H1539" s="2" t="s">
        <v>43</v>
      </c>
      <c r="I1539" s="2" t="s">
        <v>44</v>
      </c>
      <c r="J1539" s="2" t="s">
        <v>25067</v>
      </c>
      <c r="K1539" s="2" t="s">
        <v>26186</v>
      </c>
      <c r="L1539" s="3" t="s">
        <v>11463</v>
      </c>
      <c r="M1539" s="3" t="s">
        <v>11464</v>
      </c>
      <c r="N1539" s="2" t="s">
        <v>2791</v>
      </c>
      <c r="O1539" s="4">
        <v>2019</v>
      </c>
      <c r="P1539" s="2" t="s">
        <v>6783</v>
      </c>
      <c r="Q1539" s="4">
        <v>2019</v>
      </c>
      <c r="R1539" s="5">
        <v>49981</v>
      </c>
      <c r="S1539" s="2" t="s">
        <v>20706</v>
      </c>
      <c r="T1539" s="2" t="s">
        <v>52</v>
      </c>
      <c r="U1539" s="2" t="s">
        <v>52</v>
      </c>
      <c r="V1539" s="2" t="s">
        <v>73</v>
      </c>
      <c r="W1539" s="4">
        <v>15</v>
      </c>
      <c r="X1539" s="2" t="s">
        <v>26187</v>
      </c>
      <c r="Y1539" s="2" t="s">
        <v>20708</v>
      </c>
      <c r="AA1539" s="2" t="s">
        <v>6727</v>
      </c>
      <c r="AB1539" s="2" t="s">
        <v>6728</v>
      </c>
      <c r="AC1539" s="2" t="s">
        <v>10507</v>
      </c>
      <c r="AD1539" s="2" t="s">
        <v>25069</v>
      </c>
      <c r="AF1539" s="2" t="s">
        <v>20710</v>
      </c>
      <c r="AG1539" s="2" t="s">
        <v>20711</v>
      </c>
      <c r="AH1539" s="2" t="s">
        <v>25070</v>
      </c>
      <c r="AI1539" s="2" t="s">
        <v>26188</v>
      </c>
      <c r="AJ1539" s="2" t="s">
        <v>20710</v>
      </c>
      <c r="AK1539" s="2" t="s">
        <v>25072</v>
      </c>
      <c r="AO1539" s="2" t="s">
        <v>25073</v>
      </c>
      <c r="AP1539" s="2" t="s">
        <v>26189</v>
      </c>
      <c r="AS1539" s="2">
        <v>1</v>
      </c>
    </row>
    <row r="1540" spans="1:45">
      <c r="A1540" s="2" t="str">
        <f>J1540&amp;"-"&amp;H1540</f>
        <v>F192-001-1026-Phase II</v>
      </c>
      <c r="B1540" s="2">
        <v>1539</v>
      </c>
      <c r="C1540" s="2" t="str">
        <f t="shared" si="24"/>
        <v>DJ</v>
      </c>
      <c r="D1540" s="2" t="s">
        <v>20701</v>
      </c>
      <c r="E1540" s="2" t="s">
        <v>6846</v>
      </c>
      <c r="F1540" s="2" t="s">
        <v>41</v>
      </c>
      <c r="G1540" s="2" t="s">
        <v>272</v>
      </c>
      <c r="H1540" s="2" t="s">
        <v>250</v>
      </c>
      <c r="I1540" s="2" t="s">
        <v>44</v>
      </c>
      <c r="J1540" s="2" t="s">
        <v>25067</v>
      </c>
      <c r="K1540" s="2" t="s">
        <v>25068</v>
      </c>
      <c r="L1540" s="3" t="s">
        <v>1002</v>
      </c>
      <c r="M1540" s="3" t="s">
        <v>7187</v>
      </c>
      <c r="N1540" s="2" t="s">
        <v>2791</v>
      </c>
      <c r="O1540" s="4">
        <v>2019</v>
      </c>
      <c r="P1540" s="2" t="s">
        <v>6783</v>
      </c>
      <c r="Q1540" s="4">
        <v>2020</v>
      </c>
      <c r="R1540" s="5">
        <v>499997</v>
      </c>
      <c r="S1540" s="2" t="s">
        <v>20706</v>
      </c>
      <c r="T1540" s="2" t="s">
        <v>52</v>
      </c>
      <c r="U1540" s="2" t="s">
        <v>52</v>
      </c>
      <c r="V1540" s="2" t="s">
        <v>73</v>
      </c>
      <c r="W1540" s="4">
        <v>14</v>
      </c>
      <c r="Y1540" s="2" t="s">
        <v>20708</v>
      </c>
      <c r="AA1540" s="2" t="s">
        <v>6727</v>
      </c>
      <c r="AB1540" s="2" t="s">
        <v>6728</v>
      </c>
      <c r="AC1540" s="2" t="s">
        <v>10507</v>
      </c>
      <c r="AD1540" s="2" t="s">
        <v>25069</v>
      </c>
      <c r="AF1540" s="2" t="s">
        <v>20710</v>
      </c>
      <c r="AG1540" s="2" t="s">
        <v>20711</v>
      </c>
      <c r="AH1540" s="2" t="s">
        <v>25070</v>
      </c>
      <c r="AI1540" s="2" t="s">
        <v>25071</v>
      </c>
      <c r="AJ1540" s="2" t="s">
        <v>20710</v>
      </c>
      <c r="AK1540" s="2" t="s">
        <v>25072</v>
      </c>
      <c r="AO1540" s="2" t="s">
        <v>25073</v>
      </c>
      <c r="AP1540" s="2" t="s">
        <v>25074</v>
      </c>
      <c r="AS1540" s="2">
        <v>1</v>
      </c>
    </row>
    <row r="1541" spans="1:45">
      <c r="A1541" s="2" t="str">
        <f>J1541&amp;"-"&amp;H1541</f>
        <v>F192-001-1044-Phase I</v>
      </c>
      <c r="B1541" s="2">
        <v>1540</v>
      </c>
      <c r="C1541" s="2" t="str">
        <f t="shared" si="24"/>
        <v>DJ</v>
      </c>
      <c r="D1541" s="2" t="s">
        <v>11522</v>
      </c>
      <c r="E1541" s="2" t="s">
        <v>6846</v>
      </c>
      <c r="F1541" s="2" t="s">
        <v>41</v>
      </c>
      <c r="G1541" s="2" t="s">
        <v>272</v>
      </c>
      <c r="H1541" s="2" t="s">
        <v>43</v>
      </c>
      <c r="I1541" s="2" t="s">
        <v>44</v>
      </c>
      <c r="J1541" s="2" t="s">
        <v>11523</v>
      </c>
      <c r="K1541" s="2" t="s">
        <v>11524</v>
      </c>
      <c r="L1541" s="3" t="s">
        <v>11463</v>
      </c>
      <c r="M1541" s="3" t="s">
        <v>11464</v>
      </c>
      <c r="N1541" s="2" t="s">
        <v>2791</v>
      </c>
      <c r="O1541" s="4">
        <v>2019</v>
      </c>
      <c r="P1541" s="2" t="s">
        <v>6783</v>
      </c>
      <c r="Q1541" s="4">
        <v>2019</v>
      </c>
      <c r="R1541" s="5">
        <v>50000</v>
      </c>
      <c r="S1541" s="2" t="s">
        <v>11525</v>
      </c>
      <c r="T1541" s="2" t="s">
        <v>52</v>
      </c>
      <c r="U1541" s="2" t="s">
        <v>52</v>
      </c>
      <c r="V1541" s="2" t="s">
        <v>52</v>
      </c>
      <c r="W1541" s="4">
        <v>3</v>
      </c>
      <c r="X1541" s="2" t="s">
        <v>11526</v>
      </c>
      <c r="Y1541" s="2" t="s">
        <v>11527</v>
      </c>
      <c r="AA1541" s="2" t="s">
        <v>11528</v>
      </c>
      <c r="AB1541" s="2" t="s">
        <v>55</v>
      </c>
      <c r="AC1541" s="2" t="s">
        <v>1728</v>
      </c>
      <c r="AD1541" s="2" t="s">
        <v>11529</v>
      </c>
      <c r="AF1541" s="2" t="s">
        <v>11530</v>
      </c>
      <c r="AG1541" s="2" t="s">
        <v>11531</v>
      </c>
      <c r="AH1541" s="2" t="s">
        <v>11529</v>
      </c>
      <c r="AI1541" s="2" t="s">
        <v>1821</v>
      </c>
      <c r="AJ1541" s="2" t="s">
        <v>11530</v>
      </c>
      <c r="AK1541" s="2" t="s">
        <v>11531</v>
      </c>
      <c r="AO1541" s="2" t="s">
        <v>11532</v>
      </c>
      <c r="AP1541" s="2" t="s">
        <v>11533</v>
      </c>
      <c r="AQ1541" s="2">
        <v>1</v>
      </c>
    </row>
    <row r="1542" spans="1:45">
      <c r="A1542" s="2" t="str">
        <f>J1542&amp;"-"&amp;H1542</f>
        <v>F192-001-1064-Phase I</v>
      </c>
      <c r="B1542" s="2">
        <v>1541</v>
      </c>
      <c r="C1542" s="2" t="str">
        <f t="shared" si="24"/>
        <v>DJ</v>
      </c>
      <c r="D1542" s="2" t="s">
        <v>7798</v>
      </c>
      <c r="E1542" s="2" t="s">
        <v>6846</v>
      </c>
      <c r="F1542" s="2" t="s">
        <v>41</v>
      </c>
      <c r="G1542" s="2" t="s">
        <v>272</v>
      </c>
      <c r="H1542" s="2" t="s">
        <v>43</v>
      </c>
      <c r="I1542" s="2" t="s">
        <v>44</v>
      </c>
      <c r="J1542" s="2" t="s">
        <v>11534</v>
      </c>
      <c r="K1542" s="2" t="s">
        <v>11535</v>
      </c>
      <c r="L1542" s="3" t="s">
        <v>11463</v>
      </c>
      <c r="M1542" s="3" t="s">
        <v>11514</v>
      </c>
      <c r="N1542" s="2" t="s">
        <v>2791</v>
      </c>
      <c r="O1542" s="4">
        <v>2019</v>
      </c>
      <c r="P1542" s="2" t="s">
        <v>6783</v>
      </c>
      <c r="Q1542" s="4">
        <v>2019</v>
      </c>
      <c r="R1542" s="5">
        <v>50000</v>
      </c>
      <c r="S1542" s="2" t="s">
        <v>7802</v>
      </c>
      <c r="T1542" s="2" t="s">
        <v>52</v>
      </c>
      <c r="U1542" s="2" t="s">
        <v>52</v>
      </c>
      <c r="V1542" s="2" t="s">
        <v>52</v>
      </c>
      <c r="W1542" s="4">
        <v>8</v>
      </c>
      <c r="X1542" s="2" t="s">
        <v>11536</v>
      </c>
      <c r="Y1542" s="2" t="s">
        <v>7803</v>
      </c>
      <c r="AA1542" s="2" t="s">
        <v>4991</v>
      </c>
      <c r="AB1542" s="2" t="s">
        <v>260</v>
      </c>
      <c r="AC1542" s="2" t="s">
        <v>10745</v>
      </c>
      <c r="AD1542" s="2" t="s">
        <v>7804</v>
      </c>
      <c r="AF1542" s="2" t="s">
        <v>7805</v>
      </c>
      <c r="AG1542" s="2" t="s">
        <v>7806</v>
      </c>
      <c r="AH1542" s="2" t="s">
        <v>11537</v>
      </c>
      <c r="AI1542" s="2" t="s">
        <v>4518</v>
      </c>
      <c r="AJ1542" s="2" t="s">
        <v>11538</v>
      </c>
      <c r="AK1542" s="2" t="s">
        <v>11539</v>
      </c>
      <c r="AO1542" s="2" t="s">
        <v>11540</v>
      </c>
      <c r="AP1542" s="2" t="s">
        <v>11541</v>
      </c>
      <c r="AQ1542" s="2">
        <v>1</v>
      </c>
    </row>
    <row r="1543" spans="1:45">
      <c r="A1543" s="2" t="str">
        <f>J1543&amp;"-"&amp;H1543</f>
        <v>F192-001-1067-Phase I</v>
      </c>
      <c r="B1543" s="2">
        <v>1542</v>
      </c>
      <c r="C1543" s="2" t="str">
        <f t="shared" si="24"/>
        <v>DJ</v>
      </c>
      <c r="D1543" s="2" t="s">
        <v>11542</v>
      </c>
      <c r="E1543" s="2" t="s">
        <v>6846</v>
      </c>
      <c r="F1543" s="2" t="s">
        <v>41</v>
      </c>
      <c r="G1543" s="2" t="s">
        <v>272</v>
      </c>
      <c r="H1543" s="2" t="s">
        <v>43</v>
      </c>
      <c r="I1543" s="2" t="s">
        <v>44</v>
      </c>
      <c r="J1543" s="2" t="s">
        <v>11543</v>
      </c>
      <c r="K1543" s="2" t="s">
        <v>11544</v>
      </c>
      <c r="L1543" s="3" t="s">
        <v>11545</v>
      </c>
      <c r="M1543" s="3" t="s">
        <v>2034</v>
      </c>
      <c r="N1543" s="2" t="s">
        <v>2791</v>
      </c>
      <c r="O1543" s="4">
        <v>2019</v>
      </c>
      <c r="P1543" s="2" t="s">
        <v>6783</v>
      </c>
      <c r="Q1543" s="4">
        <v>2019</v>
      </c>
      <c r="R1543" s="5">
        <v>50000</v>
      </c>
      <c r="S1543" s="2" t="s">
        <v>11546</v>
      </c>
      <c r="T1543" s="2" t="s">
        <v>52</v>
      </c>
      <c r="U1543" s="2" t="s">
        <v>52</v>
      </c>
      <c r="V1543" s="2" t="s">
        <v>52</v>
      </c>
      <c r="W1543" s="4">
        <v>70</v>
      </c>
      <c r="X1543" s="2" t="s">
        <v>11547</v>
      </c>
      <c r="Y1543" s="2" t="s">
        <v>11548</v>
      </c>
      <c r="Z1543" s="2" t="s">
        <v>11549</v>
      </c>
      <c r="AA1543" s="2" t="s">
        <v>1183</v>
      </c>
      <c r="AB1543" s="2" t="s">
        <v>260</v>
      </c>
      <c r="AC1543" s="2" t="s">
        <v>11550</v>
      </c>
      <c r="AD1543" s="2" t="s">
        <v>11551</v>
      </c>
      <c r="AF1543" s="2" t="s">
        <v>11552</v>
      </c>
      <c r="AG1543" s="2" t="s">
        <v>11553</v>
      </c>
      <c r="AH1543" s="2" t="s">
        <v>11554</v>
      </c>
      <c r="AI1543" s="2" t="s">
        <v>6802</v>
      </c>
      <c r="AJ1543" s="2" t="s">
        <v>11555</v>
      </c>
      <c r="AK1543" s="2" t="s">
        <v>11556</v>
      </c>
      <c r="AO1543" s="2" t="s">
        <v>11557</v>
      </c>
      <c r="AP1543" s="2" t="s">
        <v>11558</v>
      </c>
      <c r="AQ1543" s="2">
        <v>1</v>
      </c>
      <c r="AS1543" s="2">
        <v>1</v>
      </c>
    </row>
    <row r="1544" spans="1:45">
      <c r="A1544" s="2" t="str">
        <f>J1544&amp;"-"&amp;H1544</f>
        <v>F192-001-1070-Phase I</v>
      </c>
      <c r="B1544" s="2">
        <v>1543</v>
      </c>
      <c r="C1544" s="2" t="str">
        <f t="shared" si="24"/>
        <v>DJ</v>
      </c>
      <c r="D1544" s="2" t="s">
        <v>11559</v>
      </c>
      <c r="E1544" s="2" t="s">
        <v>11560</v>
      </c>
      <c r="F1544" s="2" t="s">
        <v>41</v>
      </c>
      <c r="G1544" s="2" t="s">
        <v>272</v>
      </c>
      <c r="H1544" s="2" t="s">
        <v>43</v>
      </c>
      <c r="I1544" s="2" t="s">
        <v>44</v>
      </c>
      <c r="J1544" s="2" t="s">
        <v>11561</v>
      </c>
      <c r="K1544" s="2" t="s">
        <v>11562</v>
      </c>
      <c r="L1544" s="3" t="s">
        <v>11463</v>
      </c>
      <c r="M1544" s="3" t="s">
        <v>11464</v>
      </c>
      <c r="N1544" s="2" t="s">
        <v>2791</v>
      </c>
      <c r="O1544" s="4">
        <v>2019</v>
      </c>
      <c r="P1544" s="2" t="s">
        <v>6783</v>
      </c>
      <c r="Q1544" s="4">
        <v>2019</v>
      </c>
      <c r="R1544" s="5">
        <v>48245</v>
      </c>
      <c r="S1544" s="2" t="s">
        <v>11563</v>
      </c>
      <c r="T1544" s="2" t="s">
        <v>52</v>
      </c>
      <c r="U1544" s="2" t="s">
        <v>52</v>
      </c>
      <c r="V1544" s="2" t="s">
        <v>52</v>
      </c>
      <c r="W1544" s="4">
        <v>25</v>
      </c>
      <c r="X1544" s="2" t="s">
        <v>11564</v>
      </c>
      <c r="Y1544" s="2" t="s">
        <v>11565</v>
      </c>
      <c r="AA1544" s="2" t="s">
        <v>11566</v>
      </c>
      <c r="AB1544" s="2" t="s">
        <v>55</v>
      </c>
      <c r="AC1544" s="2" t="s">
        <v>11567</v>
      </c>
      <c r="AD1544" s="2" t="s">
        <v>11568</v>
      </c>
      <c r="AF1544" s="2" t="s">
        <v>11569</v>
      </c>
      <c r="AG1544" s="2" t="s">
        <v>11570</v>
      </c>
      <c r="AH1544" s="2" t="s">
        <v>11571</v>
      </c>
      <c r="AI1544" s="2" t="s">
        <v>11572</v>
      </c>
      <c r="AJ1544" s="2" t="s">
        <v>11573</v>
      </c>
      <c r="AK1544" s="2" t="s">
        <v>11574</v>
      </c>
      <c r="AO1544" s="2" t="s">
        <v>11575</v>
      </c>
      <c r="AP1544" s="2" t="s">
        <v>11576</v>
      </c>
      <c r="AQ1544" s="2">
        <v>1</v>
      </c>
      <c r="AS1544" s="2">
        <v>1</v>
      </c>
    </row>
    <row r="1545" spans="1:45">
      <c r="A1545" s="2" t="str">
        <f>J1545&amp;"-"&amp;H1545</f>
        <v>F192-001-1153-Phase I</v>
      </c>
      <c r="B1545" s="2">
        <v>1544</v>
      </c>
      <c r="C1545" s="2" t="str">
        <f t="shared" si="24"/>
        <v>DJ</v>
      </c>
      <c r="D1545" s="2" t="s">
        <v>11577</v>
      </c>
      <c r="E1545" s="2" t="s">
        <v>6846</v>
      </c>
      <c r="F1545" s="2" t="s">
        <v>41</v>
      </c>
      <c r="G1545" s="2" t="s">
        <v>272</v>
      </c>
      <c r="H1545" s="2" t="s">
        <v>43</v>
      </c>
      <c r="I1545" s="2" t="s">
        <v>44</v>
      </c>
      <c r="J1545" s="2" t="s">
        <v>11578</v>
      </c>
      <c r="K1545" s="2" t="s">
        <v>11579</v>
      </c>
      <c r="L1545" s="3" t="s">
        <v>11463</v>
      </c>
      <c r="M1545" s="3" t="s">
        <v>11464</v>
      </c>
      <c r="N1545" s="2" t="s">
        <v>2791</v>
      </c>
      <c r="O1545" s="4">
        <v>2019</v>
      </c>
      <c r="P1545" s="2" t="s">
        <v>6783</v>
      </c>
      <c r="Q1545" s="4">
        <v>2019</v>
      </c>
      <c r="R1545" s="5">
        <v>50000</v>
      </c>
      <c r="S1545" s="2" t="s">
        <v>11580</v>
      </c>
      <c r="T1545" s="2" t="s">
        <v>52</v>
      </c>
      <c r="U1545" s="2" t="s">
        <v>52</v>
      </c>
      <c r="V1545" s="2" t="s">
        <v>52</v>
      </c>
      <c r="W1545" s="4">
        <v>479</v>
      </c>
      <c r="X1545" s="2" t="s">
        <v>11581</v>
      </c>
      <c r="Y1545" s="2" t="s">
        <v>11582</v>
      </c>
      <c r="Z1545" s="2" t="s">
        <v>11583</v>
      </c>
      <c r="AA1545" s="2" t="s">
        <v>1940</v>
      </c>
      <c r="AB1545" s="2" t="s">
        <v>260</v>
      </c>
      <c r="AC1545" s="2" t="s">
        <v>4198</v>
      </c>
      <c r="AD1545" s="2" t="s">
        <v>11584</v>
      </c>
      <c r="AF1545" s="2" t="s">
        <v>11585</v>
      </c>
      <c r="AG1545" s="2" t="s">
        <v>11586</v>
      </c>
      <c r="AH1545" s="2" t="s">
        <v>11587</v>
      </c>
      <c r="AI1545" s="2" t="s">
        <v>3967</v>
      </c>
      <c r="AJ1545" s="2" t="s">
        <v>11588</v>
      </c>
      <c r="AK1545" s="2" t="s">
        <v>11589</v>
      </c>
      <c r="AO1545" s="2" t="s">
        <v>11590</v>
      </c>
      <c r="AP1545" s="2" t="s">
        <v>11591</v>
      </c>
      <c r="AQ1545" s="2">
        <v>1</v>
      </c>
    </row>
    <row r="1546" spans="1:45">
      <c r="A1546" s="2" t="str">
        <f>J1546&amp;"-"&amp;H1546</f>
        <v>F192-001-1154-Phase I</v>
      </c>
      <c r="B1546" s="2">
        <v>1545</v>
      </c>
      <c r="C1546" s="2" t="str">
        <f t="shared" si="24"/>
        <v>DJ</v>
      </c>
      <c r="D1546" s="2" t="s">
        <v>22418</v>
      </c>
      <c r="E1546" s="2" t="s">
        <v>22419</v>
      </c>
      <c r="F1546" s="2" t="s">
        <v>41</v>
      </c>
      <c r="G1546" s="2" t="s">
        <v>272</v>
      </c>
      <c r="H1546" s="2" t="s">
        <v>43</v>
      </c>
      <c r="I1546" s="2" t="s">
        <v>44</v>
      </c>
      <c r="J1546" s="2" t="s">
        <v>22420</v>
      </c>
      <c r="K1546" s="2" t="s">
        <v>22421</v>
      </c>
      <c r="L1546" s="3" t="s">
        <v>11463</v>
      </c>
      <c r="M1546" s="3" t="s">
        <v>11464</v>
      </c>
      <c r="N1546" s="2" t="s">
        <v>2791</v>
      </c>
      <c r="O1546" s="4">
        <v>2019</v>
      </c>
      <c r="P1546" s="2" t="s">
        <v>6783</v>
      </c>
      <c r="Q1546" s="4">
        <v>2019</v>
      </c>
      <c r="R1546" s="5">
        <v>48899</v>
      </c>
      <c r="S1546" s="2" t="s">
        <v>22422</v>
      </c>
      <c r="T1546" s="2" t="s">
        <v>52</v>
      </c>
      <c r="U1546" s="2" t="s">
        <v>52</v>
      </c>
      <c r="V1546" s="2" t="s">
        <v>52</v>
      </c>
      <c r="W1546" s="4">
        <v>7</v>
      </c>
      <c r="Y1546" s="2" t="s">
        <v>22423</v>
      </c>
      <c r="AA1546" s="2" t="s">
        <v>22424</v>
      </c>
      <c r="AB1546" s="2" t="s">
        <v>719</v>
      </c>
      <c r="AC1546" s="2" t="s">
        <v>11291</v>
      </c>
      <c r="AD1546" s="2" t="s">
        <v>22425</v>
      </c>
      <c r="AF1546" s="2" t="s">
        <v>22426</v>
      </c>
      <c r="AG1546" s="2" t="s">
        <v>22427</v>
      </c>
      <c r="AH1546" s="2" t="s">
        <v>22425</v>
      </c>
      <c r="AI1546" s="2" t="s">
        <v>1821</v>
      </c>
      <c r="AJ1546" s="2" t="s">
        <v>22426</v>
      </c>
      <c r="AK1546" s="2" t="s">
        <v>22427</v>
      </c>
      <c r="AO1546" s="2" t="s">
        <v>22428</v>
      </c>
      <c r="AP1546" s="2" t="s">
        <v>22429</v>
      </c>
      <c r="AR1546" s="2">
        <v>1</v>
      </c>
    </row>
    <row r="1547" spans="1:45">
      <c r="A1547" s="2" t="str">
        <f>J1547&amp;"-"&amp;H1547</f>
        <v>F192-001-1189-Phase I</v>
      </c>
      <c r="B1547" s="2">
        <v>1546</v>
      </c>
      <c r="C1547" s="2" t="str">
        <f t="shared" si="24"/>
        <v>DJ</v>
      </c>
      <c r="D1547" s="2" t="s">
        <v>11592</v>
      </c>
      <c r="E1547" s="2" t="s">
        <v>6846</v>
      </c>
      <c r="F1547" s="2" t="s">
        <v>41</v>
      </c>
      <c r="G1547" s="2" t="s">
        <v>272</v>
      </c>
      <c r="H1547" s="2" t="s">
        <v>43</v>
      </c>
      <c r="I1547" s="2" t="s">
        <v>44</v>
      </c>
      <c r="J1547" s="2" t="s">
        <v>11593</v>
      </c>
      <c r="K1547" s="2" t="s">
        <v>11594</v>
      </c>
      <c r="L1547" s="3" t="s">
        <v>11463</v>
      </c>
      <c r="M1547" s="3" t="s">
        <v>11464</v>
      </c>
      <c r="N1547" s="2" t="s">
        <v>2791</v>
      </c>
      <c r="O1547" s="4">
        <v>2019</v>
      </c>
      <c r="P1547" s="2" t="s">
        <v>6783</v>
      </c>
      <c r="Q1547" s="4">
        <v>2019</v>
      </c>
      <c r="R1547" s="5">
        <v>50000</v>
      </c>
      <c r="S1547" s="2" t="s">
        <v>11595</v>
      </c>
      <c r="T1547" s="2" t="s">
        <v>52</v>
      </c>
      <c r="U1547" s="2" t="s">
        <v>52</v>
      </c>
      <c r="V1547" s="2" t="s">
        <v>52</v>
      </c>
      <c r="W1547" s="4">
        <v>2</v>
      </c>
      <c r="X1547" s="2" t="s">
        <v>11596</v>
      </c>
      <c r="Y1547" s="2" t="s">
        <v>11597</v>
      </c>
      <c r="Z1547" s="2" t="s">
        <v>8845</v>
      </c>
      <c r="AA1547" s="2" t="s">
        <v>11598</v>
      </c>
      <c r="AB1547" s="2" t="s">
        <v>789</v>
      </c>
      <c r="AC1547" s="2" t="s">
        <v>11599</v>
      </c>
      <c r="AD1547" s="2" t="s">
        <v>11600</v>
      </c>
      <c r="AF1547" s="2" t="s">
        <v>11601</v>
      </c>
      <c r="AG1547" s="2" t="s">
        <v>11602</v>
      </c>
      <c r="AH1547" s="2" t="s">
        <v>11603</v>
      </c>
      <c r="AI1547" s="2" t="s">
        <v>11604</v>
      </c>
      <c r="AJ1547" s="2" t="s">
        <v>11601</v>
      </c>
      <c r="AK1547" s="2" t="s">
        <v>11605</v>
      </c>
      <c r="AO1547" s="2" t="s">
        <v>11606</v>
      </c>
      <c r="AP1547" s="2" t="s">
        <v>11607</v>
      </c>
      <c r="AQ1547" s="2">
        <v>1</v>
      </c>
      <c r="AS1547" s="2">
        <v>1</v>
      </c>
    </row>
    <row r="1548" spans="1:45">
      <c r="A1548" s="2" t="str">
        <f>J1548&amp;"-"&amp;H1548</f>
        <v>F192-001-1203-Phase I</v>
      </c>
      <c r="B1548" s="2">
        <v>1547</v>
      </c>
      <c r="C1548" s="2" t="str">
        <f t="shared" si="24"/>
        <v>DJ</v>
      </c>
      <c r="D1548" s="2" t="s">
        <v>13187</v>
      </c>
      <c r="E1548" s="2" t="s">
        <v>6846</v>
      </c>
      <c r="F1548" s="2" t="s">
        <v>41</v>
      </c>
      <c r="G1548" s="2" t="s">
        <v>272</v>
      </c>
      <c r="H1548" s="2" t="s">
        <v>43</v>
      </c>
      <c r="I1548" s="2" t="s">
        <v>44</v>
      </c>
      <c r="J1548" s="2" t="s">
        <v>13188</v>
      </c>
      <c r="K1548" s="2" t="s">
        <v>13189</v>
      </c>
      <c r="L1548" s="3" t="s">
        <v>11463</v>
      </c>
      <c r="M1548" s="3" t="s">
        <v>11464</v>
      </c>
      <c r="N1548" s="2" t="s">
        <v>2791</v>
      </c>
      <c r="O1548" s="4">
        <v>2019</v>
      </c>
      <c r="P1548" s="2" t="s">
        <v>6783</v>
      </c>
      <c r="Q1548" s="4">
        <v>2019</v>
      </c>
      <c r="R1548" s="5">
        <v>50000</v>
      </c>
      <c r="S1548" s="2" t="s">
        <v>13190</v>
      </c>
      <c r="T1548" s="2" t="s">
        <v>52</v>
      </c>
      <c r="U1548" s="2" t="s">
        <v>52</v>
      </c>
      <c r="V1548" s="2" t="s">
        <v>52</v>
      </c>
      <c r="W1548" s="4">
        <v>16</v>
      </c>
      <c r="Y1548" s="2" t="s">
        <v>13191</v>
      </c>
      <c r="Z1548" s="2" t="s">
        <v>13192</v>
      </c>
      <c r="AA1548" s="2" t="s">
        <v>348</v>
      </c>
      <c r="AB1548" s="2" t="s">
        <v>349</v>
      </c>
      <c r="AC1548" s="2" t="s">
        <v>13193</v>
      </c>
      <c r="AD1548" s="2" t="s">
        <v>13194</v>
      </c>
      <c r="AF1548" s="2" t="s">
        <v>13195</v>
      </c>
      <c r="AG1548" s="2" t="s">
        <v>13196</v>
      </c>
      <c r="AH1548" s="2" t="s">
        <v>13194</v>
      </c>
      <c r="AI1548" s="2" t="s">
        <v>1821</v>
      </c>
      <c r="AJ1548" s="2" t="s">
        <v>13195</v>
      </c>
      <c r="AK1548" s="2" t="s">
        <v>13196</v>
      </c>
      <c r="AO1548" s="2" t="s">
        <v>13197</v>
      </c>
      <c r="AP1548" s="2" t="s">
        <v>13198</v>
      </c>
      <c r="AQ1548" s="2">
        <v>1</v>
      </c>
    </row>
    <row r="1549" spans="1:45">
      <c r="A1549" s="2" t="str">
        <f>J1549&amp;"-"&amp;H1549</f>
        <v>F192-001-1239-Phase I</v>
      </c>
      <c r="B1549" s="2">
        <v>1548</v>
      </c>
      <c r="C1549" s="2" t="str">
        <f t="shared" si="24"/>
        <v>DJ</v>
      </c>
      <c r="D1549" s="2" t="s">
        <v>4398</v>
      </c>
      <c r="E1549" s="2" t="s">
        <v>6846</v>
      </c>
      <c r="F1549" s="2" t="s">
        <v>41</v>
      </c>
      <c r="G1549" s="2" t="s">
        <v>272</v>
      </c>
      <c r="H1549" s="2" t="s">
        <v>43</v>
      </c>
      <c r="I1549" s="2" t="s">
        <v>44</v>
      </c>
      <c r="J1549" s="2" t="s">
        <v>11608</v>
      </c>
      <c r="K1549" s="2" t="s">
        <v>11609</v>
      </c>
      <c r="L1549" s="3" t="s">
        <v>11463</v>
      </c>
      <c r="M1549" s="3" t="s">
        <v>11464</v>
      </c>
      <c r="N1549" s="2" t="s">
        <v>2791</v>
      </c>
      <c r="O1549" s="4">
        <v>2019</v>
      </c>
      <c r="P1549" s="2" t="s">
        <v>6783</v>
      </c>
      <c r="Q1549" s="4">
        <v>2019</v>
      </c>
      <c r="R1549" s="5">
        <v>48012</v>
      </c>
      <c r="S1549" s="2" t="s">
        <v>4402</v>
      </c>
      <c r="T1549" s="2" t="s">
        <v>52</v>
      </c>
      <c r="U1549" s="2" t="s">
        <v>52</v>
      </c>
      <c r="V1549" s="2" t="s">
        <v>52</v>
      </c>
      <c r="W1549" s="4">
        <v>30</v>
      </c>
      <c r="X1549" s="2" t="s">
        <v>11275</v>
      </c>
      <c r="Y1549" s="2" t="s">
        <v>4403</v>
      </c>
      <c r="AA1549" s="2" t="s">
        <v>1033</v>
      </c>
      <c r="AB1549" s="2" t="s">
        <v>147</v>
      </c>
      <c r="AC1549" s="2" t="s">
        <v>1034</v>
      </c>
      <c r="AD1549" s="2" t="s">
        <v>4404</v>
      </c>
      <c r="AF1549" s="2" t="s">
        <v>4405</v>
      </c>
      <c r="AG1549" s="2" t="s">
        <v>4406</v>
      </c>
      <c r="AH1549" s="2" t="s">
        <v>4407</v>
      </c>
      <c r="AI1549" s="2" t="s">
        <v>4408</v>
      </c>
      <c r="AJ1549" s="2" t="s">
        <v>4409</v>
      </c>
      <c r="AK1549" s="2" t="s">
        <v>4410</v>
      </c>
      <c r="AO1549" s="2" t="s">
        <v>11610</v>
      </c>
      <c r="AP1549" s="2" t="s">
        <v>11611</v>
      </c>
      <c r="AQ1549" s="2">
        <v>1</v>
      </c>
      <c r="AR1549" s="2">
        <v>1</v>
      </c>
      <c r="AS1549" s="2">
        <v>1</v>
      </c>
    </row>
    <row r="1550" spans="1:45">
      <c r="A1550" s="2" t="str">
        <f>J1550&amp;"-"&amp;H1550</f>
        <v>F192-001-1339-Phase I</v>
      </c>
      <c r="B1550" s="2">
        <v>1549</v>
      </c>
      <c r="C1550" s="2" t="str">
        <f t="shared" si="24"/>
        <v>DJ</v>
      </c>
      <c r="D1550" s="2" t="s">
        <v>26190</v>
      </c>
      <c r="E1550" s="2" t="s">
        <v>26191</v>
      </c>
      <c r="F1550" s="2" t="s">
        <v>41</v>
      </c>
      <c r="G1550" s="2" t="s">
        <v>272</v>
      </c>
      <c r="H1550" s="2" t="s">
        <v>43</v>
      </c>
      <c r="I1550" s="2" t="s">
        <v>44</v>
      </c>
      <c r="J1550" s="2" t="s">
        <v>26192</v>
      </c>
      <c r="K1550" s="2" t="s">
        <v>26193</v>
      </c>
      <c r="L1550" s="3" t="s">
        <v>11463</v>
      </c>
      <c r="M1550" s="3" t="s">
        <v>11464</v>
      </c>
      <c r="N1550" s="2" t="s">
        <v>2791</v>
      </c>
      <c r="O1550" s="4">
        <v>2019</v>
      </c>
      <c r="P1550" s="2" t="s">
        <v>6783</v>
      </c>
      <c r="Q1550" s="4">
        <v>2019</v>
      </c>
      <c r="R1550" s="5">
        <v>49959</v>
      </c>
      <c r="S1550" s="2" t="s">
        <v>26194</v>
      </c>
      <c r="T1550" s="2" t="s">
        <v>52</v>
      </c>
      <c r="U1550" s="2" t="s">
        <v>52</v>
      </c>
      <c r="V1550" s="2" t="s">
        <v>52</v>
      </c>
      <c r="W1550" s="4">
        <v>20</v>
      </c>
      <c r="X1550" s="2" t="s">
        <v>26195</v>
      </c>
      <c r="Y1550" s="2" t="s">
        <v>26196</v>
      </c>
      <c r="AA1550" s="2" t="s">
        <v>146</v>
      </c>
      <c r="AB1550" s="2" t="s">
        <v>147</v>
      </c>
      <c r="AC1550" s="2" t="s">
        <v>26197</v>
      </c>
      <c r="AD1550" s="2" t="s">
        <v>26198</v>
      </c>
      <c r="AF1550" s="2" t="s">
        <v>26199</v>
      </c>
      <c r="AG1550" s="2" t="s">
        <v>26200</v>
      </c>
      <c r="AH1550" s="2" t="s">
        <v>26201</v>
      </c>
      <c r="AI1550" s="2" t="s">
        <v>1554</v>
      </c>
      <c r="AJ1550" s="2" t="s">
        <v>26202</v>
      </c>
      <c r="AK1550" s="2" t="s">
        <v>26203</v>
      </c>
      <c r="AO1550" s="2" t="s">
        <v>26204</v>
      </c>
      <c r="AP1550" s="2" t="s">
        <v>26205</v>
      </c>
      <c r="AS1550" s="2">
        <v>1</v>
      </c>
    </row>
    <row r="1551" spans="1:45">
      <c r="A1551" s="2" t="str">
        <f>J1551&amp;"-"&amp;H1551</f>
        <v>F192-001-1404-Phase I</v>
      </c>
      <c r="B1551" s="2">
        <v>1550</v>
      </c>
      <c r="C1551" s="2" t="str">
        <f t="shared" si="24"/>
        <v>DJ</v>
      </c>
      <c r="D1551" s="2" t="s">
        <v>471</v>
      </c>
      <c r="E1551" s="2" t="s">
        <v>6846</v>
      </c>
      <c r="F1551" s="2" t="s">
        <v>41</v>
      </c>
      <c r="G1551" s="2" t="s">
        <v>272</v>
      </c>
      <c r="H1551" s="2" t="s">
        <v>43</v>
      </c>
      <c r="I1551" s="2" t="s">
        <v>44</v>
      </c>
      <c r="J1551" s="2" t="s">
        <v>11612</v>
      </c>
      <c r="K1551" s="2" t="s">
        <v>11613</v>
      </c>
      <c r="L1551" s="3" t="s">
        <v>10593</v>
      </c>
      <c r="M1551" s="3" t="s">
        <v>11417</v>
      </c>
      <c r="N1551" s="2" t="s">
        <v>2791</v>
      </c>
      <c r="O1551" s="4">
        <v>2019</v>
      </c>
      <c r="P1551" s="2" t="s">
        <v>6783</v>
      </c>
      <c r="Q1551" s="4">
        <v>2019</v>
      </c>
      <c r="R1551" s="5">
        <v>49997</v>
      </c>
      <c r="S1551" s="2" t="s">
        <v>477</v>
      </c>
      <c r="T1551" s="2" t="s">
        <v>52</v>
      </c>
      <c r="U1551" s="2" t="s">
        <v>52</v>
      </c>
      <c r="V1551" s="2" t="s">
        <v>52</v>
      </c>
      <c r="W1551" s="4">
        <v>6</v>
      </c>
      <c r="X1551" s="2" t="s">
        <v>11614</v>
      </c>
      <c r="Y1551" s="2" t="s">
        <v>11615</v>
      </c>
      <c r="Z1551" s="2" t="s">
        <v>11616</v>
      </c>
      <c r="AA1551" s="2" t="s">
        <v>479</v>
      </c>
      <c r="AB1551" s="2" t="s">
        <v>480</v>
      </c>
      <c r="AC1551" s="2" t="s">
        <v>1549</v>
      </c>
      <c r="AD1551" s="2" t="s">
        <v>482</v>
      </c>
      <c r="AF1551" s="2" t="s">
        <v>483</v>
      </c>
      <c r="AG1551" s="2" t="s">
        <v>484</v>
      </c>
      <c r="AH1551" s="2" t="s">
        <v>11617</v>
      </c>
      <c r="AI1551" s="2" t="s">
        <v>2415</v>
      </c>
      <c r="AJ1551" s="2" t="s">
        <v>11618</v>
      </c>
      <c r="AK1551" s="2" t="s">
        <v>11619</v>
      </c>
      <c r="AO1551" s="2" t="s">
        <v>11620</v>
      </c>
      <c r="AP1551" s="2" t="s">
        <v>11621</v>
      </c>
      <c r="AQ1551" s="2">
        <v>1</v>
      </c>
    </row>
    <row r="1552" spans="1:45">
      <c r="A1552" s="2" t="str">
        <f>J1552&amp;"-"&amp;H1552</f>
        <v>F192-001-1554-Phase I</v>
      </c>
      <c r="B1552" s="2">
        <v>1551</v>
      </c>
      <c r="C1552" s="2" t="str">
        <f t="shared" si="24"/>
        <v>DJ</v>
      </c>
      <c r="D1552" s="2" t="s">
        <v>6167</v>
      </c>
      <c r="E1552" s="2" t="s">
        <v>11622</v>
      </c>
      <c r="F1552" s="2" t="s">
        <v>41</v>
      </c>
      <c r="G1552" s="2" t="s">
        <v>272</v>
      </c>
      <c r="H1552" s="2" t="s">
        <v>43</v>
      </c>
      <c r="I1552" s="2" t="s">
        <v>44</v>
      </c>
      <c r="J1552" s="2" t="s">
        <v>11623</v>
      </c>
      <c r="K1552" s="2" t="s">
        <v>11624</v>
      </c>
      <c r="L1552" s="3" t="s">
        <v>10593</v>
      </c>
      <c r="M1552" s="3" t="s">
        <v>11417</v>
      </c>
      <c r="N1552" s="2" t="s">
        <v>2791</v>
      </c>
      <c r="O1552" s="4">
        <v>2019</v>
      </c>
      <c r="P1552" s="2" t="s">
        <v>6783</v>
      </c>
      <c r="Q1552" s="4">
        <v>2019</v>
      </c>
      <c r="R1552" s="5">
        <v>49694</v>
      </c>
      <c r="S1552" s="2" t="s">
        <v>6173</v>
      </c>
      <c r="T1552" s="2" t="s">
        <v>52</v>
      </c>
      <c r="U1552" s="2" t="s">
        <v>52</v>
      </c>
      <c r="V1552" s="2" t="s">
        <v>52</v>
      </c>
      <c r="W1552" s="4">
        <v>12</v>
      </c>
      <c r="X1552" s="2" t="s">
        <v>11625</v>
      </c>
      <c r="Y1552" s="2" t="s">
        <v>6174</v>
      </c>
      <c r="AA1552" s="2" t="s">
        <v>678</v>
      </c>
      <c r="AB1552" s="2" t="s">
        <v>147</v>
      </c>
      <c r="AC1552" s="2" t="s">
        <v>679</v>
      </c>
      <c r="AD1552" s="2" t="s">
        <v>6175</v>
      </c>
      <c r="AF1552" s="2" t="s">
        <v>6176</v>
      </c>
      <c r="AG1552" s="2" t="s">
        <v>6177</v>
      </c>
      <c r="AH1552" s="2" t="s">
        <v>11626</v>
      </c>
      <c r="AI1552" s="2" t="s">
        <v>6179</v>
      </c>
      <c r="AJ1552" s="2" t="s">
        <v>6180</v>
      </c>
      <c r="AK1552" s="2" t="s">
        <v>6181</v>
      </c>
      <c r="AO1552" s="2" t="s">
        <v>11627</v>
      </c>
      <c r="AP1552" s="2" t="s">
        <v>11628</v>
      </c>
      <c r="AQ1552" s="2">
        <v>1</v>
      </c>
      <c r="AS1552" s="2">
        <v>1</v>
      </c>
    </row>
    <row r="1553" spans="1:45">
      <c r="A1553" s="2" t="str">
        <f>J1553&amp;"-"&amp;H1553</f>
        <v>F192-001-1634-Phase I</v>
      </c>
      <c r="B1553" s="2">
        <v>1552</v>
      </c>
      <c r="C1553" s="2" t="str">
        <f t="shared" si="24"/>
        <v>DJ</v>
      </c>
      <c r="D1553" s="2" t="s">
        <v>11629</v>
      </c>
      <c r="E1553" s="2" t="s">
        <v>11630</v>
      </c>
      <c r="F1553" s="2" t="s">
        <v>41</v>
      </c>
      <c r="G1553" s="2" t="s">
        <v>272</v>
      </c>
      <c r="H1553" s="2" t="s">
        <v>43</v>
      </c>
      <c r="I1553" s="2" t="s">
        <v>44</v>
      </c>
      <c r="J1553" s="2" t="s">
        <v>11631</v>
      </c>
      <c r="K1553" s="2" t="s">
        <v>11632</v>
      </c>
      <c r="L1553" s="3" t="s">
        <v>10593</v>
      </c>
      <c r="M1553" s="3" t="s">
        <v>11417</v>
      </c>
      <c r="N1553" s="2" t="s">
        <v>2791</v>
      </c>
      <c r="O1553" s="4">
        <v>2019</v>
      </c>
      <c r="P1553" s="2" t="s">
        <v>6783</v>
      </c>
      <c r="Q1553" s="4">
        <v>2019</v>
      </c>
      <c r="R1553" s="5">
        <v>48701</v>
      </c>
      <c r="S1553" s="2" t="s">
        <v>11633</v>
      </c>
      <c r="T1553" s="2" t="s">
        <v>52</v>
      </c>
      <c r="U1553" s="2" t="s">
        <v>52</v>
      </c>
      <c r="V1553" s="2" t="s">
        <v>52</v>
      </c>
      <c r="W1553" s="4">
        <v>15</v>
      </c>
      <c r="X1553" s="2" t="s">
        <v>11634</v>
      </c>
      <c r="Y1553" s="2" t="s">
        <v>11635</v>
      </c>
      <c r="Z1553" s="2" t="s">
        <v>11636</v>
      </c>
      <c r="AA1553" s="2" t="s">
        <v>2127</v>
      </c>
      <c r="AB1553" s="2" t="s">
        <v>260</v>
      </c>
      <c r="AC1553" s="2" t="s">
        <v>4845</v>
      </c>
      <c r="AD1553" s="2" t="s">
        <v>11637</v>
      </c>
      <c r="AF1553" s="2" t="s">
        <v>11638</v>
      </c>
      <c r="AG1553" s="2" t="s">
        <v>11639</v>
      </c>
      <c r="AH1553" s="2" t="s">
        <v>11640</v>
      </c>
      <c r="AI1553" s="2" t="s">
        <v>4518</v>
      </c>
      <c r="AJ1553" s="2" t="s">
        <v>11641</v>
      </c>
      <c r="AK1553" s="2" t="s">
        <v>11642</v>
      </c>
      <c r="AO1553" s="2" t="s">
        <v>11489</v>
      </c>
      <c r="AP1553" s="2" t="s">
        <v>11490</v>
      </c>
      <c r="AQ1553" s="2">
        <v>1</v>
      </c>
      <c r="AR1553" s="2">
        <v>1</v>
      </c>
    </row>
    <row r="1554" spans="1:45">
      <c r="A1554" s="2" t="str">
        <f>J1554&amp;"-"&amp;H1554</f>
        <v>F192-001-1644-Phase I</v>
      </c>
      <c r="B1554" s="2">
        <v>1553</v>
      </c>
      <c r="C1554" s="2" t="str">
        <f t="shared" si="24"/>
        <v>DJ</v>
      </c>
      <c r="D1554" s="2" t="s">
        <v>1949</v>
      </c>
      <c r="E1554" s="2" t="s">
        <v>11643</v>
      </c>
      <c r="F1554" s="2" t="s">
        <v>41</v>
      </c>
      <c r="G1554" s="2" t="s">
        <v>272</v>
      </c>
      <c r="H1554" s="2" t="s">
        <v>43</v>
      </c>
      <c r="I1554" s="2" t="s">
        <v>44</v>
      </c>
      <c r="J1554" s="2" t="s">
        <v>11644</v>
      </c>
      <c r="K1554" s="2" t="s">
        <v>11645</v>
      </c>
      <c r="L1554" s="3" t="s">
        <v>11463</v>
      </c>
      <c r="M1554" s="3" t="s">
        <v>11514</v>
      </c>
      <c r="N1554" s="2" t="s">
        <v>2791</v>
      </c>
      <c r="O1554" s="4">
        <v>2019</v>
      </c>
      <c r="P1554" s="2" t="s">
        <v>6783</v>
      </c>
      <c r="Q1554" s="4">
        <v>2019</v>
      </c>
      <c r="R1554" s="5">
        <v>49778</v>
      </c>
      <c r="S1554" s="2" t="s">
        <v>1956</v>
      </c>
      <c r="T1554" s="2" t="s">
        <v>52</v>
      </c>
      <c r="U1554" s="2" t="s">
        <v>52</v>
      </c>
      <c r="V1554" s="2" t="s">
        <v>52</v>
      </c>
      <c r="W1554" s="4">
        <v>48</v>
      </c>
      <c r="X1554" s="2" t="s">
        <v>11646</v>
      </c>
      <c r="Y1554" s="2" t="s">
        <v>4290</v>
      </c>
      <c r="AA1554" s="2" t="s">
        <v>1958</v>
      </c>
      <c r="AB1554" s="2" t="s">
        <v>450</v>
      </c>
      <c r="AC1554" s="2" t="s">
        <v>4291</v>
      </c>
      <c r="AD1554" s="2" t="s">
        <v>1960</v>
      </c>
      <c r="AF1554" s="2" t="s">
        <v>1961</v>
      </c>
      <c r="AG1554" s="2" t="s">
        <v>1962</v>
      </c>
      <c r="AH1554" s="2" t="s">
        <v>11647</v>
      </c>
      <c r="AI1554" s="2" t="s">
        <v>2826</v>
      </c>
      <c r="AJ1554" s="2" t="s">
        <v>1961</v>
      </c>
      <c r="AK1554" s="2" t="s">
        <v>11648</v>
      </c>
      <c r="AO1554" s="2" t="s">
        <v>11649</v>
      </c>
      <c r="AP1554" s="2" t="s">
        <v>11650</v>
      </c>
      <c r="AQ1554" s="2">
        <v>1</v>
      </c>
    </row>
    <row r="1555" spans="1:45">
      <c r="A1555" s="2" t="str">
        <f>J1555&amp;"-"&amp;H1555</f>
        <v>F192-001-1676-Phase I</v>
      </c>
      <c r="B1555" s="2">
        <v>1554</v>
      </c>
      <c r="C1555" s="2" t="str">
        <f t="shared" si="24"/>
        <v>DJ</v>
      </c>
      <c r="D1555" s="2" t="s">
        <v>10995</v>
      </c>
      <c r="E1555" s="2" t="s">
        <v>6846</v>
      </c>
      <c r="F1555" s="2" t="s">
        <v>41</v>
      </c>
      <c r="G1555" s="2" t="s">
        <v>272</v>
      </c>
      <c r="H1555" s="2" t="s">
        <v>43</v>
      </c>
      <c r="I1555" s="2" t="s">
        <v>44</v>
      </c>
      <c r="J1555" s="2" t="s">
        <v>13199</v>
      </c>
      <c r="K1555" s="2" t="s">
        <v>13200</v>
      </c>
      <c r="L1555" s="3" t="s">
        <v>11463</v>
      </c>
      <c r="M1555" s="3" t="s">
        <v>11514</v>
      </c>
      <c r="N1555" s="2" t="s">
        <v>2791</v>
      </c>
      <c r="O1555" s="4">
        <v>2019</v>
      </c>
      <c r="P1555" s="2" t="s">
        <v>6783</v>
      </c>
      <c r="Q1555" s="4">
        <v>2019</v>
      </c>
      <c r="R1555" s="5">
        <v>24995</v>
      </c>
      <c r="S1555" s="2" t="s">
        <v>11001</v>
      </c>
      <c r="T1555" s="2" t="s">
        <v>52</v>
      </c>
      <c r="U1555" s="2" t="s">
        <v>52</v>
      </c>
      <c r="V1555" s="2" t="s">
        <v>52</v>
      </c>
      <c r="W1555" s="4">
        <v>11</v>
      </c>
      <c r="Y1555" s="2" t="s">
        <v>11003</v>
      </c>
      <c r="AA1555" s="2" t="s">
        <v>2172</v>
      </c>
      <c r="AB1555" s="2" t="s">
        <v>147</v>
      </c>
      <c r="AC1555" s="2" t="s">
        <v>11004</v>
      </c>
      <c r="AD1555" s="2" t="s">
        <v>11005</v>
      </c>
      <c r="AF1555" s="2" t="s">
        <v>11006</v>
      </c>
      <c r="AG1555" s="2" t="s">
        <v>11007</v>
      </c>
      <c r="AH1555" s="2" t="s">
        <v>11005</v>
      </c>
      <c r="AI1555" s="2" t="s">
        <v>13201</v>
      </c>
      <c r="AJ1555" s="2" t="s">
        <v>11006</v>
      </c>
      <c r="AK1555" s="2" t="s">
        <v>11009</v>
      </c>
      <c r="AO1555" s="2" t="s">
        <v>13202</v>
      </c>
      <c r="AP1555" s="2" t="s">
        <v>13203</v>
      </c>
      <c r="AQ1555" s="2">
        <v>1</v>
      </c>
    </row>
    <row r="1556" spans="1:45">
      <c r="A1556" s="2" t="str">
        <f>J1556&amp;"-"&amp;H1556</f>
        <v>F192-001-1693-Phase II</v>
      </c>
      <c r="B1556" s="2">
        <v>1555</v>
      </c>
      <c r="C1556" s="2" t="str">
        <f t="shared" si="24"/>
        <v>DJ</v>
      </c>
      <c r="D1556" s="2" t="s">
        <v>582</v>
      </c>
      <c r="E1556" s="2" t="s">
        <v>6846</v>
      </c>
      <c r="F1556" s="2" t="s">
        <v>41</v>
      </c>
      <c r="G1556" s="2" t="s">
        <v>272</v>
      </c>
      <c r="H1556" s="2" t="s">
        <v>250</v>
      </c>
      <c r="I1556" s="2" t="s">
        <v>44</v>
      </c>
      <c r="J1556" s="2" t="s">
        <v>6847</v>
      </c>
      <c r="K1556" s="2" t="s">
        <v>6848</v>
      </c>
      <c r="L1556" s="3" t="s">
        <v>834</v>
      </c>
      <c r="M1556" s="3" t="s">
        <v>6849</v>
      </c>
      <c r="N1556" s="2" t="s">
        <v>2791</v>
      </c>
      <c r="O1556" s="4">
        <v>2019</v>
      </c>
      <c r="P1556" s="2" t="s">
        <v>6783</v>
      </c>
      <c r="Q1556" s="4">
        <v>2020</v>
      </c>
      <c r="R1556" s="5">
        <v>1497912</v>
      </c>
      <c r="S1556" s="2" t="s">
        <v>586</v>
      </c>
      <c r="T1556" s="2" t="s">
        <v>52</v>
      </c>
      <c r="U1556" s="2" t="s">
        <v>52</v>
      </c>
      <c r="V1556" s="2" t="s">
        <v>52</v>
      </c>
      <c r="W1556" s="4">
        <v>15</v>
      </c>
      <c r="Y1556" s="2" t="s">
        <v>6850</v>
      </c>
      <c r="Z1556" s="2" t="s">
        <v>6851</v>
      </c>
      <c r="AA1556" s="2" t="s">
        <v>588</v>
      </c>
      <c r="AB1556" s="2" t="s">
        <v>589</v>
      </c>
      <c r="AC1556" s="2" t="s">
        <v>6852</v>
      </c>
      <c r="AD1556" s="2" t="s">
        <v>6853</v>
      </c>
      <c r="AF1556" s="2" t="s">
        <v>6854</v>
      </c>
      <c r="AG1556" s="2" t="s">
        <v>6855</v>
      </c>
      <c r="AH1556" s="2" t="s">
        <v>6856</v>
      </c>
      <c r="AI1556" s="2" t="s">
        <v>6857</v>
      </c>
      <c r="AJ1556" s="2" t="s">
        <v>6858</v>
      </c>
      <c r="AK1556" s="2" t="s">
        <v>6859</v>
      </c>
      <c r="AO1556" s="2" t="s">
        <v>6860</v>
      </c>
      <c r="AP1556" s="2" t="s">
        <v>6861</v>
      </c>
      <c r="AQ1556" s="2">
        <v>1</v>
      </c>
      <c r="AS1556" s="2">
        <v>1</v>
      </c>
    </row>
    <row r="1557" spans="1:45">
      <c r="A1557" s="2" t="str">
        <f>J1557&amp;"-"&amp;H1557</f>
        <v>F192-001-1731-Phase I</v>
      </c>
      <c r="B1557" s="2">
        <v>1556</v>
      </c>
      <c r="C1557" s="2" t="str">
        <f t="shared" si="24"/>
        <v>DJ</v>
      </c>
      <c r="D1557" s="2" t="s">
        <v>11651</v>
      </c>
      <c r="E1557" s="2" t="s">
        <v>6846</v>
      </c>
      <c r="F1557" s="2" t="s">
        <v>41</v>
      </c>
      <c r="G1557" s="2" t="s">
        <v>272</v>
      </c>
      <c r="H1557" s="2" t="s">
        <v>43</v>
      </c>
      <c r="I1557" s="2" t="s">
        <v>44</v>
      </c>
      <c r="J1557" s="2" t="s">
        <v>11652</v>
      </c>
      <c r="K1557" s="2" t="s">
        <v>11653</v>
      </c>
      <c r="L1557" s="3" t="s">
        <v>11463</v>
      </c>
      <c r="M1557" s="3" t="s">
        <v>11464</v>
      </c>
      <c r="N1557" s="2" t="s">
        <v>2791</v>
      </c>
      <c r="O1557" s="4">
        <v>2019</v>
      </c>
      <c r="P1557" s="2" t="s">
        <v>6783</v>
      </c>
      <c r="Q1557" s="4">
        <v>2019</v>
      </c>
      <c r="R1557" s="5">
        <v>49991</v>
      </c>
      <c r="S1557" s="2" t="s">
        <v>11654</v>
      </c>
      <c r="T1557" s="2" t="s">
        <v>52</v>
      </c>
      <c r="U1557" s="2" t="s">
        <v>52</v>
      </c>
      <c r="V1557" s="2" t="s">
        <v>52</v>
      </c>
      <c r="W1557" s="4">
        <v>8</v>
      </c>
      <c r="X1557" s="2" t="s">
        <v>11655</v>
      </c>
      <c r="Y1557" s="2" t="s">
        <v>11656</v>
      </c>
      <c r="AA1557" s="2" t="s">
        <v>1114</v>
      </c>
      <c r="AB1557" s="2" t="s">
        <v>147</v>
      </c>
      <c r="AC1557" s="2" t="s">
        <v>11657</v>
      </c>
      <c r="AD1557" s="2" t="s">
        <v>11658</v>
      </c>
      <c r="AF1557" s="2" t="s">
        <v>11659</v>
      </c>
      <c r="AG1557" s="2" t="s">
        <v>11660</v>
      </c>
      <c r="AH1557" s="2" t="s">
        <v>11661</v>
      </c>
      <c r="AI1557" s="2" t="s">
        <v>1821</v>
      </c>
      <c r="AJ1557" s="2" t="s">
        <v>11662</v>
      </c>
      <c r="AK1557" s="2" t="s">
        <v>11663</v>
      </c>
      <c r="AO1557" s="2" t="s">
        <v>11664</v>
      </c>
      <c r="AP1557" s="2" t="s">
        <v>11665</v>
      </c>
      <c r="AQ1557" s="2">
        <v>1</v>
      </c>
      <c r="AS1557" s="2">
        <v>1</v>
      </c>
    </row>
    <row r="1558" spans="1:45">
      <c r="A1558" s="2" t="str">
        <f>J1558&amp;"-"&amp;H1558</f>
        <v>F192-001-1736-Phase I</v>
      </c>
      <c r="B1558" s="2">
        <v>1557</v>
      </c>
      <c r="C1558" s="2" t="str">
        <f t="shared" si="24"/>
        <v>DJ</v>
      </c>
      <c r="D1558" s="2" t="s">
        <v>24320</v>
      </c>
      <c r="E1558" s="2" t="s">
        <v>24321</v>
      </c>
      <c r="F1558" s="2" t="s">
        <v>41</v>
      </c>
      <c r="G1558" s="2" t="s">
        <v>272</v>
      </c>
      <c r="H1558" s="2" t="s">
        <v>43</v>
      </c>
      <c r="I1558" s="2" t="s">
        <v>44</v>
      </c>
      <c r="J1558" s="2" t="s">
        <v>24322</v>
      </c>
      <c r="K1558" s="2" t="s">
        <v>26294</v>
      </c>
      <c r="L1558" s="3" t="s">
        <v>11463</v>
      </c>
      <c r="M1558" s="3" t="s">
        <v>11464</v>
      </c>
      <c r="N1558" s="2" t="s">
        <v>2791</v>
      </c>
      <c r="O1558" s="4">
        <v>2019</v>
      </c>
      <c r="P1558" s="2" t="s">
        <v>6783</v>
      </c>
      <c r="Q1558" s="4">
        <v>2019</v>
      </c>
      <c r="R1558" s="5">
        <v>50000</v>
      </c>
      <c r="S1558" s="2" t="s">
        <v>24325</v>
      </c>
      <c r="T1558" s="2" t="s">
        <v>52</v>
      </c>
      <c r="U1558" s="2" t="s">
        <v>52</v>
      </c>
      <c r="V1558" s="2" t="s">
        <v>52</v>
      </c>
      <c r="W1558" s="4">
        <v>2</v>
      </c>
      <c r="X1558" s="2" t="s">
        <v>24326</v>
      </c>
      <c r="Y1558" s="2" t="s">
        <v>24327</v>
      </c>
      <c r="AA1558" s="2" t="s">
        <v>24328</v>
      </c>
      <c r="AB1558" s="2" t="s">
        <v>238</v>
      </c>
      <c r="AC1558" s="2" t="s">
        <v>24329</v>
      </c>
      <c r="AD1558" s="2" t="s">
        <v>24330</v>
      </c>
      <c r="AF1558" s="2" t="s">
        <v>24331</v>
      </c>
      <c r="AG1558" s="2" t="s">
        <v>24332</v>
      </c>
      <c r="AH1558" s="2" t="s">
        <v>24333</v>
      </c>
      <c r="AI1558" s="2" t="s">
        <v>4518</v>
      </c>
      <c r="AJ1558" s="2" t="s">
        <v>24331</v>
      </c>
      <c r="AK1558" s="2" t="s">
        <v>24334</v>
      </c>
      <c r="AO1558" s="2" t="s">
        <v>26295</v>
      </c>
      <c r="AP1558" s="2" t="s">
        <v>26296</v>
      </c>
      <c r="AS1558" s="2">
        <v>1</v>
      </c>
    </row>
    <row r="1559" spans="1:45">
      <c r="A1559" s="2" t="str">
        <f>J1559&amp;"-"&amp;H1559</f>
        <v>F192-001-1736-Phase II</v>
      </c>
      <c r="B1559" s="2">
        <v>1558</v>
      </c>
      <c r="C1559" s="2" t="str">
        <f t="shared" si="24"/>
        <v>DJ</v>
      </c>
      <c r="D1559" s="2" t="s">
        <v>24320</v>
      </c>
      <c r="E1559" s="2" t="s">
        <v>24321</v>
      </c>
      <c r="F1559" s="2" t="s">
        <v>41</v>
      </c>
      <c r="G1559" s="2" t="s">
        <v>272</v>
      </c>
      <c r="H1559" s="2" t="s">
        <v>250</v>
      </c>
      <c r="I1559" s="2" t="s">
        <v>44</v>
      </c>
      <c r="J1559" s="2" t="s">
        <v>24322</v>
      </c>
      <c r="K1559" s="2" t="s">
        <v>24323</v>
      </c>
      <c r="L1559" s="3" t="s">
        <v>10709</v>
      </c>
      <c r="M1559" s="3" t="s">
        <v>24324</v>
      </c>
      <c r="N1559" s="2" t="s">
        <v>2791</v>
      </c>
      <c r="O1559" s="4">
        <v>2019</v>
      </c>
      <c r="P1559" s="2" t="s">
        <v>6783</v>
      </c>
      <c r="Q1559" s="4">
        <v>2020</v>
      </c>
      <c r="R1559" s="5">
        <v>750000</v>
      </c>
      <c r="S1559" s="2" t="s">
        <v>24325</v>
      </c>
      <c r="T1559" s="2" t="s">
        <v>52</v>
      </c>
      <c r="U1559" s="2" t="s">
        <v>52</v>
      </c>
      <c r="V1559" s="2" t="s">
        <v>52</v>
      </c>
      <c r="W1559" s="4">
        <v>2</v>
      </c>
      <c r="X1559" s="2" t="s">
        <v>24326</v>
      </c>
      <c r="Y1559" s="2" t="s">
        <v>24327</v>
      </c>
      <c r="AA1559" s="2" t="s">
        <v>24328</v>
      </c>
      <c r="AB1559" s="2" t="s">
        <v>238</v>
      </c>
      <c r="AC1559" s="2" t="s">
        <v>24329</v>
      </c>
      <c r="AD1559" s="2" t="s">
        <v>24330</v>
      </c>
      <c r="AF1559" s="2" t="s">
        <v>24331</v>
      </c>
      <c r="AG1559" s="2" t="s">
        <v>24332</v>
      </c>
      <c r="AH1559" s="2" t="s">
        <v>24333</v>
      </c>
      <c r="AI1559" s="2" t="s">
        <v>4518</v>
      </c>
      <c r="AJ1559" s="2" t="s">
        <v>24331</v>
      </c>
      <c r="AK1559" s="2" t="s">
        <v>24334</v>
      </c>
      <c r="AO1559" s="2" t="s">
        <v>24335</v>
      </c>
      <c r="AP1559" s="2" t="s">
        <v>24336</v>
      </c>
      <c r="AS1559" s="2">
        <v>1</v>
      </c>
    </row>
    <row r="1560" spans="1:45">
      <c r="A1560" s="2" t="str">
        <f>J1560&amp;"-"&amp;H1560</f>
        <v>F192-001-1744-Phase I</v>
      </c>
      <c r="B1560" s="2">
        <v>1559</v>
      </c>
      <c r="C1560" s="2" t="str">
        <f t="shared" si="24"/>
        <v>DJ</v>
      </c>
      <c r="D1560" s="2" t="s">
        <v>623</v>
      </c>
      <c r="E1560" s="2" t="s">
        <v>11666</v>
      </c>
      <c r="F1560" s="2" t="s">
        <v>41</v>
      </c>
      <c r="G1560" s="2" t="s">
        <v>272</v>
      </c>
      <c r="H1560" s="2" t="s">
        <v>43</v>
      </c>
      <c r="I1560" s="2" t="s">
        <v>44</v>
      </c>
      <c r="J1560" s="2" t="s">
        <v>11667</v>
      </c>
      <c r="K1560" s="2" t="s">
        <v>11668</v>
      </c>
      <c r="L1560" s="3" t="s">
        <v>11463</v>
      </c>
      <c r="M1560" s="3" t="s">
        <v>11514</v>
      </c>
      <c r="N1560" s="2" t="s">
        <v>2791</v>
      </c>
      <c r="O1560" s="4">
        <v>2019</v>
      </c>
      <c r="P1560" s="2" t="s">
        <v>6783</v>
      </c>
      <c r="Q1560" s="4">
        <v>2019</v>
      </c>
      <c r="R1560" s="5">
        <v>49493</v>
      </c>
      <c r="S1560" s="2" t="s">
        <v>629</v>
      </c>
      <c r="T1560" s="2" t="s">
        <v>52</v>
      </c>
      <c r="U1560" s="2" t="s">
        <v>52</v>
      </c>
      <c r="V1560" s="2" t="s">
        <v>52</v>
      </c>
      <c r="W1560" s="4">
        <v>5</v>
      </c>
      <c r="X1560" s="2" t="s">
        <v>11669</v>
      </c>
      <c r="Y1560" s="2" t="s">
        <v>630</v>
      </c>
      <c r="AA1560" s="2" t="s">
        <v>631</v>
      </c>
      <c r="AB1560" s="2" t="s">
        <v>317</v>
      </c>
      <c r="AC1560" s="2" t="s">
        <v>11670</v>
      </c>
      <c r="AD1560" s="2" t="s">
        <v>11671</v>
      </c>
      <c r="AF1560" s="2" t="s">
        <v>11672</v>
      </c>
      <c r="AG1560" s="2" t="s">
        <v>11673</v>
      </c>
      <c r="AH1560" s="2" t="s">
        <v>633</v>
      </c>
      <c r="AI1560" s="2" t="s">
        <v>6802</v>
      </c>
      <c r="AJ1560" s="2" t="s">
        <v>634</v>
      </c>
      <c r="AK1560" s="2" t="s">
        <v>635</v>
      </c>
      <c r="AO1560" s="2" t="s">
        <v>11674</v>
      </c>
      <c r="AP1560" s="2" t="s">
        <v>11675</v>
      </c>
      <c r="AQ1560" s="2">
        <v>1</v>
      </c>
    </row>
    <row r="1561" spans="1:45">
      <c r="A1561" s="2" t="str">
        <f>J1561&amp;"-"&amp;H1561</f>
        <v>F192-001-1808-Phase I</v>
      </c>
      <c r="B1561" s="2">
        <v>1560</v>
      </c>
      <c r="C1561" s="2" t="str">
        <f t="shared" si="24"/>
        <v>DJ</v>
      </c>
      <c r="D1561" s="2" t="s">
        <v>13204</v>
      </c>
      <c r="E1561" s="2" t="s">
        <v>13205</v>
      </c>
      <c r="F1561" s="2" t="s">
        <v>41</v>
      </c>
      <c r="G1561" s="2" t="s">
        <v>272</v>
      </c>
      <c r="H1561" s="2" t="s">
        <v>43</v>
      </c>
      <c r="I1561" s="2" t="s">
        <v>44</v>
      </c>
      <c r="J1561" s="2" t="s">
        <v>13206</v>
      </c>
      <c r="K1561" s="2" t="s">
        <v>13207</v>
      </c>
      <c r="L1561" s="3" t="s">
        <v>11463</v>
      </c>
      <c r="M1561" s="3" t="s">
        <v>11514</v>
      </c>
      <c r="N1561" s="2" t="s">
        <v>2791</v>
      </c>
      <c r="O1561" s="4">
        <v>2019</v>
      </c>
      <c r="P1561" s="2" t="s">
        <v>6783</v>
      </c>
      <c r="Q1561" s="4">
        <v>2019</v>
      </c>
      <c r="R1561" s="5">
        <v>49940</v>
      </c>
      <c r="S1561" s="2" t="s">
        <v>13208</v>
      </c>
      <c r="T1561" s="2" t="s">
        <v>52</v>
      </c>
      <c r="U1561" s="2" t="s">
        <v>52</v>
      </c>
      <c r="V1561" s="2" t="s">
        <v>52</v>
      </c>
      <c r="W1561" s="4">
        <v>7</v>
      </c>
      <c r="Y1561" s="2" t="s">
        <v>13209</v>
      </c>
      <c r="AA1561" s="2" t="s">
        <v>13210</v>
      </c>
      <c r="AB1561" s="2" t="s">
        <v>147</v>
      </c>
      <c r="AC1561" s="2" t="s">
        <v>13211</v>
      </c>
      <c r="AD1561" s="2" t="s">
        <v>13212</v>
      </c>
      <c r="AF1561" s="2" t="s">
        <v>13213</v>
      </c>
      <c r="AG1561" s="2" t="s">
        <v>13214</v>
      </c>
      <c r="AH1561" s="2" t="s">
        <v>13212</v>
      </c>
      <c r="AI1561" s="2" t="s">
        <v>13215</v>
      </c>
      <c r="AJ1561" s="2" t="s">
        <v>13213</v>
      </c>
      <c r="AK1561" s="2" t="s">
        <v>13216</v>
      </c>
      <c r="AO1561" s="2" t="s">
        <v>13217</v>
      </c>
      <c r="AP1561" s="2" t="s">
        <v>13218</v>
      </c>
      <c r="AQ1561" s="2">
        <v>1</v>
      </c>
      <c r="AS1561" s="2">
        <v>1</v>
      </c>
    </row>
    <row r="1562" spans="1:45">
      <c r="A1562" s="2" t="str">
        <f>J1562&amp;"-"&amp;H1562</f>
        <v>F192-005-0839-Phase I</v>
      </c>
      <c r="B1562" s="2">
        <v>1561</v>
      </c>
      <c r="C1562" s="2" t="str">
        <f t="shared" si="24"/>
        <v>DJ</v>
      </c>
      <c r="D1562" s="2" t="s">
        <v>4348</v>
      </c>
      <c r="E1562" s="2" t="s">
        <v>11676</v>
      </c>
      <c r="F1562" s="2" t="s">
        <v>41</v>
      </c>
      <c r="G1562" s="2" t="s">
        <v>272</v>
      </c>
      <c r="H1562" s="2" t="s">
        <v>43</v>
      </c>
      <c r="I1562" s="2" t="s">
        <v>44</v>
      </c>
      <c r="J1562" s="2" t="s">
        <v>11677</v>
      </c>
      <c r="K1562" s="2" t="s">
        <v>11678</v>
      </c>
      <c r="L1562" s="3" t="s">
        <v>11679</v>
      </c>
      <c r="M1562" s="3" t="s">
        <v>11680</v>
      </c>
      <c r="N1562" s="2" t="s">
        <v>2791</v>
      </c>
      <c r="O1562" s="4">
        <v>2019</v>
      </c>
      <c r="P1562" s="2" t="s">
        <v>11681</v>
      </c>
      <c r="Q1562" s="4">
        <v>2019</v>
      </c>
      <c r="R1562" s="5">
        <v>58500</v>
      </c>
      <c r="S1562" s="2" t="s">
        <v>4352</v>
      </c>
      <c r="T1562" s="2" t="s">
        <v>52</v>
      </c>
      <c r="U1562" s="2" t="s">
        <v>52</v>
      </c>
      <c r="V1562" s="2" t="s">
        <v>52</v>
      </c>
      <c r="W1562" s="4">
        <v>180</v>
      </c>
      <c r="X1562" s="2" t="s">
        <v>10922</v>
      </c>
      <c r="Y1562" s="2" t="s">
        <v>4353</v>
      </c>
      <c r="Z1562" s="2" t="s">
        <v>4354</v>
      </c>
      <c r="AA1562" s="2" t="s">
        <v>348</v>
      </c>
      <c r="AB1562" s="2" t="s">
        <v>349</v>
      </c>
      <c r="AC1562" s="2" t="s">
        <v>4355</v>
      </c>
      <c r="AD1562" s="2" t="s">
        <v>4356</v>
      </c>
      <c r="AF1562" s="2" t="s">
        <v>4357</v>
      </c>
      <c r="AG1562" s="2" t="s">
        <v>4358</v>
      </c>
      <c r="AH1562" s="2" t="s">
        <v>4356</v>
      </c>
      <c r="AI1562" s="2" t="s">
        <v>7313</v>
      </c>
      <c r="AJ1562" s="2" t="s">
        <v>4357</v>
      </c>
      <c r="AK1562" s="2" t="s">
        <v>7314</v>
      </c>
      <c r="AO1562" s="2" t="s">
        <v>11682</v>
      </c>
      <c r="AP1562" s="2" t="s">
        <v>11683</v>
      </c>
      <c r="AQ1562" s="2">
        <v>1</v>
      </c>
    </row>
    <row r="1563" spans="1:45">
      <c r="A1563" s="2" t="str">
        <f>J1563&amp;"-"&amp;H1563</f>
        <v>F192-005-1696-Phase I</v>
      </c>
      <c r="B1563" s="2">
        <v>1562</v>
      </c>
      <c r="C1563" s="2" t="str">
        <f t="shared" si="24"/>
        <v>DJ</v>
      </c>
      <c r="D1563" s="2" t="s">
        <v>26206</v>
      </c>
      <c r="E1563" s="2" t="s">
        <v>26207</v>
      </c>
      <c r="F1563" s="2" t="s">
        <v>41</v>
      </c>
      <c r="G1563" s="2" t="s">
        <v>272</v>
      </c>
      <c r="H1563" s="2" t="s">
        <v>43</v>
      </c>
      <c r="I1563" s="2" t="s">
        <v>44</v>
      </c>
      <c r="J1563" s="2" t="s">
        <v>26208</v>
      </c>
      <c r="K1563" s="2" t="s">
        <v>26209</v>
      </c>
      <c r="L1563" s="3" t="s">
        <v>11679</v>
      </c>
      <c r="M1563" s="3" t="s">
        <v>11680</v>
      </c>
      <c r="N1563" s="2" t="s">
        <v>2791</v>
      </c>
      <c r="O1563" s="4">
        <v>2019</v>
      </c>
      <c r="P1563" s="2" t="s">
        <v>11681</v>
      </c>
      <c r="Q1563" s="4">
        <v>2019</v>
      </c>
      <c r="R1563" s="5">
        <v>73400</v>
      </c>
      <c r="S1563" s="2" t="s">
        <v>26210</v>
      </c>
      <c r="T1563" s="2" t="s">
        <v>52</v>
      </c>
      <c r="U1563" s="2" t="s">
        <v>52</v>
      </c>
      <c r="V1563" s="2" t="s">
        <v>52</v>
      </c>
      <c r="W1563" s="4">
        <v>50</v>
      </c>
      <c r="X1563" s="2" t="s">
        <v>26211</v>
      </c>
      <c r="Y1563" s="2" t="s">
        <v>26212</v>
      </c>
      <c r="Z1563" s="2" t="s">
        <v>26213</v>
      </c>
      <c r="AA1563" s="2" t="s">
        <v>1940</v>
      </c>
      <c r="AB1563" s="2" t="s">
        <v>260</v>
      </c>
      <c r="AC1563" s="2" t="s">
        <v>4198</v>
      </c>
      <c r="AD1563" s="2" t="s">
        <v>26214</v>
      </c>
      <c r="AF1563" s="2" t="s">
        <v>26215</v>
      </c>
      <c r="AG1563" s="2" t="s">
        <v>26216</v>
      </c>
      <c r="AH1563" s="2" t="s">
        <v>26217</v>
      </c>
      <c r="AI1563" s="2" t="s">
        <v>26218</v>
      </c>
      <c r="AJ1563" s="2" t="s">
        <v>26219</v>
      </c>
      <c r="AK1563" s="2" t="s">
        <v>26220</v>
      </c>
      <c r="AO1563" s="2" t="s">
        <v>26221</v>
      </c>
      <c r="AP1563" s="2" t="s">
        <v>26222</v>
      </c>
      <c r="AS1563" s="2">
        <v>1</v>
      </c>
    </row>
    <row r="1564" spans="1:45">
      <c r="A1564" s="2" t="str">
        <f>J1564&amp;"-"&amp;H1564</f>
        <v>F192-006-1522-Phase I</v>
      </c>
      <c r="B1564" s="2">
        <v>1563</v>
      </c>
      <c r="C1564" s="2" t="str">
        <f t="shared" si="24"/>
        <v>DJ</v>
      </c>
      <c r="D1564" s="2" t="s">
        <v>10576</v>
      </c>
      <c r="E1564" s="2" t="s">
        <v>26223</v>
      </c>
      <c r="F1564" s="2" t="s">
        <v>41</v>
      </c>
      <c r="G1564" s="2" t="s">
        <v>272</v>
      </c>
      <c r="H1564" s="2" t="s">
        <v>43</v>
      </c>
      <c r="I1564" s="2" t="s">
        <v>44</v>
      </c>
      <c r="J1564" s="2" t="s">
        <v>26224</v>
      </c>
      <c r="K1564" s="2" t="s">
        <v>26225</v>
      </c>
      <c r="L1564" s="3" t="s">
        <v>26226</v>
      </c>
      <c r="M1564" s="3" t="s">
        <v>25993</v>
      </c>
      <c r="N1564" s="2" t="s">
        <v>2791</v>
      </c>
      <c r="O1564" s="4">
        <v>2019</v>
      </c>
      <c r="P1564" s="2" t="s">
        <v>26227</v>
      </c>
      <c r="Q1564" s="4">
        <v>2019</v>
      </c>
      <c r="R1564" s="5">
        <v>74937</v>
      </c>
      <c r="S1564" s="2" t="s">
        <v>10579</v>
      </c>
      <c r="T1564" s="2" t="s">
        <v>73</v>
      </c>
      <c r="U1564" s="2" t="s">
        <v>52</v>
      </c>
      <c r="V1564" s="2" t="s">
        <v>52</v>
      </c>
      <c r="W1564" s="4">
        <v>47</v>
      </c>
      <c r="X1564" s="2" t="s">
        <v>10580</v>
      </c>
      <c r="Y1564" s="2" t="s">
        <v>10581</v>
      </c>
      <c r="Z1564" s="2" t="s">
        <v>21806</v>
      </c>
      <c r="AA1564" s="2" t="s">
        <v>75</v>
      </c>
      <c r="AB1564" s="2" t="s">
        <v>76</v>
      </c>
      <c r="AC1564" s="2" t="s">
        <v>6017</v>
      </c>
      <c r="AD1564" s="2" t="s">
        <v>10583</v>
      </c>
      <c r="AF1564" s="2" t="s">
        <v>10584</v>
      </c>
      <c r="AG1564" s="2" t="s">
        <v>10585</v>
      </c>
      <c r="AH1564" s="2" t="s">
        <v>21807</v>
      </c>
      <c r="AI1564" s="2" t="s">
        <v>4477</v>
      </c>
      <c r="AJ1564" s="2" t="s">
        <v>10587</v>
      </c>
      <c r="AK1564" s="2" t="s">
        <v>10588</v>
      </c>
      <c r="AO1564" s="2" t="s">
        <v>26228</v>
      </c>
      <c r="AP1564" s="2" t="s">
        <v>26229</v>
      </c>
      <c r="AS1564" s="2">
        <v>1</v>
      </c>
    </row>
    <row r="1565" spans="1:45">
      <c r="A1565" s="2" t="str">
        <f>J1565&amp;"-"&amp;H1565</f>
        <v>F192-026-0421-Phase I</v>
      </c>
      <c r="B1565" s="2">
        <v>1564</v>
      </c>
      <c r="C1565" s="2" t="str">
        <f t="shared" si="24"/>
        <v>DJ</v>
      </c>
      <c r="D1565" s="2" t="s">
        <v>6548</v>
      </c>
      <c r="E1565" s="2" t="s">
        <v>6549</v>
      </c>
      <c r="F1565" s="2" t="s">
        <v>41</v>
      </c>
      <c r="G1565" s="2" t="s">
        <v>272</v>
      </c>
      <c r="H1565" s="2" t="s">
        <v>43</v>
      </c>
      <c r="I1565" s="2" t="s">
        <v>44</v>
      </c>
      <c r="J1565" s="2" t="s">
        <v>6550</v>
      </c>
      <c r="K1565" s="2" t="s">
        <v>6551</v>
      </c>
      <c r="L1565" s="3" t="s">
        <v>6552</v>
      </c>
      <c r="M1565" s="3" t="s">
        <v>6553</v>
      </c>
      <c r="N1565" s="2" t="s">
        <v>2791</v>
      </c>
      <c r="O1565" s="4">
        <v>2019</v>
      </c>
      <c r="P1565" s="2" t="s">
        <v>6554</v>
      </c>
      <c r="Q1565" s="4">
        <v>2020</v>
      </c>
      <c r="R1565" s="5">
        <v>149999</v>
      </c>
      <c r="S1565" s="2" t="s">
        <v>6555</v>
      </c>
      <c r="T1565" s="2" t="s">
        <v>52</v>
      </c>
      <c r="U1565" s="2" t="s">
        <v>52</v>
      </c>
      <c r="V1565" s="2" t="s">
        <v>52</v>
      </c>
      <c r="W1565" s="4">
        <v>44</v>
      </c>
      <c r="Y1565" s="2" t="s">
        <v>6556</v>
      </c>
      <c r="AA1565" s="2" t="s">
        <v>6557</v>
      </c>
      <c r="AB1565" s="2" t="s">
        <v>55</v>
      </c>
      <c r="AC1565" s="2" t="s">
        <v>6558</v>
      </c>
      <c r="AD1565" s="2" t="s">
        <v>6559</v>
      </c>
      <c r="AF1565" s="2" t="s">
        <v>6560</v>
      </c>
      <c r="AG1565" s="2" t="s">
        <v>6561</v>
      </c>
      <c r="AH1565" s="2" t="s">
        <v>6562</v>
      </c>
      <c r="AI1565" s="2" t="s">
        <v>2573</v>
      </c>
      <c r="AJ1565" s="2" t="s">
        <v>6560</v>
      </c>
      <c r="AK1565" s="2" t="s">
        <v>6563</v>
      </c>
      <c r="AO1565" s="2" t="s">
        <v>6564</v>
      </c>
      <c r="AP1565" s="2" t="s">
        <v>6565</v>
      </c>
      <c r="AQ1565" s="2">
        <v>1</v>
      </c>
    </row>
    <row r="1566" spans="1:45">
      <c r="A1566" s="2" t="str">
        <f>J1566&amp;"-"&amp;H1566</f>
        <v>F192-028-0326-Phase I</v>
      </c>
      <c r="B1566" s="2">
        <v>1565</v>
      </c>
      <c r="C1566" s="2" t="str">
        <f t="shared" si="24"/>
        <v>DJ</v>
      </c>
      <c r="D1566" s="2" t="s">
        <v>3173</v>
      </c>
      <c r="E1566" s="2" t="s">
        <v>6566</v>
      </c>
      <c r="F1566" s="2" t="s">
        <v>41</v>
      </c>
      <c r="G1566" s="2" t="s">
        <v>272</v>
      </c>
      <c r="H1566" s="2" t="s">
        <v>43</v>
      </c>
      <c r="I1566" s="2" t="s">
        <v>44</v>
      </c>
      <c r="J1566" s="2" t="s">
        <v>6567</v>
      </c>
      <c r="K1566" s="2" t="s">
        <v>6568</v>
      </c>
      <c r="L1566" s="3" t="s">
        <v>6552</v>
      </c>
      <c r="M1566" s="3" t="s">
        <v>6553</v>
      </c>
      <c r="N1566" s="2" t="s">
        <v>2791</v>
      </c>
      <c r="O1566" s="4">
        <v>2019</v>
      </c>
      <c r="P1566" s="2" t="s">
        <v>6569</v>
      </c>
      <c r="Q1566" s="4">
        <v>2020</v>
      </c>
      <c r="R1566" s="5">
        <v>149933</v>
      </c>
      <c r="S1566" s="2" t="s">
        <v>3179</v>
      </c>
      <c r="T1566" s="2" t="s">
        <v>52</v>
      </c>
      <c r="U1566" s="2" t="s">
        <v>52</v>
      </c>
      <c r="V1566" s="2" t="s">
        <v>52</v>
      </c>
      <c r="W1566" s="4">
        <v>147</v>
      </c>
      <c r="Y1566" s="2" t="s">
        <v>6570</v>
      </c>
      <c r="Z1566" s="2" t="s">
        <v>6571</v>
      </c>
      <c r="AA1566" s="2" t="s">
        <v>75</v>
      </c>
      <c r="AB1566" s="2" t="s">
        <v>76</v>
      </c>
      <c r="AC1566" s="2" t="s">
        <v>4258</v>
      </c>
      <c r="AD1566" s="2" t="s">
        <v>6572</v>
      </c>
      <c r="AF1566" s="2" t="s">
        <v>3186</v>
      </c>
      <c r="AG1566" s="2" t="s">
        <v>6573</v>
      </c>
      <c r="AH1566" s="2" t="s">
        <v>6574</v>
      </c>
      <c r="AI1566" s="2" t="s">
        <v>2876</v>
      </c>
      <c r="AJ1566" s="2" t="s">
        <v>3186</v>
      </c>
      <c r="AK1566" s="2" t="s">
        <v>3184</v>
      </c>
      <c r="AO1566" s="2" t="s">
        <v>6575</v>
      </c>
      <c r="AP1566" s="2" t="s">
        <v>6576</v>
      </c>
      <c r="AQ1566" s="2">
        <v>1</v>
      </c>
    </row>
    <row r="1567" spans="1:45">
      <c r="A1567" s="2" t="str">
        <f>J1567&amp;"-"&amp;H1567</f>
        <v>F192-028-1258-Phase I</v>
      </c>
      <c r="B1567" s="2">
        <v>1566</v>
      </c>
      <c r="C1567" s="2" t="str">
        <f t="shared" si="24"/>
        <v>DJ</v>
      </c>
      <c r="D1567" s="2" t="s">
        <v>6577</v>
      </c>
      <c r="E1567" s="2" t="s">
        <v>6578</v>
      </c>
      <c r="F1567" s="2" t="s">
        <v>41</v>
      </c>
      <c r="G1567" s="2" t="s">
        <v>272</v>
      </c>
      <c r="H1567" s="2" t="s">
        <v>43</v>
      </c>
      <c r="I1567" s="2" t="s">
        <v>44</v>
      </c>
      <c r="J1567" s="2" t="s">
        <v>6579</v>
      </c>
      <c r="K1567" s="2" t="s">
        <v>6580</v>
      </c>
      <c r="L1567" s="3" t="s">
        <v>6552</v>
      </c>
      <c r="M1567" s="3" t="s">
        <v>6553</v>
      </c>
      <c r="N1567" s="2" t="s">
        <v>2791</v>
      </c>
      <c r="O1567" s="4">
        <v>2019</v>
      </c>
      <c r="P1567" s="2" t="s">
        <v>6569</v>
      </c>
      <c r="Q1567" s="4">
        <v>2020</v>
      </c>
      <c r="R1567" s="5">
        <v>150000</v>
      </c>
      <c r="S1567" s="2" t="s">
        <v>6581</v>
      </c>
      <c r="T1567" s="2" t="s">
        <v>52</v>
      </c>
      <c r="U1567" s="2" t="s">
        <v>52</v>
      </c>
      <c r="V1567" s="2" t="s">
        <v>52</v>
      </c>
      <c r="W1567" s="4">
        <v>165</v>
      </c>
      <c r="Y1567" s="2" t="s">
        <v>6582</v>
      </c>
      <c r="AA1567" s="2" t="s">
        <v>1125</v>
      </c>
      <c r="AB1567" s="2" t="s">
        <v>147</v>
      </c>
      <c r="AC1567" s="2" t="s">
        <v>6583</v>
      </c>
      <c r="AD1567" s="2" t="s">
        <v>6584</v>
      </c>
      <c r="AF1567" s="2" t="s">
        <v>6585</v>
      </c>
      <c r="AG1567" s="2" t="s">
        <v>6586</v>
      </c>
      <c r="AH1567" s="2" t="s">
        <v>6587</v>
      </c>
      <c r="AI1567" s="2" t="s">
        <v>6588</v>
      </c>
      <c r="AJ1567" s="2" t="s">
        <v>6585</v>
      </c>
      <c r="AK1567" s="2" t="s">
        <v>6589</v>
      </c>
      <c r="AO1567" s="2" t="s">
        <v>6590</v>
      </c>
      <c r="AP1567" s="2" t="s">
        <v>6591</v>
      </c>
      <c r="AQ1567" s="2">
        <v>1</v>
      </c>
    </row>
    <row r="1568" spans="1:45">
      <c r="A1568" s="2" t="str">
        <f>J1568&amp;"-"&amp;H1568</f>
        <v>F192-065-1040-Phase I</v>
      </c>
      <c r="B1568" s="2">
        <v>1567</v>
      </c>
      <c r="C1568" s="2" t="str">
        <f t="shared" si="24"/>
        <v>DJ</v>
      </c>
      <c r="D1568" s="2" t="s">
        <v>8140</v>
      </c>
      <c r="E1568" s="2" t="s">
        <v>8141</v>
      </c>
      <c r="F1568" s="2" t="s">
        <v>41</v>
      </c>
      <c r="G1568" s="2" t="s">
        <v>272</v>
      </c>
      <c r="H1568" s="2" t="s">
        <v>43</v>
      </c>
      <c r="I1568" s="2" t="s">
        <v>44</v>
      </c>
      <c r="J1568" s="2" t="s">
        <v>8142</v>
      </c>
      <c r="K1568" s="2" t="s">
        <v>8143</v>
      </c>
      <c r="L1568" s="3" t="s">
        <v>8144</v>
      </c>
      <c r="M1568" s="3" t="s">
        <v>8145</v>
      </c>
      <c r="N1568" s="2" t="s">
        <v>2791</v>
      </c>
      <c r="O1568" s="4">
        <v>2019</v>
      </c>
      <c r="P1568" s="2" t="s">
        <v>8146</v>
      </c>
      <c r="Q1568" s="4">
        <v>2020</v>
      </c>
      <c r="R1568" s="5">
        <v>149943</v>
      </c>
      <c r="S1568" s="2" t="s">
        <v>8147</v>
      </c>
      <c r="T1568" s="2" t="s">
        <v>52</v>
      </c>
      <c r="U1568" s="2" t="s">
        <v>52</v>
      </c>
      <c r="V1568" s="2" t="s">
        <v>52</v>
      </c>
      <c r="W1568" s="4">
        <v>1</v>
      </c>
      <c r="Y1568" s="2" t="s">
        <v>8148</v>
      </c>
      <c r="AA1568" s="2" t="s">
        <v>8149</v>
      </c>
      <c r="AB1568" s="2" t="s">
        <v>701</v>
      </c>
      <c r="AC1568" s="2" t="s">
        <v>8150</v>
      </c>
      <c r="AD1568" s="2" t="s">
        <v>8151</v>
      </c>
      <c r="AF1568" s="2" t="s">
        <v>8152</v>
      </c>
      <c r="AG1568" s="2" t="s">
        <v>8153</v>
      </c>
      <c r="AH1568" s="2" t="s">
        <v>8151</v>
      </c>
      <c r="AI1568" s="2" t="s">
        <v>8154</v>
      </c>
      <c r="AJ1568" s="2" t="s">
        <v>8152</v>
      </c>
      <c r="AK1568" s="2" t="s">
        <v>8153</v>
      </c>
      <c r="AO1568" s="2" t="s">
        <v>8155</v>
      </c>
      <c r="AP1568" s="2" t="s">
        <v>8156</v>
      </c>
      <c r="AQ1568" s="2">
        <v>1</v>
      </c>
    </row>
    <row r="1569" spans="1:45">
      <c r="A1569" s="2" t="str">
        <f>J1569&amp;"-"&amp;H1569</f>
        <v>F193-010-0370-Phase I</v>
      </c>
      <c r="B1569" s="2">
        <v>1568</v>
      </c>
      <c r="C1569" s="2" t="str">
        <f t="shared" si="24"/>
        <v>DJ</v>
      </c>
      <c r="D1569" s="2" t="s">
        <v>174</v>
      </c>
      <c r="E1569" s="2" t="s">
        <v>8157</v>
      </c>
      <c r="F1569" s="2" t="s">
        <v>41</v>
      </c>
      <c r="G1569" s="2" t="s">
        <v>272</v>
      </c>
      <c r="H1569" s="2" t="s">
        <v>43</v>
      </c>
      <c r="I1569" s="2" t="s">
        <v>44</v>
      </c>
      <c r="J1569" s="2" t="s">
        <v>8158</v>
      </c>
      <c r="K1569" s="2" t="s">
        <v>8159</v>
      </c>
      <c r="L1569" s="3" t="s">
        <v>6596</v>
      </c>
      <c r="M1569" s="3" t="s">
        <v>6597</v>
      </c>
      <c r="N1569" s="2" t="s">
        <v>4059</v>
      </c>
      <c r="O1569" s="4">
        <v>2019</v>
      </c>
      <c r="P1569" s="2" t="s">
        <v>8160</v>
      </c>
      <c r="Q1569" s="4">
        <v>2020</v>
      </c>
      <c r="R1569" s="5">
        <v>149998</v>
      </c>
      <c r="S1569" s="2" t="s">
        <v>181</v>
      </c>
      <c r="T1569" s="2" t="s">
        <v>52</v>
      </c>
      <c r="U1569" s="2" t="s">
        <v>52</v>
      </c>
      <c r="V1569" s="2" t="s">
        <v>52</v>
      </c>
      <c r="W1569" s="4">
        <v>35</v>
      </c>
      <c r="Y1569" s="2" t="s">
        <v>6091</v>
      </c>
      <c r="Z1569" s="2" t="s">
        <v>6092</v>
      </c>
      <c r="AA1569" s="2" t="s">
        <v>183</v>
      </c>
      <c r="AB1569" s="2" t="s">
        <v>184</v>
      </c>
      <c r="AC1569" s="2" t="s">
        <v>6093</v>
      </c>
      <c r="AD1569" s="2" t="s">
        <v>186</v>
      </c>
      <c r="AF1569" s="2" t="s">
        <v>190</v>
      </c>
      <c r="AG1569" s="2" t="s">
        <v>188</v>
      </c>
      <c r="AH1569" s="2" t="s">
        <v>8161</v>
      </c>
      <c r="AI1569" s="2" t="s">
        <v>4477</v>
      </c>
      <c r="AJ1569" s="2" t="s">
        <v>190</v>
      </c>
      <c r="AK1569" s="2" t="s">
        <v>8162</v>
      </c>
      <c r="AO1569" s="2" t="s">
        <v>8163</v>
      </c>
      <c r="AP1569" s="2" t="s">
        <v>8164</v>
      </c>
      <c r="AQ1569" s="2">
        <v>1</v>
      </c>
    </row>
    <row r="1570" spans="1:45">
      <c r="A1570" s="2" t="str">
        <f>J1570&amp;"-"&amp;H1570</f>
        <v>F193-017-0388-Phase I</v>
      </c>
      <c r="B1570" s="2">
        <v>1569</v>
      </c>
      <c r="C1570" s="2" t="str">
        <f t="shared" si="24"/>
        <v>DJ</v>
      </c>
      <c r="D1570" s="2" t="s">
        <v>8165</v>
      </c>
      <c r="E1570" s="2" t="s">
        <v>8166</v>
      </c>
      <c r="F1570" s="2" t="s">
        <v>41</v>
      </c>
      <c r="G1570" s="2" t="s">
        <v>272</v>
      </c>
      <c r="H1570" s="2" t="s">
        <v>43</v>
      </c>
      <c r="I1570" s="2" t="s">
        <v>44</v>
      </c>
      <c r="J1570" s="2" t="s">
        <v>8167</v>
      </c>
      <c r="K1570" s="2" t="s">
        <v>8168</v>
      </c>
      <c r="L1570" s="3" t="s">
        <v>6630</v>
      </c>
      <c r="M1570" s="3" t="s">
        <v>8169</v>
      </c>
      <c r="N1570" s="2" t="s">
        <v>4059</v>
      </c>
      <c r="O1570" s="4">
        <v>2019</v>
      </c>
      <c r="P1570" s="2" t="s">
        <v>8170</v>
      </c>
      <c r="Q1570" s="4">
        <v>2020</v>
      </c>
      <c r="R1570" s="5">
        <v>149971</v>
      </c>
      <c r="S1570" s="2" t="s">
        <v>8171</v>
      </c>
      <c r="T1570" s="2" t="s">
        <v>52</v>
      </c>
      <c r="U1570" s="2" t="s">
        <v>52</v>
      </c>
      <c r="V1570" s="2" t="s">
        <v>52</v>
      </c>
      <c r="W1570" s="4">
        <v>42</v>
      </c>
      <c r="Y1570" s="2" t="s">
        <v>8172</v>
      </c>
      <c r="AA1570" s="2" t="s">
        <v>8173</v>
      </c>
      <c r="AB1570" s="2" t="s">
        <v>8174</v>
      </c>
      <c r="AC1570" s="2" t="s">
        <v>8175</v>
      </c>
      <c r="AD1570" s="2" t="s">
        <v>8176</v>
      </c>
      <c r="AF1570" s="2" t="s">
        <v>8177</v>
      </c>
      <c r="AG1570" s="2" t="s">
        <v>8178</v>
      </c>
      <c r="AH1570" s="2" t="s">
        <v>8179</v>
      </c>
      <c r="AI1570" s="2" t="s">
        <v>8180</v>
      </c>
      <c r="AJ1570" s="2" t="s">
        <v>8181</v>
      </c>
      <c r="AK1570" s="2" t="s">
        <v>8182</v>
      </c>
      <c r="AO1570" s="2" t="s">
        <v>8183</v>
      </c>
      <c r="AP1570" s="2" t="s">
        <v>8184</v>
      </c>
      <c r="AQ1570" s="2">
        <v>1</v>
      </c>
      <c r="AS1570" s="2">
        <v>1</v>
      </c>
    </row>
    <row r="1571" spans="1:45">
      <c r="A1571" s="2" t="str">
        <f>J1571&amp;"-"&amp;H1571</f>
        <v>F193-021-0308-Phase I</v>
      </c>
      <c r="B1571" s="2">
        <v>1570</v>
      </c>
      <c r="C1571" s="2" t="str">
        <f t="shared" si="24"/>
        <v>DJ</v>
      </c>
      <c r="D1571" s="2" t="s">
        <v>4691</v>
      </c>
      <c r="E1571" s="2" t="s">
        <v>8185</v>
      </c>
      <c r="F1571" s="2" t="s">
        <v>41</v>
      </c>
      <c r="G1571" s="2" t="s">
        <v>272</v>
      </c>
      <c r="H1571" s="2" t="s">
        <v>43</v>
      </c>
      <c r="I1571" s="2" t="s">
        <v>44</v>
      </c>
      <c r="J1571" s="2" t="s">
        <v>8186</v>
      </c>
      <c r="K1571" s="2" t="s">
        <v>8187</v>
      </c>
      <c r="L1571" s="3" t="s">
        <v>834</v>
      </c>
      <c r="M1571" s="3" t="s">
        <v>8188</v>
      </c>
      <c r="N1571" s="2" t="s">
        <v>4059</v>
      </c>
      <c r="O1571" s="4">
        <v>2019</v>
      </c>
      <c r="P1571" s="2" t="s">
        <v>8189</v>
      </c>
      <c r="Q1571" s="4">
        <v>2020</v>
      </c>
      <c r="R1571" s="5">
        <v>150000</v>
      </c>
      <c r="S1571" s="2" t="s">
        <v>4694</v>
      </c>
      <c r="T1571" s="2" t="s">
        <v>52</v>
      </c>
      <c r="U1571" s="2" t="s">
        <v>52</v>
      </c>
      <c r="V1571" s="2" t="s">
        <v>52</v>
      </c>
      <c r="W1571" s="4">
        <v>8</v>
      </c>
      <c r="Y1571" s="2" t="s">
        <v>4695</v>
      </c>
      <c r="AA1571" s="2" t="s">
        <v>4696</v>
      </c>
      <c r="AB1571" s="2" t="s">
        <v>317</v>
      </c>
      <c r="AC1571" s="2" t="s">
        <v>4697</v>
      </c>
      <c r="AD1571" s="2" t="s">
        <v>4698</v>
      </c>
      <c r="AF1571" s="2" t="s">
        <v>4699</v>
      </c>
      <c r="AG1571" s="2" t="s">
        <v>4700</v>
      </c>
      <c r="AH1571" s="2" t="s">
        <v>4701</v>
      </c>
      <c r="AI1571" s="2" t="s">
        <v>1597</v>
      </c>
      <c r="AJ1571" s="2" t="s">
        <v>4699</v>
      </c>
      <c r="AK1571" s="2" t="s">
        <v>4702</v>
      </c>
      <c r="AO1571" s="2" t="s">
        <v>8190</v>
      </c>
      <c r="AP1571" s="2" t="s">
        <v>8191</v>
      </c>
      <c r="AQ1571" s="2">
        <v>1</v>
      </c>
    </row>
    <row r="1572" spans="1:45">
      <c r="A1572" s="2" t="str">
        <f>J1572&amp;"-"&amp;H1572</f>
        <v>F193-025-0054-Phase I</v>
      </c>
      <c r="B1572" s="2">
        <v>1571</v>
      </c>
      <c r="C1572" s="2" t="str">
        <f t="shared" si="24"/>
        <v>DJ</v>
      </c>
      <c r="D1572" s="2" t="s">
        <v>8192</v>
      </c>
      <c r="E1572" s="2" t="s">
        <v>8193</v>
      </c>
      <c r="F1572" s="2" t="s">
        <v>41</v>
      </c>
      <c r="G1572" s="2" t="s">
        <v>272</v>
      </c>
      <c r="H1572" s="2" t="s">
        <v>43</v>
      </c>
      <c r="I1572" s="2" t="s">
        <v>44</v>
      </c>
      <c r="J1572" s="2" t="s">
        <v>8194</v>
      </c>
      <c r="K1572" s="2" t="s">
        <v>8195</v>
      </c>
      <c r="L1572" s="3" t="s">
        <v>3949</v>
      </c>
      <c r="M1572" s="3" t="s">
        <v>8196</v>
      </c>
      <c r="N1572" s="2" t="s">
        <v>4059</v>
      </c>
      <c r="O1572" s="4">
        <v>2019</v>
      </c>
      <c r="P1572" s="2" t="s">
        <v>8197</v>
      </c>
      <c r="Q1572" s="4">
        <v>2020</v>
      </c>
      <c r="R1572" s="5">
        <v>74991</v>
      </c>
      <c r="S1572" s="2" t="s">
        <v>8198</v>
      </c>
      <c r="T1572" s="2" t="s">
        <v>52</v>
      </c>
      <c r="U1572" s="2" t="s">
        <v>52</v>
      </c>
      <c r="V1572" s="2" t="s">
        <v>52</v>
      </c>
      <c r="W1572" s="4">
        <v>8</v>
      </c>
      <c r="Y1572" s="2" t="s">
        <v>8199</v>
      </c>
      <c r="AA1572" s="2" t="s">
        <v>4158</v>
      </c>
      <c r="AB1572" s="2" t="s">
        <v>365</v>
      </c>
      <c r="AC1572" s="2" t="s">
        <v>4159</v>
      </c>
      <c r="AD1572" s="2" t="s">
        <v>8200</v>
      </c>
      <c r="AF1572" s="2" t="s">
        <v>8201</v>
      </c>
      <c r="AG1572" s="2" t="s">
        <v>8202</v>
      </c>
      <c r="AH1572" s="2" t="s">
        <v>8203</v>
      </c>
      <c r="AI1572" s="2" t="s">
        <v>1597</v>
      </c>
      <c r="AJ1572" s="2" t="s">
        <v>8204</v>
      </c>
      <c r="AK1572" s="2" t="s">
        <v>8205</v>
      </c>
      <c r="AO1572" s="2" t="s">
        <v>8206</v>
      </c>
      <c r="AP1572" s="2" t="s">
        <v>8207</v>
      </c>
      <c r="AQ1572" s="2">
        <v>1</v>
      </c>
    </row>
    <row r="1573" spans="1:45">
      <c r="A1573" s="2" t="str">
        <f>J1573&amp;"-"&amp;H1573</f>
        <v>F193-025-0062-Phase I</v>
      </c>
      <c r="B1573" s="2">
        <v>1572</v>
      </c>
      <c r="C1573" s="2" t="str">
        <f t="shared" si="24"/>
        <v>DJ</v>
      </c>
      <c r="D1573" s="2" t="s">
        <v>8208</v>
      </c>
      <c r="E1573" s="2" t="s">
        <v>8209</v>
      </c>
      <c r="F1573" s="2" t="s">
        <v>41</v>
      </c>
      <c r="G1573" s="2" t="s">
        <v>272</v>
      </c>
      <c r="H1573" s="2" t="s">
        <v>43</v>
      </c>
      <c r="I1573" s="2" t="s">
        <v>44</v>
      </c>
      <c r="J1573" s="2" t="s">
        <v>8210</v>
      </c>
      <c r="K1573" s="2" t="s">
        <v>8211</v>
      </c>
      <c r="L1573" s="3" t="s">
        <v>3949</v>
      </c>
      <c r="M1573" s="3" t="s">
        <v>8212</v>
      </c>
      <c r="N1573" s="2" t="s">
        <v>4059</v>
      </c>
      <c r="O1573" s="4">
        <v>2019</v>
      </c>
      <c r="P1573" s="2" t="s">
        <v>8197</v>
      </c>
      <c r="Q1573" s="4">
        <v>2020</v>
      </c>
      <c r="R1573" s="5">
        <v>75000</v>
      </c>
      <c r="S1573" s="2" t="s">
        <v>8213</v>
      </c>
      <c r="T1573" s="2" t="s">
        <v>52</v>
      </c>
      <c r="U1573" s="2" t="s">
        <v>52</v>
      </c>
      <c r="V1573" s="2" t="s">
        <v>52</v>
      </c>
      <c r="W1573" s="4">
        <v>6</v>
      </c>
      <c r="Y1573" s="2" t="s">
        <v>8214</v>
      </c>
      <c r="AA1573" s="2" t="s">
        <v>1940</v>
      </c>
      <c r="AB1573" s="2" t="s">
        <v>260</v>
      </c>
      <c r="AC1573" s="2" t="s">
        <v>8215</v>
      </c>
      <c r="AD1573" s="2" t="s">
        <v>8216</v>
      </c>
      <c r="AF1573" s="2" t="s">
        <v>8217</v>
      </c>
      <c r="AG1573" s="2" t="s">
        <v>8218</v>
      </c>
      <c r="AH1573" s="2" t="s">
        <v>8219</v>
      </c>
      <c r="AI1573" s="2" t="s">
        <v>7388</v>
      </c>
      <c r="AJ1573" s="2" t="s">
        <v>8217</v>
      </c>
      <c r="AK1573" s="2" t="s">
        <v>8220</v>
      </c>
      <c r="AO1573" s="2" t="s">
        <v>8221</v>
      </c>
      <c r="AP1573" s="2" t="s">
        <v>8222</v>
      </c>
      <c r="AQ1573" s="2">
        <v>1</v>
      </c>
    </row>
    <row r="1574" spans="1:45">
      <c r="A1574" s="2" t="str">
        <f>J1574&amp;"-"&amp;H1574</f>
        <v>F193-025-0085-Phase I</v>
      </c>
      <c r="B1574" s="2">
        <v>1573</v>
      </c>
      <c r="C1574" s="2" t="str">
        <f t="shared" si="24"/>
        <v>DJ</v>
      </c>
      <c r="D1574" s="2" t="s">
        <v>4398</v>
      </c>
      <c r="E1574" s="2" t="s">
        <v>8193</v>
      </c>
      <c r="F1574" s="2" t="s">
        <v>41</v>
      </c>
      <c r="G1574" s="2" t="s">
        <v>272</v>
      </c>
      <c r="H1574" s="2" t="s">
        <v>43</v>
      </c>
      <c r="I1574" s="2" t="s">
        <v>44</v>
      </c>
      <c r="J1574" s="2" t="s">
        <v>8223</v>
      </c>
      <c r="K1574" s="2" t="s">
        <v>8224</v>
      </c>
      <c r="L1574" s="3" t="s">
        <v>3949</v>
      </c>
      <c r="M1574" s="3" t="s">
        <v>8212</v>
      </c>
      <c r="N1574" s="2" t="s">
        <v>4059</v>
      </c>
      <c r="O1574" s="4">
        <v>2019</v>
      </c>
      <c r="P1574" s="2" t="s">
        <v>8197</v>
      </c>
      <c r="Q1574" s="4">
        <v>2020</v>
      </c>
      <c r="R1574" s="5">
        <v>62021</v>
      </c>
      <c r="S1574" s="2" t="s">
        <v>4402</v>
      </c>
      <c r="T1574" s="2" t="s">
        <v>52</v>
      </c>
      <c r="U1574" s="2" t="s">
        <v>52</v>
      </c>
      <c r="V1574" s="2" t="s">
        <v>52</v>
      </c>
      <c r="W1574" s="4">
        <v>29</v>
      </c>
      <c r="Y1574" s="2" t="s">
        <v>4403</v>
      </c>
      <c r="AA1574" s="2" t="s">
        <v>1033</v>
      </c>
      <c r="AB1574" s="2" t="s">
        <v>147</v>
      </c>
      <c r="AC1574" s="2" t="s">
        <v>1034</v>
      </c>
      <c r="AD1574" s="2" t="s">
        <v>4404</v>
      </c>
      <c r="AF1574" s="2" t="s">
        <v>4405</v>
      </c>
      <c r="AG1574" s="2" t="s">
        <v>4406</v>
      </c>
      <c r="AH1574" s="2" t="s">
        <v>4407</v>
      </c>
      <c r="AI1574" s="2" t="s">
        <v>4408</v>
      </c>
      <c r="AJ1574" s="2" t="s">
        <v>4409</v>
      </c>
      <c r="AK1574" s="2" t="s">
        <v>4410</v>
      </c>
      <c r="AO1574" s="2" t="s">
        <v>8225</v>
      </c>
      <c r="AP1574" s="2" t="s">
        <v>8226</v>
      </c>
      <c r="AQ1574" s="2">
        <v>1</v>
      </c>
    </row>
    <row r="1575" spans="1:45">
      <c r="A1575" s="2" t="str">
        <f>J1575&amp;"-"&amp;H1575</f>
        <v>F193-025-0157-Phase I</v>
      </c>
      <c r="B1575" s="2">
        <v>1574</v>
      </c>
      <c r="C1575" s="2" t="str">
        <f t="shared" si="24"/>
        <v>DJ</v>
      </c>
      <c r="D1575" s="2" t="s">
        <v>7939</v>
      </c>
      <c r="E1575" s="2" t="s">
        <v>8193</v>
      </c>
      <c r="F1575" s="2" t="s">
        <v>41</v>
      </c>
      <c r="G1575" s="2" t="s">
        <v>272</v>
      </c>
      <c r="H1575" s="2" t="s">
        <v>43</v>
      </c>
      <c r="I1575" s="2" t="s">
        <v>44</v>
      </c>
      <c r="J1575" s="2" t="s">
        <v>8227</v>
      </c>
      <c r="K1575" s="2" t="s">
        <v>8228</v>
      </c>
      <c r="L1575" s="3" t="s">
        <v>3949</v>
      </c>
      <c r="M1575" s="3" t="s">
        <v>8212</v>
      </c>
      <c r="N1575" s="2" t="s">
        <v>4059</v>
      </c>
      <c r="O1575" s="4">
        <v>2019</v>
      </c>
      <c r="P1575" s="2" t="s">
        <v>8197</v>
      </c>
      <c r="Q1575" s="4">
        <v>2020</v>
      </c>
      <c r="R1575" s="5">
        <v>73928</v>
      </c>
      <c r="S1575" s="2" t="s">
        <v>7943</v>
      </c>
      <c r="T1575" s="2" t="s">
        <v>52</v>
      </c>
      <c r="U1575" s="2" t="s">
        <v>52</v>
      </c>
      <c r="V1575" s="2" t="s">
        <v>52</v>
      </c>
      <c r="W1575" s="4">
        <v>55</v>
      </c>
      <c r="Y1575" s="2" t="s">
        <v>7944</v>
      </c>
      <c r="AA1575" s="2" t="s">
        <v>2382</v>
      </c>
      <c r="AB1575" s="2" t="s">
        <v>934</v>
      </c>
      <c r="AC1575" s="2" t="s">
        <v>2707</v>
      </c>
      <c r="AD1575" s="2" t="s">
        <v>8229</v>
      </c>
      <c r="AF1575" s="2" t="s">
        <v>7947</v>
      </c>
      <c r="AG1575" s="2" t="s">
        <v>7948</v>
      </c>
      <c r="AH1575" s="2" t="s">
        <v>8230</v>
      </c>
      <c r="AI1575" s="2" t="s">
        <v>8231</v>
      </c>
      <c r="AJ1575" s="2" t="s">
        <v>7947</v>
      </c>
      <c r="AK1575" s="2" t="s">
        <v>8232</v>
      </c>
      <c r="AO1575" s="2" t="s">
        <v>8233</v>
      </c>
      <c r="AP1575" s="2" t="s">
        <v>8234</v>
      </c>
      <c r="AQ1575" s="2">
        <v>1</v>
      </c>
    </row>
    <row r="1576" spans="1:45">
      <c r="A1576" s="2" t="str">
        <f>J1576&amp;"-"&amp;H1576</f>
        <v>F193-025-0267-Phase I</v>
      </c>
      <c r="B1576" s="2">
        <v>1575</v>
      </c>
      <c r="C1576" s="2" t="str">
        <f t="shared" si="24"/>
        <v>DJ</v>
      </c>
      <c r="D1576" s="2" t="s">
        <v>8235</v>
      </c>
      <c r="E1576" s="2" t="s">
        <v>8193</v>
      </c>
      <c r="F1576" s="2" t="s">
        <v>41</v>
      </c>
      <c r="G1576" s="2" t="s">
        <v>272</v>
      </c>
      <c r="H1576" s="2" t="s">
        <v>43</v>
      </c>
      <c r="I1576" s="2" t="s">
        <v>44</v>
      </c>
      <c r="J1576" s="2" t="s">
        <v>8236</v>
      </c>
      <c r="K1576" s="2" t="s">
        <v>8237</v>
      </c>
      <c r="L1576" s="3" t="s">
        <v>3949</v>
      </c>
      <c r="M1576" s="3" t="s">
        <v>8212</v>
      </c>
      <c r="N1576" s="2" t="s">
        <v>4059</v>
      </c>
      <c r="O1576" s="4">
        <v>2019</v>
      </c>
      <c r="P1576" s="2" t="s">
        <v>8197</v>
      </c>
      <c r="Q1576" s="4">
        <v>2020</v>
      </c>
      <c r="R1576" s="5">
        <v>44988</v>
      </c>
      <c r="S1576" s="2" t="s">
        <v>8238</v>
      </c>
      <c r="T1576" s="2" t="s">
        <v>52</v>
      </c>
      <c r="U1576" s="2" t="s">
        <v>52</v>
      </c>
      <c r="V1576" s="2" t="s">
        <v>52</v>
      </c>
      <c r="W1576" s="4">
        <v>46</v>
      </c>
      <c r="Y1576" s="2" t="s">
        <v>8239</v>
      </c>
      <c r="Z1576" s="2" t="s">
        <v>8240</v>
      </c>
      <c r="AA1576" s="2" t="s">
        <v>3018</v>
      </c>
      <c r="AB1576" s="2" t="s">
        <v>789</v>
      </c>
      <c r="AC1576" s="2" t="s">
        <v>8241</v>
      </c>
      <c r="AD1576" s="2" t="s">
        <v>8242</v>
      </c>
      <c r="AF1576" s="2" t="s">
        <v>8243</v>
      </c>
      <c r="AG1576" s="2" t="s">
        <v>8244</v>
      </c>
      <c r="AH1576" s="2" t="s">
        <v>8245</v>
      </c>
      <c r="AI1576" s="2" t="s">
        <v>8246</v>
      </c>
      <c r="AJ1576" s="2" t="s">
        <v>8247</v>
      </c>
      <c r="AK1576" s="2" t="s">
        <v>8248</v>
      </c>
      <c r="AO1576" s="2" t="s">
        <v>8249</v>
      </c>
      <c r="AP1576" s="2" t="s">
        <v>8250</v>
      </c>
      <c r="AQ1576" s="2">
        <v>1</v>
      </c>
      <c r="AS1576" s="2">
        <v>1</v>
      </c>
    </row>
    <row r="1577" spans="1:45">
      <c r="A1577" s="2" t="str">
        <f>J1577&amp;"-"&amp;H1577</f>
        <v>F193-025-0314-Phase I</v>
      </c>
      <c r="B1577" s="2">
        <v>1576</v>
      </c>
      <c r="C1577" s="2" t="str">
        <f t="shared" si="24"/>
        <v>DJ</v>
      </c>
      <c r="D1577" s="2" t="s">
        <v>8251</v>
      </c>
      <c r="E1577" s="2" t="s">
        <v>8252</v>
      </c>
      <c r="F1577" s="2" t="s">
        <v>41</v>
      </c>
      <c r="G1577" s="2" t="s">
        <v>272</v>
      </c>
      <c r="H1577" s="2" t="s">
        <v>43</v>
      </c>
      <c r="I1577" s="2" t="s">
        <v>44</v>
      </c>
      <c r="J1577" s="2" t="s">
        <v>8253</v>
      </c>
      <c r="K1577" s="2" t="s">
        <v>8254</v>
      </c>
      <c r="L1577" s="3" t="s">
        <v>3949</v>
      </c>
      <c r="M1577" s="3" t="s">
        <v>8212</v>
      </c>
      <c r="N1577" s="2" t="s">
        <v>4059</v>
      </c>
      <c r="O1577" s="4">
        <v>2019</v>
      </c>
      <c r="P1577" s="2" t="s">
        <v>8197</v>
      </c>
      <c r="Q1577" s="4">
        <v>2020</v>
      </c>
      <c r="R1577" s="5">
        <v>73000</v>
      </c>
      <c r="S1577" s="2" t="s">
        <v>8255</v>
      </c>
      <c r="T1577" s="2" t="s">
        <v>52</v>
      </c>
      <c r="U1577" s="2" t="s">
        <v>52</v>
      </c>
      <c r="V1577" s="2" t="s">
        <v>52</v>
      </c>
      <c r="W1577" s="4">
        <v>10</v>
      </c>
      <c r="Y1577" s="2" t="s">
        <v>8256</v>
      </c>
      <c r="Z1577" s="2" t="s">
        <v>8257</v>
      </c>
      <c r="AA1577" s="2" t="s">
        <v>2255</v>
      </c>
      <c r="AB1577" s="2" t="s">
        <v>55</v>
      </c>
      <c r="AC1577" s="2" t="s">
        <v>8258</v>
      </c>
      <c r="AD1577" s="2" t="s">
        <v>8259</v>
      </c>
      <c r="AF1577" s="2" t="s">
        <v>8260</v>
      </c>
      <c r="AG1577" s="2" t="s">
        <v>8261</v>
      </c>
      <c r="AH1577" s="2" t="s">
        <v>8259</v>
      </c>
      <c r="AI1577" s="2" t="s">
        <v>1821</v>
      </c>
      <c r="AJ1577" s="2" t="s">
        <v>8260</v>
      </c>
      <c r="AK1577" s="2" t="s">
        <v>8261</v>
      </c>
      <c r="AO1577" s="2" t="s">
        <v>8262</v>
      </c>
      <c r="AP1577" s="2" t="s">
        <v>8263</v>
      </c>
      <c r="AQ1577" s="2">
        <v>1</v>
      </c>
      <c r="AR1577" s="2">
        <v>1</v>
      </c>
      <c r="AS1577" s="2">
        <v>1</v>
      </c>
    </row>
    <row r="1578" spans="1:45">
      <c r="A1578" s="2" t="str">
        <f>J1578&amp;"-"&amp;H1578</f>
        <v>F19A-010-0003-Phase I</v>
      </c>
      <c r="B1578" s="2">
        <v>1577</v>
      </c>
      <c r="C1578" s="2" t="str">
        <f t="shared" si="24"/>
        <v>DJ</v>
      </c>
      <c r="D1578" s="2" t="s">
        <v>11684</v>
      </c>
      <c r="E1578" s="2" t="s">
        <v>11685</v>
      </c>
      <c r="F1578" s="2" t="s">
        <v>41</v>
      </c>
      <c r="G1578" s="2" t="s">
        <v>272</v>
      </c>
      <c r="H1578" s="2" t="s">
        <v>43</v>
      </c>
      <c r="I1578" s="2" t="s">
        <v>374</v>
      </c>
      <c r="J1578" s="2" t="s">
        <v>11686</v>
      </c>
      <c r="K1578" s="2" t="s">
        <v>11687</v>
      </c>
      <c r="L1578" s="3" t="s">
        <v>11688</v>
      </c>
      <c r="M1578" s="3" t="s">
        <v>11689</v>
      </c>
      <c r="N1578" s="2" t="s">
        <v>5679</v>
      </c>
      <c r="O1578" s="4">
        <v>2019</v>
      </c>
      <c r="P1578" s="2" t="s">
        <v>11690</v>
      </c>
      <c r="Q1578" s="4">
        <v>2019</v>
      </c>
      <c r="R1578" s="5">
        <v>149993</v>
      </c>
      <c r="S1578" s="2" t="s">
        <v>11691</v>
      </c>
      <c r="T1578" s="2" t="s">
        <v>52</v>
      </c>
      <c r="U1578" s="2" t="s">
        <v>52</v>
      </c>
      <c r="V1578" s="2" t="s">
        <v>52</v>
      </c>
      <c r="W1578" s="4">
        <v>26</v>
      </c>
      <c r="X1578" s="2" t="s">
        <v>11692</v>
      </c>
      <c r="Y1578" s="2" t="s">
        <v>11693</v>
      </c>
      <c r="Z1578" s="2" t="s">
        <v>11694</v>
      </c>
      <c r="AA1578" s="2" t="s">
        <v>11695</v>
      </c>
      <c r="AB1578" s="2" t="s">
        <v>4013</v>
      </c>
      <c r="AC1578" s="2" t="s">
        <v>11696</v>
      </c>
      <c r="AD1578" s="2" t="s">
        <v>11697</v>
      </c>
      <c r="AF1578" s="2" t="s">
        <v>11698</v>
      </c>
      <c r="AG1578" s="2" t="s">
        <v>11699</v>
      </c>
      <c r="AH1578" s="2" t="s">
        <v>11700</v>
      </c>
      <c r="AI1578" s="2" t="s">
        <v>4477</v>
      </c>
      <c r="AJ1578" s="2" t="s">
        <v>11698</v>
      </c>
      <c r="AK1578" s="2" t="s">
        <v>11701</v>
      </c>
      <c r="AL1578" s="2" t="s">
        <v>11702</v>
      </c>
      <c r="AM1578" s="2" t="s">
        <v>11703</v>
      </c>
      <c r="AN1578" s="2" t="s">
        <v>11698</v>
      </c>
      <c r="AO1578" s="2" t="s">
        <v>11704</v>
      </c>
      <c r="AP1578" s="2" t="s">
        <v>11705</v>
      </c>
      <c r="AQ1578" s="2">
        <v>1</v>
      </c>
    </row>
    <row r="1579" spans="1:45">
      <c r="A1579" s="2" t="str">
        <f>J1579&amp;"-"&amp;H1579</f>
        <v>F19A-012-0065-Phase I</v>
      </c>
      <c r="B1579" s="2">
        <v>1578</v>
      </c>
      <c r="C1579" s="2" t="str">
        <f t="shared" si="24"/>
        <v>DJ</v>
      </c>
      <c r="D1579" s="2" t="s">
        <v>5105</v>
      </c>
      <c r="E1579" s="2" t="s">
        <v>11706</v>
      </c>
      <c r="F1579" s="2" t="s">
        <v>41</v>
      </c>
      <c r="G1579" s="2" t="s">
        <v>272</v>
      </c>
      <c r="H1579" s="2" t="s">
        <v>43</v>
      </c>
      <c r="I1579" s="2" t="s">
        <v>374</v>
      </c>
      <c r="J1579" s="2" t="s">
        <v>7049</v>
      </c>
      <c r="K1579" s="2" t="s">
        <v>11707</v>
      </c>
      <c r="L1579" s="3" t="s">
        <v>11708</v>
      </c>
      <c r="M1579" s="3" t="s">
        <v>7233</v>
      </c>
      <c r="N1579" s="2" t="s">
        <v>5679</v>
      </c>
      <c r="O1579" s="4">
        <v>2019</v>
      </c>
      <c r="P1579" s="2" t="s">
        <v>7052</v>
      </c>
      <c r="Q1579" s="4">
        <v>2019</v>
      </c>
      <c r="R1579" s="5">
        <v>149927</v>
      </c>
      <c r="S1579" s="2" t="s">
        <v>5111</v>
      </c>
      <c r="T1579" s="2" t="s">
        <v>52</v>
      </c>
      <c r="U1579" s="2" t="s">
        <v>52</v>
      </c>
      <c r="V1579" s="2" t="s">
        <v>52</v>
      </c>
      <c r="W1579" s="4">
        <v>14</v>
      </c>
      <c r="X1579" s="2" t="s">
        <v>11709</v>
      </c>
      <c r="Y1579" s="2" t="s">
        <v>11710</v>
      </c>
      <c r="Z1579" s="2" t="s">
        <v>11711</v>
      </c>
      <c r="AA1579" s="2" t="s">
        <v>5113</v>
      </c>
      <c r="AB1579" s="2" t="s">
        <v>733</v>
      </c>
      <c r="AC1579" s="2" t="s">
        <v>11712</v>
      </c>
      <c r="AD1579" s="2" t="s">
        <v>5115</v>
      </c>
      <c r="AF1579" s="2" t="s">
        <v>5116</v>
      </c>
      <c r="AG1579" s="2" t="s">
        <v>11713</v>
      </c>
      <c r="AH1579" s="2" t="s">
        <v>7053</v>
      </c>
      <c r="AI1579" s="2" t="s">
        <v>11714</v>
      </c>
      <c r="AJ1579" s="2" t="s">
        <v>7054</v>
      </c>
      <c r="AK1579" s="2" t="s">
        <v>7055</v>
      </c>
      <c r="AL1579" s="2" t="s">
        <v>6899</v>
      </c>
      <c r="AM1579" s="2" t="s">
        <v>11715</v>
      </c>
      <c r="AN1579" s="2" t="s">
        <v>6901</v>
      </c>
      <c r="AO1579" s="2" t="s">
        <v>11716</v>
      </c>
      <c r="AP1579" s="2" t="s">
        <v>11717</v>
      </c>
      <c r="AQ1579" s="2">
        <v>1</v>
      </c>
    </row>
    <row r="1580" spans="1:45">
      <c r="A1580" s="2" t="str">
        <f>J1580&amp;"-"&amp;H1580</f>
        <v>F19A-012-0065-Phase II</v>
      </c>
      <c r="B1580" s="2">
        <v>1579</v>
      </c>
      <c r="C1580" s="2" t="str">
        <f t="shared" si="24"/>
        <v>DJ</v>
      </c>
      <c r="D1580" s="2" t="s">
        <v>5105</v>
      </c>
      <c r="E1580" s="2" t="s">
        <v>7048</v>
      </c>
      <c r="F1580" s="2" t="s">
        <v>41</v>
      </c>
      <c r="G1580" s="2" t="s">
        <v>272</v>
      </c>
      <c r="H1580" s="2" t="s">
        <v>250</v>
      </c>
      <c r="I1580" s="2" t="s">
        <v>374</v>
      </c>
      <c r="J1580" s="2" t="s">
        <v>7049</v>
      </c>
      <c r="K1580" s="2" t="s">
        <v>7050</v>
      </c>
      <c r="L1580" s="3" t="s">
        <v>4092</v>
      </c>
      <c r="M1580" s="3" t="s">
        <v>7051</v>
      </c>
      <c r="N1580" s="2" t="s">
        <v>5679</v>
      </c>
      <c r="O1580" s="4">
        <v>2019</v>
      </c>
      <c r="P1580" s="2" t="s">
        <v>7052</v>
      </c>
      <c r="Q1580" s="4">
        <v>2020</v>
      </c>
      <c r="R1580" s="5">
        <v>750000</v>
      </c>
      <c r="S1580" s="2" t="s">
        <v>5111</v>
      </c>
      <c r="T1580" s="2" t="s">
        <v>52</v>
      </c>
      <c r="U1580" s="2" t="s">
        <v>73</v>
      </c>
      <c r="V1580" s="2" t="s">
        <v>52</v>
      </c>
      <c r="W1580" s="4">
        <v>0</v>
      </c>
      <c r="Y1580" s="2" t="s">
        <v>5112</v>
      </c>
      <c r="AA1580" s="2" t="s">
        <v>5113</v>
      </c>
      <c r="AB1580" s="2" t="s">
        <v>733</v>
      </c>
      <c r="AC1580" s="2" t="s">
        <v>5114</v>
      </c>
      <c r="AD1580" s="2" t="s">
        <v>5115</v>
      </c>
      <c r="AF1580" s="2" t="s">
        <v>5116</v>
      </c>
      <c r="AG1580" s="2" t="s">
        <v>5117</v>
      </c>
      <c r="AH1580" s="2" t="s">
        <v>7053</v>
      </c>
      <c r="AJ1580" s="2" t="s">
        <v>7054</v>
      </c>
      <c r="AK1580" s="2" t="s">
        <v>7055</v>
      </c>
      <c r="AL1580" s="2" t="s">
        <v>7056</v>
      </c>
      <c r="AM1580" s="2" t="s">
        <v>7057</v>
      </c>
      <c r="AN1580" s="2" t="s">
        <v>7058</v>
      </c>
      <c r="AO1580" s="2" t="s">
        <v>7059</v>
      </c>
      <c r="AP1580" s="2" t="s">
        <v>7060</v>
      </c>
      <c r="AQ1580" s="2">
        <v>1</v>
      </c>
    </row>
    <row r="1581" spans="1:45">
      <c r="A1581" s="2" t="str">
        <f>J1581&amp;"-"&amp;H1581</f>
        <v>F19A-012-0202-Phase I</v>
      </c>
      <c r="B1581" s="2">
        <v>1580</v>
      </c>
      <c r="C1581" s="2" t="str">
        <f t="shared" si="24"/>
        <v>DJ</v>
      </c>
      <c r="D1581" s="2" t="s">
        <v>11718</v>
      </c>
      <c r="E1581" s="2" t="s">
        <v>11706</v>
      </c>
      <c r="F1581" s="2" t="s">
        <v>41</v>
      </c>
      <c r="G1581" s="2" t="s">
        <v>272</v>
      </c>
      <c r="H1581" s="2" t="s">
        <v>43</v>
      </c>
      <c r="I1581" s="2" t="s">
        <v>374</v>
      </c>
      <c r="J1581" s="2" t="s">
        <v>11719</v>
      </c>
      <c r="K1581" s="2" t="s">
        <v>11720</v>
      </c>
      <c r="L1581" s="3" t="s">
        <v>11721</v>
      </c>
      <c r="M1581" s="3" t="s">
        <v>5426</v>
      </c>
      <c r="N1581" s="2" t="s">
        <v>5679</v>
      </c>
      <c r="O1581" s="4">
        <v>2019</v>
      </c>
      <c r="P1581" s="2" t="s">
        <v>7052</v>
      </c>
      <c r="Q1581" s="4">
        <v>2019</v>
      </c>
      <c r="R1581" s="5">
        <v>149811</v>
      </c>
      <c r="S1581" s="2" t="s">
        <v>11722</v>
      </c>
      <c r="T1581" s="2" t="s">
        <v>52</v>
      </c>
      <c r="U1581" s="2" t="s">
        <v>52</v>
      </c>
      <c r="V1581" s="2" t="s">
        <v>73</v>
      </c>
      <c r="W1581" s="4">
        <v>10</v>
      </c>
      <c r="X1581" s="2" t="s">
        <v>11723</v>
      </c>
      <c r="Y1581" s="2" t="s">
        <v>11724</v>
      </c>
      <c r="AA1581" s="2" t="s">
        <v>964</v>
      </c>
      <c r="AB1581" s="2" t="s">
        <v>11725</v>
      </c>
      <c r="AC1581" s="2" t="s">
        <v>11726</v>
      </c>
      <c r="AD1581" s="2" t="s">
        <v>11727</v>
      </c>
      <c r="AF1581" s="2" t="s">
        <v>11728</v>
      </c>
      <c r="AG1581" s="2" t="s">
        <v>11729</v>
      </c>
      <c r="AH1581" s="2" t="s">
        <v>11730</v>
      </c>
      <c r="AI1581" s="2" t="s">
        <v>4646</v>
      </c>
      <c r="AJ1581" s="2" t="s">
        <v>11731</v>
      </c>
      <c r="AK1581" s="2" t="s">
        <v>11732</v>
      </c>
      <c r="AL1581" s="2" t="s">
        <v>11733</v>
      </c>
      <c r="AM1581" s="2" t="s">
        <v>11734</v>
      </c>
      <c r="AN1581" s="2" t="s">
        <v>11735</v>
      </c>
      <c r="AO1581" s="2" t="s">
        <v>11736</v>
      </c>
      <c r="AP1581" s="2" t="s">
        <v>11737</v>
      </c>
      <c r="AQ1581" s="2">
        <v>1</v>
      </c>
    </row>
    <row r="1582" spans="1:45">
      <c r="A1582" s="2" t="str">
        <f>J1582&amp;"-"&amp;H1582</f>
        <v>F19A-020-0101-Phase I</v>
      </c>
      <c r="B1582" s="2">
        <v>1581</v>
      </c>
      <c r="C1582" s="2" t="str">
        <f t="shared" si="24"/>
        <v>DJ</v>
      </c>
      <c r="D1582" s="2" t="s">
        <v>6883</v>
      </c>
      <c r="E1582" s="2" t="s">
        <v>6884</v>
      </c>
      <c r="F1582" s="2" t="s">
        <v>41</v>
      </c>
      <c r="G1582" s="2" t="s">
        <v>272</v>
      </c>
      <c r="H1582" s="2" t="s">
        <v>43</v>
      </c>
      <c r="I1582" s="2" t="s">
        <v>374</v>
      </c>
      <c r="J1582" s="2" t="s">
        <v>6885</v>
      </c>
      <c r="K1582" s="2" t="s">
        <v>11738</v>
      </c>
      <c r="L1582" s="3" t="s">
        <v>10650</v>
      </c>
      <c r="M1582" s="3" t="s">
        <v>11439</v>
      </c>
      <c r="N1582" s="2" t="s">
        <v>5679</v>
      </c>
      <c r="O1582" s="4">
        <v>2019</v>
      </c>
      <c r="P1582" s="2" t="s">
        <v>6888</v>
      </c>
      <c r="Q1582" s="4">
        <v>2019</v>
      </c>
      <c r="R1582" s="5">
        <v>150000</v>
      </c>
      <c r="S1582" s="2" t="s">
        <v>6889</v>
      </c>
      <c r="T1582" s="2" t="s">
        <v>52</v>
      </c>
      <c r="U1582" s="2" t="s">
        <v>52</v>
      </c>
      <c r="V1582" s="2" t="s">
        <v>52</v>
      </c>
      <c r="W1582" s="4">
        <v>2</v>
      </c>
      <c r="X1582" s="2" t="s">
        <v>11739</v>
      </c>
      <c r="Y1582" s="2" t="s">
        <v>6890</v>
      </c>
      <c r="AA1582" s="2" t="s">
        <v>6891</v>
      </c>
      <c r="AB1582" s="2" t="s">
        <v>733</v>
      </c>
      <c r="AC1582" s="2" t="s">
        <v>11740</v>
      </c>
      <c r="AD1582" s="2" t="s">
        <v>11741</v>
      </c>
      <c r="AF1582" s="2" t="s">
        <v>6894</v>
      </c>
      <c r="AG1582" s="2" t="s">
        <v>11742</v>
      </c>
      <c r="AH1582" s="2" t="s">
        <v>11743</v>
      </c>
      <c r="AI1582" s="2" t="s">
        <v>2400</v>
      </c>
      <c r="AJ1582" s="2" t="s">
        <v>11744</v>
      </c>
      <c r="AK1582" s="2" t="s">
        <v>11745</v>
      </c>
      <c r="AL1582" s="2" t="s">
        <v>11746</v>
      </c>
      <c r="AM1582" s="2" t="s">
        <v>11715</v>
      </c>
      <c r="AN1582" s="2" t="s">
        <v>6901</v>
      </c>
      <c r="AO1582" s="2" t="s">
        <v>11747</v>
      </c>
      <c r="AP1582" s="2" t="s">
        <v>11748</v>
      </c>
      <c r="AQ1582" s="2">
        <v>1</v>
      </c>
    </row>
    <row r="1583" spans="1:45">
      <c r="A1583" s="2" t="str">
        <f>J1583&amp;"-"&amp;H1583</f>
        <v>F19A-020-0101-Phase II</v>
      </c>
      <c r="B1583" s="2">
        <v>1582</v>
      </c>
      <c r="C1583" s="2" t="str">
        <f t="shared" si="24"/>
        <v>DJ</v>
      </c>
      <c r="D1583" s="2" t="s">
        <v>6883</v>
      </c>
      <c r="E1583" s="2" t="s">
        <v>6884</v>
      </c>
      <c r="F1583" s="2" t="s">
        <v>41</v>
      </c>
      <c r="G1583" s="2" t="s">
        <v>272</v>
      </c>
      <c r="H1583" s="2" t="s">
        <v>250</v>
      </c>
      <c r="I1583" s="2" t="s">
        <v>374</v>
      </c>
      <c r="J1583" s="2" t="s">
        <v>6885</v>
      </c>
      <c r="K1583" s="2" t="s">
        <v>6886</v>
      </c>
      <c r="L1583" s="3" t="s">
        <v>3473</v>
      </c>
      <c r="M1583" s="3" t="s">
        <v>6887</v>
      </c>
      <c r="N1583" s="2" t="s">
        <v>5679</v>
      </c>
      <c r="O1583" s="4">
        <v>2019</v>
      </c>
      <c r="P1583" s="2" t="s">
        <v>6888</v>
      </c>
      <c r="Q1583" s="4">
        <v>2020</v>
      </c>
      <c r="R1583" s="5">
        <v>749947</v>
      </c>
      <c r="S1583" s="2" t="s">
        <v>6889</v>
      </c>
      <c r="T1583" s="2" t="s">
        <v>52</v>
      </c>
      <c r="U1583" s="2" t="s">
        <v>52</v>
      </c>
      <c r="V1583" s="2" t="s">
        <v>52</v>
      </c>
      <c r="W1583" s="4">
        <v>0</v>
      </c>
      <c r="Y1583" s="2" t="s">
        <v>6890</v>
      </c>
      <c r="AA1583" s="2" t="s">
        <v>6891</v>
      </c>
      <c r="AB1583" s="2" t="s">
        <v>733</v>
      </c>
      <c r="AC1583" s="2" t="s">
        <v>6892</v>
      </c>
      <c r="AD1583" s="2" t="s">
        <v>6893</v>
      </c>
      <c r="AF1583" s="2" t="s">
        <v>6894</v>
      </c>
      <c r="AG1583" s="2" t="s">
        <v>6895</v>
      </c>
      <c r="AH1583" s="2" t="s">
        <v>6896</v>
      </c>
      <c r="AJ1583" s="2" t="s">
        <v>6897</v>
      </c>
      <c r="AK1583" s="2" t="s">
        <v>6898</v>
      </c>
      <c r="AL1583" s="2" t="s">
        <v>6899</v>
      </c>
      <c r="AM1583" s="2" t="s">
        <v>6900</v>
      </c>
      <c r="AN1583" s="2" t="s">
        <v>6901</v>
      </c>
      <c r="AO1583" s="2" t="s">
        <v>6902</v>
      </c>
      <c r="AP1583" s="2" t="s">
        <v>6903</v>
      </c>
      <c r="AQ1583" s="2">
        <v>1</v>
      </c>
    </row>
    <row r="1584" spans="1:45">
      <c r="A1584" s="2" t="str">
        <f>J1584&amp;"-"&amp;H1584</f>
        <v>F19B-001-0011-Phase I</v>
      </c>
      <c r="B1584" s="2">
        <v>1583</v>
      </c>
      <c r="C1584" s="2" t="str">
        <f t="shared" si="24"/>
        <v>DJ</v>
      </c>
      <c r="D1584" s="2" t="s">
        <v>7061</v>
      </c>
      <c r="E1584" s="2" t="s">
        <v>11749</v>
      </c>
      <c r="F1584" s="2" t="s">
        <v>41</v>
      </c>
      <c r="G1584" s="2" t="s">
        <v>272</v>
      </c>
      <c r="H1584" s="2" t="s">
        <v>43</v>
      </c>
      <c r="I1584" s="2" t="s">
        <v>374</v>
      </c>
      <c r="J1584" s="2" t="s">
        <v>11750</v>
      </c>
      <c r="K1584" s="2" t="s">
        <v>11751</v>
      </c>
      <c r="L1584" s="3" t="s">
        <v>11463</v>
      </c>
      <c r="M1584" s="3" t="s">
        <v>11464</v>
      </c>
      <c r="N1584" s="2" t="s">
        <v>4943</v>
      </c>
      <c r="O1584" s="4">
        <v>2019</v>
      </c>
      <c r="P1584" s="2" t="s">
        <v>11752</v>
      </c>
      <c r="Q1584" s="4">
        <v>2019</v>
      </c>
      <c r="R1584" s="5">
        <v>24999</v>
      </c>
      <c r="S1584" s="2" t="s">
        <v>7068</v>
      </c>
      <c r="T1584" s="2" t="s">
        <v>52</v>
      </c>
      <c r="U1584" s="2" t="s">
        <v>52</v>
      </c>
      <c r="V1584" s="2" t="s">
        <v>73</v>
      </c>
      <c r="W1584" s="4">
        <v>2</v>
      </c>
      <c r="X1584" s="2" t="s">
        <v>11753</v>
      </c>
      <c r="Y1584" s="2" t="s">
        <v>7069</v>
      </c>
      <c r="AA1584" s="2" t="s">
        <v>7070</v>
      </c>
      <c r="AB1584" s="2" t="s">
        <v>450</v>
      </c>
      <c r="AC1584" s="2" t="s">
        <v>11754</v>
      </c>
      <c r="AD1584" s="2" t="s">
        <v>7072</v>
      </c>
      <c r="AF1584" s="2" t="s">
        <v>7073</v>
      </c>
      <c r="AG1584" s="2" t="s">
        <v>11755</v>
      </c>
      <c r="AH1584" s="2" t="s">
        <v>11756</v>
      </c>
      <c r="AI1584" s="2" t="s">
        <v>2400</v>
      </c>
      <c r="AJ1584" s="2" t="s">
        <v>11757</v>
      </c>
      <c r="AK1584" s="2" t="s">
        <v>11758</v>
      </c>
      <c r="AL1584" s="2" t="s">
        <v>8116</v>
      </c>
      <c r="AM1584" s="2" t="s">
        <v>8388</v>
      </c>
      <c r="AN1584" s="2" t="s">
        <v>8389</v>
      </c>
      <c r="AO1584" s="2" t="s">
        <v>11759</v>
      </c>
      <c r="AP1584" s="2" t="s">
        <v>11760</v>
      </c>
      <c r="AQ1584" s="2">
        <v>1</v>
      </c>
      <c r="AS1584" s="2">
        <v>1</v>
      </c>
    </row>
    <row r="1585" spans="1:45">
      <c r="A1585" s="2" t="str">
        <f>J1585&amp;"-"&amp;H1585</f>
        <v>F19B-001-0094-Phase I</v>
      </c>
      <c r="B1585" s="2">
        <v>1584</v>
      </c>
      <c r="C1585" s="2" t="str">
        <f t="shared" si="24"/>
        <v>DJ</v>
      </c>
      <c r="D1585" s="2" t="s">
        <v>26230</v>
      </c>
      <c r="E1585" s="2" t="s">
        <v>26231</v>
      </c>
      <c r="F1585" s="2" t="s">
        <v>41</v>
      </c>
      <c r="G1585" s="2" t="s">
        <v>272</v>
      </c>
      <c r="H1585" s="2" t="s">
        <v>43</v>
      </c>
      <c r="I1585" s="2" t="s">
        <v>374</v>
      </c>
      <c r="J1585" s="2" t="s">
        <v>26232</v>
      </c>
      <c r="K1585" s="2" t="s">
        <v>26233</v>
      </c>
      <c r="L1585" s="3" t="s">
        <v>11463</v>
      </c>
      <c r="M1585" s="3" t="s">
        <v>11464</v>
      </c>
      <c r="N1585" s="2" t="s">
        <v>4943</v>
      </c>
      <c r="O1585" s="4">
        <v>2019</v>
      </c>
      <c r="P1585" s="2" t="s">
        <v>11752</v>
      </c>
      <c r="Q1585" s="4">
        <v>2019</v>
      </c>
      <c r="R1585" s="5">
        <v>25000</v>
      </c>
      <c r="S1585" s="2" t="s">
        <v>26234</v>
      </c>
      <c r="T1585" s="2" t="s">
        <v>52</v>
      </c>
      <c r="U1585" s="2" t="s">
        <v>52</v>
      </c>
      <c r="V1585" s="2" t="s">
        <v>73</v>
      </c>
      <c r="W1585" s="4">
        <v>4</v>
      </c>
      <c r="X1585" s="2" t="s">
        <v>26235</v>
      </c>
      <c r="Y1585" s="2" t="s">
        <v>26236</v>
      </c>
      <c r="AA1585" s="2" t="s">
        <v>10157</v>
      </c>
      <c r="AB1585" s="2" t="s">
        <v>260</v>
      </c>
      <c r="AC1585" s="2" t="s">
        <v>26237</v>
      </c>
      <c r="AD1585" s="2" t="s">
        <v>26238</v>
      </c>
      <c r="AF1585" s="2" t="s">
        <v>26239</v>
      </c>
      <c r="AG1585" s="2" t="s">
        <v>26240</v>
      </c>
      <c r="AH1585" s="2" t="s">
        <v>26238</v>
      </c>
      <c r="AI1585" s="2" t="s">
        <v>26241</v>
      </c>
      <c r="AJ1585" s="2" t="s">
        <v>26239</v>
      </c>
      <c r="AK1585" s="2" t="s">
        <v>26240</v>
      </c>
      <c r="AL1585" s="2" t="s">
        <v>26242</v>
      </c>
      <c r="AM1585" s="2" t="s">
        <v>26243</v>
      </c>
      <c r="AN1585" s="2" t="s">
        <v>26244</v>
      </c>
      <c r="AO1585" s="2" t="s">
        <v>26245</v>
      </c>
      <c r="AP1585" s="2" t="s">
        <v>26246</v>
      </c>
      <c r="AS1585" s="2">
        <v>1</v>
      </c>
    </row>
    <row r="1586" spans="1:45">
      <c r="A1586" s="2" t="str">
        <f>J1586&amp;"-"&amp;H1586</f>
        <v>F19B-001-0176-Phase I</v>
      </c>
      <c r="B1586" s="2">
        <v>1585</v>
      </c>
      <c r="C1586" s="2" t="str">
        <f t="shared" si="24"/>
        <v>DJ</v>
      </c>
      <c r="D1586" s="2" t="s">
        <v>11761</v>
      </c>
      <c r="E1586" s="2" t="s">
        <v>6593</v>
      </c>
      <c r="F1586" s="2" t="s">
        <v>41</v>
      </c>
      <c r="G1586" s="2" t="s">
        <v>272</v>
      </c>
      <c r="H1586" s="2" t="s">
        <v>43</v>
      </c>
      <c r="I1586" s="2" t="s">
        <v>374</v>
      </c>
      <c r="J1586" s="2" t="s">
        <v>11762</v>
      </c>
      <c r="K1586" s="2" t="s">
        <v>11763</v>
      </c>
      <c r="L1586" s="3" t="s">
        <v>11463</v>
      </c>
      <c r="M1586" s="3" t="s">
        <v>11464</v>
      </c>
      <c r="N1586" s="2" t="s">
        <v>4943</v>
      </c>
      <c r="O1586" s="4">
        <v>2019</v>
      </c>
      <c r="P1586" s="2" t="s">
        <v>11752</v>
      </c>
      <c r="Q1586" s="4">
        <v>2019</v>
      </c>
      <c r="R1586" s="5">
        <v>24906</v>
      </c>
      <c r="S1586" s="2" t="s">
        <v>11764</v>
      </c>
      <c r="T1586" s="2" t="s">
        <v>52</v>
      </c>
      <c r="U1586" s="2" t="s">
        <v>52</v>
      </c>
      <c r="V1586" s="2" t="s">
        <v>52</v>
      </c>
      <c r="W1586" s="4">
        <v>5</v>
      </c>
      <c r="X1586" s="2" t="s">
        <v>11765</v>
      </c>
      <c r="Y1586" s="2" t="s">
        <v>11766</v>
      </c>
      <c r="AA1586" s="2" t="s">
        <v>11767</v>
      </c>
      <c r="AB1586" s="2" t="s">
        <v>480</v>
      </c>
      <c r="AC1586" s="2" t="s">
        <v>11768</v>
      </c>
      <c r="AD1586" s="2" t="s">
        <v>11769</v>
      </c>
      <c r="AF1586" s="2" t="s">
        <v>11770</v>
      </c>
      <c r="AG1586" s="2" t="s">
        <v>11771</v>
      </c>
      <c r="AH1586" s="2" t="s">
        <v>11772</v>
      </c>
      <c r="AI1586" s="2" t="s">
        <v>1821</v>
      </c>
      <c r="AJ1586" s="2" t="s">
        <v>11773</v>
      </c>
      <c r="AK1586" s="2" t="s">
        <v>11774</v>
      </c>
      <c r="AL1586" s="2" t="s">
        <v>11775</v>
      </c>
      <c r="AM1586" s="2" t="s">
        <v>11776</v>
      </c>
      <c r="AN1586" s="2" t="s">
        <v>11777</v>
      </c>
      <c r="AO1586" s="2" t="s">
        <v>11778</v>
      </c>
      <c r="AP1586" s="2" t="s">
        <v>11779</v>
      </c>
      <c r="AQ1586" s="2">
        <v>1</v>
      </c>
      <c r="AS1586" s="2">
        <v>1</v>
      </c>
    </row>
    <row r="1587" spans="1:45">
      <c r="A1587" s="2" t="str">
        <f>J1587&amp;"-"&amp;H1587</f>
        <v>F19B-001-0182-Phase I</v>
      </c>
      <c r="B1587" s="2">
        <v>1586</v>
      </c>
      <c r="C1587" s="2" t="str">
        <f t="shared" si="24"/>
        <v>DJ</v>
      </c>
      <c r="D1587" s="2" t="s">
        <v>471</v>
      </c>
      <c r="E1587" s="2" t="s">
        <v>11780</v>
      </c>
      <c r="F1587" s="2" t="s">
        <v>41</v>
      </c>
      <c r="G1587" s="2" t="s">
        <v>272</v>
      </c>
      <c r="H1587" s="2" t="s">
        <v>43</v>
      </c>
      <c r="I1587" s="2" t="s">
        <v>374</v>
      </c>
      <c r="J1587" s="2" t="s">
        <v>11781</v>
      </c>
      <c r="K1587" s="2" t="s">
        <v>11782</v>
      </c>
      <c r="L1587" s="3" t="s">
        <v>11463</v>
      </c>
      <c r="M1587" s="3" t="s">
        <v>11464</v>
      </c>
      <c r="N1587" s="2" t="s">
        <v>4943</v>
      </c>
      <c r="O1587" s="4">
        <v>2019</v>
      </c>
      <c r="P1587" s="2" t="s">
        <v>11752</v>
      </c>
      <c r="Q1587" s="4">
        <v>2019</v>
      </c>
      <c r="R1587" s="5">
        <v>24995</v>
      </c>
      <c r="S1587" s="2" t="s">
        <v>477</v>
      </c>
      <c r="T1587" s="2" t="s">
        <v>52</v>
      </c>
      <c r="U1587" s="2" t="s">
        <v>52</v>
      </c>
      <c r="V1587" s="2" t="s">
        <v>52</v>
      </c>
      <c r="W1587" s="4">
        <v>6</v>
      </c>
      <c r="X1587" s="2" t="s">
        <v>11614</v>
      </c>
      <c r="Y1587" s="2" t="s">
        <v>11615</v>
      </c>
      <c r="Z1587" s="2" t="s">
        <v>11616</v>
      </c>
      <c r="AA1587" s="2" t="s">
        <v>479</v>
      </c>
      <c r="AB1587" s="2" t="s">
        <v>480</v>
      </c>
      <c r="AC1587" s="2" t="s">
        <v>1549</v>
      </c>
      <c r="AD1587" s="2" t="s">
        <v>482</v>
      </c>
      <c r="AF1587" s="2" t="s">
        <v>483</v>
      </c>
      <c r="AG1587" s="2" t="s">
        <v>484</v>
      </c>
      <c r="AH1587" s="2" t="s">
        <v>482</v>
      </c>
      <c r="AI1587" s="2" t="s">
        <v>11783</v>
      </c>
      <c r="AJ1587" s="2" t="s">
        <v>483</v>
      </c>
      <c r="AK1587" s="2" t="s">
        <v>484</v>
      </c>
      <c r="AL1587" s="2" t="s">
        <v>485</v>
      </c>
      <c r="AM1587" s="2" t="s">
        <v>11784</v>
      </c>
      <c r="AN1587" s="2" t="s">
        <v>487</v>
      </c>
      <c r="AO1587" s="2" t="s">
        <v>11785</v>
      </c>
      <c r="AP1587" s="2" t="s">
        <v>11786</v>
      </c>
      <c r="AQ1587" s="2">
        <v>1</v>
      </c>
      <c r="AS1587" s="2">
        <v>1</v>
      </c>
    </row>
    <row r="1588" spans="1:45">
      <c r="A1588" s="2" t="str">
        <f>J1588&amp;"-"&amp;H1588</f>
        <v>F19C-002-0077-Phase I</v>
      </c>
      <c r="B1588" s="2">
        <v>1587</v>
      </c>
      <c r="C1588" s="2" t="str">
        <f t="shared" si="24"/>
        <v>DJ</v>
      </c>
      <c r="D1588" s="2" t="s">
        <v>8264</v>
      </c>
      <c r="E1588" s="2" t="s">
        <v>8265</v>
      </c>
      <c r="F1588" s="2" t="s">
        <v>41</v>
      </c>
      <c r="G1588" s="2" t="s">
        <v>272</v>
      </c>
      <c r="H1588" s="2" t="s">
        <v>43</v>
      </c>
      <c r="I1588" s="2" t="s">
        <v>374</v>
      </c>
      <c r="J1588" s="2" t="s">
        <v>8266</v>
      </c>
      <c r="K1588" s="2" t="s">
        <v>8267</v>
      </c>
      <c r="L1588" s="3" t="s">
        <v>6596</v>
      </c>
      <c r="M1588" s="3" t="s">
        <v>6597</v>
      </c>
      <c r="N1588" s="2" t="s">
        <v>6129</v>
      </c>
      <c r="O1588" s="4">
        <v>2019</v>
      </c>
      <c r="P1588" s="2" t="s">
        <v>8268</v>
      </c>
      <c r="Q1588" s="4">
        <v>2020</v>
      </c>
      <c r="R1588" s="5">
        <v>150000</v>
      </c>
      <c r="S1588" s="2" t="s">
        <v>8269</v>
      </c>
      <c r="T1588" s="2" t="s">
        <v>52</v>
      </c>
      <c r="U1588" s="2" t="s">
        <v>52</v>
      </c>
      <c r="V1588" s="2" t="s">
        <v>73</v>
      </c>
      <c r="W1588" s="4">
        <v>20</v>
      </c>
      <c r="Y1588" s="2" t="s">
        <v>8270</v>
      </c>
      <c r="Z1588" s="2" t="s">
        <v>8271</v>
      </c>
      <c r="AA1588" s="2" t="s">
        <v>8272</v>
      </c>
      <c r="AB1588" s="2" t="s">
        <v>238</v>
      </c>
      <c r="AC1588" s="2" t="s">
        <v>8273</v>
      </c>
      <c r="AD1588" s="2" t="s">
        <v>8274</v>
      </c>
      <c r="AF1588" s="2" t="s">
        <v>8275</v>
      </c>
      <c r="AG1588" s="2" t="s">
        <v>8276</v>
      </c>
      <c r="AH1588" s="2" t="s">
        <v>8277</v>
      </c>
      <c r="AI1588" s="2" t="s">
        <v>4518</v>
      </c>
      <c r="AJ1588" s="2" t="s">
        <v>8278</v>
      </c>
      <c r="AK1588" s="2" t="s">
        <v>8279</v>
      </c>
      <c r="AL1588" s="2" t="s">
        <v>8280</v>
      </c>
      <c r="AM1588" s="2" t="s">
        <v>8281</v>
      </c>
      <c r="AN1588" s="2" t="s">
        <v>8282</v>
      </c>
      <c r="AO1588" s="2" t="s">
        <v>8283</v>
      </c>
      <c r="AP1588" s="2" t="s">
        <v>8284</v>
      </c>
      <c r="AQ1588" s="2">
        <v>1</v>
      </c>
    </row>
    <row r="1589" spans="1:45">
      <c r="A1589" s="2" t="str">
        <f>J1589&amp;"-"&amp;H1589</f>
        <v>F19C-003-0146-Phase I</v>
      </c>
      <c r="B1589" s="2">
        <v>1588</v>
      </c>
      <c r="C1589" s="2" t="str">
        <f t="shared" si="24"/>
        <v>DJ</v>
      </c>
      <c r="D1589" s="2" t="s">
        <v>8285</v>
      </c>
      <c r="E1589" s="2" t="s">
        <v>8286</v>
      </c>
      <c r="F1589" s="2" t="s">
        <v>41</v>
      </c>
      <c r="G1589" s="2" t="s">
        <v>272</v>
      </c>
      <c r="H1589" s="2" t="s">
        <v>43</v>
      </c>
      <c r="I1589" s="2" t="s">
        <v>374</v>
      </c>
      <c r="J1589" s="2" t="s">
        <v>8287</v>
      </c>
      <c r="K1589" s="2" t="s">
        <v>8288</v>
      </c>
      <c r="L1589" s="3" t="s">
        <v>6596</v>
      </c>
      <c r="M1589" s="3" t="s">
        <v>6597</v>
      </c>
      <c r="N1589" s="2" t="s">
        <v>6129</v>
      </c>
      <c r="O1589" s="4">
        <v>2019</v>
      </c>
      <c r="P1589" s="2" t="s">
        <v>8289</v>
      </c>
      <c r="Q1589" s="4">
        <v>2020</v>
      </c>
      <c r="R1589" s="5">
        <v>150000</v>
      </c>
      <c r="S1589" s="2" t="s">
        <v>8290</v>
      </c>
      <c r="T1589" s="2" t="s">
        <v>52</v>
      </c>
      <c r="U1589" s="2" t="s">
        <v>52</v>
      </c>
      <c r="V1589" s="2" t="s">
        <v>52</v>
      </c>
      <c r="W1589" s="4">
        <v>11</v>
      </c>
      <c r="Y1589" s="2" t="s">
        <v>8291</v>
      </c>
      <c r="AA1589" s="2" t="s">
        <v>8292</v>
      </c>
      <c r="AB1589" s="2" t="s">
        <v>147</v>
      </c>
      <c r="AC1589" s="2" t="s">
        <v>8293</v>
      </c>
      <c r="AD1589" s="2" t="s">
        <v>8294</v>
      </c>
      <c r="AF1589" s="2" t="s">
        <v>8295</v>
      </c>
      <c r="AG1589" s="2" t="s">
        <v>8296</v>
      </c>
      <c r="AH1589" s="2" t="s">
        <v>8294</v>
      </c>
      <c r="AI1589" s="2" t="s">
        <v>1597</v>
      </c>
      <c r="AJ1589" s="2" t="s">
        <v>8297</v>
      </c>
      <c r="AK1589" s="2" t="s">
        <v>8296</v>
      </c>
      <c r="AL1589" s="2" t="s">
        <v>8298</v>
      </c>
      <c r="AM1589" s="2" t="s">
        <v>8299</v>
      </c>
      <c r="AN1589" s="2" t="s">
        <v>8300</v>
      </c>
      <c r="AO1589" s="2" t="s">
        <v>8301</v>
      </c>
      <c r="AP1589" s="2" t="s">
        <v>8302</v>
      </c>
      <c r="AQ1589" s="2">
        <v>1</v>
      </c>
    </row>
    <row r="1590" spans="1:45">
      <c r="A1590" s="2" t="str">
        <f>J1590&amp;"-"&amp;H1590</f>
        <v>F19C-007-0170-Phase I</v>
      </c>
      <c r="B1590" s="2">
        <v>1589</v>
      </c>
      <c r="C1590" s="2" t="str">
        <f t="shared" si="24"/>
        <v>DJ</v>
      </c>
      <c r="D1590" s="2" t="s">
        <v>8303</v>
      </c>
      <c r="E1590" s="2" t="s">
        <v>8304</v>
      </c>
      <c r="F1590" s="2" t="s">
        <v>41</v>
      </c>
      <c r="G1590" s="2" t="s">
        <v>272</v>
      </c>
      <c r="H1590" s="2" t="s">
        <v>43</v>
      </c>
      <c r="I1590" s="2" t="s">
        <v>374</v>
      </c>
      <c r="J1590" s="2" t="s">
        <v>8305</v>
      </c>
      <c r="K1590" s="2" t="s">
        <v>8306</v>
      </c>
      <c r="L1590" s="3" t="s">
        <v>5827</v>
      </c>
      <c r="M1590" s="3" t="s">
        <v>106</v>
      </c>
      <c r="N1590" s="2" t="s">
        <v>6129</v>
      </c>
      <c r="O1590" s="4">
        <v>2019</v>
      </c>
      <c r="P1590" s="2" t="s">
        <v>8307</v>
      </c>
      <c r="Q1590" s="4">
        <v>2020</v>
      </c>
      <c r="R1590" s="5">
        <v>149962</v>
      </c>
      <c r="S1590" s="2" t="s">
        <v>8308</v>
      </c>
      <c r="T1590" s="2" t="s">
        <v>52</v>
      </c>
      <c r="U1590" s="2" t="s">
        <v>52</v>
      </c>
      <c r="V1590" s="2" t="s">
        <v>73</v>
      </c>
      <c r="W1590" s="4">
        <v>110</v>
      </c>
      <c r="Y1590" s="2" t="s">
        <v>8309</v>
      </c>
      <c r="Z1590" s="2" t="s">
        <v>8310</v>
      </c>
      <c r="AA1590" s="2" t="s">
        <v>3363</v>
      </c>
      <c r="AB1590" s="2" t="s">
        <v>238</v>
      </c>
      <c r="AC1590" s="2" t="s">
        <v>4725</v>
      </c>
      <c r="AD1590" s="2" t="s">
        <v>8311</v>
      </c>
      <c r="AF1590" s="2" t="s">
        <v>8312</v>
      </c>
      <c r="AG1590" s="2" t="s">
        <v>8313</v>
      </c>
      <c r="AH1590" s="2" t="s">
        <v>8314</v>
      </c>
      <c r="AI1590" s="2" t="s">
        <v>8315</v>
      </c>
      <c r="AJ1590" s="2" t="s">
        <v>8316</v>
      </c>
      <c r="AK1590" s="2" t="s">
        <v>8317</v>
      </c>
      <c r="AL1590" s="2" t="s">
        <v>8318</v>
      </c>
      <c r="AM1590" s="2" t="s">
        <v>8319</v>
      </c>
      <c r="AN1590" s="2" t="s">
        <v>8320</v>
      </c>
      <c r="AO1590" s="2" t="s">
        <v>8321</v>
      </c>
      <c r="AP1590" s="2" t="s">
        <v>8322</v>
      </c>
      <c r="AQ1590" s="2">
        <v>1</v>
      </c>
    </row>
    <row r="1591" spans="1:45">
      <c r="A1591" s="2" t="str">
        <f>J1591&amp;"-"&amp;H1591</f>
        <v>F19C-008-0019-Phase I</v>
      </c>
      <c r="B1591" s="2">
        <v>1590</v>
      </c>
      <c r="C1591" s="2" t="str">
        <f t="shared" si="24"/>
        <v>DJ</v>
      </c>
      <c r="D1591" s="2" t="s">
        <v>8323</v>
      </c>
      <c r="E1591" s="2" t="s">
        <v>8324</v>
      </c>
      <c r="F1591" s="2" t="s">
        <v>41</v>
      </c>
      <c r="G1591" s="2" t="s">
        <v>272</v>
      </c>
      <c r="H1591" s="2" t="s">
        <v>43</v>
      </c>
      <c r="I1591" s="2" t="s">
        <v>374</v>
      </c>
      <c r="J1591" s="2" t="s">
        <v>8325</v>
      </c>
      <c r="K1591" s="2" t="s">
        <v>8326</v>
      </c>
      <c r="L1591" s="3" t="s">
        <v>4318</v>
      </c>
      <c r="M1591" s="3" t="s">
        <v>276</v>
      </c>
      <c r="N1591" s="2" t="s">
        <v>6129</v>
      </c>
      <c r="O1591" s="4">
        <v>2019</v>
      </c>
      <c r="P1591" s="2" t="s">
        <v>8327</v>
      </c>
      <c r="Q1591" s="4">
        <v>2020</v>
      </c>
      <c r="R1591" s="5">
        <v>149997</v>
      </c>
      <c r="S1591" s="2" t="s">
        <v>8328</v>
      </c>
      <c r="T1591" s="2" t="s">
        <v>52</v>
      </c>
      <c r="U1591" s="2" t="s">
        <v>52</v>
      </c>
      <c r="V1591" s="2" t="s">
        <v>52</v>
      </c>
      <c r="W1591" s="4">
        <v>15</v>
      </c>
      <c r="Y1591" s="2" t="s">
        <v>8329</v>
      </c>
      <c r="AA1591" s="2" t="s">
        <v>1386</v>
      </c>
      <c r="AB1591" s="2" t="s">
        <v>147</v>
      </c>
      <c r="AC1591" s="2" t="s">
        <v>8330</v>
      </c>
      <c r="AD1591" s="2" t="s">
        <v>8331</v>
      </c>
      <c r="AF1591" s="2" t="s">
        <v>8332</v>
      </c>
      <c r="AG1591" s="2" t="s">
        <v>8333</v>
      </c>
      <c r="AH1591" s="2" t="s">
        <v>8334</v>
      </c>
      <c r="AI1591" s="2" t="s">
        <v>2400</v>
      </c>
      <c r="AJ1591" s="2" t="s">
        <v>8335</v>
      </c>
      <c r="AK1591" s="2" t="s">
        <v>8336</v>
      </c>
      <c r="AL1591" s="2" t="s">
        <v>8337</v>
      </c>
      <c r="AM1591" s="2" t="s">
        <v>8338</v>
      </c>
      <c r="AN1591" s="2" t="s">
        <v>8339</v>
      </c>
      <c r="AO1591" s="2" t="s">
        <v>8340</v>
      </c>
      <c r="AP1591" s="2" t="s">
        <v>8341</v>
      </c>
      <c r="AQ1591" s="2">
        <v>1</v>
      </c>
      <c r="AS1591" s="2">
        <v>1</v>
      </c>
    </row>
    <row r="1592" spans="1:45">
      <c r="A1592" s="2" t="str">
        <f>J1592&amp;"-"&amp;H1592</f>
        <v>F19C-008-0068-Phase I</v>
      </c>
      <c r="B1592" s="2">
        <v>1591</v>
      </c>
      <c r="C1592" s="2" t="str">
        <f t="shared" si="24"/>
        <v>DJ</v>
      </c>
      <c r="D1592" s="2" t="s">
        <v>8342</v>
      </c>
      <c r="E1592" s="2" t="s">
        <v>8343</v>
      </c>
      <c r="F1592" s="2" t="s">
        <v>41</v>
      </c>
      <c r="G1592" s="2" t="s">
        <v>272</v>
      </c>
      <c r="H1592" s="2" t="s">
        <v>43</v>
      </c>
      <c r="I1592" s="2" t="s">
        <v>374</v>
      </c>
      <c r="J1592" s="2" t="s">
        <v>8344</v>
      </c>
      <c r="K1592" s="2" t="s">
        <v>8345</v>
      </c>
      <c r="L1592" s="3" t="s">
        <v>854</v>
      </c>
      <c r="M1592" s="3" t="s">
        <v>8346</v>
      </c>
      <c r="N1592" s="2" t="s">
        <v>6129</v>
      </c>
      <c r="O1592" s="4">
        <v>2019</v>
      </c>
      <c r="P1592" s="2" t="s">
        <v>8327</v>
      </c>
      <c r="Q1592" s="4">
        <v>2020</v>
      </c>
      <c r="R1592" s="5">
        <v>148211</v>
      </c>
      <c r="S1592" s="2" t="s">
        <v>8347</v>
      </c>
      <c r="T1592" s="2" t="s">
        <v>52</v>
      </c>
      <c r="U1592" s="2" t="s">
        <v>52</v>
      </c>
      <c r="V1592" s="2" t="s">
        <v>73</v>
      </c>
      <c r="W1592" s="4">
        <v>3</v>
      </c>
      <c r="Y1592" s="2" t="s">
        <v>8348</v>
      </c>
      <c r="AA1592" s="2" t="s">
        <v>3363</v>
      </c>
      <c r="AB1592" s="2" t="s">
        <v>1802</v>
      </c>
      <c r="AC1592" s="2" t="s">
        <v>8349</v>
      </c>
      <c r="AD1592" s="2" t="s">
        <v>8350</v>
      </c>
      <c r="AF1592" s="2" t="s">
        <v>8351</v>
      </c>
      <c r="AG1592" s="2" t="s">
        <v>8352</v>
      </c>
      <c r="AH1592" s="2" t="s">
        <v>8353</v>
      </c>
      <c r="AI1592" s="2" t="s">
        <v>8354</v>
      </c>
      <c r="AJ1592" s="2" t="s">
        <v>8355</v>
      </c>
      <c r="AK1592" s="2" t="s">
        <v>8356</v>
      </c>
      <c r="AL1592" s="2" t="s">
        <v>8357</v>
      </c>
      <c r="AM1592" s="2" t="s">
        <v>8358</v>
      </c>
      <c r="AN1592" s="2" t="s">
        <v>8359</v>
      </c>
      <c r="AO1592" s="2" t="s">
        <v>8360</v>
      </c>
      <c r="AP1592" s="2" t="s">
        <v>8361</v>
      </c>
      <c r="AQ1592" s="2">
        <v>1</v>
      </c>
    </row>
    <row r="1593" spans="1:45">
      <c r="A1593" s="2" t="str">
        <f>J1593&amp;"-"&amp;H1593</f>
        <v>F19C-009-0122-Phase I</v>
      </c>
      <c r="B1593" s="2">
        <v>1592</v>
      </c>
      <c r="C1593" s="2" t="str">
        <f t="shared" si="24"/>
        <v>DJ</v>
      </c>
      <c r="D1593" s="2" t="s">
        <v>231</v>
      </c>
      <c r="E1593" s="2" t="s">
        <v>8362</v>
      </c>
      <c r="F1593" s="2" t="s">
        <v>41</v>
      </c>
      <c r="G1593" s="2" t="s">
        <v>272</v>
      </c>
      <c r="H1593" s="2" t="s">
        <v>43</v>
      </c>
      <c r="I1593" s="2" t="s">
        <v>374</v>
      </c>
      <c r="J1593" s="2" t="s">
        <v>8363</v>
      </c>
      <c r="K1593" s="2" t="s">
        <v>8364</v>
      </c>
      <c r="L1593" s="3" t="s">
        <v>8365</v>
      </c>
      <c r="M1593" s="3" t="s">
        <v>8366</v>
      </c>
      <c r="N1593" s="2" t="s">
        <v>6129</v>
      </c>
      <c r="O1593" s="4">
        <v>2019</v>
      </c>
      <c r="P1593" s="2" t="s">
        <v>8367</v>
      </c>
      <c r="Q1593" s="4">
        <v>2020</v>
      </c>
      <c r="R1593" s="5">
        <v>150000</v>
      </c>
      <c r="S1593" s="2" t="s">
        <v>235</v>
      </c>
      <c r="T1593" s="2" t="s">
        <v>52</v>
      </c>
      <c r="U1593" s="2" t="s">
        <v>52</v>
      </c>
      <c r="V1593" s="2" t="s">
        <v>73</v>
      </c>
      <c r="W1593" s="4">
        <v>200</v>
      </c>
      <c r="Y1593" s="2" t="s">
        <v>2853</v>
      </c>
      <c r="Z1593" s="2" t="s">
        <v>2854</v>
      </c>
      <c r="AA1593" s="2" t="s">
        <v>237</v>
      </c>
      <c r="AB1593" s="2" t="s">
        <v>238</v>
      </c>
      <c r="AC1593" s="2" t="s">
        <v>2855</v>
      </c>
      <c r="AD1593" s="2" t="s">
        <v>240</v>
      </c>
      <c r="AF1593" s="2" t="s">
        <v>2856</v>
      </c>
      <c r="AG1593" s="2" t="s">
        <v>242</v>
      </c>
      <c r="AH1593" s="2" t="s">
        <v>8368</v>
      </c>
      <c r="AI1593" s="2" t="s">
        <v>2573</v>
      </c>
      <c r="AJ1593" s="2" t="s">
        <v>8369</v>
      </c>
      <c r="AK1593" s="2" t="s">
        <v>8370</v>
      </c>
      <c r="AL1593" s="2" t="s">
        <v>8371</v>
      </c>
      <c r="AM1593" s="2" t="s">
        <v>8372</v>
      </c>
      <c r="AN1593" s="2" t="s">
        <v>8373</v>
      </c>
      <c r="AO1593" s="2" t="s">
        <v>8374</v>
      </c>
      <c r="AP1593" s="2" t="s">
        <v>8375</v>
      </c>
      <c r="AQ1593" s="2">
        <v>1</v>
      </c>
    </row>
    <row r="1594" spans="1:45">
      <c r="A1594" s="2" t="str">
        <f>J1594&amp;"-"&amp;H1594</f>
        <v>F19C-010-0058-Phase I</v>
      </c>
      <c r="B1594" s="2">
        <v>1593</v>
      </c>
      <c r="C1594" s="2" t="str">
        <f t="shared" si="24"/>
        <v>DJ</v>
      </c>
      <c r="D1594" s="2" t="s">
        <v>8376</v>
      </c>
      <c r="E1594" s="2" t="s">
        <v>8377</v>
      </c>
      <c r="F1594" s="2" t="s">
        <v>41</v>
      </c>
      <c r="G1594" s="2" t="s">
        <v>272</v>
      </c>
      <c r="H1594" s="2" t="s">
        <v>43</v>
      </c>
      <c r="I1594" s="2" t="s">
        <v>374</v>
      </c>
      <c r="J1594" s="2" t="s">
        <v>8378</v>
      </c>
      <c r="K1594" s="2" t="s">
        <v>8379</v>
      </c>
      <c r="L1594" s="3" t="s">
        <v>6596</v>
      </c>
      <c r="M1594" s="3" t="s">
        <v>6597</v>
      </c>
      <c r="N1594" s="2" t="s">
        <v>6129</v>
      </c>
      <c r="O1594" s="4">
        <v>2019</v>
      </c>
      <c r="P1594" s="2" t="s">
        <v>6598</v>
      </c>
      <c r="Q1594" s="4">
        <v>2020</v>
      </c>
      <c r="R1594" s="5">
        <v>24994</v>
      </c>
      <c r="S1594" s="2" t="s">
        <v>8380</v>
      </c>
      <c r="T1594" s="2" t="s">
        <v>73</v>
      </c>
      <c r="U1594" s="2" t="s">
        <v>52</v>
      </c>
      <c r="V1594" s="2" t="s">
        <v>73</v>
      </c>
      <c r="W1594" s="4">
        <v>8</v>
      </c>
      <c r="Y1594" s="2" t="s">
        <v>8381</v>
      </c>
      <c r="AA1594" s="2" t="s">
        <v>2310</v>
      </c>
      <c r="AB1594" s="2" t="s">
        <v>1006</v>
      </c>
      <c r="AC1594" s="2" t="s">
        <v>8382</v>
      </c>
      <c r="AD1594" s="2" t="s">
        <v>8383</v>
      </c>
      <c r="AF1594" s="2" t="s">
        <v>8384</v>
      </c>
      <c r="AG1594" s="2" t="s">
        <v>8385</v>
      </c>
      <c r="AH1594" s="2" t="s">
        <v>8383</v>
      </c>
      <c r="AI1594" s="2" t="s">
        <v>8386</v>
      </c>
      <c r="AJ1594" s="2" t="s">
        <v>8384</v>
      </c>
      <c r="AK1594" s="2" t="s">
        <v>8387</v>
      </c>
      <c r="AL1594" s="2" t="s">
        <v>8116</v>
      </c>
      <c r="AM1594" s="2" t="s">
        <v>8388</v>
      </c>
      <c r="AN1594" s="2" t="s">
        <v>8389</v>
      </c>
      <c r="AO1594" s="2" t="s">
        <v>8390</v>
      </c>
      <c r="AP1594" s="2" t="s">
        <v>8391</v>
      </c>
      <c r="AQ1594" s="2">
        <v>1</v>
      </c>
    </row>
    <row r="1595" spans="1:45">
      <c r="A1595" s="2" t="str">
        <f>J1595&amp;"-"&amp;H1595</f>
        <v>F19C-010-0161-Phase I</v>
      </c>
      <c r="B1595" s="2">
        <v>1594</v>
      </c>
      <c r="C1595" s="2" t="str">
        <f t="shared" si="24"/>
        <v>DJ</v>
      </c>
      <c r="D1595" s="2" t="s">
        <v>6592</v>
      </c>
      <c r="E1595" s="2" t="s">
        <v>6593</v>
      </c>
      <c r="F1595" s="2" t="s">
        <v>41</v>
      </c>
      <c r="G1595" s="2" t="s">
        <v>272</v>
      </c>
      <c r="H1595" s="2" t="s">
        <v>43</v>
      </c>
      <c r="I1595" s="2" t="s">
        <v>374</v>
      </c>
      <c r="J1595" s="2" t="s">
        <v>6594</v>
      </c>
      <c r="K1595" s="2" t="s">
        <v>6595</v>
      </c>
      <c r="L1595" s="3" t="s">
        <v>6596</v>
      </c>
      <c r="M1595" s="3" t="s">
        <v>6597</v>
      </c>
      <c r="N1595" s="2" t="s">
        <v>6129</v>
      </c>
      <c r="O1595" s="4">
        <v>2019</v>
      </c>
      <c r="P1595" s="2" t="s">
        <v>6598</v>
      </c>
      <c r="Q1595" s="4">
        <v>2020</v>
      </c>
      <c r="R1595" s="5">
        <v>24998</v>
      </c>
      <c r="S1595" s="2" t="s">
        <v>6599</v>
      </c>
      <c r="T1595" s="2" t="s">
        <v>52</v>
      </c>
      <c r="U1595" s="2" t="s">
        <v>52</v>
      </c>
      <c r="V1595" s="2" t="s">
        <v>52</v>
      </c>
      <c r="W1595" s="4">
        <v>3</v>
      </c>
      <c r="Y1595" s="2" t="s">
        <v>6600</v>
      </c>
      <c r="AA1595" s="2" t="s">
        <v>6601</v>
      </c>
      <c r="AB1595" s="2" t="s">
        <v>480</v>
      </c>
      <c r="AC1595" s="2" t="s">
        <v>6602</v>
      </c>
      <c r="AD1595" s="2" t="s">
        <v>6603</v>
      </c>
      <c r="AF1595" s="2" t="s">
        <v>6604</v>
      </c>
      <c r="AG1595" s="2" t="s">
        <v>6605</v>
      </c>
      <c r="AH1595" s="2" t="s">
        <v>6603</v>
      </c>
      <c r="AI1595" s="2" t="s">
        <v>6606</v>
      </c>
      <c r="AJ1595" s="2" t="s">
        <v>6604</v>
      </c>
      <c r="AK1595" s="2" t="s">
        <v>6605</v>
      </c>
      <c r="AL1595" s="2" t="s">
        <v>6607</v>
      </c>
      <c r="AM1595" s="2" t="s">
        <v>6608</v>
      </c>
      <c r="AN1595" s="2" t="s">
        <v>6609</v>
      </c>
      <c r="AO1595" s="2" t="s">
        <v>6610</v>
      </c>
      <c r="AP1595" s="2" t="s">
        <v>6611</v>
      </c>
      <c r="AQ1595" s="2">
        <v>1</v>
      </c>
    </row>
    <row r="1596" spans="1:45">
      <c r="A1596" s="2" t="str">
        <f>J1596&amp;"-"&amp;H1596</f>
        <v>F19C-010-0172-Phase I</v>
      </c>
      <c r="B1596" s="2">
        <v>1595</v>
      </c>
      <c r="C1596" s="2" t="str">
        <f t="shared" si="24"/>
        <v>DJ</v>
      </c>
      <c r="D1596" s="2" t="s">
        <v>6612</v>
      </c>
      <c r="E1596" s="2" t="s">
        <v>6593</v>
      </c>
      <c r="F1596" s="2" t="s">
        <v>41</v>
      </c>
      <c r="G1596" s="2" t="s">
        <v>272</v>
      </c>
      <c r="H1596" s="2" t="s">
        <v>43</v>
      </c>
      <c r="I1596" s="2" t="s">
        <v>374</v>
      </c>
      <c r="J1596" s="2" t="s">
        <v>6613</v>
      </c>
      <c r="K1596" s="2" t="s">
        <v>6614</v>
      </c>
      <c r="L1596" s="3" t="s">
        <v>6596</v>
      </c>
      <c r="M1596" s="3" t="s">
        <v>6597</v>
      </c>
      <c r="N1596" s="2" t="s">
        <v>6129</v>
      </c>
      <c r="O1596" s="4">
        <v>2019</v>
      </c>
      <c r="P1596" s="2" t="s">
        <v>6598</v>
      </c>
      <c r="Q1596" s="4">
        <v>2020</v>
      </c>
      <c r="R1596" s="5">
        <v>24968</v>
      </c>
      <c r="S1596" s="2" t="s">
        <v>6615</v>
      </c>
      <c r="T1596" s="2" t="s">
        <v>52</v>
      </c>
      <c r="U1596" s="2" t="s">
        <v>52</v>
      </c>
      <c r="V1596" s="2" t="s">
        <v>73</v>
      </c>
      <c r="W1596" s="4">
        <v>4</v>
      </c>
      <c r="Y1596" s="2" t="s">
        <v>6616</v>
      </c>
      <c r="AA1596" s="2" t="s">
        <v>6617</v>
      </c>
      <c r="AB1596" s="2" t="s">
        <v>480</v>
      </c>
      <c r="AC1596" s="2" t="s">
        <v>6618</v>
      </c>
      <c r="AD1596" s="2" t="s">
        <v>6619</v>
      </c>
      <c r="AF1596" s="2" t="s">
        <v>6620</v>
      </c>
      <c r="AG1596" s="2" t="s">
        <v>6621</v>
      </c>
      <c r="AH1596" s="2" t="s">
        <v>6619</v>
      </c>
      <c r="AI1596" s="2" t="s">
        <v>1821</v>
      </c>
      <c r="AJ1596" s="2" t="s">
        <v>6620</v>
      </c>
      <c r="AK1596" s="2" t="s">
        <v>6621</v>
      </c>
      <c r="AL1596" s="2" t="s">
        <v>6384</v>
      </c>
      <c r="AM1596" s="2" t="s">
        <v>6622</v>
      </c>
      <c r="AN1596" s="2" t="s">
        <v>6623</v>
      </c>
      <c r="AO1596" s="2" t="s">
        <v>6624</v>
      </c>
      <c r="AP1596" s="2" t="s">
        <v>6625</v>
      </c>
      <c r="AQ1596" s="2">
        <v>1</v>
      </c>
    </row>
    <row r="1597" spans="1:45">
      <c r="A1597" s="2" t="str">
        <f>J1597&amp;"-"&amp;H1597</f>
        <v>F19C-010-0187-Phase I</v>
      </c>
      <c r="B1597" s="2">
        <v>1596</v>
      </c>
      <c r="C1597" s="2" t="str">
        <f t="shared" si="24"/>
        <v>DJ</v>
      </c>
      <c r="D1597" s="2" t="s">
        <v>471</v>
      </c>
      <c r="E1597" s="2" t="s">
        <v>6593</v>
      </c>
      <c r="F1597" s="2" t="s">
        <v>41</v>
      </c>
      <c r="G1597" s="2" t="s">
        <v>272</v>
      </c>
      <c r="H1597" s="2" t="s">
        <v>43</v>
      </c>
      <c r="I1597" s="2" t="s">
        <v>374</v>
      </c>
      <c r="J1597" s="2" t="s">
        <v>25037</v>
      </c>
      <c r="K1597" s="2" t="s">
        <v>25038</v>
      </c>
      <c r="L1597" s="3" t="s">
        <v>6596</v>
      </c>
      <c r="M1597" s="3" t="s">
        <v>6597</v>
      </c>
      <c r="N1597" s="2" t="s">
        <v>6129</v>
      </c>
      <c r="O1597" s="4">
        <v>2019</v>
      </c>
      <c r="P1597" s="2" t="s">
        <v>6598</v>
      </c>
      <c r="Q1597" s="4">
        <v>2020</v>
      </c>
      <c r="R1597" s="5">
        <v>25000</v>
      </c>
      <c r="S1597" s="2" t="s">
        <v>477</v>
      </c>
      <c r="T1597" s="2" t="s">
        <v>52</v>
      </c>
      <c r="U1597" s="2" t="s">
        <v>52</v>
      </c>
      <c r="V1597" s="2" t="s">
        <v>52</v>
      </c>
      <c r="W1597" s="4">
        <v>6</v>
      </c>
      <c r="Y1597" s="2" t="s">
        <v>11615</v>
      </c>
      <c r="Z1597" s="2" t="s">
        <v>11616</v>
      </c>
      <c r="AA1597" s="2" t="s">
        <v>479</v>
      </c>
      <c r="AB1597" s="2" t="s">
        <v>480</v>
      </c>
      <c r="AC1597" s="2" t="s">
        <v>1549</v>
      </c>
      <c r="AD1597" s="2" t="s">
        <v>482</v>
      </c>
      <c r="AF1597" s="2" t="s">
        <v>483</v>
      </c>
      <c r="AG1597" s="2" t="s">
        <v>484</v>
      </c>
      <c r="AH1597" s="2" t="s">
        <v>482</v>
      </c>
      <c r="AI1597" s="2" t="s">
        <v>25039</v>
      </c>
      <c r="AJ1597" s="2" t="s">
        <v>483</v>
      </c>
      <c r="AK1597" s="2" t="s">
        <v>484</v>
      </c>
      <c r="AL1597" s="2" t="s">
        <v>485</v>
      </c>
      <c r="AM1597" s="2" t="s">
        <v>11784</v>
      </c>
      <c r="AN1597" s="2" t="s">
        <v>487</v>
      </c>
      <c r="AO1597" s="2" t="s">
        <v>25040</v>
      </c>
      <c r="AP1597" s="2" t="s">
        <v>25041</v>
      </c>
      <c r="AS1597" s="2">
        <v>1</v>
      </c>
    </row>
    <row r="1598" spans="1:45">
      <c r="A1598" s="2" t="str">
        <f>J1598&amp;"-"&amp;H1598</f>
        <v>F203-001-0125-Phase I</v>
      </c>
      <c r="B1598" s="2">
        <v>1597</v>
      </c>
      <c r="C1598" s="2" t="str">
        <f t="shared" si="24"/>
        <v>DJ</v>
      </c>
      <c r="D1598" s="2" t="s">
        <v>23705</v>
      </c>
      <c r="E1598" s="2" t="s">
        <v>23706</v>
      </c>
      <c r="F1598" s="2" t="s">
        <v>41</v>
      </c>
      <c r="G1598" s="2" t="s">
        <v>272</v>
      </c>
      <c r="H1598" s="2" t="s">
        <v>43</v>
      </c>
      <c r="I1598" s="2" t="s">
        <v>44</v>
      </c>
      <c r="J1598" s="2" t="s">
        <v>23707</v>
      </c>
      <c r="K1598" s="2" t="s">
        <v>23708</v>
      </c>
      <c r="L1598" s="3" t="s">
        <v>312</v>
      </c>
      <c r="M1598" s="3" t="s">
        <v>2809</v>
      </c>
      <c r="N1598" s="2" t="s">
        <v>277</v>
      </c>
      <c r="O1598" s="4">
        <v>2020</v>
      </c>
      <c r="P1598" s="2" t="s">
        <v>278</v>
      </c>
      <c r="Q1598" s="4">
        <v>2021</v>
      </c>
      <c r="R1598" s="5">
        <v>49600</v>
      </c>
      <c r="S1598" s="2" t="s">
        <v>23709</v>
      </c>
      <c r="T1598" s="2" t="s">
        <v>52</v>
      </c>
      <c r="U1598" s="2" t="s">
        <v>52</v>
      </c>
      <c r="V1598" s="2" t="s">
        <v>52</v>
      </c>
      <c r="W1598" s="4">
        <v>0</v>
      </c>
      <c r="Y1598" s="2" t="s">
        <v>23710</v>
      </c>
      <c r="AA1598" s="2" t="s">
        <v>146</v>
      </c>
      <c r="AB1598" s="2" t="s">
        <v>147</v>
      </c>
      <c r="AC1598" s="2" t="s">
        <v>5431</v>
      </c>
      <c r="AD1598" s="2" t="s">
        <v>23711</v>
      </c>
      <c r="AF1598" s="2" t="s">
        <v>23712</v>
      </c>
      <c r="AG1598" s="2" t="s">
        <v>23713</v>
      </c>
      <c r="AH1598" s="2" t="s">
        <v>23714</v>
      </c>
      <c r="AJ1598" s="2" t="s">
        <v>23715</v>
      </c>
      <c r="AK1598" s="2" t="s">
        <v>23716</v>
      </c>
      <c r="AO1598" s="2" t="s">
        <v>23717</v>
      </c>
      <c r="AP1598" s="2" t="s">
        <v>23718</v>
      </c>
      <c r="AS1598" s="2">
        <v>1</v>
      </c>
    </row>
    <row r="1599" spans="1:45">
      <c r="A1599" s="2" t="str">
        <f>J1599&amp;"-"&amp;H1599</f>
        <v>F203-001-0166-Phase I</v>
      </c>
      <c r="B1599" s="2">
        <v>1598</v>
      </c>
      <c r="C1599" s="2" t="str">
        <f t="shared" si="24"/>
        <v>DJ</v>
      </c>
      <c r="D1599" s="2" t="s">
        <v>6577</v>
      </c>
      <c r="E1599" s="2" t="s">
        <v>23719</v>
      </c>
      <c r="F1599" s="2" t="s">
        <v>41</v>
      </c>
      <c r="G1599" s="2" t="s">
        <v>272</v>
      </c>
      <c r="H1599" s="2" t="s">
        <v>43</v>
      </c>
      <c r="I1599" s="2" t="s">
        <v>44</v>
      </c>
      <c r="J1599" s="2" t="s">
        <v>23720</v>
      </c>
      <c r="K1599" s="2" t="s">
        <v>23721</v>
      </c>
      <c r="L1599" s="3" t="s">
        <v>312</v>
      </c>
      <c r="M1599" s="3" t="s">
        <v>313</v>
      </c>
      <c r="N1599" s="2" t="s">
        <v>277</v>
      </c>
      <c r="O1599" s="4">
        <v>2020</v>
      </c>
      <c r="P1599" s="2" t="s">
        <v>278</v>
      </c>
      <c r="Q1599" s="4">
        <v>2021</v>
      </c>
      <c r="R1599" s="5">
        <v>50000</v>
      </c>
      <c r="S1599" s="2" t="s">
        <v>6581</v>
      </c>
      <c r="T1599" s="2" t="s">
        <v>52</v>
      </c>
      <c r="U1599" s="2" t="s">
        <v>52</v>
      </c>
      <c r="V1599" s="2" t="s">
        <v>52</v>
      </c>
      <c r="W1599" s="4">
        <v>0</v>
      </c>
      <c r="Y1599" s="2" t="s">
        <v>6582</v>
      </c>
      <c r="AA1599" s="2" t="s">
        <v>1125</v>
      </c>
      <c r="AB1599" s="2" t="s">
        <v>147</v>
      </c>
      <c r="AC1599" s="2" t="s">
        <v>23722</v>
      </c>
      <c r="AD1599" s="2" t="s">
        <v>21255</v>
      </c>
      <c r="AF1599" s="2" t="s">
        <v>6585</v>
      </c>
      <c r="AG1599" s="2" t="s">
        <v>19973</v>
      </c>
      <c r="AH1599" s="2" t="s">
        <v>23723</v>
      </c>
      <c r="AJ1599" s="2" t="s">
        <v>6585</v>
      </c>
      <c r="AK1599" s="2" t="s">
        <v>23724</v>
      </c>
      <c r="AO1599" s="2" t="s">
        <v>23725</v>
      </c>
      <c r="AP1599" s="2" t="s">
        <v>23726</v>
      </c>
      <c r="AS1599" s="2">
        <v>1</v>
      </c>
    </row>
    <row r="1600" spans="1:45">
      <c r="A1600" s="2" t="str">
        <f>J1600&amp;"-"&amp;H1600</f>
        <v>F203-001-0182-Phase I</v>
      </c>
      <c r="B1600" s="2">
        <v>1599</v>
      </c>
      <c r="C1600" s="2" t="str">
        <f t="shared" si="24"/>
        <v>DJ</v>
      </c>
      <c r="D1600" s="2" t="s">
        <v>270</v>
      </c>
      <c r="E1600" s="2" t="s">
        <v>271</v>
      </c>
      <c r="F1600" s="2" t="s">
        <v>41</v>
      </c>
      <c r="G1600" s="2" t="s">
        <v>272</v>
      </c>
      <c r="H1600" s="2" t="s">
        <v>43</v>
      </c>
      <c r="I1600" s="2" t="s">
        <v>44</v>
      </c>
      <c r="J1600" s="2" t="s">
        <v>273</v>
      </c>
      <c r="K1600" s="2" t="s">
        <v>274</v>
      </c>
      <c r="L1600" s="3" t="s">
        <v>275</v>
      </c>
      <c r="M1600" s="3" t="s">
        <v>276</v>
      </c>
      <c r="N1600" s="2" t="s">
        <v>277</v>
      </c>
      <c r="O1600" s="4">
        <v>2020</v>
      </c>
      <c r="P1600" s="2" t="s">
        <v>278</v>
      </c>
      <c r="Q1600" s="4">
        <v>2021</v>
      </c>
      <c r="R1600" s="5">
        <v>49833</v>
      </c>
      <c r="S1600" s="2" t="s">
        <v>279</v>
      </c>
      <c r="T1600" s="2" t="s">
        <v>52</v>
      </c>
      <c r="U1600" s="2" t="s">
        <v>52</v>
      </c>
      <c r="V1600" s="2" t="s">
        <v>52</v>
      </c>
      <c r="W1600" s="4">
        <v>0</v>
      </c>
      <c r="Y1600" s="2" t="s">
        <v>280</v>
      </c>
      <c r="AA1600" s="2" t="s">
        <v>281</v>
      </c>
      <c r="AB1600" s="2" t="s">
        <v>260</v>
      </c>
      <c r="AC1600" s="2" t="s">
        <v>282</v>
      </c>
      <c r="AD1600" s="2" t="s">
        <v>283</v>
      </c>
      <c r="AF1600" s="2" t="s">
        <v>284</v>
      </c>
      <c r="AG1600" s="2" t="s">
        <v>285</v>
      </c>
      <c r="AH1600" s="2" t="s">
        <v>286</v>
      </c>
      <c r="AJ1600" s="2" t="s">
        <v>287</v>
      </c>
      <c r="AK1600" s="2" t="s">
        <v>288</v>
      </c>
      <c r="AO1600" s="2" t="s">
        <v>289</v>
      </c>
      <c r="AP1600" s="2" t="s">
        <v>290</v>
      </c>
      <c r="AQ1600" s="2">
        <v>1</v>
      </c>
      <c r="AS1600" s="2">
        <v>1</v>
      </c>
    </row>
    <row r="1601" spans="1:45">
      <c r="A1601" s="2" t="str">
        <f>J1601&amp;"-"&amp;H1601</f>
        <v>F203-001-0189-Phase I</v>
      </c>
      <c r="B1601" s="2">
        <v>1600</v>
      </c>
      <c r="C1601" s="2" t="str">
        <f t="shared" si="24"/>
        <v>DJ</v>
      </c>
      <c r="D1601" s="2" t="s">
        <v>291</v>
      </c>
      <c r="E1601" s="2" t="s">
        <v>292</v>
      </c>
      <c r="F1601" s="2" t="s">
        <v>41</v>
      </c>
      <c r="G1601" s="2" t="s">
        <v>272</v>
      </c>
      <c r="H1601" s="2" t="s">
        <v>43</v>
      </c>
      <c r="I1601" s="2" t="s">
        <v>44</v>
      </c>
      <c r="J1601" s="2" t="s">
        <v>293</v>
      </c>
      <c r="K1601" s="2" t="s">
        <v>294</v>
      </c>
      <c r="L1601" s="3" t="s">
        <v>295</v>
      </c>
      <c r="M1601" s="3" t="s">
        <v>296</v>
      </c>
      <c r="N1601" s="2" t="s">
        <v>277</v>
      </c>
      <c r="O1601" s="4">
        <v>2020</v>
      </c>
      <c r="P1601" s="2" t="s">
        <v>278</v>
      </c>
      <c r="Q1601" s="4">
        <v>2021</v>
      </c>
      <c r="R1601" s="5">
        <v>49552</v>
      </c>
      <c r="S1601" s="2" t="s">
        <v>297</v>
      </c>
      <c r="T1601" s="2" t="s">
        <v>52</v>
      </c>
      <c r="U1601" s="2" t="s">
        <v>52</v>
      </c>
      <c r="V1601" s="2" t="s">
        <v>52</v>
      </c>
      <c r="W1601" s="4">
        <v>0</v>
      </c>
      <c r="Y1601" s="2" t="s">
        <v>298</v>
      </c>
      <c r="AA1601" s="2" t="s">
        <v>75</v>
      </c>
      <c r="AB1601" s="2" t="s">
        <v>76</v>
      </c>
      <c r="AC1601" s="2" t="s">
        <v>299</v>
      </c>
      <c r="AD1601" s="2" t="s">
        <v>300</v>
      </c>
      <c r="AF1601" s="2" t="s">
        <v>301</v>
      </c>
      <c r="AG1601" s="2" t="s">
        <v>302</v>
      </c>
      <c r="AH1601" s="2" t="s">
        <v>303</v>
      </c>
      <c r="AJ1601" s="2" t="s">
        <v>304</v>
      </c>
      <c r="AK1601" s="2" t="s">
        <v>305</v>
      </c>
      <c r="AO1601" s="2" t="s">
        <v>306</v>
      </c>
      <c r="AP1601" s="2" t="s">
        <v>307</v>
      </c>
      <c r="AQ1601" s="2">
        <v>1</v>
      </c>
      <c r="AS1601" s="2">
        <v>1</v>
      </c>
    </row>
    <row r="1602" spans="1:45">
      <c r="A1602" s="2" t="str">
        <f>J1602&amp;"-"&amp;H1602</f>
        <v>F203-001-0229-Phase I</v>
      </c>
      <c r="B1602" s="2">
        <v>1601</v>
      </c>
      <c r="C1602" s="2" t="str">
        <f t="shared" si="24"/>
        <v>DJ</v>
      </c>
      <c r="D1602" s="2" t="s">
        <v>308</v>
      </c>
      <c r="E1602" s="2" t="s">
        <v>309</v>
      </c>
      <c r="F1602" s="2" t="s">
        <v>41</v>
      </c>
      <c r="G1602" s="2" t="s">
        <v>272</v>
      </c>
      <c r="H1602" s="2" t="s">
        <v>43</v>
      </c>
      <c r="I1602" s="2" t="s">
        <v>44</v>
      </c>
      <c r="J1602" s="2" t="s">
        <v>310</v>
      </c>
      <c r="K1602" s="2" t="s">
        <v>311</v>
      </c>
      <c r="L1602" s="3" t="s">
        <v>312</v>
      </c>
      <c r="M1602" s="3" t="s">
        <v>313</v>
      </c>
      <c r="N1602" s="2" t="s">
        <v>277</v>
      </c>
      <c r="O1602" s="4">
        <v>2020</v>
      </c>
      <c r="P1602" s="2" t="s">
        <v>278</v>
      </c>
      <c r="Q1602" s="4">
        <v>2021</v>
      </c>
      <c r="R1602" s="5">
        <v>50000</v>
      </c>
      <c r="S1602" s="2" t="s">
        <v>314</v>
      </c>
      <c r="T1602" s="2" t="s">
        <v>52</v>
      </c>
      <c r="U1602" s="2" t="s">
        <v>52</v>
      </c>
      <c r="V1602" s="2" t="s">
        <v>52</v>
      </c>
      <c r="W1602" s="4">
        <v>0</v>
      </c>
      <c r="Y1602" s="2" t="s">
        <v>315</v>
      </c>
      <c r="AA1602" s="2" t="s">
        <v>316</v>
      </c>
      <c r="AB1602" s="2" t="s">
        <v>317</v>
      </c>
      <c r="AC1602" s="2" t="s">
        <v>318</v>
      </c>
      <c r="AD1602" s="2" t="s">
        <v>319</v>
      </c>
      <c r="AF1602" s="2" t="s">
        <v>320</v>
      </c>
      <c r="AG1602" s="2" t="s">
        <v>321</v>
      </c>
      <c r="AH1602" s="2" t="s">
        <v>322</v>
      </c>
      <c r="AJ1602" s="2" t="s">
        <v>323</v>
      </c>
      <c r="AK1602" s="2" t="s">
        <v>324</v>
      </c>
      <c r="AO1602" s="2" t="s">
        <v>325</v>
      </c>
      <c r="AP1602" s="2" t="s">
        <v>326</v>
      </c>
      <c r="AQ1602" s="2">
        <v>1</v>
      </c>
    </row>
    <row r="1603" spans="1:45">
      <c r="A1603" s="2" t="str">
        <f>J1603&amp;"-"&amp;H1603</f>
        <v>F203-001-0230-Phase I</v>
      </c>
      <c r="B1603" s="2">
        <v>1602</v>
      </c>
      <c r="C1603" s="2" t="str">
        <f t="shared" ref="C1603:C1666" si="25">IF(B1603&lt;649, "JT", IF(B1603&lt;649*2, "Christian", IF(B1603&lt;649*3, "DJ", "Joel")))</f>
        <v>DJ</v>
      </c>
      <c r="D1603" s="2" t="s">
        <v>23727</v>
      </c>
      <c r="E1603" s="2" t="s">
        <v>23728</v>
      </c>
      <c r="F1603" s="2" t="s">
        <v>41</v>
      </c>
      <c r="G1603" s="2" t="s">
        <v>272</v>
      </c>
      <c r="H1603" s="2" t="s">
        <v>43</v>
      </c>
      <c r="I1603" s="2" t="s">
        <v>44</v>
      </c>
      <c r="J1603" s="2" t="s">
        <v>23729</v>
      </c>
      <c r="K1603" s="2" t="s">
        <v>23730</v>
      </c>
      <c r="L1603" s="3" t="s">
        <v>6344</v>
      </c>
      <c r="M1603" s="3" t="s">
        <v>23731</v>
      </c>
      <c r="N1603" s="2" t="s">
        <v>277</v>
      </c>
      <c r="O1603" s="4">
        <v>2020</v>
      </c>
      <c r="P1603" s="2" t="s">
        <v>278</v>
      </c>
      <c r="Q1603" s="4">
        <v>2021</v>
      </c>
      <c r="R1603" s="5">
        <v>49973</v>
      </c>
      <c r="S1603" s="2" t="s">
        <v>23732</v>
      </c>
      <c r="T1603" s="2" t="s">
        <v>52</v>
      </c>
      <c r="U1603" s="2" t="s">
        <v>52</v>
      </c>
      <c r="V1603" s="2" t="s">
        <v>52</v>
      </c>
      <c r="W1603" s="4">
        <v>0</v>
      </c>
      <c r="Y1603" s="2" t="s">
        <v>23733</v>
      </c>
      <c r="AA1603" s="2" t="s">
        <v>23734</v>
      </c>
      <c r="AB1603" s="2" t="s">
        <v>450</v>
      </c>
      <c r="AC1603" s="2" t="s">
        <v>23735</v>
      </c>
      <c r="AD1603" s="2" t="s">
        <v>23736</v>
      </c>
      <c r="AF1603" s="2" t="s">
        <v>23737</v>
      </c>
      <c r="AG1603" s="2" t="s">
        <v>23738</v>
      </c>
      <c r="AH1603" s="2" t="s">
        <v>23739</v>
      </c>
      <c r="AJ1603" s="2" t="s">
        <v>23737</v>
      </c>
      <c r="AK1603" s="2" t="s">
        <v>23740</v>
      </c>
      <c r="AO1603" s="2" t="s">
        <v>23741</v>
      </c>
      <c r="AP1603" s="2" t="s">
        <v>23742</v>
      </c>
      <c r="AS1603" s="2">
        <v>1</v>
      </c>
    </row>
    <row r="1604" spans="1:45">
      <c r="A1604" s="2" t="str">
        <f>J1604&amp;"-"&amp;H1604</f>
        <v>F203-001-0267-Phase I</v>
      </c>
      <c r="B1604" s="2">
        <v>1603</v>
      </c>
      <c r="C1604" s="2" t="str">
        <f t="shared" si="25"/>
        <v>DJ</v>
      </c>
      <c r="D1604" s="2" t="s">
        <v>327</v>
      </c>
      <c r="E1604" s="2" t="s">
        <v>328</v>
      </c>
      <c r="F1604" s="2" t="s">
        <v>41</v>
      </c>
      <c r="G1604" s="2" t="s">
        <v>272</v>
      </c>
      <c r="H1604" s="2" t="s">
        <v>43</v>
      </c>
      <c r="I1604" s="2" t="s">
        <v>44</v>
      </c>
      <c r="J1604" s="2" t="s">
        <v>329</v>
      </c>
      <c r="K1604" s="2" t="s">
        <v>330</v>
      </c>
      <c r="L1604" s="3" t="s">
        <v>312</v>
      </c>
      <c r="M1604" s="3" t="s">
        <v>313</v>
      </c>
      <c r="N1604" s="2" t="s">
        <v>277</v>
      </c>
      <c r="O1604" s="4">
        <v>2020</v>
      </c>
      <c r="P1604" s="2" t="s">
        <v>278</v>
      </c>
      <c r="Q1604" s="4">
        <v>2021</v>
      </c>
      <c r="R1604" s="5">
        <v>49676</v>
      </c>
      <c r="S1604" s="2" t="s">
        <v>331</v>
      </c>
      <c r="T1604" s="2" t="s">
        <v>52</v>
      </c>
      <c r="U1604" s="2" t="s">
        <v>52</v>
      </c>
      <c r="V1604" s="2" t="s">
        <v>52</v>
      </c>
      <c r="W1604" s="4">
        <v>0</v>
      </c>
      <c r="Y1604" s="2" t="s">
        <v>332</v>
      </c>
      <c r="AA1604" s="2" t="s">
        <v>333</v>
      </c>
      <c r="AB1604" s="2" t="s">
        <v>147</v>
      </c>
      <c r="AC1604" s="2" t="s">
        <v>334</v>
      </c>
      <c r="AD1604" s="2" t="s">
        <v>335</v>
      </c>
      <c r="AF1604" s="2" t="s">
        <v>336</v>
      </c>
      <c r="AG1604" s="2" t="s">
        <v>337</v>
      </c>
      <c r="AH1604" s="2" t="s">
        <v>338</v>
      </c>
      <c r="AJ1604" s="2" t="s">
        <v>336</v>
      </c>
      <c r="AK1604" s="2" t="s">
        <v>339</v>
      </c>
      <c r="AO1604" s="2" t="s">
        <v>340</v>
      </c>
      <c r="AP1604" s="2" t="s">
        <v>341</v>
      </c>
      <c r="AQ1604" s="2">
        <v>1</v>
      </c>
      <c r="AS1604" s="2">
        <v>1</v>
      </c>
    </row>
    <row r="1605" spans="1:45">
      <c r="A1605" s="2" t="str">
        <f>J1605&amp;"-"&amp;H1605</f>
        <v>F203-001-0272-Phase I</v>
      </c>
      <c r="B1605" s="2">
        <v>1604</v>
      </c>
      <c r="C1605" s="2" t="str">
        <f t="shared" si="25"/>
        <v>DJ</v>
      </c>
      <c r="D1605" s="2" t="s">
        <v>342</v>
      </c>
      <c r="E1605" s="2" t="s">
        <v>343</v>
      </c>
      <c r="F1605" s="2" t="s">
        <v>41</v>
      </c>
      <c r="G1605" s="2" t="s">
        <v>272</v>
      </c>
      <c r="H1605" s="2" t="s">
        <v>43</v>
      </c>
      <c r="I1605" s="2" t="s">
        <v>44</v>
      </c>
      <c r="J1605" s="2" t="s">
        <v>344</v>
      </c>
      <c r="K1605" s="2" t="s">
        <v>345</v>
      </c>
      <c r="L1605" s="3" t="s">
        <v>295</v>
      </c>
      <c r="M1605" s="3" t="s">
        <v>296</v>
      </c>
      <c r="N1605" s="2" t="s">
        <v>277</v>
      </c>
      <c r="O1605" s="4">
        <v>2020</v>
      </c>
      <c r="P1605" s="2" t="s">
        <v>278</v>
      </c>
      <c r="Q1605" s="4">
        <v>2021</v>
      </c>
      <c r="R1605" s="5">
        <v>49979</v>
      </c>
      <c r="S1605" s="2" t="s">
        <v>346</v>
      </c>
      <c r="T1605" s="2" t="s">
        <v>52</v>
      </c>
      <c r="U1605" s="2" t="s">
        <v>52</v>
      </c>
      <c r="V1605" s="2" t="s">
        <v>52</v>
      </c>
      <c r="W1605" s="4">
        <v>0</v>
      </c>
      <c r="Y1605" s="2" t="s">
        <v>347</v>
      </c>
      <c r="AA1605" s="2" t="s">
        <v>348</v>
      </c>
      <c r="AB1605" s="2" t="s">
        <v>349</v>
      </c>
      <c r="AC1605" s="2" t="s">
        <v>350</v>
      </c>
      <c r="AD1605" s="2" t="s">
        <v>351</v>
      </c>
      <c r="AF1605" s="2" t="s">
        <v>352</v>
      </c>
      <c r="AG1605" s="2" t="s">
        <v>353</v>
      </c>
      <c r="AH1605" s="2" t="s">
        <v>354</v>
      </c>
      <c r="AJ1605" s="2" t="s">
        <v>352</v>
      </c>
      <c r="AK1605" s="2" t="s">
        <v>355</v>
      </c>
      <c r="AO1605" s="2" t="s">
        <v>356</v>
      </c>
      <c r="AP1605" s="2" t="s">
        <v>357</v>
      </c>
      <c r="AQ1605" s="2">
        <v>1</v>
      </c>
    </row>
    <row r="1606" spans="1:45">
      <c r="A1606" s="2" t="str">
        <f>J1606&amp;"-"&amp;H1606</f>
        <v>F203-001-0279-Phase I</v>
      </c>
      <c r="B1606" s="2">
        <v>1605</v>
      </c>
      <c r="C1606" s="2" t="str">
        <f t="shared" si="25"/>
        <v>DJ</v>
      </c>
      <c r="D1606" s="2" t="s">
        <v>23743</v>
      </c>
      <c r="E1606" s="2" t="s">
        <v>23744</v>
      </c>
      <c r="F1606" s="2" t="s">
        <v>41</v>
      </c>
      <c r="G1606" s="2" t="s">
        <v>272</v>
      </c>
      <c r="H1606" s="2" t="s">
        <v>43</v>
      </c>
      <c r="I1606" s="2" t="s">
        <v>44</v>
      </c>
      <c r="J1606" s="2" t="s">
        <v>23745</v>
      </c>
      <c r="K1606" s="2" t="s">
        <v>23746</v>
      </c>
      <c r="L1606" s="3" t="s">
        <v>312</v>
      </c>
      <c r="M1606" s="3" t="s">
        <v>313</v>
      </c>
      <c r="N1606" s="2" t="s">
        <v>277</v>
      </c>
      <c r="O1606" s="4">
        <v>2020</v>
      </c>
      <c r="P1606" s="2" t="s">
        <v>278</v>
      </c>
      <c r="Q1606" s="4">
        <v>2021</v>
      </c>
      <c r="R1606" s="5">
        <v>49606</v>
      </c>
      <c r="S1606" s="2" t="s">
        <v>23747</v>
      </c>
      <c r="T1606" s="2" t="s">
        <v>52</v>
      </c>
      <c r="U1606" s="2" t="s">
        <v>52</v>
      </c>
      <c r="V1606" s="2" t="s">
        <v>52</v>
      </c>
      <c r="W1606" s="4">
        <v>0</v>
      </c>
      <c r="Y1606" s="2" t="s">
        <v>23748</v>
      </c>
      <c r="AA1606" s="2" t="s">
        <v>16350</v>
      </c>
      <c r="AB1606" s="2" t="s">
        <v>184</v>
      </c>
      <c r="AC1606" s="2" t="s">
        <v>23749</v>
      </c>
      <c r="AD1606" s="2" t="s">
        <v>23750</v>
      </c>
      <c r="AF1606" s="2" t="s">
        <v>23751</v>
      </c>
      <c r="AG1606" s="2" t="s">
        <v>23752</v>
      </c>
      <c r="AH1606" s="2" t="s">
        <v>23750</v>
      </c>
      <c r="AJ1606" s="2" t="s">
        <v>23751</v>
      </c>
      <c r="AK1606" s="2" t="s">
        <v>23752</v>
      </c>
      <c r="AO1606" s="2" t="s">
        <v>23753</v>
      </c>
      <c r="AP1606" s="2" t="s">
        <v>23754</v>
      </c>
      <c r="AS1606" s="2">
        <v>1</v>
      </c>
    </row>
    <row r="1607" spans="1:45">
      <c r="A1607" s="2" t="str">
        <f>J1607&amp;"-"&amp;H1607</f>
        <v>F203-001-0328-Phase I</v>
      </c>
      <c r="B1607" s="2">
        <v>1606</v>
      </c>
      <c r="C1607" s="2" t="str">
        <f t="shared" si="25"/>
        <v>DJ</v>
      </c>
      <c r="D1607" s="2" t="s">
        <v>358</v>
      </c>
      <c r="E1607" s="2" t="s">
        <v>359</v>
      </c>
      <c r="F1607" s="2" t="s">
        <v>41</v>
      </c>
      <c r="G1607" s="2" t="s">
        <v>272</v>
      </c>
      <c r="H1607" s="2" t="s">
        <v>43</v>
      </c>
      <c r="I1607" s="2" t="s">
        <v>44</v>
      </c>
      <c r="J1607" s="2" t="s">
        <v>360</v>
      </c>
      <c r="K1607" s="2" t="s">
        <v>361</v>
      </c>
      <c r="L1607" s="3" t="s">
        <v>312</v>
      </c>
      <c r="M1607" s="3" t="s">
        <v>313</v>
      </c>
      <c r="N1607" s="2" t="s">
        <v>277</v>
      </c>
      <c r="O1607" s="4">
        <v>2020</v>
      </c>
      <c r="P1607" s="2" t="s">
        <v>278</v>
      </c>
      <c r="Q1607" s="4">
        <v>2021</v>
      </c>
      <c r="R1607" s="5">
        <v>49972</v>
      </c>
      <c r="S1607" s="2" t="s">
        <v>362</v>
      </c>
      <c r="T1607" s="2" t="s">
        <v>52</v>
      </c>
      <c r="U1607" s="2" t="s">
        <v>73</v>
      </c>
      <c r="V1607" s="2" t="s">
        <v>52</v>
      </c>
      <c r="W1607" s="4">
        <v>0</v>
      </c>
      <c r="Y1607" s="2" t="s">
        <v>363</v>
      </c>
      <c r="AA1607" s="2" t="s">
        <v>364</v>
      </c>
      <c r="AB1607" s="2" t="s">
        <v>365</v>
      </c>
      <c r="AC1607" s="2" t="s">
        <v>366</v>
      </c>
      <c r="AD1607" s="2" t="s">
        <v>367</v>
      </c>
      <c r="AF1607" s="2" t="s">
        <v>368</v>
      </c>
      <c r="AG1607" s="2" t="s">
        <v>369</v>
      </c>
      <c r="AH1607" s="2" t="s">
        <v>367</v>
      </c>
      <c r="AJ1607" s="2" t="s">
        <v>368</v>
      </c>
      <c r="AK1607" s="2" t="s">
        <v>369</v>
      </c>
      <c r="AO1607" s="2" t="s">
        <v>370</v>
      </c>
      <c r="AP1607" s="2" t="s">
        <v>371</v>
      </c>
      <c r="AQ1607" s="2">
        <v>1</v>
      </c>
    </row>
    <row r="1608" spans="1:45">
      <c r="A1608" s="2" t="str">
        <f>J1608&amp;"-"&amp;H1608</f>
        <v>F2-0317-Phase II</v>
      </c>
      <c r="B1608" s="2">
        <v>1607</v>
      </c>
      <c r="C1608" s="2" t="str">
        <f t="shared" si="25"/>
        <v>DJ</v>
      </c>
      <c r="D1608" s="2" t="s">
        <v>6626</v>
      </c>
      <c r="E1608" s="2" t="s">
        <v>6627</v>
      </c>
      <c r="F1608" s="2" t="s">
        <v>41</v>
      </c>
      <c r="G1608" s="2" t="s">
        <v>272</v>
      </c>
      <c r="H1608" s="2" t="s">
        <v>250</v>
      </c>
      <c r="I1608" s="2" t="s">
        <v>44</v>
      </c>
      <c r="J1608" s="2" t="s">
        <v>6628</v>
      </c>
      <c r="K1608" s="2" t="s">
        <v>6629</v>
      </c>
      <c r="L1608" s="3" t="s">
        <v>6630</v>
      </c>
      <c r="M1608" s="3" t="s">
        <v>6631</v>
      </c>
      <c r="N1608" s="2" t="s">
        <v>6632</v>
      </c>
      <c r="O1608" s="4">
        <v>2020</v>
      </c>
      <c r="P1608" s="2" t="s">
        <v>6633</v>
      </c>
      <c r="Q1608" s="4">
        <v>2020</v>
      </c>
      <c r="R1608" s="5">
        <v>1100000</v>
      </c>
      <c r="S1608" s="2" t="s">
        <v>6634</v>
      </c>
      <c r="T1608" s="2" t="s">
        <v>52</v>
      </c>
      <c r="U1608" s="2" t="s">
        <v>52</v>
      </c>
      <c r="V1608" s="2" t="s">
        <v>52</v>
      </c>
      <c r="W1608" s="4">
        <v>20</v>
      </c>
      <c r="Y1608" s="2" t="s">
        <v>6635</v>
      </c>
      <c r="Z1608" s="2" t="s">
        <v>6636</v>
      </c>
      <c r="AA1608" s="2" t="s">
        <v>6637</v>
      </c>
      <c r="AB1608" s="2" t="s">
        <v>260</v>
      </c>
      <c r="AC1608" s="2" t="s">
        <v>2871</v>
      </c>
      <c r="AD1608" s="2" t="s">
        <v>6638</v>
      </c>
      <c r="AF1608" s="2" t="s">
        <v>6639</v>
      </c>
      <c r="AG1608" s="2" t="s">
        <v>6640</v>
      </c>
      <c r="AH1608" s="2" t="s">
        <v>6641</v>
      </c>
      <c r="AI1608" s="2" t="s">
        <v>4662</v>
      </c>
      <c r="AJ1608" s="2" t="s">
        <v>6642</v>
      </c>
      <c r="AK1608" s="2" t="s">
        <v>6643</v>
      </c>
      <c r="AO1608" s="2" t="s">
        <v>6644</v>
      </c>
      <c r="AP1608" s="2" t="s">
        <v>6645</v>
      </c>
      <c r="AQ1608" s="2">
        <v>1</v>
      </c>
      <c r="AS1608" s="2">
        <v>1</v>
      </c>
    </row>
    <row r="1609" spans="1:45">
      <c r="A1609" s="2" t="str">
        <f>J1609&amp;"-"&amp;H1609</f>
        <v>F20A-T003-0029-Phase I</v>
      </c>
      <c r="B1609" s="2">
        <v>1608</v>
      </c>
      <c r="C1609" s="2" t="str">
        <f t="shared" si="25"/>
        <v>DJ</v>
      </c>
      <c r="D1609" s="2" t="s">
        <v>6646</v>
      </c>
      <c r="E1609" s="2" t="s">
        <v>6647</v>
      </c>
      <c r="F1609" s="2" t="s">
        <v>41</v>
      </c>
      <c r="G1609" s="2" t="s">
        <v>272</v>
      </c>
      <c r="H1609" s="2" t="s">
        <v>43</v>
      </c>
      <c r="I1609" s="2" t="s">
        <v>374</v>
      </c>
      <c r="J1609" s="2" t="s">
        <v>6648</v>
      </c>
      <c r="K1609" s="2" t="s">
        <v>6649</v>
      </c>
      <c r="L1609" s="3" t="s">
        <v>6630</v>
      </c>
      <c r="M1609" s="3" t="s">
        <v>6650</v>
      </c>
      <c r="N1609" s="2" t="s">
        <v>2922</v>
      </c>
      <c r="O1609" s="4">
        <v>2020</v>
      </c>
      <c r="P1609" s="2" t="s">
        <v>6651</v>
      </c>
      <c r="Q1609" s="4">
        <v>2020</v>
      </c>
      <c r="R1609" s="5">
        <v>148151</v>
      </c>
      <c r="S1609" s="2" t="s">
        <v>6652</v>
      </c>
      <c r="T1609" s="2" t="s">
        <v>52</v>
      </c>
      <c r="U1609" s="2" t="s">
        <v>52</v>
      </c>
      <c r="V1609" s="2" t="s">
        <v>52</v>
      </c>
      <c r="W1609" s="4">
        <v>0</v>
      </c>
      <c r="Y1609" s="2" t="s">
        <v>6653</v>
      </c>
      <c r="AA1609" s="2" t="s">
        <v>2255</v>
      </c>
      <c r="AB1609" s="2" t="s">
        <v>55</v>
      </c>
      <c r="AC1609" s="2" t="s">
        <v>6654</v>
      </c>
      <c r="AD1609" s="2" t="s">
        <v>6655</v>
      </c>
      <c r="AE1609" s="2" t="s">
        <v>6656</v>
      </c>
      <c r="AF1609" s="2" t="s">
        <v>6657</v>
      </c>
      <c r="AG1609" s="2" t="s">
        <v>6658</v>
      </c>
      <c r="AH1609" s="2" t="s">
        <v>6655</v>
      </c>
      <c r="AI1609" s="2" t="s">
        <v>6656</v>
      </c>
      <c r="AJ1609" s="2" t="s">
        <v>6657</v>
      </c>
      <c r="AK1609" s="2" t="s">
        <v>6658</v>
      </c>
      <c r="AL1609" s="2" t="s">
        <v>6659</v>
      </c>
      <c r="AM1609" s="2" t="s">
        <v>6660</v>
      </c>
      <c r="AN1609" s="2" t="s">
        <v>6661</v>
      </c>
      <c r="AO1609" s="2" t="s">
        <v>6662</v>
      </c>
      <c r="AP1609" s="2" t="s">
        <v>6663</v>
      </c>
      <c r="AQ1609" s="2">
        <v>1</v>
      </c>
    </row>
    <row r="1610" spans="1:45">
      <c r="A1610" s="2" t="str">
        <f>J1610&amp;"-"&amp;H1610</f>
        <v>F20A-T003-0046-Phase I</v>
      </c>
      <c r="B1610" s="2">
        <v>1609</v>
      </c>
      <c r="C1610" s="2" t="str">
        <f t="shared" si="25"/>
        <v>DJ</v>
      </c>
      <c r="D1610" s="2" t="s">
        <v>6664</v>
      </c>
      <c r="E1610" s="2" t="s">
        <v>6665</v>
      </c>
      <c r="F1610" s="2" t="s">
        <v>41</v>
      </c>
      <c r="G1610" s="2" t="s">
        <v>272</v>
      </c>
      <c r="H1610" s="2" t="s">
        <v>43</v>
      </c>
      <c r="I1610" s="2" t="s">
        <v>374</v>
      </c>
      <c r="J1610" s="2" t="s">
        <v>6666</v>
      </c>
      <c r="K1610" s="2" t="s">
        <v>6667</v>
      </c>
      <c r="L1610" s="3" t="s">
        <v>6668</v>
      </c>
      <c r="M1610" s="3" t="s">
        <v>6669</v>
      </c>
      <c r="N1610" s="2" t="s">
        <v>2922</v>
      </c>
      <c r="O1610" s="4">
        <v>2020</v>
      </c>
      <c r="P1610" s="2" t="s">
        <v>6651</v>
      </c>
      <c r="Q1610" s="4">
        <v>2020</v>
      </c>
      <c r="R1610" s="5">
        <v>147559</v>
      </c>
      <c r="S1610" s="2" t="s">
        <v>6670</v>
      </c>
      <c r="T1610" s="2" t="s">
        <v>52</v>
      </c>
      <c r="U1610" s="2" t="s">
        <v>52</v>
      </c>
      <c r="V1610" s="2" t="s">
        <v>73</v>
      </c>
      <c r="W1610" s="4">
        <v>0</v>
      </c>
      <c r="Y1610" s="2" t="s">
        <v>6671</v>
      </c>
      <c r="AA1610" s="2" t="s">
        <v>3995</v>
      </c>
      <c r="AB1610" s="2" t="s">
        <v>480</v>
      </c>
      <c r="AC1610" s="2" t="s">
        <v>6672</v>
      </c>
      <c r="AD1610" s="2" t="s">
        <v>6673</v>
      </c>
      <c r="AE1610" s="2" t="s">
        <v>6674</v>
      </c>
      <c r="AF1610" s="2" t="s">
        <v>6675</v>
      </c>
      <c r="AG1610" s="2" t="s">
        <v>6676</v>
      </c>
      <c r="AH1610" s="2" t="s">
        <v>6677</v>
      </c>
      <c r="AJ1610" s="2" t="s">
        <v>6675</v>
      </c>
      <c r="AK1610" s="2" t="s">
        <v>6678</v>
      </c>
      <c r="AL1610" s="2" t="s">
        <v>6679</v>
      </c>
      <c r="AM1610" s="2" t="s">
        <v>6680</v>
      </c>
      <c r="AN1610" s="2" t="s">
        <v>6681</v>
      </c>
      <c r="AO1610" s="2" t="s">
        <v>6682</v>
      </c>
      <c r="AP1610" s="2" t="s">
        <v>6683</v>
      </c>
      <c r="AQ1610" s="2">
        <v>1</v>
      </c>
    </row>
    <row r="1611" spans="1:45">
      <c r="A1611" s="2" t="str">
        <f>J1611&amp;"-"&amp;H1611</f>
        <v>F20A-T003-0048-Phase I</v>
      </c>
      <c r="B1611" s="2">
        <v>1610</v>
      </c>
      <c r="C1611" s="2" t="str">
        <f t="shared" si="25"/>
        <v>DJ</v>
      </c>
      <c r="D1611" s="2" t="s">
        <v>6684</v>
      </c>
      <c r="E1611" s="2" t="s">
        <v>6685</v>
      </c>
      <c r="F1611" s="2" t="s">
        <v>41</v>
      </c>
      <c r="G1611" s="2" t="s">
        <v>272</v>
      </c>
      <c r="H1611" s="2" t="s">
        <v>43</v>
      </c>
      <c r="I1611" s="2" t="s">
        <v>374</v>
      </c>
      <c r="J1611" s="2" t="s">
        <v>6686</v>
      </c>
      <c r="K1611" s="2" t="s">
        <v>6687</v>
      </c>
      <c r="L1611" s="3" t="s">
        <v>6630</v>
      </c>
      <c r="M1611" s="3" t="s">
        <v>6650</v>
      </c>
      <c r="N1611" s="2" t="s">
        <v>2922</v>
      </c>
      <c r="O1611" s="4">
        <v>2020</v>
      </c>
      <c r="P1611" s="2" t="s">
        <v>6651</v>
      </c>
      <c r="Q1611" s="4">
        <v>2020</v>
      </c>
      <c r="R1611" s="5">
        <v>149981</v>
      </c>
      <c r="S1611" s="2" t="s">
        <v>6688</v>
      </c>
      <c r="T1611" s="2" t="s">
        <v>52</v>
      </c>
      <c r="U1611" s="2" t="s">
        <v>52</v>
      </c>
      <c r="V1611" s="2" t="s">
        <v>52</v>
      </c>
      <c r="W1611" s="4">
        <v>0</v>
      </c>
      <c r="Y1611" s="2" t="s">
        <v>6689</v>
      </c>
      <c r="AA1611" s="2" t="s">
        <v>2255</v>
      </c>
      <c r="AB1611" s="2" t="s">
        <v>55</v>
      </c>
      <c r="AC1611" s="2" t="s">
        <v>6690</v>
      </c>
      <c r="AD1611" s="2" t="s">
        <v>6691</v>
      </c>
      <c r="AE1611" s="2" t="s">
        <v>6692</v>
      </c>
      <c r="AF1611" s="2" t="s">
        <v>6693</v>
      </c>
      <c r="AG1611" s="2" t="s">
        <v>6694</v>
      </c>
      <c r="AH1611" s="2" t="s">
        <v>6695</v>
      </c>
      <c r="AJ1611" s="2" t="s">
        <v>6696</v>
      </c>
      <c r="AK1611" s="2" t="s">
        <v>6697</v>
      </c>
      <c r="AL1611" s="2" t="s">
        <v>6659</v>
      </c>
      <c r="AM1611" s="2" t="s">
        <v>6698</v>
      </c>
      <c r="AN1611" s="2" t="s">
        <v>6699</v>
      </c>
      <c r="AO1611" s="2" t="s">
        <v>6700</v>
      </c>
      <c r="AP1611" s="2" t="s">
        <v>6701</v>
      </c>
      <c r="AQ1611" s="2">
        <v>1</v>
      </c>
    </row>
    <row r="1612" spans="1:45">
      <c r="A1612" s="2" t="str">
        <f>J1612&amp;"-"&amp;H1612</f>
        <v>F20A-T004-0047-Phase I</v>
      </c>
      <c r="B1612" s="2">
        <v>1611</v>
      </c>
      <c r="C1612" s="2" t="str">
        <f t="shared" si="25"/>
        <v>DJ</v>
      </c>
      <c r="D1612" s="2" t="s">
        <v>6664</v>
      </c>
      <c r="E1612" s="2" t="s">
        <v>6702</v>
      </c>
      <c r="F1612" s="2" t="s">
        <v>41</v>
      </c>
      <c r="G1612" s="2" t="s">
        <v>272</v>
      </c>
      <c r="H1612" s="2" t="s">
        <v>43</v>
      </c>
      <c r="I1612" s="2" t="s">
        <v>374</v>
      </c>
      <c r="J1612" s="2" t="s">
        <v>6703</v>
      </c>
      <c r="K1612" s="2" t="s">
        <v>6704</v>
      </c>
      <c r="L1612" s="3" t="s">
        <v>6630</v>
      </c>
      <c r="M1612" s="3" t="s">
        <v>6705</v>
      </c>
      <c r="N1612" s="2" t="s">
        <v>2922</v>
      </c>
      <c r="O1612" s="4">
        <v>2020</v>
      </c>
      <c r="P1612" s="2" t="s">
        <v>6706</v>
      </c>
      <c r="Q1612" s="4">
        <v>2020</v>
      </c>
      <c r="R1612" s="5">
        <v>147848</v>
      </c>
      <c r="S1612" s="2" t="s">
        <v>6670</v>
      </c>
      <c r="T1612" s="2" t="s">
        <v>52</v>
      </c>
      <c r="U1612" s="2" t="s">
        <v>52</v>
      </c>
      <c r="V1612" s="2" t="s">
        <v>73</v>
      </c>
      <c r="W1612" s="4">
        <v>0</v>
      </c>
      <c r="Y1612" s="2" t="s">
        <v>6671</v>
      </c>
      <c r="AA1612" s="2" t="s">
        <v>3995</v>
      </c>
      <c r="AB1612" s="2" t="s">
        <v>480</v>
      </c>
      <c r="AC1612" s="2" t="s">
        <v>6672</v>
      </c>
      <c r="AD1612" s="2" t="s">
        <v>6673</v>
      </c>
      <c r="AE1612" s="2" t="s">
        <v>6674</v>
      </c>
      <c r="AF1612" s="2" t="s">
        <v>6675</v>
      </c>
      <c r="AG1612" s="2" t="s">
        <v>6676</v>
      </c>
      <c r="AH1612" s="2" t="s">
        <v>6677</v>
      </c>
      <c r="AJ1612" s="2" t="s">
        <v>6675</v>
      </c>
      <c r="AK1612" s="2" t="s">
        <v>6678</v>
      </c>
      <c r="AL1612" s="2" t="s">
        <v>6707</v>
      </c>
      <c r="AM1612" s="2" t="s">
        <v>6708</v>
      </c>
      <c r="AN1612" s="2" t="s">
        <v>837</v>
      </c>
      <c r="AO1612" s="2" t="s">
        <v>6709</v>
      </c>
      <c r="AP1612" s="2" t="s">
        <v>6710</v>
      </c>
      <c r="AQ1612" s="2">
        <v>1</v>
      </c>
    </row>
    <row r="1613" spans="1:45">
      <c r="A1613" s="2" t="str">
        <f>J1613&amp;"-"&amp;H1613</f>
        <v>F2-11037-Phase II</v>
      </c>
      <c r="B1613" s="2">
        <v>1612</v>
      </c>
      <c r="C1613" s="2" t="str">
        <f t="shared" si="25"/>
        <v>DJ</v>
      </c>
      <c r="D1613" s="2" t="s">
        <v>26536</v>
      </c>
      <c r="E1613" s="2" t="s">
        <v>11971</v>
      </c>
      <c r="F1613" s="2" t="s">
        <v>41</v>
      </c>
      <c r="G1613" s="2" t="s">
        <v>272</v>
      </c>
      <c r="H1613" s="2" t="s">
        <v>250</v>
      </c>
      <c r="I1613" s="2" t="s">
        <v>44</v>
      </c>
      <c r="J1613" s="2" t="s">
        <v>26537</v>
      </c>
      <c r="K1613" s="2" t="s">
        <v>26538</v>
      </c>
      <c r="L1613" s="3" t="s">
        <v>11463</v>
      </c>
      <c r="M1613" s="3" t="s">
        <v>835</v>
      </c>
      <c r="N1613" s="2" t="s">
        <v>2791</v>
      </c>
      <c r="O1613" s="4">
        <v>2019</v>
      </c>
      <c r="P1613" s="2" t="s">
        <v>11951</v>
      </c>
      <c r="Q1613" s="4">
        <v>2019</v>
      </c>
      <c r="R1613" s="5">
        <v>1295735</v>
      </c>
      <c r="S1613" s="2" t="s">
        <v>26539</v>
      </c>
      <c r="T1613" s="2" t="s">
        <v>52</v>
      </c>
      <c r="U1613" s="2" t="s">
        <v>52</v>
      </c>
      <c r="V1613" s="2" t="s">
        <v>52</v>
      </c>
      <c r="W1613" s="4">
        <v>5</v>
      </c>
      <c r="Y1613" s="2" t="s">
        <v>26540</v>
      </c>
      <c r="AA1613" s="2" t="s">
        <v>54</v>
      </c>
      <c r="AB1613" s="2" t="s">
        <v>55</v>
      </c>
      <c r="AC1613" s="2" t="s">
        <v>4657</v>
      </c>
      <c r="AD1613" s="2" t="s">
        <v>26541</v>
      </c>
      <c r="AF1613" s="2" t="s">
        <v>26542</v>
      </c>
      <c r="AG1613" s="2" t="s">
        <v>26543</v>
      </c>
      <c r="AH1613" s="2" t="s">
        <v>26544</v>
      </c>
      <c r="AI1613" s="2" t="s">
        <v>1821</v>
      </c>
      <c r="AJ1613" s="2" t="s">
        <v>26542</v>
      </c>
      <c r="AK1613" s="2" t="s">
        <v>26543</v>
      </c>
      <c r="AO1613" s="2" t="s">
        <v>26545</v>
      </c>
      <c r="AP1613" s="2" t="s">
        <v>26546</v>
      </c>
      <c r="AS1613" s="2">
        <v>1</v>
      </c>
    </row>
    <row r="1614" spans="1:45">
      <c r="A1614" s="2" t="str">
        <f>J1614&amp;"-"&amp;H1614</f>
        <v>F2-11613-Phase II</v>
      </c>
      <c r="B1614" s="2">
        <v>1613</v>
      </c>
      <c r="C1614" s="2" t="str">
        <f t="shared" si="25"/>
        <v>DJ</v>
      </c>
      <c r="D1614" s="2" t="s">
        <v>2496</v>
      </c>
      <c r="E1614" s="2" t="s">
        <v>11947</v>
      </c>
      <c r="F1614" s="2" t="s">
        <v>41</v>
      </c>
      <c r="G1614" s="2" t="s">
        <v>272</v>
      </c>
      <c r="H1614" s="2" t="s">
        <v>250</v>
      </c>
      <c r="I1614" s="2" t="s">
        <v>44</v>
      </c>
      <c r="J1614" s="2" t="s">
        <v>11948</v>
      </c>
      <c r="K1614" s="2" t="s">
        <v>11949</v>
      </c>
      <c r="L1614" s="3" t="s">
        <v>11950</v>
      </c>
      <c r="M1614" s="3" t="s">
        <v>9733</v>
      </c>
      <c r="N1614" s="2" t="s">
        <v>2791</v>
      </c>
      <c r="O1614" s="4">
        <v>2019</v>
      </c>
      <c r="P1614" s="2" t="s">
        <v>11951</v>
      </c>
      <c r="Q1614" s="4">
        <v>2019</v>
      </c>
      <c r="R1614" s="5">
        <v>749858</v>
      </c>
      <c r="S1614" s="2" t="s">
        <v>2501</v>
      </c>
      <c r="T1614" s="2" t="s">
        <v>52</v>
      </c>
      <c r="U1614" s="2" t="s">
        <v>52</v>
      </c>
      <c r="V1614" s="2" t="s">
        <v>73</v>
      </c>
      <c r="W1614" s="4">
        <v>12</v>
      </c>
      <c r="X1614" s="2" t="s">
        <v>11034</v>
      </c>
      <c r="Y1614" s="2" t="s">
        <v>11952</v>
      </c>
      <c r="Z1614" s="2" t="s">
        <v>11307</v>
      </c>
      <c r="AA1614" s="2" t="s">
        <v>11953</v>
      </c>
      <c r="AB1614" s="2" t="s">
        <v>349</v>
      </c>
      <c r="AC1614" s="2" t="s">
        <v>11954</v>
      </c>
      <c r="AD1614" s="2" t="s">
        <v>2505</v>
      </c>
      <c r="AF1614" s="2" t="s">
        <v>2507</v>
      </c>
      <c r="AG1614" s="2" t="s">
        <v>11038</v>
      </c>
      <c r="AH1614" s="2" t="s">
        <v>2505</v>
      </c>
      <c r="AI1614" s="2" t="s">
        <v>2400</v>
      </c>
      <c r="AJ1614" s="2" t="s">
        <v>2507</v>
      </c>
      <c r="AK1614" s="2" t="s">
        <v>11038</v>
      </c>
      <c r="AO1614" s="2" t="s">
        <v>11955</v>
      </c>
      <c r="AP1614" s="2" t="s">
        <v>11956</v>
      </c>
      <c r="AQ1614" s="2">
        <v>1</v>
      </c>
      <c r="AS1614" s="2">
        <v>1</v>
      </c>
    </row>
    <row r="1615" spans="1:45">
      <c r="A1615" s="2" t="str">
        <f>J1615&amp;"-"&amp;H1615</f>
        <v>F2-11679-Phase II</v>
      </c>
      <c r="B1615" s="2">
        <v>1614</v>
      </c>
      <c r="C1615" s="2" t="str">
        <f t="shared" si="25"/>
        <v>DJ</v>
      </c>
      <c r="D1615" s="2" t="s">
        <v>26206</v>
      </c>
      <c r="E1615" s="2" t="s">
        <v>11971</v>
      </c>
      <c r="F1615" s="2" t="s">
        <v>41</v>
      </c>
      <c r="G1615" s="2" t="s">
        <v>272</v>
      </c>
      <c r="H1615" s="2" t="s">
        <v>250</v>
      </c>
      <c r="I1615" s="2" t="s">
        <v>44</v>
      </c>
      <c r="J1615" s="2" t="s">
        <v>26550</v>
      </c>
      <c r="K1615" s="2" t="s">
        <v>26551</v>
      </c>
      <c r="L1615" s="3" t="s">
        <v>11463</v>
      </c>
      <c r="M1615" s="3" t="s">
        <v>687</v>
      </c>
      <c r="N1615" s="2" t="s">
        <v>2791</v>
      </c>
      <c r="O1615" s="4">
        <v>2019</v>
      </c>
      <c r="P1615" s="2" t="s">
        <v>11951</v>
      </c>
      <c r="Q1615" s="4">
        <v>2019</v>
      </c>
      <c r="R1615" s="5">
        <v>1499511</v>
      </c>
      <c r="S1615" s="2" t="s">
        <v>26210</v>
      </c>
      <c r="T1615" s="2" t="s">
        <v>52</v>
      </c>
      <c r="U1615" s="2" t="s">
        <v>52</v>
      </c>
      <c r="V1615" s="2" t="s">
        <v>52</v>
      </c>
      <c r="W1615" s="4">
        <v>50</v>
      </c>
      <c r="Y1615" s="2" t="s">
        <v>26212</v>
      </c>
      <c r="Z1615" s="2" t="s">
        <v>26213</v>
      </c>
      <c r="AA1615" s="2" t="s">
        <v>1940</v>
      </c>
      <c r="AB1615" s="2" t="s">
        <v>260</v>
      </c>
      <c r="AC1615" s="2" t="s">
        <v>4198</v>
      </c>
      <c r="AD1615" s="2" t="s">
        <v>26214</v>
      </c>
      <c r="AF1615" s="2" t="s">
        <v>26215</v>
      </c>
      <c r="AG1615" s="2" t="s">
        <v>26216</v>
      </c>
      <c r="AH1615" s="2" t="s">
        <v>26217</v>
      </c>
      <c r="AI1615" s="2" t="s">
        <v>26218</v>
      </c>
      <c r="AJ1615" s="2" t="s">
        <v>26219</v>
      </c>
      <c r="AK1615" s="2" t="s">
        <v>26220</v>
      </c>
      <c r="AO1615" s="2" t="s">
        <v>26552</v>
      </c>
      <c r="AP1615" s="2" t="s">
        <v>26553</v>
      </c>
      <c r="AS1615" s="2">
        <v>1</v>
      </c>
    </row>
    <row r="1616" spans="1:45">
      <c r="A1616" s="2" t="str">
        <f>J1616&amp;"-"&amp;H1616</f>
        <v>F2-11696-Phase II</v>
      </c>
      <c r="B1616" s="2">
        <v>1615</v>
      </c>
      <c r="C1616" s="2" t="str">
        <f t="shared" si="25"/>
        <v>DJ</v>
      </c>
      <c r="D1616" s="2" t="s">
        <v>10952</v>
      </c>
      <c r="E1616" s="2" t="s">
        <v>11957</v>
      </c>
      <c r="F1616" s="2" t="s">
        <v>41</v>
      </c>
      <c r="G1616" s="2" t="s">
        <v>272</v>
      </c>
      <c r="H1616" s="2" t="s">
        <v>250</v>
      </c>
      <c r="I1616" s="2" t="s">
        <v>44</v>
      </c>
      <c r="J1616" s="2" t="s">
        <v>11958</v>
      </c>
      <c r="K1616" s="2" t="s">
        <v>11959</v>
      </c>
      <c r="L1616" s="3" t="s">
        <v>10190</v>
      </c>
      <c r="M1616" s="3" t="s">
        <v>11960</v>
      </c>
      <c r="N1616" s="2" t="s">
        <v>2791</v>
      </c>
      <c r="O1616" s="4">
        <v>2019</v>
      </c>
      <c r="P1616" s="2" t="s">
        <v>11951</v>
      </c>
      <c r="Q1616" s="4">
        <v>2019</v>
      </c>
      <c r="R1616" s="5">
        <v>743235</v>
      </c>
      <c r="S1616" s="2" t="s">
        <v>10956</v>
      </c>
      <c r="T1616" s="2" t="s">
        <v>52</v>
      </c>
      <c r="U1616" s="2" t="s">
        <v>52</v>
      </c>
      <c r="V1616" s="2" t="s">
        <v>52</v>
      </c>
      <c r="W1616" s="4">
        <v>12</v>
      </c>
      <c r="X1616" s="2" t="s">
        <v>10957</v>
      </c>
      <c r="Y1616" s="2" t="s">
        <v>10958</v>
      </c>
      <c r="AA1616" s="2" t="s">
        <v>651</v>
      </c>
      <c r="AB1616" s="2" t="s">
        <v>260</v>
      </c>
      <c r="AC1616" s="2" t="s">
        <v>10959</v>
      </c>
      <c r="AD1616" s="2" t="s">
        <v>10960</v>
      </c>
      <c r="AF1616" s="2" t="s">
        <v>10961</v>
      </c>
      <c r="AG1616" s="2" t="s">
        <v>10962</v>
      </c>
      <c r="AH1616" s="2" t="s">
        <v>10963</v>
      </c>
      <c r="AI1616" s="2" t="s">
        <v>11961</v>
      </c>
      <c r="AJ1616" s="2" t="s">
        <v>10965</v>
      </c>
      <c r="AK1616" s="2" t="s">
        <v>10966</v>
      </c>
      <c r="AO1616" s="2" t="s">
        <v>11962</v>
      </c>
      <c r="AP1616" s="2" t="s">
        <v>11963</v>
      </c>
      <c r="AQ1616" s="2">
        <v>1</v>
      </c>
    </row>
    <row r="1617" spans="1:45">
      <c r="A1617" s="2" t="str">
        <f>J1617&amp;"-"&amp;H1617</f>
        <v>F2-11722-Phase II</v>
      </c>
      <c r="B1617" s="2">
        <v>1616</v>
      </c>
      <c r="C1617" s="2" t="str">
        <f t="shared" si="25"/>
        <v>DJ</v>
      </c>
      <c r="D1617" s="2" t="s">
        <v>13240</v>
      </c>
      <c r="E1617" s="2" t="s">
        <v>13241</v>
      </c>
      <c r="F1617" s="2" t="s">
        <v>41</v>
      </c>
      <c r="G1617" s="2" t="s">
        <v>272</v>
      </c>
      <c r="H1617" s="2" t="s">
        <v>250</v>
      </c>
      <c r="I1617" s="2" t="s">
        <v>44</v>
      </c>
      <c r="J1617" s="2" t="s">
        <v>13242</v>
      </c>
      <c r="K1617" s="2" t="s">
        <v>13243</v>
      </c>
      <c r="L1617" s="3" t="s">
        <v>11463</v>
      </c>
      <c r="M1617" s="3" t="s">
        <v>11974</v>
      </c>
      <c r="N1617" s="2" t="s">
        <v>2791</v>
      </c>
      <c r="O1617" s="4">
        <v>2019</v>
      </c>
      <c r="P1617" s="2" t="s">
        <v>11951</v>
      </c>
      <c r="Q1617" s="4">
        <v>2019</v>
      </c>
      <c r="R1617" s="5">
        <v>459846</v>
      </c>
      <c r="S1617" s="2" t="s">
        <v>13244</v>
      </c>
      <c r="T1617" s="2" t="s">
        <v>52</v>
      </c>
      <c r="U1617" s="2" t="s">
        <v>52</v>
      </c>
      <c r="V1617" s="2" t="s">
        <v>52</v>
      </c>
      <c r="W1617" s="4">
        <v>65</v>
      </c>
      <c r="Y1617" s="2" t="s">
        <v>13245</v>
      </c>
      <c r="Z1617" s="2" t="s">
        <v>13246</v>
      </c>
      <c r="AA1617" s="2" t="s">
        <v>2172</v>
      </c>
      <c r="AB1617" s="2" t="s">
        <v>147</v>
      </c>
      <c r="AC1617" s="2" t="s">
        <v>6769</v>
      </c>
      <c r="AD1617" s="2" t="s">
        <v>13247</v>
      </c>
      <c r="AF1617" s="2" t="s">
        <v>13248</v>
      </c>
      <c r="AG1617" s="2" t="s">
        <v>13249</v>
      </c>
      <c r="AH1617" s="2" t="s">
        <v>13250</v>
      </c>
      <c r="AI1617" s="2" t="s">
        <v>13251</v>
      </c>
      <c r="AJ1617" s="2" t="s">
        <v>13252</v>
      </c>
      <c r="AK1617" s="2" t="s">
        <v>13253</v>
      </c>
      <c r="AO1617" s="2" t="s">
        <v>13254</v>
      </c>
      <c r="AP1617" s="2" t="s">
        <v>13255</v>
      </c>
      <c r="AQ1617" s="2">
        <v>1</v>
      </c>
    </row>
    <row r="1618" spans="1:45">
      <c r="A1618" s="2" t="str">
        <f>J1618&amp;"-"&amp;H1618</f>
        <v>F2-11738-Phase II</v>
      </c>
      <c r="B1618" s="2">
        <v>1617</v>
      </c>
      <c r="C1618" s="2" t="str">
        <f t="shared" si="25"/>
        <v>DJ</v>
      </c>
      <c r="D1618" s="2" t="s">
        <v>13256</v>
      </c>
      <c r="E1618" s="2" t="s">
        <v>13257</v>
      </c>
      <c r="F1618" s="2" t="s">
        <v>41</v>
      </c>
      <c r="G1618" s="2" t="s">
        <v>272</v>
      </c>
      <c r="H1618" s="2" t="s">
        <v>250</v>
      </c>
      <c r="I1618" s="2" t="s">
        <v>44</v>
      </c>
      <c r="J1618" s="2" t="s">
        <v>13258</v>
      </c>
      <c r="K1618" s="2" t="s">
        <v>13259</v>
      </c>
      <c r="L1618" s="3" t="s">
        <v>11463</v>
      </c>
      <c r="M1618" s="3" t="s">
        <v>835</v>
      </c>
      <c r="N1618" s="2" t="s">
        <v>2791</v>
      </c>
      <c r="O1618" s="4">
        <v>2019</v>
      </c>
      <c r="P1618" s="2" t="s">
        <v>11951</v>
      </c>
      <c r="Q1618" s="4">
        <v>2019</v>
      </c>
      <c r="R1618" s="5">
        <v>899947</v>
      </c>
      <c r="S1618" s="2" t="s">
        <v>13260</v>
      </c>
      <c r="T1618" s="2" t="s">
        <v>52</v>
      </c>
      <c r="U1618" s="2" t="s">
        <v>52</v>
      </c>
      <c r="V1618" s="2" t="s">
        <v>52</v>
      </c>
      <c r="W1618" s="4">
        <v>120</v>
      </c>
      <c r="Y1618" s="2" t="s">
        <v>13261</v>
      </c>
      <c r="AA1618" s="2" t="s">
        <v>13262</v>
      </c>
      <c r="AB1618" s="2" t="s">
        <v>147</v>
      </c>
      <c r="AC1618" s="2" t="s">
        <v>13263</v>
      </c>
      <c r="AD1618" s="2" t="s">
        <v>13264</v>
      </c>
      <c r="AF1618" s="2" t="s">
        <v>13265</v>
      </c>
      <c r="AG1618" s="2" t="s">
        <v>13266</v>
      </c>
      <c r="AH1618" s="2" t="s">
        <v>13267</v>
      </c>
      <c r="AI1618" s="2" t="s">
        <v>10930</v>
      </c>
      <c r="AJ1618" s="2" t="s">
        <v>13268</v>
      </c>
      <c r="AK1618" s="2" t="s">
        <v>13269</v>
      </c>
      <c r="AO1618" s="2" t="s">
        <v>13270</v>
      </c>
      <c r="AP1618" s="2" t="s">
        <v>13271</v>
      </c>
      <c r="AQ1618" s="2">
        <v>1</v>
      </c>
    </row>
    <row r="1619" spans="1:45">
      <c r="A1619" s="2" t="str">
        <f>J1619&amp;"-"&amp;H1619</f>
        <v>F2-11741-Phase II</v>
      </c>
      <c r="B1619" s="2">
        <v>1618</v>
      </c>
      <c r="C1619" s="2" t="str">
        <f t="shared" si="25"/>
        <v>DJ</v>
      </c>
      <c r="D1619" s="2" t="s">
        <v>11318</v>
      </c>
      <c r="E1619" s="2" t="s">
        <v>11964</v>
      </c>
      <c r="F1619" s="2" t="s">
        <v>41</v>
      </c>
      <c r="G1619" s="2" t="s">
        <v>272</v>
      </c>
      <c r="H1619" s="2" t="s">
        <v>250</v>
      </c>
      <c r="I1619" s="2" t="s">
        <v>44</v>
      </c>
      <c r="J1619" s="2" t="s">
        <v>11965</v>
      </c>
      <c r="K1619" s="2" t="s">
        <v>11966</v>
      </c>
      <c r="L1619" s="3" t="s">
        <v>11967</v>
      </c>
      <c r="M1619" s="3" t="s">
        <v>11968</v>
      </c>
      <c r="N1619" s="2" t="s">
        <v>2791</v>
      </c>
      <c r="O1619" s="4">
        <v>2019</v>
      </c>
      <c r="P1619" s="2" t="s">
        <v>11951</v>
      </c>
      <c r="Q1619" s="4">
        <v>2019</v>
      </c>
      <c r="R1619" s="5">
        <v>1500000</v>
      </c>
      <c r="S1619" s="2" t="s">
        <v>11322</v>
      </c>
      <c r="T1619" s="2" t="s">
        <v>52</v>
      </c>
      <c r="U1619" s="2" t="s">
        <v>52</v>
      </c>
      <c r="V1619" s="2" t="s">
        <v>52</v>
      </c>
      <c r="W1619" s="4">
        <v>20</v>
      </c>
      <c r="X1619" s="2" t="s">
        <v>11323</v>
      </c>
      <c r="Y1619" s="2" t="s">
        <v>11324</v>
      </c>
      <c r="Z1619" s="2" t="s">
        <v>6636</v>
      </c>
      <c r="AA1619" s="2" t="s">
        <v>11325</v>
      </c>
      <c r="AB1619" s="2" t="s">
        <v>260</v>
      </c>
      <c r="AC1619" s="2" t="s">
        <v>11326</v>
      </c>
      <c r="AD1619" s="2" t="s">
        <v>11327</v>
      </c>
      <c r="AF1619" s="2" t="s">
        <v>11328</v>
      </c>
      <c r="AG1619" s="2" t="s">
        <v>11329</v>
      </c>
      <c r="AH1619" s="2" t="s">
        <v>11330</v>
      </c>
      <c r="AI1619" s="2" t="s">
        <v>4518</v>
      </c>
      <c r="AJ1619" s="2" t="s">
        <v>11331</v>
      </c>
      <c r="AK1619" s="2" t="s">
        <v>11332</v>
      </c>
      <c r="AO1619" s="2" t="s">
        <v>11969</v>
      </c>
      <c r="AP1619" s="2" t="s">
        <v>11970</v>
      </c>
      <c r="AQ1619" s="2">
        <v>1</v>
      </c>
    </row>
    <row r="1620" spans="1:45">
      <c r="A1620" s="2" t="str">
        <f>J1620&amp;"-"&amp;H1620</f>
        <v>F2-11753-Phase II</v>
      </c>
      <c r="B1620" s="2">
        <v>1619</v>
      </c>
      <c r="C1620" s="2" t="str">
        <f t="shared" si="25"/>
        <v>DJ</v>
      </c>
      <c r="D1620" s="2" t="s">
        <v>1150</v>
      </c>
      <c r="E1620" s="2" t="s">
        <v>11971</v>
      </c>
      <c r="F1620" s="2" t="s">
        <v>41</v>
      </c>
      <c r="G1620" s="2" t="s">
        <v>272</v>
      </c>
      <c r="H1620" s="2" t="s">
        <v>250</v>
      </c>
      <c r="I1620" s="2" t="s">
        <v>44</v>
      </c>
      <c r="J1620" s="2" t="s">
        <v>11972</v>
      </c>
      <c r="K1620" s="2" t="s">
        <v>11973</v>
      </c>
      <c r="L1620" s="3" t="s">
        <v>11463</v>
      </c>
      <c r="M1620" s="3" t="s">
        <v>11974</v>
      </c>
      <c r="N1620" s="2" t="s">
        <v>2791</v>
      </c>
      <c r="O1620" s="4">
        <v>2019</v>
      </c>
      <c r="P1620" s="2" t="s">
        <v>11951</v>
      </c>
      <c r="Q1620" s="4">
        <v>2019</v>
      </c>
      <c r="R1620" s="5">
        <v>749998</v>
      </c>
      <c r="S1620" s="2" t="s">
        <v>11975</v>
      </c>
      <c r="T1620" s="2" t="s">
        <v>52</v>
      </c>
      <c r="U1620" s="2" t="s">
        <v>52</v>
      </c>
      <c r="V1620" s="2" t="s">
        <v>73</v>
      </c>
      <c r="W1620" s="4">
        <v>4</v>
      </c>
      <c r="Y1620" s="2" t="s">
        <v>1155</v>
      </c>
      <c r="Z1620" s="2" t="s">
        <v>2616</v>
      </c>
      <c r="AA1620" s="2" t="s">
        <v>1156</v>
      </c>
      <c r="AB1620" s="2" t="s">
        <v>238</v>
      </c>
      <c r="AC1620" s="2" t="s">
        <v>1157</v>
      </c>
      <c r="AD1620" s="2" t="s">
        <v>11976</v>
      </c>
      <c r="AF1620" s="2" t="s">
        <v>11977</v>
      </c>
      <c r="AG1620" s="2" t="s">
        <v>11978</v>
      </c>
      <c r="AH1620" s="2" t="s">
        <v>11979</v>
      </c>
      <c r="AI1620" s="2" t="s">
        <v>4518</v>
      </c>
      <c r="AJ1620" s="2" t="s">
        <v>11980</v>
      </c>
      <c r="AK1620" s="2" t="s">
        <v>11981</v>
      </c>
      <c r="AO1620" s="2" t="s">
        <v>11982</v>
      </c>
      <c r="AP1620" s="2" t="s">
        <v>11983</v>
      </c>
      <c r="AQ1620" s="2">
        <v>1</v>
      </c>
    </row>
    <row r="1621" spans="1:45">
      <c r="A1621" s="2" t="str">
        <f>J1621&amp;"-"&amp;H1621</f>
        <v>F2-11781-Phase II</v>
      </c>
      <c r="B1621" s="2">
        <v>1620</v>
      </c>
      <c r="C1621" s="2" t="str">
        <f t="shared" si="25"/>
        <v>DJ</v>
      </c>
      <c r="D1621" s="2" t="s">
        <v>11984</v>
      </c>
      <c r="E1621" s="2" t="s">
        <v>11971</v>
      </c>
      <c r="F1621" s="2" t="s">
        <v>41</v>
      </c>
      <c r="G1621" s="2" t="s">
        <v>272</v>
      </c>
      <c r="H1621" s="2" t="s">
        <v>250</v>
      </c>
      <c r="I1621" s="2" t="s">
        <v>44</v>
      </c>
      <c r="J1621" s="2" t="s">
        <v>11985</v>
      </c>
      <c r="K1621" s="2" t="s">
        <v>11986</v>
      </c>
      <c r="L1621" s="3" t="s">
        <v>10593</v>
      </c>
      <c r="M1621" s="3" t="s">
        <v>11987</v>
      </c>
      <c r="N1621" s="2" t="s">
        <v>2791</v>
      </c>
      <c r="O1621" s="4">
        <v>2019</v>
      </c>
      <c r="P1621" s="2" t="s">
        <v>11951</v>
      </c>
      <c r="Q1621" s="4">
        <v>2019</v>
      </c>
      <c r="R1621" s="5">
        <v>1500000</v>
      </c>
      <c r="S1621" s="2" t="s">
        <v>11988</v>
      </c>
      <c r="T1621" s="2" t="s">
        <v>52</v>
      </c>
      <c r="U1621" s="2" t="s">
        <v>52</v>
      </c>
      <c r="V1621" s="2" t="s">
        <v>73</v>
      </c>
      <c r="W1621" s="4">
        <v>2</v>
      </c>
      <c r="X1621" s="2" t="s">
        <v>11989</v>
      </c>
      <c r="Y1621" s="2" t="s">
        <v>11990</v>
      </c>
      <c r="AA1621" s="2" t="s">
        <v>8660</v>
      </c>
      <c r="AB1621" s="2" t="s">
        <v>8661</v>
      </c>
      <c r="AC1621" s="2" t="s">
        <v>11991</v>
      </c>
      <c r="AD1621" s="2" t="s">
        <v>11992</v>
      </c>
      <c r="AF1621" s="2" t="s">
        <v>11993</v>
      </c>
      <c r="AG1621" s="2" t="s">
        <v>11994</v>
      </c>
      <c r="AH1621" s="2" t="s">
        <v>11992</v>
      </c>
      <c r="AI1621" s="2" t="s">
        <v>1821</v>
      </c>
      <c r="AJ1621" s="2" t="s">
        <v>11995</v>
      </c>
      <c r="AK1621" s="2" t="s">
        <v>11994</v>
      </c>
      <c r="AO1621" s="2" t="s">
        <v>11996</v>
      </c>
      <c r="AP1621" s="2" t="s">
        <v>11997</v>
      </c>
      <c r="AQ1621" s="2">
        <v>1</v>
      </c>
      <c r="AR1621" s="2">
        <v>1</v>
      </c>
    </row>
    <row r="1622" spans="1:45">
      <c r="A1622" s="2" t="str">
        <f>J1622&amp;"-"&amp;H1622</f>
        <v>F2D-0268-Phase II</v>
      </c>
      <c r="B1622" s="2">
        <v>1621</v>
      </c>
      <c r="C1622" s="2" t="str">
        <f t="shared" si="25"/>
        <v>DJ</v>
      </c>
      <c r="D1622" s="2" t="s">
        <v>471</v>
      </c>
      <c r="E1622" s="2" t="s">
        <v>7101</v>
      </c>
      <c r="F1622" s="2" t="s">
        <v>41</v>
      </c>
      <c r="G1622" s="2" t="s">
        <v>272</v>
      </c>
      <c r="H1622" s="2" t="s">
        <v>250</v>
      </c>
      <c r="I1622" s="2" t="s">
        <v>44</v>
      </c>
      <c r="J1622" s="2" t="s">
        <v>7102</v>
      </c>
      <c r="K1622" s="2" t="s">
        <v>7103</v>
      </c>
      <c r="L1622" s="3" t="s">
        <v>1867</v>
      </c>
      <c r="M1622" s="3" t="s">
        <v>7104</v>
      </c>
      <c r="N1622" s="2" t="s">
        <v>7105</v>
      </c>
      <c r="O1622" s="4">
        <v>2020</v>
      </c>
      <c r="P1622" s="2" t="s">
        <v>7106</v>
      </c>
      <c r="Q1622" s="4">
        <v>2020</v>
      </c>
      <c r="R1622" s="5">
        <v>1375000</v>
      </c>
      <c r="S1622" s="2" t="s">
        <v>477</v>
      </c>
      <c r="T1622" s="2" t="s">
        <v>52</v>
      </c>
      <c r="U1622" s="2" t="s">
        <v>52</v>
      </c>
      <c r="V1622" s="2" t="s">
        <v>52</v>
      </c>
      <c r="W1622" s="4">
        <v>0</v>
      </c>
      <c r="Y1622" s="2" t="s">
        <v>478</v>
      </c>
      <c r="AA1622" s="2" t="s">
        <v>479</v>
      </c>
      <c r="AB1622" s="2" t="s">
        <v>480</v>
      </c>
      <c r="AC1622" s="2" t="s">
        <v>481</v>
      </c>
      <c r="AD1622" s="2" t="s">
        <v>482</v>
      </c>
      <c r="AF1622" s="2" t="s">
        <v>483</v>
      </c>
      <c r="AG1622" s="2" t="s">
        <v>484</v>
      </c>
      <c r="AH1622" s="2" t="s">
        <v>482</v>
      </c>
      <c r="AJ1622" s="2" t="s">
        <v>483</v>
      </c>
      <c r="AK1622" s="2" t="s">
        <v>484</v>
      </c>
      <c r="AO1622" s="2" t="s">
        <v>7107</v>
      </c>
      <c r="AP1622" s="2" t="s">
        <v>7108</v>
      </c>
      <c r="AQ1622" s="2">
        <v>1</v>
      </c>
    </row>
    <row r="1623" spans="1:45">
      <c r="A1623" s="2" t="str">
        <f>J1623&amp;"-"&amp;H1623</f>
        <v>F2D-0284-Phase II</v>
      </c>
      <c r="B1623" s="2">
        <v>1622</v>
      </c>
      <c r="C1623" s="2" t="str">
        <f t="shared" si="25"/>
        <v>DJ</v>
      </c>
      <c r="D1623" s="2" t="s">
        <v>7109</v>
      </c>
      <c r="E1623" s="2" t="s">
        <v>7110</v>
      </c>
      <c r="F1623" s="2" t="s">
        <v>41</v>
      </c>
      <c r="G1623" s="2" t="s">
        <v>272</v>
      </c>
      <c r="H1623" s="2" t="s">
        <v>250</v>
      </c>
      <c r="I1623" s="2" t="s">
        <v>44</v>
      </c>
      <c r="J1623" s="2" t="s">
        <v>7111</v>
      </c>
      <c r="K1623" s="2" t="s">
        <v>7112</v>
      </c>
      <c r="L1623" s="3" t="s">
        <v>6534</v>
      </c>
      <c r="M1623" s="3" t="s">
        <v>7113</v>
      </c>
      <c r="N1623" s="2" t="s">
        <v>7105</v>
      </c>
      <c r="O1623" s="4">
        <v>2020</v>
      </c>
      <c r="P1623" s="2" t="s">
        <v>7106</v>
      </c>
      <c r="Q1623" s="4">
        <v>2020</v>
      </c>
      <c r="R1623" s="5">
        <v>990002</v>
      </c>
      <c r="S1623" s="2" t="s">
        <v>7114</v>
      </c>
      <c r="T1623" s="2" t="s">
        <v>52</v>
      </c>
      <c r="U1623" s="2" t="s">
        <v>52</v>
      </c>
      <c r="V1623" s="2" t="s">
        <v>52</v>
      </c>
      <c r="W1623" s="4">
        <v>0</v>
      </c>
      <c r="Y1623" s="2" t="s">
        <v>7115</v>
      </c>
      <c r="AA1623" s="2" t="s">
        <v>4419</v>
      </c>
      <c r="AB1623" s="2" t="s">
        <v>4420</v>
      </c>
      <c r="AC1623" s="2" t="s">
        <v>7116</v>
      </c>
      <c r="AD1623" s="2" t="s">
        <v>7117</v>
      </c>
      <c r="AE1623" s="2" t="s">
        <v>7118</v>
      </c>
      <c r="AF1623" s="2" t="s">
        <v>7119</v>
      </c>
      <c r="AG1623" s="2" t="s">
        <v>7120</v>
      </c>
      <c r="AH1623" s="2" t="s">
        <v>7121</v>
      </c>
      <c r="AI1623" s="2" t="s">
        <v>7122</v>
      </c>
      <c r="AJ1623" s="2" t="s">
        <v>7123</v>
      </c>
      <c r="AK1623" s="2" t="s">
        <v>7124</v>
      </c>
      <c r="AO1623" s="2" t="s">
        <v>7125</v>
      </c>
      <c r="AP1623" s="2" t="s">
        <v>7126</v>
      </c>
      <c r="AQ1623" s="2">
        <v>1</v>
      </c>
    </row>
    <row r="1624" spans="1:45">
      <c r="A1624" s="2" t="str">
        <f>J1624&amp;"-"&amp;H1624</f>
        <v>F2D-0411-Phase II</v>
      </c>
      <c r="B1624" s="2">
        <v>1623</v>
      </c>
      <c r="C1624" s="2" t="str">
        <f t="shared" si="25"/>
        <v>DJ</v>
      </c>
      <c r="D1624" s="2" t="s">
        <v>6984</v>
      </c>
      <c r="E1624" s="2" t="s">
        <v>7127</v>
      </c>
      <c r="F1624" s="2" t="s">
        <v>41</v>
      </c>
      <c r="G1624" s="2" t="s">
        <v>272</v>
      </c>
      <c r="H1624" s="2" t="s">
        <v>250</v>
      </c>
      <c r="I1624" s="2" t="s">
        <v>44</v>
      </c>
      <c r="J1624" s="2" t="s">
        <v>7128</v>
      </c>
      <c r="K1624" s="2" t="s">
        <v>7129</v>
      </c>
      <c r="L1624" s="3" t="s">
        <v>1165</v>
      </c>
      <c r="M1624" s="3" t="s">
        <v>1936</v>
      </c>
      <c r="N1624" s="2" t="s">
        <v>7105</v>
      </c>
      <c r="O1624" s="4">
        <v>2020</v>
      </c>
      <c r="P1624" s="2" t="s">
        <v>7106</v>
      </c>
      <c r="Q1624" s="4">
        <v>2020</v>
      </c>
      <c r="R1624" s="5">
        <v>999617</v>
      </c>
      <c r="S1624" s="2" t="s">
        <v>6988</v>
      </c>
      <c r="T1624" s="2" t="s">
        <v>52</v>
      </c>
      <c r="U1624" s="2" t="s">
        <v>52</v>
      </c>
      <c r="V1624" s="2" t="s">
        <v>52</v>
      </c>
      <c r="W1624" s="4">
        <v>0</v>
      </c>
      <c r="Y1624" s="2" t="s">
        <v>6989</v>
      </c>
      <c r="AA1624" s="2" t="s">
        <v>6990</v>
      </c>
      <c r="AB1624" s="2" t="s">
        <v>147</v>
      </c>
      <c r="AC1624" s="2" t="s">
        <v>6991</v>
      </c>
      <c r="AD1624" s="2" t="s">
        <v>6992</v>
      </c>
      <c r="AF1624" s="2" t="s">
        <v>6993</v>
      </c>
      <c r="AG1624" s="2" t="s">
        <v>6994</v>
      </c>
      <c r="AH1624" s="2" t="s">
        <v>6995</v>
      </c>
      <c r="AJ1624" s="2" t="s">
        <v>6996</v>
      </c>
      <c r="AK1624" s="2" t="s">
        <v>6997</v>
      </c>
      <c r="AO1624" s="2" t="s">
        <v>6998</v>
      </c>
      <c r="AP1624" s="2" t="s">
        <v>7130</v>
      </c>
      <c r="AQ1624" s="2">
        <v>1</v>
      </c>
    </row>
    <row r="1625" spans="1:45">
      <c r="A1625" s="2" t="str">
        <f>J1625&amp;"-"&amp;H1625</f>
        <v>F2D-0415-Phase II</v>
      </c>
      <c r="B1625" s="2">
        <v>1624</v>
      </c>
      <c r="C1625" s="2" t="str">
        <f t="shared" si="25"/>
        <v>DJ</v>
      </c>
      <c r="D1625" s="2" t="s">
        <v>7131</v>
      </c>
      <c r="E1625" s="2" t="s">
        <v>7132</v>
      </c>
      <c r="F1625" s="2" t="s">
        <v>41</v>
      </c>
      <c r="G1625" s="2" t="s">
        <v>272</v>
      </c>
      <c r="H1625" s="2" t="s">
        <v>250</v>
      </c>
      <c r="I1625" s="2" t="s">
        <v>44</v>
      </c>
      <c r="J1625" s="2" t="s">
        <v>7133</v>
      </c>
      <c r="K1625" s="2" t="s">
        <v>7134</v>
      </c>
      <c r="L1625" s="3" t="s">
        <v>2269</v>
      </c>
      <c r="M1625" s="3" t="s">
        <v>7135</v>
      </c>
      <c r="N1625" s="2" t="s">
        <v>7105</v>
      </c>
      <c r="O1625" s="4">
        <v>2020</v>
      </c>
      <c r="P1625" s="2" t="s">
        <v>7106</v>
      </c>
      <c r="Q1625" s="4">
        <v>2020</v>
      </c>
      <c r="R1625" s="5">
        <v>999492</v>
      </c>
      <c r="S1625" s="2" t="s">
        <v>7136</v>
      </c>
      <c r="T1625" s="2" t="s">
        <v>52</v>
      </c>
      <c r="U1625" s="2" t="s">
        <v>52</v>
      </c>
      <c r="V1625" s="2" t="s">
        <v>73</v>
      </c>
      <c r="W1625" s="4">
        <v>0</v>
      </c>
      <c r="Y1625" s="2" t="s">
        <v>7137</v>
      </c>
      <c r="AA1625" s="2" t="s">
        <v>7138</v>
      </c>
      <c r="AB1625" s="2" t="s">
        <v>317</v>
      </c>
      <c r="AC1625" s="2" t="s">
        <v>7139</v>
      </c>
      <c r="AD1625" s="2" t="s">
        <v>7140</v>
      </c>
      <c r="AF1625" s="2" t="s">
        <v>7141</v>
      </c>
      <c r="AG1625" s="2" t="s">
        <v>7142</v>
      </c>
      <c r="AH1625" s="2" t="s">
        <v>7140</v>
      </c>
      <c r="AJ1625" s="2" t="s">
        <v>7141</v>
      </c>
      <c r="AK1625" s="2" t="s">
        <v>7142</v>
      </c>
      <c r="AO1625" s="2" t="s">
        <v>7143</v>
      </c>
      <c r="AP1625" s="2" t="s">
        <v>7144</v>
      </c>
      <c r="AQ1625" s="2">
        <v>1</v>
      </c>
    </row>
    <row r="1626" spans="1:45">
      <c r="A1626" s="2" t="str">
        <f>J1626&amp;"-"&amp;H1626</f>
        <v>F2D-0450-Phase II</v>
      </c>
      <c r="B1626" s="2">
        <v>1625</v>
      </c>
      <c r="C1626" s="2" t="str">
        <f t="shared" si="25"/>
        <v>DJ</v>
      </c>
      <c r="D1626" s="2" t="s">
        <v>6910</v>
      </c>
      <c r="E1626" s="2" t="s">
        <v>7145</v>
      </c>
      <c r="F1626" s="2" t="s">
        <v>41</v>
      </c>
      <c r="G1626" s="2" t="s">
        <v>272</v>
      </c>
      <c r="H1626" s="2" t="s">
        <v>250</v>
      </c>
      <c r="I1626" s="2" t="s">
        <v>44</v>
      </c>
      <c r="J1626" s="2" t="s">
        <v>7146</v>
      </c>
      <c r="K1626" s="2" t="s">
        <v>7147</v>
      </c>
      <c r="L1626" s="3" t="s">
        <v>2323</v>
      </c>
      <c r="M1626" s="3" t="s">
        <v>7148</v>
      </c>
      <c r="N1626" s="2" t="s">
        <v>7105</v>
      </c>
      <c r="O1626" s="4">
        <v>2020</v>
      </c>
      <c r="P1626" s="2" t="s">
        <v>7106</v>
      </c>
      <c r="Q1626" s="4">
        <v>2020</v>
      </c>
      <c r="R1626" s="5">
        <v>999848</v>
      </c>
      <c r="S1626" s="2" t="s">
        <v>6914</v>
      </c>
      <c r="T1626" s="2" t="s">
        <v>52</v>
      </c>
      <c r="U1626" s="2" t="s">
        <v>52</v>
      </c>
      <c r="V1626" s="2" t="s">
        <v>52</v>
      </c>
      <c r="W1626" s="4">
        <v>0</v>
      </c>
      <c r="Y1626" s="2" t="s">
        <v>6915</v>
      </c>
      <c r="AA1626" s="2" t="s">
        <v>651</v>
      </c>
      <c r="AB1626" s="2" t="s">
        <v>260</v>
      </c>
      <c r="AC1626" s="2" t="s">
        <v>6916</v>
      </c>
      <c r="AD1626" s="2" t="s">
        <v>6917</v>
      </c>
      <c r="AF1626" s="2" t="s">
        <v>6918</v>
      </c>
      <c r="AG1626" s="2" t="s">
        <v>6919</v>
      </c>
      <c r="AH1626" s="2" t="s">
        <v>6917</v>
      </c>
      <c r="AJ1626" s="2" t="s">
        <v>6918</v>
      </c>
      <c r="AK1626" s="2" t="s">
        <v>6919</v>
      </c>
      <c r="AO1626" s="2" t="s">
        <v>7149</v>
      </c>
      <c r="AP1626" s="2" t="s">
        <v>7150</v>
      </c>
      <c r="AQ1626" s="2">
        <v>1</v>
      </c>
    </row>
    <row r="1627" spans="1:45">
      <c r="A1627" s="2" t="str">
        <f>J1627&amp;"-"&amp;H1627</f>
        <v>F2D-0456-Phase II</v>
      </c>
      <c r="B1627" s="2">
        <v>1626</v>
      </c>
      <c r="C1627" s="2" t="str">
        <f t="shared" si="25"/>
        <v>DJ</v>
      </c>
      <c r="D1627" s="2" t="s">
        <v>7151</v>
      </c>
      <c r="E1627" s="2" t="s">
        <v>7152</v>
      </c>
      <c r="F1627" s="2" t="s">
        <v>41</v>
      </c>
      <c r="G1627" s="2" t="s">
        <v>272</v>
      </c>
      <c r="H1627" s="2" t="s">
        <v>250</v>
      </c>
      <c r="I1627" s="2" t="s">
        <v>44</v>
      </c>
      <c r="J1627" s="2" t="s">
        <v>7153</v>
      </c>
      <c r="K1627" s="2" t="s">
        <v>7154</v>
      </c>
      <c r="L1627" s="3" t="s">
        <v>1679</v>
      </c>
      <c r="M1627" s="3" t="s">
        <v>3160</v>
      </c>
      <c r="N1627" s="2" t="s">
        <v>7105</v>
      </c>
      <c r="O1627" s="4">
        <v>2020</v>
      </c>
      <c r="P1627" s="2" t="s">
        <v>7106</v>
      </c>
      <c r="Q1627" s="4">
        <v>2020</v>
      </c>
      <c r="R1627" s="5">
        <v>998631</v>
      </c>
      <c r="S1627" s="2" t="s">
        <v>7155</v>
      </c>
      <c r="T1627" s="2" t="s">
        <v>52</v>
      </c>
      <c r="U1627" s="2" t="s">
        <v>52</v>
      </c>
      <c r="V1627" s="2" t="s">
        <v>52</v>
      </c>
      <c r="W1627" s="4">
        <v>0</v>
      </c>
      <c r="Y1627" s="2" t="s">
        <v>7156</v>
      </c>
      <c r="AA1627" s="2" t="s">
        <v>2172</v>
      </c>
      <c r="AB1627" s="2" t="s">
        <v>147</v>
      </c>
      <c r="AC1627" s="2" t="s">
        <v>7157</v>
      </c>
      <c r="AD1627" s="2" t="s">
        <v>7158</v>
      </c>
      <c r="AE1627" s="2" t="s">
        <v>7159</v>
      </c>
      <c r="AF1627" s="2" t="s">
        <v>7160</v>
      </c>
      <c r="AG1627" s="2" t="s">
        <v>7161</v>
      </c>
      <c r="AH1627" s="2" t="s">
        <v>7162</v>
      </c>
      <c r="AJ1627" s="2" t="s">
        <v>7163</v>
      </c>
      <c r="AK1627" s="2" t="s">
        <v>7164</v>
      </c>
      <c r="AO1627" s="2" t="s">
        <v>7165</v>
      </c>
      <c r="AP1627" s="2" t="s">
        <v>7166</v>
      </c>
      <c r="AQ1627" s="2">
        <v>1</v>
      </c>
    </row>
    <row r="1628" spans="1:45">
      <c r="A1628" s="2" t="str">
        <f>J1628&amp;"-"&amp;H1628</f>
        <v>F2D-0550-Phase II</v>
      </c>
      <c r="B1628" s="2">
        <v>1627</v>
      </c>
      <c r="C1628" s="2" t="str">
        <f t="shared" si="25"/>
        <v>DJ</v>
      </c>
      <c r="D1628" s="2" t="s">
        <v>7167</v>
      </c>
      <c r="E1628" s="2" t="s">
        <v>7168</v>
      </c>
      <c r="F1628" s="2" t="s">
        <v>41</v>
      </c>
      <c r="G1628" s="2" t="s">
        <v>272</v>
      </c>
      <c r="H1628" s="2" t="s">
        <v>250</v>
      </c>
      <c r="I1628" s="2" t="s">
        <v>44</v>
      </c>
      <c r="J1628" s="2" t="s">
        <v>7169</v>
      </c>
      <c r="K1628" s="2" t="s">
        <v>7170</v>
      </c>
      <c r="L1628" s="3" t="s">
        <v>1867</v>
      </c>
      <c r="M1628" s="3" t="s">
        <v>7171</v>
      </c>
      <c r="N1628" s="2" t="s">
        <v>7105</v>
      </c>
      <c r="O1628" s="4">
        <v>2020</v>
      </c>
      <c r="P1628" s="2" t="s">
        <v>7106</v>
      </c>
      <c r="Q1628" s="4">
        <v>2020</v>
      </c>
      <c r="R1628" s="5">
        <v>999966</v>
      </c>
      <c r="S1628" s="2" t="s">
        <v>7172</v>
      </c>
      <c r="T1628" s="2" t="s">
        <v>52</v>
      </c>
      <c r="U1628" s="2" t="s">
        <v>52</v>
      </c>
      <c r="V1628" s="2" t="s">
        <v>52</v>
      </c>
      <c r="W1628" s="4">
        <v>0</v>
      </c>
      <c r="Y1628" s="2" t="s">
        <v>7173</v>
      </c>
      <c r="AA1628" s="2" t="s">
        <v>1319</v>
      </c>
      <c r="AB1628" s="2" t="s">
        <v>450</v>
      </c>
      <c r="AC1628" s="2" t="s">
        <v>7174</v>
      </c>
      <c r="AD1628" s="2" t="s">
        <v>7175</v>
      </c>
      <c r="AF1628" s="2" t="s">
        <v>7176</v>
      </c>
      <c r="AG1628" s="2" t="s">
        <v>7177</v>
      </c>
      <c r="AH1628" s="2" t="s">
        <v>7178</v>
      </c>
      <c r="AJ1628" s="2" t="s">
        <v>7179</v>
      </c>
      <c r="AK1628" s="2" t="s">
        <v>7180</v>
      </c>
      <c r="AO1628" s="2" t="s">
        <v>7181</v>
      </c>
      <c r="AP1628" s="2" t="s">
        <v>7182</v>
      </c>
      <c r="AQ1628" s="2">
        <v>1</v>
      </c>
    </row>
    <row r="1629" spans="1:45">
      <c r="A1629" s="2" t="str">
        <f>J1629&amp;"-"&amp;H1629</f>
        <v>F2D-0571-Phase II</v>
      </c>
      <c r="B1629" s="2">
        <v>1628</v>
      </c>
      <c r="C1629" s="2" t="str">
        <f t="shared" si="25"/>
        <v>DJ</v>
      </c>
      <c r="D1629" s="2" t="s">
        <v>21962</v>
      </c>
      <c r="E1629" s="2" t="s">
        <v>21963</v>
      </c>
      <c r="F1629" s="2" t="s">
        <v>41</v>
      </c>
      <c r="G1629" s="2" t="s">
        <v>272</v>
      </c>
      <c r="H1629" s="2" t="s">
        <v>250</v>
      </c>
      <c r="I1629" s="2" t="s">
        <v>44</v>
      </c>
      <c r="J1629" s="2" t="s">
        <v>21964</v>
      </c>
      <c r="K1629" s="2" t="s">
        <v>21965</v>
      </c>
      <c r="L1629" s="3" t="s">
        <v>2645</v>
      </c>
      <c r="M1629" s="3" t="s">
        <v>21966</v>
      </c>
      <c r="N1629" s="2" t="s">
        <v>7105</v>
      </c>
      <c r="O1629" s="4">
        <v>2020</v>
      </c>
      <c r="P1629" s="2" t="s">
        <v>7106</v>
      </c>
      <c r="Q1629" s="4">
        <v>2020</v>
      </c>
      <c r="R1629" s="5">
        <v>999374</v>
      </c>
      <c r="S1629" s="2" t="s">
        <v>21967</v>
      </c>
      <c r="T1629" s="2" t="s">
        <v>52</v>
      </c>
      <c r="U1629" s="2" t="s">
        <v>52</v>
      </c>
      <c r="V1629" s="2" t="s">
        <v>52</v>
      </c>
      <c r="W1629" s="4">
        <v>0</v>
      </c>
      <c r="Y1629" s="2" t="s">
        <v>21968</v>
      </c>
      <c r="AA1629" s="2" t="s">
        <v>21969</v>
      </c>
      <c r="AB1629" s="2" t="s">
        <v>167</v>
      </c>
      <c r="AC1629" s="2" t="s">
        <v>21970</v>
      </c>
      <c r="AD1629" s="2" t="s">
        <v>21971</v>
      </c>
      <c r="AF1629" s="2" t="s">
        <v>21972</v>
      </c>
      <c r="AG1629" s="2" t="s">
        <v>21973</v>
      </c>
      <c r="AH1629" s="2" t="s">
        <v>21974</v>
      </c>
      <c r="AJ1629" s="2" t="s">
        <v>21975</v>
      </c>
      <c r="AK1629" s="2" t="s">
        <v>21976</v>
      </c>
      <c r="AO1629" s="2" t="s">
        <v>21977</v>
      </c>
      <c r="AP1629" s="2" t="s">
        <v>21978</v>
      </c>
      <c r="AR1629" s="2">
        <v>1</v>
      </c>
    </row>
    <row r="1630" spans="1:45">
      <c r="A1630" s="2" t="str">
        <f>J1630&amp;"-"&amp;H1630</f>
        <v>F2D-0603-Phase II</v>
      </c>
      <c r="B1630" s="2">
        <v>1629</v>
      </c>
      <c r="C1630" s="2" t="str">
        <f t="shared" si="25"/>
        <v>DJ</v>
      </c>
      <c r="D1630" s="2" t="s">
        <v>7183</v>
      </c>
      <c r="E1630" s="2" t="s">
        <v>7184</v>
      </c>
      <c r="F1630" s="2" t="s">
        <v>41</v>
      </c>
      <c r="G1630" s="2" t="s">
        <v>272</v>
      </c>
      <c r="H1630" s="2" t="s">
        <v>250</v>
      </c>
      <c r="I1630" s="2" t="s">
        <v>44</v>
      </c>
      <c r="J1630" s="2" t="s">
        <v>7185</v>
      </c>
      <c r="K1630" s="2" t="s">
        <v>7186</v>
      </c>
      <c r="L1630" s="3" t="s">
        <v>1002</v>
      </c>
      <c r="M1630" s="3" t="s">
        <v>7187</v>
      </c>
      <c r="N1630" s="2" t="s">
        <v>7105</v>
      </c>
      <c r="O1630" s="4">
        <v>2020</v>
      </c>
      <c r="P1630" s="2" t="s">
        <v>7106</v>
      </c>
      <c r="Q1630" s="4">
        <v>2020</v>
      </c>
      <c r="R1630" s="5">
        <v>996695</v>
      </c>
      <c r="S1630" s="2" t="s">
        <v>7188</v>
      </c>
      <c r="T1630" s="2" t="s">
        <v>52</v>
      </c>
      <c r="U1630" s="2" t="s">
        <v>52</v>
      </c>
      <c r="V1630" s="2" t="s">
        <v>52</v>
      </c>
      <c r="W1630" s="4">
        <v>0</v>
      </c>
      <c r="Y1630" s="2" t="s">
        <v>7189</v>
      </c>
      <c r="AA1630" s="2" t="s">
        <v>2172</v>
      </c>
      <c r="AB1630" s="2" t="s">
        <v>147</v>
      </c>
      <c r="AC1630" s="2" t="s">
        <v>7190</v>
      </c>
      <c r="AD1630" s="2" t="s">
        <v>7191</v>
      </c>
      <c r="AF1630" s="2" t="s">
        <v>7192</v>
      </c>
      <c r="AG1630" s="2" t="s">
        <v>7193</v>
      </c>
      <c r="AH1630" s="2" t="s">
        <v>7194</v>
      </c>
      <c r="AJ1630" s="2" t="s">
        <v>7195</v>
      </c>
      <c r="AK1630" s="2" t="s">
        <v>7196</v>
      </c>
      <c r="AO1630" s="2" t="s">
        <v>7197</v>
      </c>
      <c r="AP1630" s="2" t="s">
        <v>7198</v>
      </c>
      <c r="AQ1630" s="2">
        <v>1</v>
      </c>
    </row>
    <row r="1631" spans="1:45">
      <c r="A1631" s="2" t="str">
        <f>J1631&amp;"-"&amp;H1631</f>
        <v>F2D-0780-Phase II</v>
      </c>
      <c r="B1631" s="2">
        <v>1630</v>
      </c>
      <c r="C1631" s="2" t="str">
        <f t="shared" si="25"/>
        <v>DJ</v>
      </c>
      <c r="D1631" s="2" t="s">
        <v>7199</v>
      </c>
      <c r="E1631" s="2" t="s">
        <v>7200</v>
      </c>
      <c r="F1631" s="2" t="s">
        <v>41</v>
      </c>
      <c r="G1631" s="2" t="s">
        <v>272</v>
      </c>
      <c r="H1631" s="2" t="s">
        <v>250</v>
      </c>
      <c r="I1631" s="2" t="s">
        <v>44</v>
      </c>
      <c r="J1631" s="2" t="s">
        <v>7201</v>
      </c>
      <c r="K1631" s="2" t="s">
        <v>7202</v>
      </c>
      <c r="L1631" s="3" t="s">
        <v>1903</v>
      </c>
      <c r="M1631" s="3" t="s">
        <v>2943</v>
      </c>
      <c r="N1631" s="2" t="s">
        <v>7105</v>
      </c>
      <c r="O1631" s="4">
        <v>2020</v>
      </c>
      <c r="P1631" s="2" t="s">
        <v>7106</v>
      </c>
      <c r="Q1631" s="4">
        <v>2020</v>
      </c>
      <c r="R1631" s="5">
        <v>999982</v>
      </c>
      <c r="S1631" s="2" t="s">
        <v>7203</v>
      </c>
      <c r="T1631" s="2" t="s">
        <v>52</v>
      </c>
      <c r="U1631" s="2" t="s">
        <v>52</v>
      </c>
      <c r="V1631" s="2" t="s">
        <v>52</v>
      </c>
      <c r="W1631" s="4">
        <v>0</v>
      </c>
      <c r="Y1631" s="2" t="s">
        <v>7204</v>
      </c>
      <c r="AA1631" s="2" t="s">
        <v>7205</v>
      </c>
      <c r="AB1631" s="2" t="s">
        <v>238</v>
      </c>
      <c r="AC1631" s="2" t="s">
        <v>7206</v>
      </c>
      <c r="AD1631" s="2" t="s">
        <v>7207</v>
      </c>
      <c r="AF1631" s="2" t="s">
        <v>7208</v>
      </c>
      <c r="AG1631" s="2" t="s">
        <v>7209</v>
      </c>
      <c r="AH1631" s="2" t="s">
        <v>7207</v>
      </c>
      <c r="AJ1631" s="2" t="s">
        <v>7208</v>
      </c>
      <c r="AK1631" s="2" t="s">
        <v>7209</v>
      </c>
      <c r="AO1631" s="2" t="s">
        <v>7210</v>
      </c>
      <c r="AP1631" s="2" t="s">
        <v>7211</v>
      </c>
      <c r="AQ1631" s="2">
        <v>1</v>
      </c>
      <c r="AS1631" s="2">
        <v>1</v>
      </c>
    </row>
    <row r="1632" spans="1:45">
      <c r="A1632" s="2" t="str">
        <f>J1632&amp;"-"&amp;H1632</f>
        <v>F2D-0866-Phase II</v>
      </c>
      <c r="B1632" s="2">
        <v>1631</v>
      </c>
      <c r="C1632" s="2" t="str">
        <f t="shared" si="25"/>
        <v>DJ</v>
      </c>
      <c r="D1632" s="2" t="s">
        <v>7212</v>
      </c>
      <c r="E1632" s="2" t="s">
        <v>7213</v>
      </c>
      <c r="F1632" s="2" t="s">
        <v>41</v>
      </c>
      <c r="G1632" s="2" t="s">
        <v>272</v>
      </c>
      <c r="H1632" s="2" t="s">
        <v>250</v>
      </c>
      <c r="I1632" s="2" t="s">
        <v>44</v>
      </c>
      <c r="J1632" s="2" t="s">
        <v>7214</v>
      </c>
      <c r="K1632" s="2" t="s">
        <v>7215</v>
      </c>
      <c r="L1632" s="3" t="s">
        <v>3249</v>
      </c>
      <c r="M1632" s="3" t="s">
        <v>7216</v>
      </c>
      <c r="N1632" s="2" t="s">
        <v>7105</v>
      </c>
      <c r="O1632" s="4">
        <v>2020</v>
      </c>
      <c r="P1632" s="2" t="s">
        <v>7106</v>
      </c>
      <c r="Q1632" s="4">
        <v>2020</v>
      </c>
      <c r="R1632" s="5">
        <v>999988</v>
      </c>
      <c r="S1632" s="2" t="s">
        <v>7217</v>
      </c>
      <c r="T1632" s="2" t="s">
        <v>52</v>
      </c>
      <c r="U1632" s="2" t="s">
        <v>52</v>
      </c>
      <c r="V1632" s="2" t="s">
        <v>52</v>
      </c>
      <c r="W1632" s="4">
        <v>0</v>
      </c>
      <c r="Y1632" s="2" t="s">
        <v>7218</v>
      </c>
      <c r="AA1632" s="2" t="s">
        <v>2733</v>
      </c>
      <c r="AB1632" s="2" t="s">
        <v>450</v>
      </c>
      <c r="AC1632" s="2" t="s">
        <v>7219</v>
      </c>
      <c r="AD1632" s="2" t="s">
        <v>7220</v>
      </c>
      <c r="AF1632" s="2" t="s">
        <v>7221</v>
      </c>
      <c r="AG1632" s="2" t="s">
        <v>7222</v>
      </c>
      <c r="AH1632" s="2" t="s">
        <v>7223</v>
      </c>
      <c r="AI1632" s="2" t="s">
        <v>7224</v>
      </c>
      <c r="AJ1632" s="2" t="s">
        <v>7225</v>
      </c>
      <c r="AK1632" s="2" t="s">
        <v>7226</v>
      </c>
      <c r="AO1632" s="2" t="s">
        <v>7227</v>
      </c>
      <c r="AP1632" s="2" t="s">
        <v>7228</v>
      </c>
      <c r="AQ1632" s="2">
        <v>1</v>
      </c>
      <c r="AS1632" s="2">
        <v>1</v>
      </c>
    </row>
    <row r="1633" spans="1:45">
      <c r="A1633" s="2" t="str">
        <f>J1633&amp;"-"&amp;H1633</f>
        <v>F2D-0884-Phase II</v>
      </c>
      <c r="B1633" s="2">
        <v>1632</v>
      </c>
      <c r="C1633" s="2" t="str">
        <f t="shared" si="25"/>
        <v>DJ</v>
      </c>
      <c r="D1633" s="2" t="s">
        <v>7229</v>
      </c>
      <c r="E1633" s="2" t="s">
        <v>7230</v>
      </c>
      <c r="F1633" s="2" t="s">
        <v>41</v>
      </c>
      <c r="G1633" s="2" t="s">
        <v>272</v>
      </c>
      <c r="H1633" s="2" t="s">
        <v>250</v>
      </c>
      <c r="I1633" s="2" t="s">
        <v>44</v>
      </c>
      <c r="J1633" s="2" t="s">
        <v>7231</v>
      </c>
      <c r="K1633" s="2" t="s">
        <v>7232</v>
      </c>
      <c r="L1633" s="3" t="s">
        <v>7233</v>
      </c>
      <c r="M1633" s="3" t="s">
        <v>7234</v>
      </c>
      <c r="N1633" s="2" t="s">
        <v>7105</v>
      </c>
      <c r="O1633" s="4">
        <v>2020</v>
      </c>
      <c r="P1633" s="2" t="s">
        <v>7106</v>
      </c>
      <c r="Q1633" s="4">
        <v>2020</v>
      </c>
      <c r="R1633" s="5">
        <v>995330</v>
      </c>
      <c r="S1633" s="2" t="s">
        <v>7235</v>
      </c>
      <c r="T1633" s="2" t="s">
        <v>73</v>
      </c>
      <c r="U1633" s="2" t="s">
        <v>73</v>
      </c>
      <c r="V1633" s="2" t="s">
        <v>52</v>
      </c>
      <c r="W1633" s="4">
        <v>0</v>
      </c>
      <c r="Y1633" s="2" t="s">
        <v>7236</v>
      </c>
      <c r="AA1633" s="2" t="s">
        <v>2172</v>
      </c>
      <c r="AB1633" s="2" t="s">
        <v>147</v>
      </c>
      <c r="AC1633" s="2" t="s">
        <v>7237</v>
      </c>
      <c r="AD1633" s="2" t="s">
        <v>7238</v>
      </c>
      <c r="AF1633" s="2" t="s">
        <v>7239</v>
      </c>
      <c r="AG1633" s="2" t="s">
        <v>7240</v>
      </c>
      <c r="AH1633" s="2" t="s">
        <v>7238</v>
      </c>
      <c r="AJ1633" s="2" t="s">
        <v>7239</v>
      </c>
      <c r="AK1633" s="2" t="s">
        <v>7240</v>
      </c>
      <c r="AO1633" s="2" t="s">
        <v>7241</v>
      </c>
      <c r="AP1633" s="2" t="s">
        <v>7242</v>
      </c>
      <c r="AQ1633" s="2">
        <v>1</v>
      </c>
      <c r="AS1633" s="2">
        <v>1</v>
      </c>
    </row>
    <row r="1634" spans="1:45">
      <c r="A1634" s="2" t="str">
        <f>J1634&amp;"-"&amp;H1634</f>
        <v>F2D-0894-Phase II</v>
      </c>
      <c r="B1634" s="2">
        <v>1633</v>
      </c>
      <c r="C1634" s="2" t="str">
        <f t="shared" si="25"/>
        <v>DJ</v>
      </c>
      <c r="D1634" s="2" t="s">
        <v>7243</v>
      </c>
      <c r="E1634" s="2" t="s">
        <v>7244</v>
      </c>
      <c r="F1634" s="2" t="s">
        <v>41</v>
      </c>
      <c r="G1634" s="2" t="s">
        <v>272</v>
      </c>
      <c r="H1634" s="2" t="s">
        <v>250</v>
      </c>
      <c r="I1634" s="2" t="s">
        <v>44</v>
      </c>
      <c r="J1634" s="2" t="s">
        <v>7245</v>
      </c>
      <c r="K1634" s="2" t="s">
        <v>7246</v>
      </c>
      <c r="L1634" s="3" t="s">
        <v>5999</v>
      </c>
      <c r="M1634" s="3" t="s">
        <v>7247</v>
      </c>
      <c r="N1634" s="2" t="s">
        <v>7105</v>
      </c>
      <c r="O1634" s="4">
        <v>2020</v>
      </c>
      <c r="P1634" s="2" t="s">
        <v>7106</v>
      </c>
      <c r="Q1634" s="4">
        <v>2020</v>
      </c>
      <c r="R1634" s="5">
        <v>999998</v>
      </c>
      <c r="S1634" s="2" t="s">
        <v>7248</v>
      </c>
      <c r="T1634" s="2" t="s">
        <v>52</v>
      </c>
      <c r="U1634" s="2" t="s">
        <v>52</v>
      </c>
      <c r="V1634" s="2" t="s">
        <v>52</v>
      </c>
      <c r="W1634" s="4">
        <v>0</v>
      </c>
      <c r="Y1634" s="2" t="s">
        <v>7249</v>
      </c>
      <c r="AA1634" s="2" t="s">
        <v>1940</v>
      </c>
      <c r="AB1634" s="2" t="s">
        <v>260</v>
      </c>
      <c r="AC1634" s="2" t="s">
        <v>7250</v>
      </c>
      <c r="AD1634" s="2" t="s">
        <v>7251</v>
      </c>
      <c r="AF1634" s="2" t="s">
        <v>7252</v>
      </c>
      <c r="AG1634" s="2" t="s">
        <v>7253</v>
      </c>
      <c r="AH1634" s="2" t="s">
        <v>7254</v>
      </c>
      <c r="AJ1634" s="2" t="s">
        <v>7255</v>
      </c>
      <c r="AK1634" s="2" t="s">
        <v>7256</v>
      </c>
      <c r="AO1634" s="2" t="s">
        <v>7257</v>
      </c>
      <c r="AP1634" s="2" t="s">
        <v>7258</v>
      </c>
      <c r="AQ1634" s="2">
        <v>1</v>
      </c>
    </row>
    <row r="1635" spans="1:45">
      <c r="A1635" s="2" t="str">
        <f>J1635&amp;"-"&amp;H1635</f>
        <v>F2D-0918-Phase II</v>
      </c>
      <c r="B1635" s="2">
        <v>1634</v>
      </c>
      <c r="C1635" s="2" t="str">
        <f t="shared" si="25"/>
        <v>DJ</v>
      </c>
      <c r="D1635" s="2" t="s">
        <v>7259</v>
      </c>
      <c r="E1635" s="2" t="s">
        <v>7260</v>
      </c>
      <c r="F1635" s="2" t="s">
        <v>41</v>
      </c>
      <c r="G1635" s="2" t="s">
        <v>272</v>
      </c>
      <c r="H1635" s="2" t="s">
        <v>250</v>
      </c>
      <c r="I1635" s="2" t="s">
        <v>44</v>
      </c>
      <c r="J1635" s="2" t="s">
        <v>7261</v>
      </c>
      <c r="K1635" s="2" t="s">
        <v>7262</v>
      </c>
      <c r="L1635" s="3" t="s">
        <v>3859</v>
      </c>
      <c r="M1635" s="3" t="s">
        <v>7263</v>
      </c>
      <c r="N1635" s="2" t="s">
        <v>7105</v>
      </c>
      <c r="O1635" s="4">
        <v>2020</v>
      </c>
      <c r="P1635" s="2" t="s">
        <v>7106</v>
      </c>
      <c r="Q1635" s="4">
        <v>2020</v>
      </c>
      <c r="R1635" s="5">
        <v>982812</v>
      </c>
      <c r="S1635" s="2" t="s">
        <v>7264</v>
      </c>
      <c r="T1635" s="2" t="s">
        <v>52</v>
      </c>
      <c r="U1635" s="2" t="s">
        <v>52</v>
      </c>
      <c r="V1635" s="2" t="s">
        <v>52</v>
      </c>
      <c r="W1635" s="4">
        <v>0</v>
      </c>
      <c r="Y1635" s="2" t="s">
        <v>7265</v>
      </c>
      <c r="AA1635" s="2" t="s">
        <v>7266</v>
      </c>
      <c r="AB1635" s="2" t="s">
        <v>147</v>
      </c>
      <c r="AC1635" s="2" t="s">
        <v>7267</v>
      </c>
      <c r="AD1635" s="2" t="s">
        <v>7268</v>
      </c>
      <c r="AF1635" s="2" t="s">
        <v>7269</v>
      </c>
      <c r="AG1635" s="2" t="s">
        <v>7270</v>
      </c>
      <c r="AH1635" s="2" t="s">
        <v>7271</v>
      </c>
      <c r="AJ1635" s="2" t="s">
        <v>7272</v>
      </c>
      <c r="AK1635" s="2" t="s">
        <v>7273</v>
      </c>
      <c r="AO1635" s="2" t="s">
        <v>7274</v>
      </c>
      <c r="AP1635" s="2" t="s">
        <v>7275</v>
      </c>
      <c r="AQ1635" s="2">
        <v>1</v>
      </c>
      <c r="AR1635" s="2">
        <v>1</v>
      </c>
    </row>
    <row r="1636" spans="1:45">
      <c r="A1636" s="2" t="str">
        <f>J1636&amp;"-"&amp;H1636</f>
        <v>F2D-0985-Phase II</v>
      </c>
      <c r="B1636" s="2">
        <v>1635</v>
      </c>
      <c r="C1636" s="2" t="str">
        <f t="shared" si="25"/>
        <v>DJ</v>
      </c>
      <c r="D1636" s="2" t="s">
        <v>7276</v>
      </c>
      <c r="E1636" s="2" t="s">
        <v>7277</v>
      </c>
      <c r="F1636" s="2" t="s">
        <v>41</v>
      </c>
      <c r="G1636" s="2" t="s">
        <v>272</v>
      </c>
      <c r="H1636" s="2" t="s">
        <v>250</v>
      </c>
      <c r="I1636" s="2" t="s">
        <v>44</v>
      </c>
      <c r="J1636" s="2" t="s">
        <v>7278</v>
      </c>
      <c r="K1636" s="2" t="s">
        <v>7279</v>
      </c>
      <c r="L1636" s="3" t="s">
        <v>7280</v>
      </c>
      <c r="M1636" s="3" t="s">
        <v>7281</v>
      </c>
      <c r="N1636" s="2" t="s">
        <v>7105</v>
      </c>
      <c r="O1636" s="4">
        <v>2020</v>
      </c>
      <c r="P1636" s="2" t="s">
        <v>7106</v>
      </c>
      <c r="Q1636" s="4">
        <v>2020</v>
      </c>
      <c r="R1636" s="5">
        <v>999993</v>
      </c>
      <c r="S1636" s="2" t="s">
        <v>7282</v>
      </c>
      <c r="T1636" s="2" t="s">
        <v>52</v>
      </c>
      <c r="U1636" s="2" t="s">
        <v>52</v>
      </c>
      <c r="V1636" s="2" t="s">
        <v>52</v>
      </c>
      <c r="W1636" s="4">
        <v>0</v>
      </c>
      <c r="Y1636" s="2" t="s">
        <v>7283</v>
      </c>
      <c r="AA1636" s="2" t="s">
        <v>895</v>
      </c>
      <c r="AB1636" s="2" t="s">
        <v>365</v>
      </c>
      <c r="AC1636" s="2" t="s">
        <v>7284</v>
      </c>
      <c r="AD1636" s="2" t="s">
        <v>7285</v>
      </c>
      <c r="AF1636" s="2" t="s">
        <v>7286</v>
      </c>
      <c r="AG1636" s="2" t="s">
        <v>7287</v>
      </c>
      <c r="AH1636" s="2" t="s">
        <v>7288</v>
      </c>
      <c r="AJ1636" s="2" t="s">
        <v>7289</v>
      </c>
      <c r="AK1636" s="2" t="s">
        <v>7290</v>
      </c>
      <c r="AO1636" s="2" t="s">
        <v>7291</v>
      </c>
      <c r="AP1636" s="2" t="s">
        <v>7292</v>
      </c>
      <c r="AQ1636" s="2">
        <v>1</v>
      </c>
    </row>
    <row r="1637" spans="1:45">
      <c r="A1637" s="2" t="str">
        <f>J1637&amp;"-"&amp;H1637</f>
        <v>F2D-1125-Phase II</v>
      </c>
      <c r="B1637" s="2">
        <v>1636</v>
      </c>
      <c r="C1637" s="2" t="str">
        <f t="shared" si="25"/>
        <v>DJ</v>
      </c>
      <c r="D1637" s="2" t="s">
        <v>21979</v>
      </c>
      <c r="E1637" s="2" t="s">
        <v>21980</v>
      </c>
      <c r="F1637" s="2" t="s">
        <v>41</v>
      </c>
      <c r="G1637" s="2" t="s">
        <v>272</v>
      </c>
      <c r="H1637" s="2" t="s">
        <v>250</v>
      </c>
      <c r="I1637" s="2" t="s">
        <v>44</v>
      </c>
      <c r="J1637" s="2" t="s">
        <v>21981</v>
      </c>
      <c r="K1637" s="2" t="s">
        <v>21982</v>
      </c>
      <c r="L1637" s="3" t="s">
        <v>21983</v>
      </c>
      <c r="M1637" s="3" t="s">
        <v>21984</v>
      </c>
      <c r="N1637" s="2" t="s">
        <v>7105</v>
      </c>
      <c r="O1637" s="4">
        <v>2020</v>
      </c>
      <c r="P1637" s="2" t="s">
        <v>7106</v>
      </c>
      <c r="Q1637" s="4">
        <v>2020</v>
      </c>
      <c r="R1637" s="5">
        <v>999662</v>
      </c>
      <c r="S1637" s="2" t="s">
        <v>21985</v>
      </c>
      <c r="T1637" s="2" t="s">
        <v>52</v>
      </c>
      <c r="U1637" s="2" t="s">
        <v>52</v>
      </c>
      <c r="V1637" s="2" t="s">
        <v>52</v>
      </c>
      <c r="W1637" s="4">
        <v>0</v>
      </c>
      <c r="Y1637" s="2" t="s">
        <v>21986</v>
      </c>
      <c r="AA1637" s="2" t="s">
        <v>2870</v>
      </c>
      <c r="AB1637" s="2" t="s">
        <v>260</v>
      </c>
      <c r="AC1637" s="2" t="s">
        <v>5567</v>
      </c>
      <c r="AD1637" s="2" t="s">
        <v>21987</v>
      </c>
      <c r="AF1637" s="2" t="s">
        <v>21988</v>
      </c>
      <c r="AG1637" s="2" t="s">
        <v>21989</v>
      </c>
      <c r="AH1637" s="2" t="s">
        <v>21990</v>
      </c>
      <c r="AJ1637" s="2" t="s">
        <v>21991</v>
      </c>
      <c r="AK1637" s="2" t="s">
        <v>21992</v>
      </c>
      <c r="AO1637" s="2" t="s">
        <v>21993</v>
      </c>
      <c r="AP1637" s="2" t="s">
        <v>21994</v>
      </c>
      <c r="AR1637" s="2">
        <v>1</v>
      </c>
    </row>
    <row r="1638" spans="1:45">
      <c r="A1638" s="2" t="str">
        <f>J1638&amp;"-"&amp;H1638</f>
        <v>F2D-1143-Phase II</v>
      </c>
      <c r="B1638" s="2">
        <v>1637</v>
      </c>
      <c r="C1638" s="2" t="str">
        <f t="shared" si="25"/>
        <v>DJ</v>
      </c>
      <c r="D1638" s="2" t="s">
        <v>25121</v>
      </c>
      <c r="E1638" s="2" t="s">
        <v>25122</v>
      </c>
      <c r="F1638" s="2" t="s">
        <v>41</v>
      </c>
      <c r="G1638" s="2" t="s">
        <v>272</v>
      </c>
      <c r="H1638" s="2" t="s">
        <v>250</v>
      </c>
      <c r="I1638" s="2" t="s">
        <v>44</v>
      </c>
      <c r="J1638" s="2" t="s">
        <v>25123</v>
      </c>
      <c r="K1638" s="2" t="s">
        <v>25124</v>
      </c>
      <c r="L1638" s="3" t="s">
        <v>3249</v>
      </c>
      <c r="M1638" s="3" t="s">
        <v>25125</v>
      </c>
      <c r="N1638" s="2" t="s">
        <v>7105</v>
      </c>
      <c r="O1638" s="4">
        <v>2020</v>
      </c>
      <c r="P1638" s="2" t="s">
        <v>7106</v>
      </c>
      <c r="Q1638" s="4">
        <v>2020</v>
      </c>
      <c r="R1638" s="5">
        <v>999761</v>
      </c>
      <c r="S1638" s="2" t="s">
        <v>25126</v>
      </c>
      <c r="T1638" s="2" t="s">
        <v>52</v>
      </c>
      <c r="U1638" s="2" t="s">
        <v>52</v>
      </c>
      <c r="V1638" s="2" t="s">
        <v>52</v>
      </c>
      <c r="W1638" s="4">
        <v>0</v>
      </c>
      <c r="Y1638" s="2" t="s">
        <v>25127</v>
      </c>
      <c r="AA1638" s="2" t="s">
        <v>5262</v>
      </c>
      <c r="AB1638" s="2" t="s">
        <v>260</v>
      </c>
      <c r="AC1638" s="2" t="s">
        <v>5263</v>
      </c>
      <c r="AD1638" s="2" t="s">
        <v>25128</v>
      </c>
      <c r="AF1638" s="2" t="s">
        <v>25129</v>
      </c>
      <c r="AG1638" s="2" t="s">
        <v>25130</v>
      </c>
      <c r="AH1638" s="2" t="s">
        <v>25131</v>
      </c>
      <c r="AJ1638" s="2" t="s">
        <v>25132</v>
      </c>
      <c r="AK1638" s="2" t="s">
        <v>25133</v>
      </c>
      <c r="AO1638" s="2" t="s">
        <v>25134</v>
      </c>
      <c r="AP1638" s="2" t="s">
        <v>25135</v>
      </c>
      <c r="AS1638" s="2">
        <v>1</v>
      </c>
    </row>
    <row r="1639" spans="1:45">
      <c r="A1639" s="2" t="str">
        <f>J1639&amp;"-"&amp;H1639</f>
        <v>F2D-1774-Phase II</v>
      </c>
      <c r="B1639" s="2">
        <v>1638</v>
      </c>
      <c r="C1639" s="2" t="str">
        <f t="shared" si="25"/>
        <v>DJ</v>
      </c>
      <c r="D1639" s="2" t="s">
        <v>23755</v>
      </c>
      <c r="E1639" s="2" t="s">
        <v>23756</v>
      </c>
      <c r="F1639" s="2" t="s">
        <v>41</v>
      </c>
      <c r="G1639" s="2" t="s">
        <v>272</v>
      </c>
      <c r="H1639" s="2" t="s">
        <v>250</v>
      </c>
      <c r="I1639" s="2" t="s">
        <v>44</v>
      </c>
      <c r="J1639" s="2" t="s">
        <v>23757</v>
      </c>
      <c r="K1639" s="2" t="s">
        <v>23758</v>
      </c>
      <c r="L1639" s="3" t="s">
        <v>312</v>
      </c>
      <c r="M1639" s="3" t="s">
        <v>23759</v>
      </c>
      <c r="N1639" s="2" t="s">
        <v>23760</v>
      </c>
      <c r="O1639" s="4">
        <v>2020</v>
      </c>
      <c r="P1639" s="2" t="s">
        <v>23761</v>
      </c>
      <c r="Q1639" s="4">
        <v>2021</v>
      </c>
      <c r="R1639" s="5">
        <v>999834</v>
      </c>
      <c r="S1639" s="2" t="s">
        <v>23762</v>
      </c>
      <c r="T1639" s="2" t="s">
        <v>52</v>
      </c>
      <c r="U1639" s="2" t="s">
        <v>52</v>
      </c>
      <c r="V1639" s="2" t="s">
        <v>52</v>
      </c>
      <c r="W1639" s="4">
        <v>0</v>
      </c>
      <c r="Y1639" s="2" t="s">
        <v>23763</v>
      </c>
      <c r="AA1639" s="2" t="s">
        <v>23764</v>
      </c>
      <c r="AB1639" s="2" t="s">
        <v>1802</v>
      </c>
      <c r="AC1639" s="2" t="s">
        <v>23765</v>
      </c>
      <c r="AD1639" s="2" t="s">
        <v>23766</v>
      </c>
      <c r="AF1639" s="2" t="s">
        <v>23767</v>
      </c>
      <c r="AG1639" s="2" t="s">
        <v>23768</v>
      </c>
      <c r="AH1639" s="2" t="s">
        <v>23766</v>
      </c>
      <c r="AJ1639" s="2" t="s">
        <v>23767</v>
      </c>
      <c r="AK1639" s="2" t="s">
        <v>23768</v>
      </c>
      <c r="AO1639" s="2" t="s">
        <v>23769</v>
      </c>
      <c r="AP1639" s="2" t="s">
        <v>23770</v>
      </c>
      <c r="AS1639" s="2">
        <v>1</v>
      </c>
    </row>
    <row r="1640" spans="1:45">
      <c r="A1640" s="2" t="str">
        <f>J1640&amp;"-"&amp;H1640</f>
        <v>FX192-SO1-0001-Phase I</v>
      </c>
      <c r="B1640" s="2">
        <v>1639</v>
      </c>
      <c r="C1640" s="2" t="str">
        <f t="shared" si="25"/>
        <v>DJ</v>
      </c>
      <c r="D1640" s="2" t="s">
        <v>6910</v>
      </c>
      <c r="E1640" s="2" t="s">
        <v>7293</v>
      </c>
      <c r="F1640" s="2" t="s">
        <v>41</v>
      </c>
      <c r="G1640" s="2" t="s">
        <v>272</v>
      </c>
      <c r="H1640" s="2" t="s">
        <v>43</v>
      </c>
      <c r="I1640" s="2" t="s">
        <v>44</v>
      </c>
      <c r="J1640" s="2" t="s">
        <v>6912</v>
      </c>
      <c r="K1640" s="2" t="s">
        <v>7294</v>
      </c>
      <c r="L1640" s="3" t="s">
        <v>6596</v>
      </c>
      <c r="M1640" s="3" t="s">
        <v>6597</v>
      </c>
      <c r="N1640" s="2" t="s">
        <v>6632</v>
      </c>
      <c r="O1640" s="4">
        <v>2020</v>
      </c>
      <c r="P1640" s="2" t="s">
        <v>6907</v>
      </c>
      <c r="Q1640" s="4">
        <v>2020</v>
      </c>
      <c r="R1640" s="5">
        <v>49468</v>
      </c>
      <c r="S1640" s="2" t="s">
        <v>6914</v>
      </c>
      <c r="T1640" s="2" t="s">
        <v>52</v>
      </c>
      <c r="U1640" s="2" t="s">
        <v>52</v>
      </c>
      <c r="V1640" s="2" t="s">
        <v>52</v>
      </c>
      <c r="W1640" s="4">
        <v>28</v>
      </c>
      <c r="Y1640" s="2" t="s">
        <v>7295</v>
      </c>
      <c r="Z1640" s="2" t="s">
        <v>7296</v>
      </c>
      <c r="AA1640" s="2" t="s">
        <v>651</v>
      </c>
      <c r="AB1640" s="2" t="s">
        <v>260</v>
      </c>
      <c r="AC1640" s="2" t="s">
        <v>652</v>
      </c>
      <c r="AD1640" s="2" t="s">
        <v>7297</v>
      </c>
      <c r="AF1640" s="2" t="s">
        <v>7298</v>
      </c>
      <c r="AG1640" s="2" t="s">
        <v>7299</v>
      </c>
      <c r="AH1640" s="2" t="s">
        <v>7300</v>
      </c>
      <c r="AI1640" s="2" t="s">
        <v>7301</v>
      </c>
      <c r="AJ1640" s="2" t="s">
        <v>7302</v>
      </c>
      <c r="AK1640" s="2" t="s">
        <v>7303</v>
      </c>
      <c r="AO1640" s="2" t="s">
        <v>7304</v>
      </c>
      <c r="AP1640" s="2" t="s">
        <v>7305</v>
      </c>
      <c r="AQ1640" s="2">
        <v>1</v>
      </c>
    </row>
    <row r="1641" spans="1:45">
      <c r="A1641" s="2" t="str">
        <f>J1641&amp;"-"&amp;H1641</f>
        <v>FX192-SO1-0001-Phase II</v>
      </c>
      <c r="B1641" s="2">
        <v>1640</v>
      </c>
      <c r="C1641" s="2" t="str">
        <f t="shared" si="25"/>
        <v>DJ</v>
      </c>
      <c r="D1641" s="2" t="s">
        <v>6910</v>
      </c>
      <c r="E1641" s="2" t="s">
        <v>6911</v>
      </c>
      <c r="F1641" s="2" t="s">
        <v>41</v>
      </c>
      <c r="G1641" s="2" t="s">
        <v>272</v>
      </c>
      <c r="H1641" s="2" t="s">
        <v>250</v>
      </c>
      <c r="I1641" s="2" t="s">
        <v>44</v>
      </c>
      <c r="J1641" s="2" t="s">
        <v>6912</v>
      </c>
      <c r="K1641" s="2" t="s">
        <v>6913</v>
      </c>
      <c r="L1641" s="3" t="s">
        <v>834</v>
      </c>
      <c r="M1641" s="3" t="s">
        <v>1422</v>
      </c>
      <c r="N1641" s="2" t="s">
        <v>6632</v>
      </c>
      <c r="O1641" s="4">
        <v>2020</v>
      </c>
      <c r="P1641" s="2" t="s">
        <v>6907</v>
      </c>
      <c r="Q1641" s="4">
        <v>2020</v>
      </c>
      <c r="R1641" s="5">
        <v>1499853</v>
      </c>
      <c r="S1641" s="2" t="s">
        <v>6914</v>
      </c>
      <c r="T1641" s="2" t="s">
        <v>52</v>
      </c>
      <c r="U1641" s="2" t="s">
        <v>52</v>
      </c>
      <c r="V1641" s="2" t="s">
        <v>52</v>
      </c>
      <c r="W1641" s="4">
        <v>0</v>
      </c>
      <c r="Y1641" s="2" t="s">
        <v>6915</v>
      </c>
      <c r="AA1641" s="2" t="s">
        <v>651</v>
      </c>
      <c r="AB1641" s="2" t="s">
        <v>260</v>
      </c>
      <c r="AC1641" s="2" t="s">
        <v>6916</v>
      </c>
      <c r="AD1641" s="2" t="s">
        <v>6917</v>
      </c>
      <c r="AF1641" s="2" t="s">
        <v>6918</v>
      </c>
      <c r="AG1641" s="2" t="s">
        <v>6919</v>
      </c>
      <c r="AH1641" s="2" t="s">
        <v>6920</v>
      </c>
      <c r="AJ1641" s="2" t="s">
        <v>6921</v>
      </c>
      <c r="AK1641" s="2" t="s">
        <v>6922</v>
      </c>
      <c r="AO1641" s="2" t="s">
        <v>6923</v>
      </c>
      <c r="AP1641" s="2" t="s">
        <v>6924</v>
      </c>
      <c r="AQ1641" s="2">
        <v>1</v>
      </c>
    </row>
    <row r="1642" spans="1:45">
      <c r="A1642" s="2" t="str">
        <f>J1642&amp;"-"&amp;H1642</f>
        <v>FX192-SO1-0002-Phase I</v>
      </c>
      <c r="B1642" s="2">
        <v>1641</v>
      </c>
      <c r="C1642" s="2" t="str">
        <f t="shared" si="25"/>
        <v>DJ</v>
      </c>
      <c r="D1642" s="2" t="s">
        <v>248</v>
      </c>
      <c r="E1642" s="2" t="s">
        <v>7306</v>
      </c>
      <c r="F1642" s="2" t="s">
        <v>41</v>
      </c>
      <c r="G1642" s="2" t="s">
        <v>272</v>
      </c>
      <c r="H1642" s="2" t="s">
        <v>43</v>
      </c>
      <c r="I1642" s="2" t="s">
        <v>44</v>
      </c>
      <c r="J1642" s="2" t="s">
        <v>6905</v>
      </c>
      <c r="K1642" s="2" t="s">
        <v>7307</v>
      </c>
      <c r="L1642" s="3" t="s">
        <v>6596</v>
      </c>
      <c r="M1642" s="3" t="s">
        <v>6597</v>
      </c>
      <c r="N1642" s="2" t="s">
        <v>6632</v>
      </c>
      <c r="O1642" s="4">
        <v>2020</v>
      </c>
      <c r="P1642" s="2" t="s">
        <v>6907</v>
      </c>
      <c r="Q1642" s="4">
        <v>2020</v>
      </c>
      <c r="R1642" s="5">
        <v>50000</v>
      </c>
      <c r="S1642" s="2" t="s">
        <v>257</v>
      </c>
      <c r="T1642" s="2" t="s">
        <v>52</v>
      </c>
      <c r="U1642" s="2" t="s">
        <v>52</v>
      </c>
      <c r="V1642" s="2" t="s">
        <v>52</v>
      </c>
      <c r="W1642" s="4">
        <v>3</v>
      </c>
      <c r="Y1642" s="2" t="s">
        <v>258</v>
      </c>
      <c r="AA1642" s="2" t="s">
        <v>259</v>
      </c>
      <c r="AB1642" s="2" t="s">
        <v>260</v>
      </c>
      <c r="AC1642" s="2" t="s">
        <v>7308</v>
      </c>
      <c r="AD1642" s="2" t="s">
        <v>262</v>
      </c>
      <c r="AF1642" s="2" t="s">
        <v>263</v>
      </c>
      <c r="AG1642" s="2" t="s">
        <v>264</v>
      </c>
      <c r="AH1642" s="2" t="s">
        <v>262</v>
      </c>
      <c r="AI1642" s="2" t="s">
        <v>1821</v>
      </c>
      <c r="AJ1642" s="2" t="s">
        <v>263</v>
      </c>
      <c r="AK1642" s="2" t="s">
        <v>264</v>
      </c>
      <c r="AO1642" s="2" t="s">
        <v>6908</v>
      </c>
      <c r="AP1642" s="2" t="s">
        <v>7309</v>
      </c>
      <c r="AQ1642" s="2">
        <v>1</v>
      </c>
    </row>
    <row r="1643" spans="1:45">
      <c r="A1643" s="2" t="str">
        <f>J1643&amp;"-"&amp;H1643</f>
        <v>FX192-SO1-0002-Phase II</v>
      </c>
      <c r="B1643" s="2">
        <v>1642</v>
      </c>
      <c r="C1643" s="2" t="str">
        <f t="shared" si="25"/>
        <v>DJ</v>
      </c>
      <c r="D1643" s="2" t="s">
        <v>248</v>
      </c>
      <c r="E1643" s="2" t="s">
        <v>6904</v>
      </c>
      <c r="F1643" s="2" t="s">
        <v>41</v>
      </c>
      <c r="G1643" s="2" t="s">
        <v>272</v>
      </c>
      <c r="H1643" s="2" t="s">
        <v>250</v>
      </c>
      <c r="I1643" s="2" t="s">
        <v>44</v>
      </c>
      <c r="J1643" s="2" t="s">
        <v>6905</v>
      </c>
      <c r="K1643" s="2" t="s">
        <v>6906</v>
      </c>
      <c r="L1643" s="3" t="s">
        <v>834</v>
      </c>
      <c r="M1643" s="3" t="s">
        <v>1422</v>
      </c>
      <c r="N1643" s="2" t="s">
        <v>6632</v>
      </c>
      <c r="O1643" s="4">
        <v>2020</v>
      </c>
      <c r="P1643" s="2" t="s">
        <v>6907</v>
      </c>
      <c r="Q1643" s="4">
        <v>2020</v>
      </c>
      <c r="R1643" s="5">
        <v>749991</v>
      </c>
      <c r="S1643" s="2" t="s">
        <v>257</v>
      </c>
      <c r="T1643" s="2" t="s">
        <v>52</v>
      </c>
      <c r="U1643" s="2" t="s">
        <v>52</v>
      </c>
      <c r="V1643" s="2" t="s">
        <v>52</v>
      </c>
      <c r="W1643" s="4">
        <v>0</v>
      </c>
      <c r="Y1643" s="2" t="s">
        <v>258</v>
      </c>
      <c r="AA1643" s="2" t="s">
        <v>259</v>
      </c>
      <c r="AB1643" s="2" t="s">
        <v>260</v>
      </c>
      <c r="AC1643" s="2" t="s">
        <v>261</v>
      </c>
      <c r="AD1643" s="2" t="s">
        <v>262</v>
      </c>
      <c r="AF1643" s="2" t="s">
        <v>263</v>
      </c>
      <c r="AG1643" s="2" t="s">
        <v>264</v>
      </c>
      <c r="AH1643" s="2" t="s">
        <v>262</v>
      </c>
      <c r="AJ1643" s="2" t="s">
        <v>263</v>
      </c>
      <c r="AK1643" s="2" t="s">
        <v>264</v>
      </c>
      <c r="AO1643" s="2" t="s">
        <v>6908</v>
      </c>
      <c r="AP1643" s="2" t="s">
        <v>6909</v>
      </c>
      <c r="AQ1643" s="2">
        <v>1</v>
      </c>
    </row>
    <row r="1644" spans="1:45">
      <c r="A1644" s="2" t="str">
        <f>J1644&amp;"-"&amp;H1644</f>
        <v>FX192-SO1-0004-Phase II</v>
      </c>
      <c r="B1644" s="2">
        <v>1643</v>
      </c>
      <c r="C1644" s="2" t="str">
        <f t="shared" si="25"/>
        <v>DJ</v>
      </c>
      <c r="D1644" s="2" t="s">
        <v>25096</v>
      </c>
      <c r="E1644" s="2" t="s">
        <v>25097</v>
      </c>
      <c r="F1644" s="2" t="s">
        <v>41</v>
      </c>
      <c r="G1644" s="2" t="s">
        <v>272</v>
      </c>
      <c r="H1644" s="2" t="s">
        <v>250</v>
      </c>
      <c r="I1644" s="2" t="s">
        <v>44</v>
      </c>
      <c r="J1644" s="2" t="s">
        <v>25098</v>
      </c>
      <c r="K1644" s="2" t="s">
        <v>25099</v>
      </c>
      <c r="L1644" s="3" t="s">
        <v>1679</v>
      </c>
      <c r="M1644" s="3" t="s">
        <v>743</v>
      </c>
      <c r="N1644" s="2" t="s">
        <v>6632</v>
      </c>
      <c r="O1644" s="4">
        <v>2020</v>
      </c>
      <c r="P1644" s="2" t="s">
        <v>6907</v>
      </c>
      <c r="Q1644" s="4">
        <v>2020</v>
      </c>
      <c r="R1644" s="5">
        <v>1498820</v>
      </c>
      <c r="S1644" s="2" t="s">
        <v>25100</v>
      </c>
      <c r="T1644" s="2" t="s">
        <v>52</v>
      </c>
      <c r="U1644" s="2" t="s">
        <v>52</v>
      </c>
      <c r="V1644" s="2" t="s">
        <v>52</v>
      </c>
      <c r="W1644" s="4">
        <v>0</v>
      </c>
      <c r="Y1644" s="2" t="s">
        <v>25101</v>
      </c>
      <c r="AA1644" s="2" t="s">
        <v>25102</v>
      </c>
      <c r="AB1644" s="2" t="s">
        <v>147</v>
      </c>
      <c r="AC1644" s="2" t="s">
        <v>25103</v>
      </c>
      <c r="AD1644" s="2" t="s">
        <v>25104</v>
      </c>
      <c r="AF1644" s="2" t="s">
        <v>25105</v>
      </c>
      <c r="AG1644" s="2" t="s">
        <v>25106</v>
      </c>
      <c r="AH1644" s="2" t="s">
        <v>25104</v>
      </c>
      <c r="AJ1644" s="2" t="s">
        <v>25105</v>
      </c>
      <c r="AK1644" s="2" t="s">
        <v>25106</v>
      </c>
      <c r="AO1644" s="2" t="s">
        <v>25107</v>
      </c>
      <c r="AP1644" s="2" t="s">
        <v>25108</v>
      </c>
      <c r="AS1644" s="2">
        <v>1</v>
      </c>
    </row>
    <row r="1645" spans="1:45">
      <c r="A1645" s="2" t="str">
        <f>J1645&amp;"-"&amp;H1645</f>
        <v>FX192-SO1-0005-Phase I</v>
      </c>
      <c r="B1645" s="2">
        <v>1644</v>
      </c>
      <c r="C1645" s="2" t="str">
        <f t="shared" si="25"/>
        <v>DJ</v>
      </c>
      <c r="D1645" s="2" t="s">
        <v>4348</v>
      </c>
      <c r="E1645" s="2" t="s">
        <v>7310</v>
      </c>
      <c r="F1645" s="2" t="s">
        <v>41</v>
      </c>
      <c r="G1645" s="2" t="s">
        <v>272</v>
      </c>
      <c r="H1645" s="2" t="s">
        <v>43</v>
      </c>
      <c r="I1645" s="2" t="s">
        <v>44</v>
      </c>
      <c r="J1645" s="2" t="s">
        <v>7311</v>
      </c>
      <c r="K1645" s="2" t="s">
        <v>7312</v>
      </c>
      <c r="L1645" s="3" t="s">
        <v>6596</v>
      </c>
      <c r="M1645" s="3" t="s">
        <v>6597</v>
      </c>
      <c r="N1645" s="2" t="s">
        <v>6632</v>
      </c>
      <c r="O1645" s="4">
        <v>2020</v>
      </c>
      <c r="P1645" s="2" t="s">
        <v>6907</v>
      </c>
      <c r="Q1645" s="4">
        <v>2020</v>
      </c>
      <c r="R1645" s="5">
        <v>49975</v>
      </c>
      <c r="S1645" s="2" t="s">
        <v>4352</v>
      </c>
      <c r="T1645" s="2" t="s">
        <v>52</v>
      </c>
      <c r="U1645" s="2" t="s">
        <v>52</v>
      </c>
      <c r="V1645" s="2" t="s">
        <v>52</v>
      </c>
      <c r="W1645" s="4">
        <v>187</v>
      </c>
      <c r="Y1645" s="2" t="s">
        <v>4353</v>
      </c>
      <c r="Z1645" s="2" t="s">
        <v>4354</v>
      </c>
      <c r="AA1645" s="2" t="s">
        <v>348</v>
      </c>
      <c r="AB1645" s="2" t="s">
        <v>349</v>
      </c>
      <c r="AC1645" s="2" t="s">
        <v>4355</v>
      </c>
      <c r="AD1645" s="2" t="s">
        <v>4356</v>
      </c>
      <c r="AF1645" s="2" t="s">
        <v>4357</v>
      </c>
      <c r="AG1645" s="2" t="s">
        <v>4358</v>
      </c>
      <c r="AH1645" s="2" t="s">
        <v>4356</v>
      </c>
      <c r="AI1645" s="2" t="s">
        <v>7313</v>
      </c>
      <c r="AJ1645" s="2" t="s">
        <v>4357</v>
      </c>
      <c r="AK1645" s="2" t="s">
        <v>7314</v>
      </c>
      <c r="AO1645" s="2" t="s">
        <v>7315</v>
      </c>
      <c r="AP1645" s="2" t="s">
        <v>7316</v>
      </c>
      <c r="AQ1645" s="2">
        <v>1</v>
      </c>
    </row>
    <row r="1646" spans="1:45">
      <c r="A1646" s="2" t="str">
        <f>J1646&amp;"-"&amp;H1646</f>
        <v>FX192-SO1-0005-Phase II</v>
      </c>
      <c r="B1646" s="2">
        <v>1645</v>
      </c>
      <c r="C1646" s="2" t="str">
        <f t="shared" si="25"/>
        <v>DJ</v>
      </c>
      <c r="D1646" s="2" t="s">
        <v>4348</v>
      </c>
      <c r="E1646" s="2" t="s">
        <v>25090</v>
      </c>
      <c r="F1646" s="2" t="s">
        <v>41</v>
      </c>
      <c r="G1646" s="2" t="s">
        <v>272</v>
      </c>
      <c r="H1646" s="2" t="s">
        <v>250</v>
      </c>
      <c r="I1646" s="2" t="s">
        <v>44</v>
      </c>
      <c r="J1646" s="2" t="s">
        <v>7311</v>
      </c>
      <c r="K1646" s="2" t="s">
        <v>25091</v>
      </c>
      <c r="L1646" s="3" t="s">
        <v>2789</v>
      </c>
      <c r="M1646" s="3" t="s">
        <v>5109</v>
      </c>
      <c r="N1646" s="2" t="s">
        <v>6632</v>
      </c>
      <c r="O1646" s="4">
        <v>2020</v>
      </c>
      <c r="P1646" s="2" t="s">
        <v>6907</v>
      </c>
      <c r="Q1646" s="4">
        <v>2020</v>
      </c>
      <c r="R1646" s="5">
        <v>1120049</v>
      </c>
      <c r="S1646" s="2" t="s">
        <v>4352</v>
      </c>
      <c r="T1646" s="2" t="s">
        <v>52</v>
      </c>
      <c r="U1646" s="2" t="s">
        <v>52</v>
      </c>
      <c r="V1646" s="2" t="s">
        <v>52</v>
      </c>
      <c r="W1646" s="4">
        <v>0</v>
      </c>
      <c r="Y1646" s="2" t="s">
        <v>25092</v>
      </c>
      <c r="AA1646" s="2" t="s">
        <v>348</v>
      </c>
      <c r="AB1646" s="2" t="s">
        <v>349</v>
      </c>
      <c r="AC1646" s="2" t="s">
        <v>25093</v>
      </c>
      <c r="AD1646" s="2" t="s">
        <v>4356</v>
      </c>
      <c r="AF1646" s="2" t="s">
        <v>4357</v>
      </c>
      <c r="AG1646" s="2" t="s">
        <v>7314</v>
      </c>
      <c r="AH1646" s="2" t="s">
        <v>5633</v>
      </c>
      <c r="AJ1646" s="2" t="s">
        <v>4357</v>
      </c>
      <c r="AK1646" s="2" t="s">
        <v>5636</v>
      </c>
      <c r="AO1646" s="2" t="s">
        <v>25094</v>
      </c>
      <c r="AP1646" s="2" t="s">
        <v>25095</v>
      </c>
      <c r="AS1646" s="2">
        <v>1</v>
      </c>
    </row>
    <row r="1647" spans="1:45">
      <c r="A1647" s="2" t="str">
        <f>J1647&amp;"-"&amp;H1647</f>
        <v>FX192-SO1-0014-Phase I</v>
      </c>
      <c r="B1647" s="2">
        <v>1646</v>
      </c>
      <c r="C1647" s="2" t="str">
        <f t="shared" si="25"/>
        <v>DJ</v>
      </c>
      <c r="D1647" s="2" t="s">
        <v>6045</v>
      </c>
      <c r="E1647" s="2" t="s">
        <v>7317</v>
      </c>
      <c r="F1647" s="2" t="s">
        <v>41</v>
      </c>
      <c r="G1647" s="2" t="s">
        <v>272</v>
      </c>
      <c r="H1647" s="2" t="s">
        <v>43</v>
      </c>
      <c r="I1647" s="2" t="s">
        <v>44</v>
      </c>
      <c r="J1647" s="2" t="s">
        <v>7318</v>
      </c>
      <c r="K1647" s="2" t="s">
        <v>7319</v>
      </c>
      <c r="L1647" s="3" t="s">
        <v>6596</v>
      </c>
      <c r="M1647" s="3" t="s">
        <v>6597</v>
      </c>
      <c r="N1647" s="2" t="s">
        <v>6632</v>
      </c>
      <c r="O1647" s="4">
        <v>2020</v>
      </c>
      <c r="P1647" s="2" t="s">
        <v>6907</v>
      </c>
      <c r="Q1647" s="4">
        <v>2020</v>
      </c>
      <c r="R1647" s="5">
        <v>48535</v>
      </c>
      <c r="S1647" s="2" t="s">
        <v>6050</v>
      </c>
      <c r="T1647" s="2" t="s">
        <v>52</v>
      </c>
      <c r="U1647" s="2" t="s">
        <v>52</v>
      </c>
      <c r="V1647" s="2" t="s">
        <v>52</v>
      </c>
      <c r="W1647" s="4">
        <v>7</v>
      </c>
      <c r="Y1647" s="2" t="s">
        <v>6051</v>
      </c>
      <c r="Z1647" s="2" t="s">
        <v>6052</v>
      </c>
      <c r="AA1647" s="2" t="s">
        <v>1940</v>
      </c>
      <c r="AB1647" s="2" t="s">
        <v>260</v>
      </c>
      <c r="AC1647" s="2" t="s">
        <v>6053</v>
      </c>
      <c r="AD1647" s="2" t="s">
        <v>6054</v>
      </c>
      <c r="AF1647" s="2" t="s">
        <v>6055</v>
      </c>
      <c r="AG1647" s="2" t="s">
        <v>6056</v>
      </c>
      <c r="AH1647" s="2" t="s">
        <v>6054</v>
      </c>
      <c r="AI1647" s="2" t="s">
        <v>6057</v>
      </c>
      <c r="AJ1647" s="2" t="s">
        <v>6055</v>
      </c>
      <c r="AK1647" s="2" t="s">
        <v>6056</v>
      </c>
      <c r="AO1647" s="2" t="s">
        <v>7320</v>
      </c>
      <c r="AP1647" s="2" t="s">
        <v>7321</v>
      </c>
      <c r="AQ1647" s="2">
        <v>1</v>
      </c>
    </row>
    <row r="1648" spans="1:45">
      <c r="A1648" s="2" t="str">
        <f>J1648&amp;"-"&amp;H1648</f>
        <v>FX192-SO1-0043-Phase I</v>
      </c>
      <c r="B1648" s="2">
        <v>1647</v>
      </c>
      <c r="C1648" s="2" t="str">
        <f t="shared" si="25"/>
        <v>DJ</v>
      </c>
      <c r="D1648" s="2" t="s">
        <v>25075</v>
      </c>
      <c r="E1648" s="2" t="s">
        <v>25136</v>
      </c>
      <c r="F1648" s="2" t="s">
        <v>41</v>
      </c>
      <c r="G1648" s="2" t="s">
        <v>272</v>
      </c>
      <c r="H1648" s="2" t="s">
        <v>43</v>
      </c>
      <c r="I1648" s="2" t="s">
        <v>44</v>
      </c>
      <c r="J1648" s="2" t="s">
        <v>25077</v>
      </c>
      <c r="K1648" s="2" t="s">
        <v>25137</v>
      </c>
      <c r="L1648" s="3" t="s">
        <v>6596</v>
      </c>
      <c r="M1648" s="3" t="s">
        <v>6597</v>
      </c>
      <c r="N1648" s="2" t="s">
        <v>6632</v>
      </c>
      <c r="O1648" s="4">
        <v>2020</v>
      </c>
      <c r="P1648" s="2" t="s">
        <v>6907</v>
      </c>
      <c r="Q1648" s="4">
        <v>2020</v>
      </c>
      <c r="R1648" s="5">
        <v>49431</v>
      </c>
      <c r="S1648" s="2" t="s">
        <v>25079</v>
      </c>
      <c r="T1648" s="2" t="s">
        <v>52</v>
      </c>
      <c r="U1648" s="2" t="s">
        <v>52</v>
      </c>
      <c r="V1648" s="2" t="s">
        <v>52</v>
      </c>
      <c r="W1648" s="4">
        <v>8</v>
      </c>
      <c r="Y1648" s="2" t="s">
        <v>25138</v>
      </c>
      <c r="Z1648" s="2" t="s">
        <v>25139</v>
      </c>
      <c r="AA1648" s="2" t="s">
        <v>12741</v>
      </c>
      <c r="AB1648" s="2" t="s">
        <v>55</v>
      </c>
      <c r="AC1648" s="2" t="s">
        <v>12742</v>
      </c>
      <c r="AD1648" s="2" t="s">
        <v>25085</v>
      </c>
      <c r="AF1648" s="2" t="s">
        <v>25086</v>
      </c>
      <c r="AG1648" s="2" t="s">
        <v>25087</v>
      </c>
      <c r="AH1648" s="2" t="s">
        <v>25085</v>
      </c>
      <c r="AI1648" s="2" t="s">
        <v>2569</v>
      </c>
      <c r="AJ1648" s="2" t="s">
        <v>25086</v>
      </c>
      <c r="AK1648" s="2" t="s">
        <v>25087</v>
      </c>
      <c r="AO1648" s="2" t="s">
        <v>25088</v>
      </c>
      <c r="AP1648" s="2" t="s">
        <v>25140</v>
      </c>
      <c r="AS1648" s="2">
        <v>1</v>
      </c>
    </row>
    <row r="1649" spans="1:45">
      <c r="A1649" s="2" t="str">
        <f>J1649&amp;"-"&amp;H1649</f>
        <v>FX192-SO1-0043-Phase II</v>
      </c>
      <c r="B1649" s="2">
        <v>1648</v>
      </c>
      <c r="C1649" s="2" t="str">
        <f t="shared" si="25"/>
        <v>DJ</v>
      </c>
      <c r="D1649" s="2" t="s">
        <v>25075</v>
      </c>
      <c r="E1649" s="2" t="s">
        <v>25076</v>
      </c>
      <c r="F1649" s="2" t="s">
        <v>41</v>
      </c>
      <c r="G1649" s="2" t="s">
        <v>272</v>
      </c>
      <c r="H1649" s="2" t="s">
        <v>250</v>
      </c>
      <c r="I1649" s="2" t="s">
        <v>44</v>
      </c>
      <c r="J1649" s="2" t="s">
        <v>25077</v>
      </c>
      <c r="K1649" s="2" t="s">
        <v>25078</v>
      </c>
      <c r="L1649" s="3" t="s">
        <v>834</v>
      </c>
      <c r="M1649" s="3" t="s">
        <v>6849</v>
      </c>
      <c r="N1649" s="2" t="s">
        <v>6632</v>
      </c>
      <c r="O1649" s="4">
        <v>2020</v>
      </c>
      <c r="P1649" s="2" t="s">
        <v>6907</v>
      </c>
      <c r="Q1649" s="4">
        <v>2020</v>
      </c>
      <c r="R1649" s="5">
        <v>1498238</v>
      </c>
      <c r="S1649" s="2" t="s">
        <v>25079</v>
      </c>
      <c r="T1649" s="2" t="s">
        <v>52</v>
      </c>
      <c r="U1649" s="2" t="s">
        <v>52</v>
      </c>
      <c r="V1649" s="2" t="s">
        <v>52</v>
      </c>
      <c r="W1649" s="4">
        <v>0</v>
      </c>
      <c r="Y1649" s="2" t="s">
        <v>25080</v>
      </c>
      <c r="AA1649" s="2" t="s">
        <v>12741</v>
      </c>
      <c r="AB1649" s="2" t="s">
        <v>55</v>
      </c>
      <c r="AC1649" s="2" t="s">
        <v>25081</v>
      </c>
      <c r="AD1649" s="2" t="s">
        <v>25082</v>
      </c>
      <c r="AF1649" s="2" t="s">
        <v>25083</v>
      </c>
      <c r="AG1649" s="2" t="s">
        <v>25084</v>
      </c>
      <c r="AH1649" s="2" t="s">
        <v>25085</v>
      </c>
      <c r="AJ1649" s="2" t="s">
        <v>25086</v>
      </c>
      <c r="AK1649" s="2" t="s">
        <v>25087</v>
      </c>
      <c r="AO1649" s="2" t="s">
        <v>25088</v>
      </c>
      <c r="AP1649" s="2" t="s">
        <v>25089</v>
      </c>
      <c r="AS1649" s="2">
        <v>1</v>
      </c>
    </row>
    <row r="1650" spans="1:45">
      <c r="A1650" s="2" t="str">
        <f>J1650&amp;"-"&amp;H1650</f>
        <v>FX192-SO1-0044-Phase II</v>
      </c>
      <c r="B1650" s="2">
        <v>1649</v>
      </c>
      <c r="C1650" s="2" t="str">
        <f t="shared" si="25"/>
        <v>DJ</v>
      </c>
      <c r="D1650" s="2" t="s">
        <v>4720</v>
      </c>
      <c r="E1650" s="2" t="s">
        <v>7030</v>
      </c>
      <c r="F1650" s="2" t="s">
        <v>41</v>
      </c>
      <c r="G1650" s="2" t="s">
        <v>272</v>
      </c>
      <c r="H1650" s="2" t="s">
        <v>250</v>
      </c>
      <c r="I1650" s="2" t="s">
        <v>44</v>
      </c>
      <c r="J1650" s="2" t="s">
        <v>7031</v>
      </c>
      <c r="K1650" s="2" t="s">
        <v>7032</v>
      </c>
      <c r="L1650" s="3" t="s">
        <v>2454</v>
      </c>
      <c r="M1650" s="3" t="s">
        <v>7033</v>
      </c>
      <c r="N1650" s="2" t="s">
        <v>6632</v>
      </c>
      <c r="O1650" s="4">
        <v>2020</v>
      </c>
      <c r="P1650" s="2" t="s">
        <v>6907</v>
      </c>
      <c r="Q1650" s="4">
        <v>2020</v>
      </c>
      <c r="R1650" s="5">
        <v>1499657</v>
      </c>
      <c r="S1650" s="2" t="s">
        <v>4723</v>
      </c>
      <c r="T1650" s="2" t="s">
        <v>52</v>
      </c>
      <c r="U1650" s="2" t="s">
        <v>73</v>
      </c>
      <c r="V1650" s="2" t="s">
        <v>52</v>
      </c>
      <c r="W1650" s="4">
        <v>0</v>
      </c>
      <c r="Y1650" s="2" t="s">
        <v>4724</v>
      </c>
      <c r="AA1650" s="2" t="s">
        <v>3363</v>
      </c>
      <c r="AB1650" s="2" t="s">
        <v>238</v>
      </c>
      <c r="AC1650" s="2" t="s">
        <v>5820</v>
      </c>
      <c r="AD1650" s="2" t="s">
        <v>4726</v>
      </c>
      <c r="AF1650" s="2" t="s">
        <v>4727</v>
      </c>
      <c r="AG1650" s="2" t="s">
        <v>4728</v>
      </c>
      <c r="AH1650" s="2" t="s">
        <v>5821</v>
      </c>
      <c r="AI1650" s="2" t="s">
        <v>5822</v>
      </c>
      <c r="AJ1650" s="2" t="s">
        <v>4730</v>
      </c>
      <c r="AK1650" s="2" t="s">
        <v>4731</v>
      </c>
      <c r="AO1650" s="2" t="s">
        <v>7034</v>
      </c>
      <c r="AP1650" s="2" t="s">
        <v>7035</v>
      </c>
      <c r="AQ1650" s="2">
        <v>1</v>
      </c>
    </row>
    <row r="1651" spans="1:45">
      <c r="A1651" s="2" t="str">
        <f>J1651&amp;"-"&amp;H1651</f>
        <v>FX192-SO1-0052-Phase I</v>
      </c>
      <c r="B1651" s="2">
        <v>1650</v>
      </c>
      <c r="C1651" s="2" t="str">
        <f t="shared" si="25"/>
        <v>DJ</v>
      </c>
      <c r="D1651" s="2" t="s">
        <v>25109</v>
      </c>
      <c r="E1651" s="2" t="s">
        <v>6846</v>
      </c>
      <c r="F1651" s="2" t="s">
        <v>41</v>
      </c>
      <c r="G1651" s="2" t="s">
        <v>272</v>
      </c>
      <c r="H1651" s="2" t="s">
        <v>43</v>
      </c>
      <c r="I1651" s="2" t="s">
        <v>44</v>
      </c>
      <c r="J1651" s="2" t="s">
        <v>25111</v>
      </c>
      <c r="K1651" s="2" t="s">
        <v>25141</v>
      </c>
      <c r="L1651" s="3" t="s">
        <v>6596</v>
      </c>
      <c r="M1651" s="3" t="s">
        <v>6597</v>
      </c>
      <c r="N1651" s="2" t="s">
        <v>6632</v>
      </c>
      <c r="O1651" s="4">
        <v>2020</v>
      </c>
      <c r="P1651" s="2" t="s">
        <v>6907</v>
      </c>
      <c r="Q1651" s="4">
        <v>2020</v>
      </c>
      <c r="R1651" s="5">
        <v>50000</v>
      </c>
      <c r="S1651" s="2" t="s">
        <v>25113</v>
      </c>
      <c r="T1651" s="2" t="s">
        <v>52</v>
      </c>
      <c r="U1651" s="2" t="s">
        <v>52</v>
      </c>
      <c r="V1651" s="2" t="s">
        <v>52</v>
      </c>
      <c r="W1651" s="4">
        <v>5</v>
      </c>
      <c r="Y1651" s="2" t="s">
        <v>25142</v>
      </c>
      <c r="Z1651" s="2" t="s">
        <v>25143</v>
      </c>
      <c r="AA1651" s="2" t="s">
        <v>2172</v>
      </c>
      <c r="AB1651" s="2" t="s">
        <v>147</v>
      </c>
      <c r="AC1651" s="2" t="s">
        <v>25144</v>
      </c>
      <c r="AD1651" s="2" t="s">
        <v>25116</v>
      </c>
      <c r="AF1651" s="2" t="s">
        <v>25117</v>
      </c>
      <c r="AG1651" s="2" t="s">
        <v>25118</v>
      </c>
      <c r="AH1651" s="2" t="s">
        <v>25116</v>
      </c>
      <c r="AI1651" s="2" t="s">
        <v>25145</v>
      </c>
      <c r="AJ1651" s="2" t="s">
        <v>25117</v>
      </c>
      <c r="AK1651" s="2" t="s">
        <v>25118</v>
      </c>
      <c r="AO1651" s="2" t="s">
        <v>25146</v>
      </c>
      <c r="AP1651" s="2" t="s">
        <v>25147</v>
      </c>
      <c r="AS1651" s="2">
        <v>1</v>
      </c>
    </row>
    <row r="1652" spans="1:45">
      <c r="A1652" s="2" t="str">
        <f>J1652&amp;"-"&amp;H1652</f>
        <v>FX192-SO1-0052-Phase II</v>
      </c>
      <c r="B1652" s="2">
        <v>1651</v>
      </c>
      <c r="C1652" s="2" t="str">
        <f t="shared" si="25"/>
        <v>DJ</v>
      </c>
      <c r="D1652" s="2" t="s">
        <v>25109</v>
      </c>
      <c r="E1652" s="2" t="s">
        <v>25110</v>
      </c>
      <c r="F1652" s="2" t="s">
        <v>41</v>
      </c>
      <c r="G1652" s="2" t="s">
        <v>272</v>
      </c>
      <c r="H1652" s="2" t="s">
        <v>250</v>
      </c>
      <c r="I1652" s="2" t="s">
        <v>44</v>
      </c>
      <c r="J1652" s="2" t="s">
        <v>25111</v>
      </c>
      <c r="K1652" s="2" t="s">
        <v>25112</v>
      </c>
      <c r="L1652" s="3" t="s">
        <v>834</v>
      </c>
      <c r="M1652" s="3" t="s">
        <v>1422</v>
      </c>
      <c r="N1652" s="2" t="s">
        <v>6632</v>
      </c>
      <c r="O1652" s="4">
        <v>2020</v>
      </c>
      <c r="P1652" s="2" t="s">
        <v>6907</v>
      </c>
      <c r="Q1652" s="4">
        <v>2020</v>
      </c>
      <c r="R1652" s="5">
        <v>1499810</v>
      </c>
      <c r="S1652" s="2" t="s">
        <v>25113</v>
      </c>
      <c r="T1652" s="2" t="s">
        <v>52</v>
      </c>
      <c r="U1652" s="2" t="s">
        <v>52</v>
      </c>
      <c r="V1652" s="2" t="s">
        <v>52</v>
      </c>
      <c r="W1652" s="4">
        <v>0</v>
      </c>
      <c r="Y1652" s="2" t="s">
        <v>25114</v>
      </c>
      <c r="AA1652" s="2" t="s">
        <v>2172</v>
      </c>
      <c r="AB1652" s="2" t="s">
        <v>147</v>
      </c>
      <c r="AC1652" s="2" t="s">
        <v>25115</v>
      </c>
      <c r="AD1652" s="2" t="s">
        <v>25116</v>
      </c>
      <c r="AF1652" s="2" t="s">
        <v>25117</v>
      </c>
      <c r="AG1652" s="2" t="s">
        <v>25118</v>
      </c>
      <c r="AH1652" s="2" t="s">
        <v>25116</v>
      </c>
      <c r="AJ1652" s="2" t="s">
        <v>25117</v>
      </c>
      <c r="AK1652" s="2" t="s">
        <v>25118</v>
      </c>
      <c r="AO1652" s="2" t="s">
        <v>25119</v>
      </c>
      <c r="AP1652" s="2" t="s">
        <v>25120</v>
      </c>
      <c r="AS1652" s="2">
        <v>1</v>
      </c>
    </row>
    <row r="1653" spans="1:45">
      <c r="A1653" s="2" t="str">
        <f>J1653&amp;"-"&amp;H1653</f>
        <v>FX192-SO1-0055-Phase I</v>
      </c>
      <c r="B1653" s="2">
        <v>1652</v>
      </c>
      <c r="C1653" s="2" t="str">
        <f t="shared" si="25"/>
        <v>DJ</v>
      </c>
      <c r="D1653" s="2" t="s">
        <v>6984</v>
      </c>
      <c r="E1653" s="2" t="s">
        <v>6846</v>
      </c>
      <c r="F1653" s="2" t="s">
        <v>41</v>
      </c>
      <c r="G1653" s="2" t="s">
        <v>272</v>
      </c>
      <c r="H1653" s="2" t="s">
        <v>43</v>
      </c>
      <c r="I1653" s="2" t="s">
        <v>44</v>
      </c>
      <c r="J1653" s="2" t="s">
        <v>6986</v>
      </c>
      <c r="K1653" s="2" t="s">
        <v>7322</v>
      </c>
      <c r="L1653" s="3" t="s">
        <v>6596</v>
      </c>
      <c r="M1653" s="3" t="s">
        <v>6597</v>
      </c>
      <c r="N1653" s="2" t="s">
        <v>6632</v>
      </c>
      <c r="O1653" s="4">
        <v>2020</v>
      </c>
      <c r="P1653" s="2" t="s">
        <v>6907</v>
      </c>
      <c r="Q1653" s="4">
        <v>2020</v>
      </c>
      <c r="R1653" s="5">
        <v>50000</v>
      </c>
      <c r="S1653" s="2" t="s">
        <v>6988</v>
      </c>
      <c r="T1653" s="2" t="s">
        <v>52</v>
      </c>
      <c r="U1653" s="2" t="s">
        <v>52</v>
      </c>
      <c r="V1653" s="2" t="s">
        <v>52</v>
      </c>
      <c r="W1653" s="4">
        <v>25</v>
      </c>
      <c r="Y1653" s="2" t="s">
        <v>6989</v>
      </c>
      <c r="AA1653" s="2" t="s">
        <v>6990</v>
      </c>
      <c r="AB1653" s="2" t="s">
        <v>147</v>
      </c>
      <c r="AC1653" s="2" t="s">
        <v>7323</v>
      </c>
      <c r="AD1653" s="2" t="s">
        <v>6992</v>
      </c>
      <c r="AF1653" s="2" t="s">
        <v>6993</v>
      </c>
      <c r="AG1653" s="2" t="s">
        <v>6994</v>
      </c>
      <c r="AH1653" s="2" t="s">
        <v>6995</v>
      </c>
      <c r="AI1653" s="2" t="s">
        <v>4408</v>
      </c>
      <c r="AJ1653" s="2" t="s">
        <v>6996</v>
      </c>
      <c r="AK1653" s="2" t="s">
        <v>6997</v>
      </c>
      <c r="AO1653" s="2" t="s">
        <v>7324</v>
      </c>
      <c r="AP1653" s="2" t="s">
        <v>7325</v>
      </c>
      <c r="AQ1653" s="2">
        <v>1</v>
      </c>
    </row>
    <row r="1654" spans="1:45">
      <c r="A1654" s="2" t="str">
        <f>J1654&amp;"-"&amp;H1654</f>
        <v>FX192-SO1-0055-Phase II</v>
      </c>
      <c r="B1654" s="2">
        <v>1653</v>
      </c>
      <c r="C1654" s="2" t="str">
        <f t="shared" si="25"/>
        <v>DJ</v>
      </c>
      <c r="D1654" s="2" t="s">
        <v>6984</v>
      </c>
      <c r="E1654" s="2" t="s">
        <v>6985</v>
      </c>
      <c r="F1654" s="2" t="s">
        <v>41</v>
      </c>
      <c r="G1654" s="2" t="s">
        <v>272</v>
      </c>
      <c r="H1654" s="2" t="s">
        <v>250</v>
      </c>
      <c r="I1654" s="2" t="s">
        <v>44</v>
      </c>
      <c r="J1654" s="2" t="s">
        <v>6986</v>
      </c>
      <c r="K1654" s="2" t="s">
        <v>6987</v>
      </c>
      <c r="L1654" s="3" t="s">
        <v>1679</v>
      </c>
      <c r="M1654" s="3" t="s">
        <v>743</v>
      </c>
      <c r="N1654" s="2" t="s">
        <v>6632</v>
      </c>
      <c r="O1654" s="4">
        <v>2020</v>
      </c>
      <c r="P1654" s="2" t="s">
        <v>6907</v>
      </c>
      <c r="Q1654" s="4">
        <v>2020</v>
      </c>
      <c r="R1654" s="5">
        <v>1498570</v>
      </c>
      <c r="S1654" s="2" t="s">
        <v>6988</v>
      </c>
      <c r="T1654" s="2" t="s">
        <v>52</v>
      </c>
      <c r="U1654" s="2" t="s">
        <v>52</v>
      </c>
      <c r="V1654" s="2" t="s">
        <v>52</v>
      </c>
      <c r="W1654" s="4">
        <v>0</v>
      </c>
      <c r="Y1654" s="2" t="s">
        <v>6989</v>
      </c>
      <c r="AA1654" s="2" t="s">
        <v>6990</v>
      </c>
      <c r="AB1654" s="2" t="s">
        <v>147</v>
      </c>
      <c r="AC1654" s="2" t="s">
        <v>6991</v>
      </c>
      <c r="AD1654" s="2" t="s">
        <v>6992</v>
      </c>
      <c r="AF1654" s="2" t="s">
        <v>6993</v>
      </c>
      <c r="AG1654" s="2" t="s">
        <v>6994</v>
      </c>
      <c r="AH1654" s="2" t="s">
        <v>6995</v>
      </c>
      <c r="AJ1654" s="2" t="s">
        <v>6996</v>
      </c>
      <c r="AK1654" s="2" t="s">
        <v>6997</v>
      </c>
      <c r="AO1654" s="2" t="s">
        <v>6998</v>
      </c>
      <c r="AP1654" s="2" t="s">
        <v>6999</v>
      </c>
      <c r="AQ1654" s="2">
        <v>1</v>
      </c>
    </row>
    <row r="1655" spans="1:45">
      <c r="A1655" s="2" t="str">
        <f>J1655&amp;"-"&amp;H1655</f>
        <v>FX192-SO1-0064-Phase I</v>
      </c>
      <c r="B1655" s="2">
        <v>1654</v>
      </c>
      <c r="C1655" s="2" t="str">
        <f t="shared" si="25"/>
        <v>DJ</v>
      </c>
      <c r="D1655" s="2" t="s">
        <v>6925</v>
      </c>
      <c r="E1655" s="2" t="s">
        <v>6846</v>
      </c>
      <c r="F1655" s="2" t="s">
        <v>41</v>
      </c>
      <c r="G1655" s="2" t="s">
        <v>272</v>
      </c>
      <c r="H1655" s="2" t="s">
        <v>43</v>
      </c>
      <c r="I1655" s="2" t="s">
        <v>44</v>
      </c>
      <c r="J1655" s="2" t="s">
        <v>6926</v>
      </c>
      <c r="K1655" s="2" t="s">
        <v>7326</v>
      </c>
      <c r="L1655" s="3" t="s">
        <v>6596</v>
      </c>
      <c r="M1655" s="3" t="s">
        <v>6597</v>
      </c>
      <c r="N1655" s="2" t="s">
        <v>6632</v>
      </c>
      <c r="O1655" s="4">
        <v>2020</v>
      </c>
      <c r="P1655" s="2" t="s">
        <v>6907</v>
      </c>
      <c r="Q1655" s="4">
        <v>2020</v>
      </c>
      <c r="R1655" s="5">
        <v>50000</v>
      </c>
      <c r="S1655" s="2" t="s">
        <v>6928</v>
      </c>
      <c r="T1655" s="2" t="s">
        <v>52</v>
      </c>
      <c r="U1655" s="2" t="s">
        <v>52</v>
      </c>
      <c r="V1655" s="2" t="s">
        <v>73</v>
      </c>
      <c r="W1655" s="4">
        <v>15</v>
      </c>
      <c r="Y1655" s="2" t="s">
        <v>7327</v>
      </c>
      <c r="Z1655" s="2" t="s">
        <v>3738</v>
      </c>
      <c r="AA1655" s="2" t="s">
        <v>2172</v>
      </c>
      <c r="AB1655" s="2" t="s">
        <v>147</v>
      </c>
      <c r="AC1655" s="2" t="s">
        <v>7328</v>
      </c>
      <c r="AD1655" s="2" t="s">
        <v>6931</v>
      </c>
      <c r="AF1655" s="2" t="s">
        <v>6932</v>
      </c>
      <c r="AG1655" s="2" t="s">
        <v>6933</v>
      </c>
      <c r="AH1655" s="2" t="s">
        <v>6934</v>
      </c>
      <c r="AI1655" s="2" t="s">
        <v>7329</v>
      </c>
      <c r="AJ1655" s="2" t="s">
        <v>6935</v>
      </c>
      <c r="AK1655" s="2" t="s">
        <v>6936</v>
      </c>
      <c r="AO1655" s="2" t="s">
        <v>7330</v>
      </c>
      <c r="AP1655" s="2" t="s">
        <v>7331</v>
      </c>
      <c r="AQ1655" s="2">
        <v>1</v>
      </c>
    </row>
    <row r="1656" spans="1:45">
      <c r="A1656" s="2" t="str">
        <f>J1656&amp;"-"&amp;H1656</f>
        <v>FX192-SO1-0064-Phase II</v>
      </c>
      <c r="B1656" s="2">
        <v>1655</v>
      </c>
      <c r="C1656" s="2" t="str">
        <f t="shared" si="25"/>
        <v>DJ</v>
      </c>
      <c r="D1656" s="2" t="s">
        <v>6925</v>
      </c>
      <c r="E1656" s="2" t="s">
        <v>6846</v>
      </c>
      <c r="F1656" s="2" t="s">
        <v>41</v>
      </c>
      <c r="G1656" s="2" t="s">
        <v>272</v>
      </c>
      <c r="H1656" s="2" t="s">
        <v>250</v>
      </c>
      <c r="I1656" s="2" t="s">
        <v>44</v>
      </c>
      <c r="J1656" s="2" t="s">
        <v>6926</v>
      </c>
      <c r="K1656" s="2" t="s">
        <v>6927</v>
      </c>
      <c r="L1656" s="3" t="s">
        <v>834</v>
      </c>
      <c r="M1656" s="3" t="s">
        <v>728</v>
      </c>
      <c r="N1656" s="2" t="s">
        <v>6632</v>
      </c>
      <c r="O1656" s="4">
        <v>2020</v>
      </c>
      <c r="P1656" s="2" t="s">
        <v>6907</v>
      </c>
      <c r="Q1656" s="4">
        <v>2020</v>
      </c>
      <c r="R1656" s="5">
        <v>750001</v>
      </c>
      <c r="S1656" s="2" t="s">
        <v>6928</v>
      </c>
      <c r="T1656" s="2" t="s">
        <v>52</v>
      </c>
      <c r="U1656" s="2" t="s">
        <v>52</v>
      </c>
      <c r="V1656" s="2" t="s">
        <v>73</v>
      </c>
      <c r="W1656" s="4">
        <v>0</v>
      </c>
      <c r="Y1656" s="2" t="s">
        <v>6929</v>
      </c>
      <c r="AA1656" s="2" t="s">
        <v>2172</v>
      </c>
      <c r="AB1656" s="2" t="s">
        <v>147</v>
      </c>
      <c r="AC1656" s="2" t="s">
        <v>6930</v>
      </c>
      <c r="AD1656" s="2" t="s">
        <v>6931</v>
      </c>
      <c r="AF1656" s="2" t="s">
        <v>6932</v>
      </c>
      <c r="AG1656" s="2" t="s">
        <v>6933</v>
      </c>
      <c r="AH1656" s="2" t="s">
        <v>6934</v>
      </c>
      <c r="AJ1656" s="2" t="s">
        <v>6935</v>
      </c>
      <c r="AK1656" s="2" t="s">
        <v>6936</v>
      </c>
      <c r="AO1656" s="2" t="s">
        <v>6937</v>
      </c>
      <c r="AP1656" s="2" t="s">
        <v>6938</v>
      </c>
      <c r="AQ1656" s="2">
        <v>1</v>
      </c>
    </row>
    <row r="1657" spans="1:45">
      <c r="A1657" s="2" t="str">
        <f>J1657&amp;"-"&amp;H1657</f>
        <v>FX192-SO1-0072-Phase I</v>
      </c>
      <c r="B1657" s="2">
        <v>1656</v>
      </c>
      <c r="C1657" s="2" t="str">
        <f t="shared" si="25"/>
        <v>DJ</v>
      </c>
      <c r="D1657" s="2" t="s">
        <v>7167</v>
      </c>
      <c r="E1657" s="2" t="s">
        <v>7332</v>
      </c>
      <c r="F1657" s="2" t="s">
        <v>41</v>
      </c>
      <c r="G1657" s="2" t="s">
        <v>272</v>
      </c>
      <c r="H1657" s="2" t="s">
        <v>43</v>
      </c>
      <c r="I1657" s="2" t="s">
        <v>44</v>
      </c>
      <c r="J1657" s="2" t="s">
        <v>7333</v>
      </c>
      <c r="K1657" s="2" t="s">
        <v>7334</v>
      </c>
      <c r="L1657" s="3" t="s">
        <v>6596</v>
      </c>
      <c r="M1657" s="3" t="s">
        <v>6597</v>
      </c>
      <c r="N1657" s="2" t="s">
        <v>6632</v>
      </c>
      <c r="O1657" s="4">
        <v>2020</v>
      </c>
      <c r="P1657" s="2" t="s">
        <v>6907</v>
      </c>
      <c r="Q1657" s="4">
        <v>2020</v>
      </c>
      <c r="R1657" s="5">
        <v>49970</v>
      </c>
      <c r="S1657" s="2" t="s">
        <v>7172</v>
      </c>
      <c r="T1657" s="2" t="s">
        <v>52</v>
      </c>
      <c r="U1657" s="2" t="s">
        <v>52</v>
      </c>
      <c r="V1657" s="2" t="s">
        <v>52</v>
      </c>
      <c r="W1657" s="4">
        <v>4</v>
      </c>
      <c r="Y1657" s="2" t="s">
        <v>7173</v>
      </c>
      <c r="AA1657" s="2" t="s">
        <v>1319</v>
      </c>
      <c r="AB1657" s="2" t="s">
        <v>450</v>
      </c>
      <c r="AC1657" s="2" t="s">
        <v>7335</v>
      </c>
      <c r="AD1657" s="2" t="s">
        <v>7175</v>
      </c>
      <c r="AF1657" s="2" t="s">
        <v>7176</v>
      </c>
      <c r="AG1657" s="2" t="s">
        <v>7177</v>
      </c>
      <c r="AH1657" s="2" t="s">
        <v>7175</v>
      </c>
      <c r="AI1657" s="2" t="s">
        <v>1821</v>
      </c>
      <c r="AJ1657" s="2" t="s">
        <v>7176</v>
      </c>
      <c r="AK1657" s="2" t="s">
        <v>7336</v>
      </c>
      <c r="AO1657" s="2" t="s">
        <v>7337</v>
      </c>
      <c r="AP1657" s="2" t="s">
        <v>7338</v>
      </c>
      <c r="AQ1657" s="2">
        <v>1</v>
      </c>
      <c r="AS1657" s="2">
        <v>1</v>
      </c>
    </row>
    <row r="1658" spans="1:45">
      <c r="A1658" s="2" t="str">
        <f>J1658&amp;"-"&amp;H1658</f>
        <v>FX192-SO1-0081-Phase I</v>
      </c>
      <c r="B1658" s="2">
        <v>1657</v>
      </c>
      <c r="C1658" s="2" t="str">
        <f t="shared" si="25"/>
        <v>DJ</v>
      </c>
      <c r="D1658" s="2" t="s">
        <v>7339</v>
      </c>
      <c r="E1658" s="2" t="s">
        <v>7340</v>
      </c>
      <c r="F1658" s="2" t="s">
        <v>41</v>
      </c>
      <c r="G1658" s="2" t="s">
        <v>272</v>
      </c>
      <c r="H1658" s="2" t="s">
        <v>43</v>
      </c>
      <c r="I1658" s="2" t="s">
        <v>44</v>
      </c>
      <c r="J1658" s="2" t="s">
        <v>7341</v>
      </c>
      <c r="K1658" s="2" t="s">
        <v>7342</v>
      </c>
      <c r="L1658" s="3" t="s">
        <v>6596</v>
      </c>
      <c r="M1658" s="3" t="s">
        <v>6597</v>
      </c>
      <c r="N1658" s="2" t="s">
        <v>6632</v>
      </c>
      <c r="O1658" s="4">
        <v>2020</v>
      </c>
      <c r="P1658" s="2" t="s">
        <v>6907</v>
      </c>
      <c r="Q1658" s="4">
        <v>2020</v>
      </c>
      <c r="R1658" s="5">
        <v>49379</v>
      </c>
      <c r="S1658" s="2" t="s">
        <v>7343</v>
      </c>
      <c r="T1658" s="2" t="s">
        <v>52</v>
      </c>
      <c r="U1658" s="2" t="s">
        <v>52</v>
      </c>
      <c r="V1658" s="2" t="s">
        <v>52</v>
      </c>
      <c r="W1658" s="4">
        <v>20</v>
      </c>
      <c r="Y1658" s="2" t="s">
        <v>7344</v>
      </c>
      <c r="AA1658" s="2" t="s">
        <v>6727</v>
      </c>
      <c r="AB1658" s="2" t="s">
        <v>6728</v>
      </c>
      <c r="AC1658" s="2" t="s">
        <v>7345</v>
      </c>
      <c r="AD1658" s="2" t="s">
        <v>7346</v>
      </c>
      <c r="AF1658" s="2" t="s">
        <v>7347</v>
      </c>
      <c r="AG1658" s="2" t="s">
        <v>7348</v>
      </c>
      <c r="AH1658" s="2" t="s">
        <v>7349</v>
      </c>
      <c r="AI1658" s="2" t="s">
        <v>7350</v>
      </c>
      <c r="AJ1658" s="2" t="s">
        <v>7351</v>
      </c>
      <c r="AK1658" s="2" t="s">
        <v>7352</v>
      </c>
      <c r="AO1658" s="2" t="s">
        <v>7353</v>
      </c>
      <c r="AP1658" s="2" t="s">
        <v>7354</v>
      </c>
      <c r="AQ1658" s="2">
        <v>1</v>
      </c>
    </row>
    <row r="1659" spans="1:45">
      <c r="A1659" s="2" t="str">
        <f>J1659&amp;"-"&amp;H1659</f>
        <v>FX192-SO1-0093-Phase I</v>
      </c>
      <c r="B1659" s="2">
        <v>1658</v>
      </c>
      <c r="C1659" s="2" t="str">
        <f t="shared" si="25"/>
        <v>DJ</v>
      </c>
      <c r="D1659" s="2" t="s">
        <v>7151</v>
      </c>
      <c r="E1659" s="2" t="s">
        <v>6846</v>
      </c>
      <c r="F1659" s="2" t="s">
        <v>41</v>
      </c>
      <c r="G1659" s="2" t="s">
        <v>272</v>
      </c>
      <c r="H1659" s="2" t="s">
        <v>43</v>
      </c>
      <c r="I1659" s="2" t="s">
        <v>44</v>
      </c>
      <c r="J1659" s="2" t="s">
        <v>7355</v>
      </c>
      <c r="K1659" s="2" t="s">
        <v>7356</v>
      </c>
      <c r="L1659" s="3" t="s">
        <v>6596</v>
      </c>
      <c r="M1659" s="3" t="s">
        <v>6597</v>
      </c>
      <c r="N1659" s="2" t="s">
        <v>6632</v>
      </c>
      <c r="O1659" s="4">
        <v>2020</v>
      </c>
      <c r="P1659" s="2" t="s">
        <v>6907</v>
      </c>
      <c r="Q1659" s="4">
        <v>2020</v>
      </c>
      <c r="R1659" s="5">
        <v>50000</v>
      </c>
      <c r="S1659" s="2" t="s">
        <v>7155</v>
      </c>
      <c r="T1659" s="2" t="s">
        <v>52</v>
      </c>
      <c r="U1659" s="2" t="s">
        <v>52</v>
      </c>
      <c r="V1659" s="2" t="s">
        <v>52</v>
      </c>
      <c r="W1659" s="4">
        <v>37</v>
      </c>
      <c r="Y1659" s="2" t="s">
        <v>7156</v>
      </c>
      <c r="AA1659" s="2" t="s">
        <v>2172</v>
      </c>
      <c r="AB1659" s="2" t="s">
        <v>147</v>
      </c>
      <c r="AC1659" s="2" t="s">
        <v>7357</v>
      </c>
      <c r="AD1659" s="2" t="s">
        <v>7358</v>
      </c>
      <c r="AF1659" s="2" t="s">
        <v>7359</v>
      </c>
      <c r="AG1659" s="2" t="s">
        <v>7360</v>
      </c>
      <c r="AH1659" s="2" t="s">
        <v>7361</v>
      </c>
      <c r="AI1659" s="2" t="s">
        <v>7362</v>
      </c>
      <c r="AJ1659" s="2" t="s">
        <v>7163</v>
      </c>
      <c r="AK1659" s="2" t="s">
        <v>7164</v>
      </c>
      <c r="AO1659" s="2" t="s">
        <v>7363</v>
      </c>
      <c r="AP1659" s="2" t="s">
        <v>7364</v>
      </c>
      <c r="AQ1659" s="2">
        <v>1</v>
      </c>
    </row>
    <row r="1660" spans="1:45">
      <c r="A1660" s="2" t="str">
        <f>J1660&amp;"-"&amp;H1660</f>
        <v>FX192-SO1-0097-Phase I</v>
      </c>
      <c r="B1660" s="2">
        <v>1659</v>
      </c>
      <c r="C1660" s="2" t="str">
        <f t="shared" si="25"/>
        <v>DJ</v>
      </c>
      <c r="D1660" s="2" t="s">
        <v>6968</v>
      </c>
      <c r="E1660" s="2" t="s">
        <v>25148</v>
      </c>
      <c r="F1660" s="2" t="s">
        <v>41</v>
      </c>
      <c r="G1660" s="2" t="s">
        <v>272</v>
      </c>
      <c r="H1660" s="2" t="s">
        <v>43</v>
      </c>
      <c r="I1660" s="2" t="s">
        <v>44</v>
      </c>
      <c r="J1660" s="2" t="s">
        <v>6970</v>
      </c>
      <c r="K1660" s="2" t="s">
        <v>25149</v>
      </c>
      <c r="L1660" s="3" t="s">
        <v>6596</v>
      </c>
      <c r="M1660" s="3" t="s">
        <v>6597</v>
      </c>
      <c r="N1660" s="2" t="s">
        <v>6632</v>
      </c>
      <c r="O1660" s="4">
        <v>2020</v>
      </c>
      <c r="P1660" s="2" t="s">
        <v>6907</v>
      </c>
      <c r="Q1660" s="4">
        <v>2020</v>
      </c>
      <c r="R1660" s="5">
        <v>49796</v>
      </c>
      <c r="S1660" s="2" t="s">
        <v>6973</v>
      </c>
      <c r="T1660" s="2" t="s">
        <v>52</v>
      </c>
      <c r="U1660" s="2" t="s">
        <v>52</v>
      </c>
      <c r="V1660" s="2" t="s">
        <v>52</v>
      </c>
      <c r="W1660" s="4">
        <v>11</v>
      </c>
      <c r="Y1660" s="2" t="s">
        <v>6974</v>
      </c>
      <c r="AA1660" s="2" t="s">
        <v>3995</v>
      </c>
      <c r="AB1660" s="2" t="s">
        <v>480</v>
      </c>
      <c r="AC1660" s="2" t="s">
        <v>25150</v>
      </c>
      <c r="AD1660" s="2" t="s">
        <v>6976</v>
      </c>
      <c r="AF1660" s="2" t="s">
        <v>6977</v>
      </c>
      <c r="AG1660" s="2" t="s">
        <v>6978</v>
      </c>
      <c r="AH1660" s="2" t="s">
        <v>6979</v>
      </c>
      <c r="AI1660" s="2" t="s">
        <v>25151</v>
      </c>
      <c r="AJ1660" s="2" t="s">
        <v>25152</v>
      </c>
      <c r="AK1660" s="2" t="s">
        <v>6981</v>
      </c>
      <c r="AO1660" s="2" t="s">
        <v>25153</v>
      </c>
      <c r="AP1660" s="2" t="s">
        <v>25154</v>
      </c>
      <c r="AS1660" s="2">
        <v>1</v>
      </c>
    </row>
    <row r="1661" spans="1:45">
      <c r="A1661" s="2" t="str">
        <f>J1661&amp;"-"&amp;H1661</f>
        <v>FX192-SO1-0097-Phase II</v>
      </c>
      <c r="B1661" s="2">
        <v>1660</v>
      </c>
      <c r="C1661" s="2" t="str">
        <f t="shared" si="25"/>
        <v>DJ</v>
      </c>
      <c r="D1661" s="2" t="s">
        <v>6968</v>
      </c>
      <c r="E1661" s="2" t="s">
        <v>6969</v>
      </c>
      <c r="F1661" s="2" t="s">
        <v>41</v>
      </c>
      <c r="G1661" s="2" t="s">
        <v>272</v>
      </c>
      <c r="H1661" s="2" t="s">
        <v>250</v>
      </c>
      <c r="I1661" s="2" t="s">
        <v>44</v>
      </c>
      <c r="J1661" s="2" t="s">
        <v>6970</v>
      </c>
      <c r="K1661" s="2" t="s">
        <v>6971</v>
      </c>
      <c r="L1661" s="3" t="s">
        <v>1165</v>
      </c>
      <c r="M1661" s="3" t="s">
        <v>6972</v>
      </c>
      <c r="N1661" s="2" t="s">
        <v>6632</v>
      </c>
      <c r="O1661" s="4">
        <v>2020</v>
      </c>
      <c r="P1661" s="2" t="s">
        <v>6633</v>
      </c>
      <c r="Q1661" s="4">
        <v>2020</v>
      </c>
      <c r="R1661" s="5">
        <v>1500000</v>
      </c>
      <c r="S1661" s="2" t="s">
        <v>6973</v>
      </c>
      <c r="T1661" s="2" t="s">
        <v>52</v>
      </c>
      <c r="U1661" s="2" t="s">
        <v>52</v>
      </c>
      <c r="V1661" s="2" t="s">
        <v>52</v>
      </c>
      <c r="W1661" s="4">
        <v>0</v>
      </c>
      <c r="Y1661" s="2" t="s">
        <v>6974</v>
      </c>
      <c r="AA1661" s="2" t="s">
        <v>3995</v>
      </c>
      <c r="AB1661" s="2" t="s">
        <v>480</v>
      </c>
      <c r="AC1661" s="2" t="s">
        <v>6975</v>
      </c>
      <c r="AD1661" s="2" t="s">
        <v>6976</v>
      </c>
      <c r="AF1661" s="2" t="s">
        <v>6977</v>
      </c>
      <c r="AG1661" s="2" t="s">
        <v>6978</v>
      </c>
      <c r="AH1661" s="2" t="s">
        <v>6979</v>
      </c>
      <c r="AJ1661" s="2" t="s">
        <v>6980</v>
      </c>
      <c r="AK1661" s="2" t="s">
        <v>6981</v>
      </c>
      <c r="AO1661" s="2" t="s">
        <v>6982</v>
      </c>
      <c r="AP1661" s="2" t="s">
        <v>6983</v>
      </c>
      <c r="AQ1661" s="2">
        <v>1</v>
      </c>
      <c r="AR1661" s="2">
        <v>1</v>
      </c>
      <c r="AS1661" s="2">
        <v>1</v>
      </c>
    </row>
    <row r="1662" spans="1:45">
      <c r="A1662" s="2" t="str">
        <f>J1662&amp;"-"&amp;H1662</f>
        <v>FX192-SO1-0100-Phase I</v>
      </c>
      <c r="B1662" s="2">
        <v>1661</v>
      </c>
      <c r="C1662" s="2" t="str">
        <f t="shared" si="25"/>
        <v>DJ</v>
      </c>
      <c r="D1662" s="2" t="s">
        <v>2376</v>
      </c>
      <c r="E1662" s="2" t="s">
        <v>7365</v>
      </c>
      <c r="F1662" s="2" t="s">
        <v>41</v>
      </c>
      <c r="G1662" s="2" t="s">
        <v>272</v>
      </c>
      <c r="H1662" s="2" t="s">
        <v>43</v>
      </c>
      <c r="I1662" s="2" t="s">
        <v>44</v>
      </c>
      <c r="J1662" s="2" t="s">
        <v>7366</v>
      </c>
      <c r="K1662" s="2" t="s">
        <v>7367</v>
      </c>
      <c r="L1662" s="3" t="s">
        <v>6596</v>
      </c>
      <c r="M1662" s="3" t="s">
        <v>6597</v>
      </c>
      <c r="N1662" s="2" t="s">
        <v>6632</v>
      </c>
      <c r="O1662" s="4">
        <v>2020</v>
      </c>
      <c r="P1662" s="2" t="s">
        <v>6907</v>
      </c>
      <c r="Q1662" s="4">
        <v>2020</v>
      </c>
      <c r="R1662" s="5">
        <v>49902</v>
      </c>
      <c r="S1662" s="2" t="s">
        <v>2380</v>
      </c>
      <c r="T1662" s="2" t="s">
        <v>52</v>
      </c>
      <c r="U1662" s="2" t="s">
        <v>52</v>
      </c>
      <c r="V1662" s="2" t="s">
        <v>52</v>
      </c>
      <c r="W1662" s="4">
        <v>110</v>
      </c>
      <c r="Y1662" s="2" t="s">
        <v>7368</v>
      </c>
      <c r="Z1662" s="2" t="s">
        <v>3738</v>
      </c>
      <c r="AA1662" s="2" t="s">
        <v>2382</v>
      </c>
      <c r="AB1662" s="2" t="s">
        <v>934</v>
      </c>
      <c r="AC1662" s="2" t="s">
        <v>2617</v>
      </c>
      <c r="AD1662" s="2" t="s">
        <v>7369</v>
      </c>
      <c r="AF1662" s="2" t="s">
        <v>7370</v>
      </c>
      <c r="AG1662" s="2" t="s">
        <v>7371</v>
      </c>
      <c r="AH1662" s="2" t="s">
        <v>7372</v>
      </c>
      <c r="AI1662" s="2" t="s">
        <v>7373</v>
      </c>
      <c r="AJ1662" s="2" t="s">
        <v>6325</v>
      </c>
      <c r="AK1662" s="2" t="s">
        <v>6326</v>
      </c>
      <c r="AO1662" s="2" t="s">
        <v>7374</v>
      </c>
      <c r="AP1662" s="2" t="s">
        <v>7375</v>
      </c>
      <c r="AQ1662" s="2">
        <v>1</v>
      </c>
    </row>
    <row r="1663" spans="1:45">
      <c r="A1663" s="2" t="str">
        <f>J1663&amp;"-"&amp;H1663</f>
        <v>FX192-SO1-0110-Phase I</v>
      </c>
      <c r="B1663" s="2">
        <v>1662</v>
      </c>
      <c r="C1663" s="2" t="str">
        <f t="shared" si="25"/>
        <v>DJ</v>
      </c>
      <c r="D1663" s="2" t="s">
        <v>25155</v>
      </c>
      <c r="E1663" s="2" t="s">
        <v>6846</v>
      </c>
      <c r="F1663" s="2" t="s">
        <v>41</v>
      </c>
      <c r="G1663" s="2" t="s">
        <v>272</v>
      </c>
      <c r="H1663" s="2" t="s">
        <v>43</v>
      </c>
      <c r="I1663" s="2" t="s">
        <v>44</v>
      </c>
      <c r="J1663" s="2" t="s">
        <v>25156</v>
      </c>
      <c r="K1663" s="2" t="s">
        <v>25157</v>
      </c>
      <c r="L1663" s="3" t="s">
        <v>6596</v>
      </c>
      <c r="M1663" s="3" t="s">
        <v>6597</v>
      </c>
      <c r="N1663" s="2" t="s">
        <v>6632</v>
      </c>
      <c r="O1663" s="4">
        <v>2020</v>
      </c>
      <c r="P1663" s="2" t="s">
        <v>6907</v>
      </c>
      <c r="Q1663" s="4">
        <v>2020</v>
      </c>
      <c r="R1663" s="5">
        <v>49973</v>
      </c>
      <c r="S1663" s="2" t="s">
        <v>25158</v>
      </c>
      <c r="T1663" s="2" t="s">
        <v>52</v>
      </c>
      <c r="U1663" s="2" t="s">
        <v>52</v>
      </c>
      <c r="V1663" s="2" t="s">
        <v>73</v>
      </c>
      <c r="W1663" s="4">
        <v>150</v>
      </c>
      <c r="Y1663" s="2" t="s">
        <v>25159</v>
      </c>
      <c r="AA1663" s="2" t="s">
        <v>383</v>
      </c>
      <c r="AB1663" s="2" t="s">
        <v>384</v>
      </c>
      <c r="AC1663" s="2" t="s">
        <v>25160</v>
      </c>
      <c r="AD1663" s="2" t="s">
        <v>25161</v>
      </c>
      <c r="AF1663" s="2" t="s">
        <v>25162</v>
      </c>
      <c r="AG1663" s="2" t="s">
        <v>25163</v>
      </c>
      <c r="AH1663" s="2" t="s">
        <v>25161</v>
      </c>
      <c r="AI1663" s="2" t="s">
        <v>25164</v>
      </c>
      <c r="AJ1663" s="2" t="s">
        <v>25162</v>
      </c>
      <c r="AK1663" s="2" t="s">
        <v>25163</v>
      </c>
      <c r="AO1663" s="2" t="s">
        <v>25165</v>
      </c>
      <c r="AP1663" s="2" t="s">
        <v>25166</v>
      </c>
      <c r="AS1663" s="2">
        <v>1</v>
      </c>
    </row>
    <row r="1664" spans="1:45">
      <c r="A1664" s="2" t="str">
        <f>J1664&amp;"-"&amp;H1664</f>
        <v>FX192-SO1-0118-Phase I</v>
      </c>
      <c r="B1664" s="2">
        <v>1663</v>
      </c>
      <c r="C1664" s="2" t="str">
        <f t="shared" si="25"/>
        <v>DJ</v>
      </c>
      <c r="D1664" s="2" t="s">
        <v>24796</v>
      </c>
      <c r="E1664" s="2" t="s">
        <v>6846</v>
      </c>
      <c r="F1664" s="2" t="s">
        <v>41</v>
      </c>
      <c r="G1664" s="2" t="s">
        <v>272</v>
      </c>
      <c r="H1664" s="2" t="s">
        <v>43</v>
      </c>
      <c r="I1664" s="2" t="s">
        <v>44</v>
      </c>
      <c r="J1664" s="2" t="s">
        <v>25167</v>
      </c>
      <c r="K1664" s="2" t="s">
        <v>25168</v>
      </c>
      <c r="L1664" s="3" t="s">
        <v>6596</v>
      </c>
      <c r="M1664" s="3" t="s">
        <v>6597</v>
      </c>
      <c r="N1664" s="2" t="s">
        <v>6632</v>
      </c>
      <c r="O1664" s="4">
        <v>2020</v>
      </c>
      <c r="P1664" s="2" t="s">
        <v>6907</v>
      </c>
      <c r="Q1664" s="4">
        <v>2020</v>
      </c>
      <c r="R1664" s="5">
        <v>50000</v>
      </c>
      <c r="S1664" s="2" t="s">
        <v>24803</v>
      </c>
      <c r="T1664" s="2" t="s">
        <v>52</v>
      </c>
      <c r="U1664" s="2" t="s">
        <v>52</v>
      </c>
      <c r="V1664" s="2" t="s">
        <v>52</v>
      </c>
      <c r="W1664" s="4">
        <v>3</v>
      </c>
      <c r="Y1664" s="2" t="s">
        <v>25169</v>
      </c>
      <c r="AA1664" s="2" t="s">
        <v>348</v>
      </c>
      <c r="AB1664" s="2" t="s">
        <v>349</v>
      </c>
      <c r="AC1664" s="2" t="s">
        <v>25170</v>
      </c>
      <c r="AD1664" s="2" t="s">
        <v>24809</v>
      </c>
      <c r="AF1664" s="2" t="s">
        <v>24810</v>
      </c>
      <c r="AG1664" s="2" t="s">
        <v>25171</v>
      </c>
      <c r="AH1664" s="2" t="s">
        <v>24809</v>
      </c>
      <c r="AI1664" s="2" t="s">
        <v>1821</v>
      </c>
      <c r="AJ1664" s="2" t="s">
        <v>24810</v>
      </c>
      <c r="AK1664" s="2" t="s">
        <v>25171</v>
      </c>
      <c r="AO1664" s="2" t="s">
        <v>25172</v>
      </c>
      <c r="AP1664" s="2" t="s">
        <v>25173</v>
      </c>
      <c r="AS1664" s="2">
        <v>1</v>
      </c>
    </row>
    <row r="1665" spans="1:45">
      <c r="A1665" s="2" t="str">
        <f>J1665&amp;"-"&amp;H1665</f>
        <v>FX192-SO1-0131-Phase I</v>
      </c>
      <c r="B1665" s="2">
        <v>1664</v>
      </c>
      <c r="C1665" s="2" t="str">
        <f t="shared" si="25"/>
        <v>DJ</v>
      </c>
      <c r="D1665" s="2" t="s">
        <v>7376</v>
      </c>
      <c r="E1665" s="2" t="s">
        <v>7377</v>
      </c>
      <c r="F1665" s="2" t="s">
        <v>41</v>
      </c>
      <c r="G1665" s="2" t="s">
        <v>272</v>
      </c>
      <c r="H1665" s="2" t="s">
        <v>43</v>
      </c>
      <c r="I1665" s="2" t="s">
        <v>44</v>
      </c>
      <c r="J1665" s="2" t="s">
        <v>7378</v>
      </c>
      <c r="K1665" s="2" t="s">
        <v>7379</v>
      </c>
      <c r="L1665" s="3" t="s">
        <v>6596</v>
      </c>
      <c r="M1665" s="3" t="s">
        <v>6597</v>
      </c>
      <c r="N1665" s="2" t="s">
        <v>6632</v>
      </c>
      <c r="O1665" s="4">
        <v>2020</v>
      </c>
      <c r="P1665" s="2" t="s">
        <v>6907</v>
      </c>
      <c r="Q1665" s="4">
        <v>2020</v>
      </c>
      <c r="R1665" s="5">
        <v>49977</v>
      </c>
      <c r="S1665" s="2" t="s">
        <v>7380</v>
      </c>
      <c r="T1665" s="2" t="s">
        <v>52</v>
      </c>
      <c r="U1665" s="2" t="s">
        <v>52</v>
      </c>
      <c r="V1665" s="2" t="s">
        <v>52</v>
      </c>
      <c r="W1665" s="4">
        <v>7</v>
      </c>
      <c r="Y1665" s="2" t="s">
        <v>7381</v>
      </c>
      <c r="AA1665" s="2" t="s">
        <v>7382</v>
      </c>
      <c r="AB1665" s="2" t="s">
        <v>719</v>
      </c>
      <c r="AC1665" s="2" t="s">
        <v>7383</v>
      </c>
      <c r="AD1665" s="2" t="s">
        <v>7384</v>
      </c>
      <c r="AF1665" s="2" t="s">
        <v>7385</v>
      </c>
      <c r="AG1665" s="2" t="s">
        <v>7386</v>
      </c>
      <c r="AH1665" s="2" t="s">
        <v>7387</v>
      </c>
      <c r="AI1665" s="2" t="s">
        <v>7388</v>
      </c>
      <c r="AJ1665" s="2" t="s">
        <v>7389</v>
      </c>
      <c r="AK1665" s="2" t="s">
        <v>7390</v>
      </c>
      <c r="AO1665" s="2" t="s">
        <v>7391</v>
      </c>
      <c r="AP1665" s="2" t="s">
        <v>7392</v>
      </c>
      <c r="AQ1665" s="2">
        <v>1</v>
      </c>
      <c r="AS1665" s="2">
        <v>1</v>
      </c>
    </row>
    <row r="1666" spans="1:45">
      <c r="A1666" s="2" t="str">
        <f>J1666&amp;"-"&amp;H1666</f>
        <v>FX192-SO1-0172-Phase I</v>
      </c>
      <c r="B1666" s="2">
        <v>1665</v>
      </c>
      <c r="C1666" s="2" t="str">
        <f t="shared" si="25"/>
        <v>DJ</v>
      </c>
      <c r="D1666" s="2" t="s">
        <v>4532</v>
      </c>
      <c r="E1666" s="2" t="s">
        <v>6846</v>
      </c>
      <c r="F1666" s="2" t="s">
        <v>41</v>
      </c>
      <c r="G1666" s="2" t="s">
        <v>272</v>
      </c>
      <c r="H1666" s="2" t="s">
        <v>43</v>
      </c>
      <c r="I1666" s="2" t="s">
        <v>44</v>
      </c>
      <c r="J1666" s="2" t="s">
        <v>25174</v>
      </c>
      <c r="K1666" s="2" t="s">
        <v>25175</v>
      </c>
      <c r="L1666" s="3" t="s">
        <v>6596</v>
      </c>
      <c r="M1666" s="3" t="s">
        <v>6597</v>
      </c>
      <c r="N1666" s="2" t="s">
        <v>6632</v>
      </c>
      <c r="O1666" s="4">
        <v>2020</v>
      </c>
      <c r="P1666" s="2" t="s">
        <v>6907</v>
      </c>
      <c r="Q1666" s="4">
        <v>2020</v>
      </c>
      <c r="R1666" s="5">
        <v>49602</v>
      </c>
      <c r="S1666" s="2" t="s">
        <v>4536</v>
      </c>
      <c r="T1666" s="2" t="s">
        <v>52</v>
      </c>
      <c r="U1666" s="2" t="s">
        <v>52</v>
      </c>
      <c r="V1666" s="2" t="s">
        <v>52</v>
      </c>
      <c r="W1666" s="4">
        <v>3</v>
      </c>
      <c r="Y1666" s="2" t="s">
        <v>4537</v>
      </c>
      <c r="AA1666" s="2" t="s">
        <v>4538</v>
      </c>
      <c r="AB1666" s="2" t="s">
        <v>589</v>
      </c>
      <c r="AC1666" s="2" t="s">
        <v>4539</v>
      </c>
      <c r="AD1666" s="2" t="s">
        <v>4540</v>
      </c>
      <c r="AF1666" s="2" t="s">
        <v>4541</v>
      </c>
      <c r="AG1666" s="2" t="s">
        <v>4542</v>
      </c>
      <c r="AH1666" s="2" t="s">
        <v>25176</v>
      </c>
      <c r="AI1666" s="2" t="s">
        <v>25177</v>
      </c>
      <c r="AJ1666" s="2" t="s">
        <v>4544</v>
      </c>
      <c r="AK1666" s="2" t="s">
        <v>25178</v>
      </c>
      <c r="AO1666" s="2" t="s">
        <v>25179</v>
      </c>
      <c r="AP1666" s="2" t="s">
        <v>25180</v>
      </c>
      <c r="AS1666" s="2">
        <v>1</v>
      </c>
    </row>
    <row r="1667" spans="1:45">
      <c r="A1667" s="2" t="str">
        <f>J1667&amp;"-"&amp;H1667</f>
        <v>FX192-SO1-0176-Phase I</v>
      </c>
      <c r="B1667" s="2">
        <v>1666</v>
      </c>
      <c r="C1667" s="2" t="str">
        <f t="shared" ref="C1667:C1730" si="26">IF(B1667&lt;649, "JT", IF(B1667&lt;649*2, "Christian", IF(B1667&lt;649*3, "DJ", "Joel")))</f>
        <v>DJ</v>
      </c>
      <c r="D1667" s="2" t="s">
        <v>21995</v>
      </c>
      <c r="E1667" s="2" t="s">
        <v>6846</v>
      </c>
      <c r="F1667" s="2" t="s">
        <v>41</v>
      </c>
      <c r="G1667" s="2" t="s">
        <v>272</v>
      </c>
      <c r="H1667" s="2" t="s">
        <v>43</v>
      </c>
      <c r="I1667" s="2" t="s">
        <v>44</v>
      </c>
      <c r="J1667" s="2" t="s">
        <v>21996</v>
      </c>
      <c r="K1667" s="2" t="s">
        <v>21997</v>
      </c>
      <c r="L1667" s="3" t="s">
        <v>6596</v>
      </c>
      <c r="M1667" s="3" t="s">
        <v>6597</v>
      </c>
      <c r="N1667" s="2" t="s">
        <v>6632</v>
      </c>
      <c r="O1667" s="4">
        <v>2020</v>
      </c>
      <c r="P1667" s="2" t="s">
        <v>6907</v>
      </c>
      <c r="Q1667" s="4">
        <v>2020</v>
      </c>
      <c r="R1667" s="5">
        <v>49186</v>
      </c>
      <c r="S1667" s="2" t="s">
        <v>21998</v>
      </c>
      <c r="T1667" s="2" t="s">
        <v>52</v>
      </c>
      <c r="U1667" s="2" t="s">
        <v>52</v>
      </c>
      <c r="V1667" s="2" t="s">
        <v>52</v>
      </c>
      <c r="W1667" s="4">
        <v>5</v>
      </c>
      <c r="Y1667" s="2" t="s">
        <v>21999</v>
      </c>
      <c r="AA1667" s="2" t="s">
        <v>146</v>
      </c>
      <c r="AB1667" s="2" t="s">
        <v>147</v>
      </c>
      <c r="AC1667" s="2" t="s">
        <v>12178</v>
      </c>
      <c r="AD1667" s="2" t="s">
        <v>22000</v>
      </c>
      <c r="AF1667" s="2" t="s">
        <v>22001</v>
      </c>
      <c r="AG1667" s="2" t="s">
        <v>22002</v>
      </c>
      <c r="AH1667" s="2" t="s">
        <v>22000</v>
      </c>
      <c r="AI1667" s="2" t="s">
        <v>1821</v>
      </c>
      <c r="AJ1667" s="2" t="s">
        <v>22001</v>
      </c>
      <c r="AK1667" s="2" t="s">
        <v>22003</v>
      </c>
      <c r="AO1667" s="2" t="s">
        <v>22004</v>
      </c>
      <c r="AP1667" s="2" t="s">
        <v>22005</v>
      </c>
      <c r="AR1667" s="2">
        <v>1</v>
      </c>
    </row>
    <row r="1668" spans="1:45">
      <c r="A1668" s="2" t="str">
        <f>J1668&amp;"-"&amp;H1668</f>
        <v>FX192-SO1-0179-Phase II</v>
      </c>
      <c r="B1668" s="2">
        <v>1667</v>
      </c>
      <c r="C1668" s="2" t="str">
        <f t="shared" si="26"/>
        <v>DJ</v>
      </c>
      <c r="D1668" s="2" t="s">
        <v>7016</v>
      </c>
      <c r="E1668" s="2" t="s">
        <v>7017</v>
      </c>
      <c r="F1668" s="2" t="s">
        <v>41</v>
      </c>
      <c r="G1668" s="2" t="s">
        <v>272</v>
      </c>
      <c r="H1668" s="2" t="s">
        <v>250</v>
      </c>
      <c r="I1668" s="2" t="s">
        <v>44</v>
      </c>
      <c r="J1668" s="2" t="s">
        <v>7018</v>
      </c>
      <c r="K1668" s="2" t="s">
        <v>7019</v>
      </c>
      <c r="L1668" s="3" t="s">
        <v>834</v>
      </c>
      <c r="M1668" s="3" t="s">
        <v>1495</v>
      </c>
      <c r="N1668" s="2" t="s">
        <v>6632</v>
      </c>
      <c r="O1668" s="4">
        <v>2020</v>
      </c>
      <c r="P1668" s="2" t="s">
        <v>6907</v>
      </c>
      <c r="Q1668" s="4">
        <v>2020</v>
      </c>
      <c r="R1668" s="5">
        <v>1499925</v>
      </c>
      <c r="S1668" s="2" t="s">
        <v>7020</v>
      </c>
      <c r="T1668" s="2" t="s">
        <v>52</v>
      </c>
      <c r="U1668" s="2" t="s">
        <v>52</v>
      </c>
      <c r="V1668" s="2" t="s">
        <v>52</v>
      </c>
      <c r="W1668" s="4">
        <v>0</v>
      </c>
      <c r="Y1668" s="2" t="s">
        <v>7021</v>
      </c>
      <c r="AA1668" s="2" t="s">
        <v>7022</v>
      </c>
      <c r="AB1668" s="2" t="s">
        <v>349</v>
      </c>
      <c r="AC1668" s="2" t="s">
        <v>7023</v>
      </c>
      <c r="AD1668" s="2" t="s">
        <v>7024</v>
      </c>
      <c r="AF1668" s="2" t="s">
        <v>7025</v>
      </c>
      <c r="AG1668" s="2" t="s">
        <v>7026</v>
      </c>
      <c r="AH1668" s="2" t="s">
        <v>7027</v>
      </c>
      <c r="AJ1668" s="2" t="s">
        <v>7025</v>
      </c>
      <c r="AK1668" s="2" t="s">
        <v>7026</v>
      </c>
      <c r="AO1668" s="2" t="s">
        <v>7028</v>
      </c>
      <c r="AP1668" s="2" t="s">
        <v>7029</v>
      </c>
      <c r="AQ1668" s="2">
        <v>1</v>
      </c>
    </row>
    <row r="1669" spans="1:45">
      <c r="A1669" s="2" t="str">
        <f>J1669&amp;"-"&amp;H1669</f>
        <v>FX192-SO1-0187-Phase I</v>
      </c>
      <c r="B1669" s="2">
        <v>1668</v>
      </c>
      <c r="C1669" s="2" t="str">
        <f t="shared" si="26"/>
        <v>DJ</v>
      </c>
      <c r="D1669" s="2" t="s">
        <v>7000</v>
      </c>
      <c r="E1669" s="2" t="s">
        <v>7393</v>
      </c>
      <c r="F1669" s="2" t="s">
        <v>41</v>
      </c>
      <c r="G1669" s="2" t="s">
        <v>272</v>
      </c>
      <c r="H1669" s="2" t="s">
        <v>43</v>
      </c>
      <c r="I1669" s="2" t="s">
        <v>44</v>
      </c>
      <c r="J1669" s="2" t="s">
        <v>7002</v>
      </c>
      <c r="K1669" s="2" t="s">
        <v>7394</v>
      </c>
      <c r="L1669" s="3" t="s">
        <v>6596</v>
      </c>
      <c r="M1669" s="3" t="s">
        <v>6597</v>
      </c>
      <c r="N1669" s="2" t="s">
        <v>6632</v>
      </c>
      <c r="O1669" s="4">
        <v>2020</v>
      </c>
      <c r="P1669" s="2" t="s">
        <v>6907</v>
      </c>
      <c r="Q1669" s="4">
        <v>2020</v>
      </c>
      <c r="R1669" s="5">
        <v>49978</v>
      </c>
      <c r="S1669" s="2" t="s">
        <v>7004</v>
      </c>
      <c r="T1669" s="2" t="s">
        <v>52</v>
      </c>
      <c r="U1669" s="2" t="s">
        <v>52</v>
      </c>
      <c r="V1669" s="2" t="s">
        <v>52</v>
      </c>
      <c r="W1669" s="4">
        <v>122</v>
      </c>
      <c r="Y1669" s="2" t="s">
        <v>7005</v>
      </c>
      <c r="AA1669" s="2" t="s">
        <v>7006</v>
      </c>
      <c r="AB1669" s="2" t="s">
        <v>111</v>
      </c>
      <c r="AC1669" s="2" t="s">
        <v>7395</v>
      </c>
      <c r="AD1669" s="2" t="s">
        <v>7008</v>
      </c>
      <c r="AF1669" s="2" t="s">
        <v>7009</v>
      </c>
      <c r="AG1669" s="2" t="s">
        <v>7010</v>
      </c>
      <c r="AH1669" s="2" t="s">
        <v>7011</v>
      </c>
      <c r="AI1669" s="2" t="s">
        <v>7396</v>
      </c>
      <c r="AJ1669" s="2" t="s">
        <v>7012</v>
      </c>
      <c r="AK1669" s="2" t="s">
        <v>7013</v>
      </c>
      <c r="AO1669" s="2" t="s">
        <v>7397</v>
      </c>
      <c r="AP1669" s="2" t="s">
        <v>7398</v>
      </c>
      <c r="AQ1669" s="2">
        <v>1</v>
      </c>
    </row>
    <row r="1670" spans="1:45">
      <c r="A1670" s="2" t="str">
        <f>J1670&amp;"-"&amp;H1670</f>
        <v>FX192-SO1-0187-Phase II</v>
      </c>
      <c r="B1670" s="2">
        <v>1669</v>
      </c>
      <c r="C1670" s="2" t="str">
        <f t="shared" si="26"/>
        <v>DJ</v>
      </c>
      <c r="D1670" s="2" t="s">
        <v>7000</v>
      </c>
      <c r="E1670" s="2" t="s">
        <v>7001</v>
      </c>
      <c r="F1670" s="2" t="s">
        <v>41</v>
      </c>
      <c r="G1670" s="2" t="s">
        <v>272</v>
      </c>
      <c r="H1670" s="2" t="s">
        <v>250</v>
      </c>
      <c r="I1670" s="2" t="s">
        <v>44</v>
      </c>
      <c r="J1670" s="2" t="s">
        <v>7002</v>
      </c>
      <c r="K1670" s="2" t="s">
        <v>7003</v>
      </c>
      <c r="L1670" s="3" t="s">
        <v>834</v>
      </c>
      <c r="M1670" s="3" t="s">
        <v>1422</v>
      </c>
      <c r="N1670" s="2" t="s">
        <v>6632</v>
      </c>
      <c r="O1670" s="4">
        <v>2020</v>
      </c>
      <c r="P1670" s="2" t="s">
        <v>6907</v>
      </c>
      <c r="Q1670" s="4">
        <v>2020</v>
      </c>
      <c r="R1670" s="5">
        <v>749827</v>
      </c>
      <c r="S1670" s="2" t="s">
        <v>7004</v>
      </c>
      <c r="T1670" s="2" t="s">
        <v>52</v>
      </c>
      <c r="U1670" s="2" t="s">
        <v>52</v>
      </c>
      <c r="V1670" s="2" t="s">
        <v>52</v>
      </c>
      <c r="W1670" s="4">
        <v>0</v>
      </c>
      <c r="Y1670" s="2" t="s">
        <v>7005</v>
      </c>
      <c r="AA1670" s="2" t="s">
        <v>7006</v>
      </c>
      <c r="AB1670" s="2" t="s">
        <v>111</v>
      </c>
      <c r="AC1670" s="2" t="s">
        <v>7007</v>
      </c>
      <c r="AD1670" s="2" t="s">
        <v>7008</v>
      </c>
      <c r="AF1670" s="2" t="s">
        <v>7009</v>
      </c>
      <c r="AG1670" s="2" t="s">
        <v>7010</v>
      </c>
      <c r="AH1670" s="2" t="s">
        <v>7011</v>
      </c>
      <c r="AJ1670" s="2" t="s">
        <v>7012</v>
      </c>
      <c r="AK1670" s="2" t="s">
        <v>7013</v>
      </c>
      <c r="AO1670" s="2" t="s">
        <v>7014</v>
      </c>
      <c r="AP1670" s="2" t="s">
        <v>7015</v>
      </c>
      <c r="AQ1670" s="2">
        <v>1</v>
      </c>
    </row>
    <row r="1671" spans="1:45">
      <c r="A1671" s="2" t="str">
        <f>J1671&amp;"-"&amp;H1671</f>
        <v>FX192-SO1-0203-Phase I</v>
      </c>
      <c r="B1671" s="2">
        <v>1670</v>
      </c>
      <c r="C1671" s="2" t="str">
        <f t="shared" si="26"/>
        <v>DJ</v>
      </c>
      <c r="D1671" s="2" t="s">
        <v>7399</v>
      </c>
      <c r="E1671" s="2" t="s">
        <v>7400</v>
      </c>
      <c r="F1671" s="2" t="s">
        <v>41</v>
      </c>
      <c r="G1671" s="2" t="s">
        <v>272</v>
      </c>
      <c r="H1671" s="2" t="s">
        <v>43</v>
      </c>
      <c r="I1671" s="2" t="s">
        <v>44</v>
      </c>
      <c r="J1671" s="2" t="s">
        <v>7401</v>
      </c>
      <c r="K1671" s="2" t="s">
        <v>7402</v>
      </c>
      <c r="L1671" s="3" t="s">
        <v>6596</v>
      </c>
      <c r="M1671" s="3" t="s">
        <v>6597</v>
      </c>
      <c r="N1671" s="2" t="s">
        <v>6632</v>
      </c>
      <c r="O1671" s="4">
        <v>2020</v>
      </c>
      <c r="P1671" s="2" t="s">
        <v>6907</v>
      </c>
      <c r="Q1671" s="4">
        <v>2020</v>
      </c>
      <c r="R1671" s="5">
        <v>49165</v>
      </c>
      <c r="S1671" s="2" t="s">
        <v>7403</v>
      </c>
      <c r="T1671" s="2" t="s">
        <v>52</v>
      </c>
      <c r="U1671" s="2" t="s">
        <v>52</v>
      </c>
      <c r="V1671" s="2" t="s">
        <v>52</v>
      </c>
      <c r="W1671" s="4">
        <v>100</v>
      </c>
      <c r="Y1671" s="2" t="s">
        <v>7404</v>
      </c>
      <c r="AA1671" s="2" t="s">
        <v>7405</v>
      </c>
      <c r="AB1671" s="2" t="s">
        <v>6728</v>
      </c>
      <c r="AC1671" s="2" t="s">
        <v>7406</v>
      </c>
      <c r="AD1671" s="2" t="s">
        <v>7407</v>
      </c>
      <c r="AF1671" s="2" t="s">
        <v>7408</v>
      </c>
      <c r="AG1671" s="2" t="s">
        <v>7409</v>
      </c>
      <c r="AH1671" s="2" t="s">
        <v>7410</v>
      </c>
      <c r="AI1671" s="2" t="s">
        <v>7411</v>
      </c>
      <c r="AJ1671" s="2" t="s">
        <v>7412</v>
      </c>
      <c r="AK1671" s="2" t="s">
        <v>7413</v>
      </c>
      <c r="AO1671" s="2" t="s">
        <v>7414</v>
      </c>
      <c r="AP1671" s="2" t="s">
        <v>7415</v>
      </c>
      <c r="AQ1671" s="2">
        <v>1</v>
      </c>
      <c r="AS1671" s="2">
        <v>1</v>
      </c>
    </row>
    <row r="1672" spans="1:45">
      <c r="A1672" s="2" t="str">
        <f>J1672&amp;"-"&amp;H1672</f>
        <v>FX192-SO1-0222-Phase I</v>
      </c>
      <c r="B1672" s="2">
        <v>1671</v>
      </c>
      <c r="C1672" s="2" t="str">
        <f t="shared" si="26"/>
        <v>DJ</v>
      </c>
      <c r="D1672" s="2" t="s">
        <v>23705</v>
      </c>
      <c r="E1672" s="2" t="s">
        <v>6846</v>
      </c>
      <c r="F1672" s="2" t="s">
        <v>41</v>
      </c>
      <c r="G1672" s="2" t="s">
        <v>272</v>
      </c>
      <c r="H1672" s="2" t="s">
        <v>43</v>
      </c>
      <c r="I1672" s="2" t="s">
        <v>44</v>
      </c>
      <c r="J1672" s="2" t="s">
        <v>25181</v>
      </c>
      <c r="K1672" s="2" t="s">
        <v>25182</v>
      </c>
      <c r="L1672" s="3" t="s">
        <v>6596</v>
      </c>
      <c r="M1672" s="3" t="s">
        <v>6597</v>
      </c>
      <c r="N1672" s="2" t="s">
        <v>6632</v>
      </c>
      <c r="O1672" s="4">
        <v>2020</v>
      </c>
      <c r="P1672" s="2" t="s">
        <v>6907</v>
      </c>
      <c r="Q1672" s="4">
        <v>2020</v>
      </c>
      <c r="R1672" s="5">
        <v>43673</v>
      </c>
      <c r="S1672" s="2" t="s">
        <v>23709</v>
      </c>
      <c r="T1672" s="2" t="s">
        <v>52</v>
      </c>
      <c r="U1672" s="2" t="s">
        <v>52</v>
      </c>
      <c r="V1672" s="2" t="s">
        <v>52</v>
      </c>
      <c r="W1672" s="4">
        <v>90</v>
      </c>
      <c r="Y1672" s="2" t="s">
        <v>25183</v>
      </c>
      <c r="AA1672" s="2" t="s">
        <v>146</v>
      </c>
      <c r="AB1672" s="2" t="s">
        <v>147</v>
      </c>
      <c r="AC1672" s="2" t="s">
        <v>12178</v>
      </c>
      <c r="AD1672" s="2" t="s">
        <v>25184</v>
      </c>
      <c r="AF1672" s="2" t="s">
        <v>25185</v>
      </c>
      <c r="AG1672" s="2" t="s">
        <v>25186</v>
      </c>
      <c r="AH1672" s="2" t="s">
        <v>25187</v>
      </c>
      <c r="AI1672" s="2" t="s">
        <v>25188</v>
      </c>
      <c r="AJ1672" s="2" t="s">
        <v>25189</v>
      </c>
      <c r="AK1672" s="2" t="s">
        <v>25190</v>
      </c>
      <c r="AO1672" s="2" t="s">
        <v>25191</v>
      </c>
      <c r="AP1672" s="2" t="s">
        <v>25192</v>
      </c>
      <c r="AS1672" s="2">
        <v>1</v>
      </c>
    </row>
    <row r="1673" spans="1:45">
      <c r="A1673" s="2" t="str">
        <f>J1673&amp;"-"&amp;H1673</f>
        <v>FX192-SO1-0225-Phase I</v>
      </c>
      <c r="B1673" s="2">
        <v>1672</v>
      </c>
      <c r="C1673" s="2" t="str">
        <f t="shared" si="26"/>
        <v>DJ</v>
      </c>
      <c r="D1673" s="2" t="s">
        <v>7416</v>
      </c>
      <c r="E1673" s="2" t="s">
        <v>6846</v>
      </c>
      <c r="F1673" s="2" t="s">
        <v>41</v>
      </c>
      <c r="G1673" s="2" t="s">
        <v>272</v>
      </c>
      <c r="H1673" s="2" t="s">
        <v>43</v>
      </c>
      <c r="I1673" s="2" t="s">
        <v>44</v>
      </c>
      <c r="J1673" s="2" t="s">
        <v>7417</v>
      </c>
      <c r="K1673" s="2" t="s">
        <v>7418</v>
      </c>
      <c r="L1673" s="3" t="s">
        <v>6596</v>
      </c>
      <c r="M1673" s="3" t="s">
        <v>6597</v>
      </c>
      <c r="N1673" s="2" t="s">
        <v>6632</v>
      </c>
      <c r="O1673" s="4">
        <v>2020</v>
      </c>
      <c r="P1673" s="2" t="s">
        <v>6907</v>
      </c>
      <c r="Q1673" s="4">
        <v>2020</v>
      </c>
      <c r="R1673" s="5">
        <v>50000</v>
      </c>
      <c r="S1673" s="2" t="s">
        <v>7419</v>
      </c>
      <c r="T1673" s="2" t="s">
        <v>52</v>
      </c>
      <c r="U1673" s="2" t="s">
        <v>52</v>
      </c>
      <c r="V1673" s="2" t="s">
        <v>52</v>
      </c>
      <c r="W1673" s="4">
        <v>23</v>
      </c>
      <c r="Y1673" s="2" t="s">
        <v>7420</v>
      </c>
      <c r="AA1673" s="2" t="s">
        <v>2255</v>
      </c>
      <c r="AB1673" s="2" t="s">
        <v>55</v>
      </c>
      <c r="AC1673" s="2" t="s">
        <v>7421</v>
      </c>
      <c r="AD1673" s="2" t="s">
        <v>7422</v>
      </c>
      <c r="AF1673" s="2" t="s">
        <v>7423</v>
      </c>
      <c r="AG1673" s="2" t="s">
        <v>7424</v>
      </c>
      <c r="AH1673" s="2" t="s">
        <v>7425</v>
      </c>
      <c r="AI1673" s="2" t="s">
        <v>4408</v>
      </c>
      <c r="AJ1673" s="2" t="s">
        <v>7426</v>
      </c>
      <c r="AK1673" s="2" t="s">
        <v>7427</v>
      </c>
      <c r="AO1673" s="2" t="s">
        <v>7428</v>
      </c>
      <c r="AP1673" s="2" t="s">
        <v>7429</v>
      </c>
      <c r="AQ1673" s="2">
        <v>1</v>
      </c>
      <c r="AS1673" s="2">
        <v>1</v>
      </c>
    </row>
    <row r="1674" spans="1:45">
      <c r="A1674" s="2" t="str">
        <f>J1674&amp;"-"&amp;H1674</f>
        <v>FX192-SO1-0228-Phase I</v>
      </c>
      <c r="B1674" s="2">
        <v>1673</v>
      </c>
      <c r="C1674" s="2" t="str">
        <f t="shared" si="26"/>
        <v>DJ</v>
      </c>
      <c r="D1674" s="2" t="s">
        <v>7430</v>
      </c>
      <c r="E1674" s="2" t="s">
        <v>6846</v>
      </c>
      <c r="F1674" s="2" t="s">
        <v>41</v>
      </c>
      <c r="G1674" s="2" t="s">
        <v>272</v>
      </c>
      <c r="H1674" s="2" t="s">
        <v>43</v>
      </c>
      <c r="I1674" s="2" t="s">
        <v>44</v>
      </c>
      <c r="J1674" s="2" t="s">
        <v>7431</v>
      </c>
      <c r="K1674" s="2" t="s">
        <v>7432</v>
      </c>
      <c r="L1674" s="3" t="s">
        <v>6596</v>
      </c>
      <c r="M1674" s="3" t="s">
        <v>6597</v>
      </c>
      <c r="N1674" s="2" t="s">
        <v>6632</v>
      </c>
      <c r="O1674" s="4">
        <v>2020</v>
      </c>
      <c r="P1674" s="2" t="s">
        <v>6907</v>
      </c>
      <c r="Q1674" s="4">
        <v>2020</v>
      </c>
      <c r="R1674" s="5">
        <v>50000</v>
      </c>
      <c r="S1674" s="2" t="s">
        <v>7433</v>
      </c>
      <c r="T1674" s="2" t="s">
        <v>52</v>
      </c>
      <c r="U1674" s="2" t="s">
        <v>52</v>
      </c>
      <c r="V1674" s="2" t="s">
        <v>52</v>
      </c>
      <c r="W1674" s="4">
        <v>1</v>
      </c>
      <c r="Y1674" s="2" t="s">
        <v>7434</v>
      </c>
      <c r="AA1674" s="2" t="s">
        <v>7266</v>
      </c>
      <c r="AB1674" s="2" t="s">
        <v>147</v>
      </c>
      <c r="AC1674" s="2" t="s">
        <v>7435</v>
      </c>
      <c r="AD1674" s="2" t="s">
        <v>7436</v>
      </c>
      <c r="AF1674" s="2" t="s">
        <v>7437</v>
      </c>
      <c r="AG1674" s="2" t="s">
        <v>7438</v>
      </c>
      <c r="AH1674" s="2" t="s">
        <v>7436</v>
      </c>
      <c r="AI1674" s="2" t="s">
        <v>2400</v>
      </c>
      <c r="AJ1674" s="2" t="s">
        <v>7437</v>
      </c>
      <c r="AK1674" s="2" t="s">
        <v>7438</v>
      </c>
      <c r="AO1674" s="2" t="s">
        <v>7439</v>
      </c>
      <c r="AP1674" s="2" t="s">
        <v>7440</v>
      </c>
      <c r="AQ1674" s="2">
        <v>1</v>
      </c>
      <c r="AS1674" s="2">
        <v>1</v>
      </c>
    </row>
    <row r="1675" spans="1:45">
      <c r="A1675" s="2" t="str">
        <f>J1675&amp;"-"&amp;H1675</f>
        <v>FX192-SO1-0246-Phase I</v>
      </c>
      <c r="B1675" s="2">
        <v>1674</v>
      </c>
      <c r="C1675" s="2" t="str">
        <f t="shared" si="26"/>
        <v>DJ</v>
      </c>
      <c r="D1675" s="2" t="s">
        <v>7441</v>
      </c>
      <c r="E1675" s="2" t="s">
        <v>6846</v>
      </c>
      <c r="F1675" s="2" t="s">
        <v>41</v>
      </c>
      <c r="G1675" s="2" t="s">
        <v>272</v>
      </c>
      <c r="H1675" s="2" t="s">
        <v>43</v>
      </c>
      <c r="I1675" s="2" t="s">
        <v>44</v>
      </c>
      <c r="J1675" s="2" t="s">
        <v>7442</v>
      </c>
      <c r="K1675" s="2" t="s">
        <v>7443</v>
      </c>
      <c r="L1675" s="3" t="s">
        <v>6596</v>
      </c>
      <c r="M1675" s="3" t="s">
        <v>6597</v>
      </c>
      <c r="N1675" s="2" t="s">
        <v>6632</v>
      </c>
      <c r="O1675" s="4">
        <v>2020</v>
      </c>
      <c r="P1675" s="2" t="s">
        <v>6907</v>
      </c>
      <c r="Q1675" s="4">
        <v>2020</v>
      </c>
      <c r="R1675" s="5">
        <v>49470</v>
      </c>
      <c r="S1675" s="2" t="s">
        <v>7444</v>
      </c>
      <c r="T1675" s="2" t="s">
        <v>52</v>
      </c>
      <c r="U1675" s="2" t="s">
        <v>52</v>
      </c>
      <c r="V1675" s="2" t="s">
        <v>52</v>
      </c>
      <c r="W1675" s="4">
        <v>5</v>
      </c>
      <c r="Y1675" s="2" t="s">
        <v>7445</v>
      </c>
      <c r="AA1675" s="2" t="s">
        <v>348</v>
      </c>
      <c r="AB1675" s="2" t="s">
        <v>349</v>
      </c>
      <c r="AC1675" s="2" t="s">
        <v>7446</v>
      </c>
      <c r="AD1675" s="2" t="s">
        <v>7447</v>
      </c>
      <c r="AF1675" s="2" t="s">
        <v>7448</v>
      </c>
      <c r="AG1675" s="2" t="s">
        <v>7449</v>
      </c>
      <c r="AH1675" s="2" t="s">
        <v>7447</v>
      </c>
      <c r="AI1675" s="2" t="s">
        <v>7450</v>
      </c>
      <c r="AJ1675" s="2" t="s">
        <v>7448</v>
      </c>
      <c r="AK1675" s="2" t="s">
        <v>7449</v>
      </c>
      <c r="AO1675" s="2" t="s">
        <v>7451</v>
      </c>
      <c r="AP1675" s="2" t="s">
        <v>7452</v>
      </c>
      <c r="AQ1675" s="2">
        <v>1</v>
      </c>
    </row>
    <row r="1676" spans="1:45">
      <c r="A1676" s="2" t="str">
        <f>J1676&amp;"-"&amp;H1676</f>
        <v>FX192-SO1-0254-Phase II</v>
      </c>
      <c r="B1676" s="2">
        <v>1675</v>
      </c>
      <c r="C1676" s="2" t="str">
        <f t="shared" si="26"/>
        <v>DJ</v>
      </c>
      <c r="D1676" s="2" t="s">
        <v>7036</v>
      </c>
      <c r="E1676" s="2" t="s">
        <v>7037</v>
      </c>
      <c r="F1676" s="2" t="s">
        <v>41</v>
      </c>
      <c r="G1676" s="2" t="s">
        <v>272</v>
      </c>
      <c r="H1676" s="2" t="s">
        <v>250</v>
      </c>
      <c r="I1676" s="2" t="s">
        <v>44</v>
      </c>
      <c r="J1676" s="2" t="s">
        <v>7038</v>
      </c>
      <c r="K1676" s="2" t="s">
        <v>7039</v>
      </c>
      <c r="L1676" s="3" t="s">
        <v>834</v>
      </c>
      <c r="M1676" s="3" t="s">
        <v>1422</v>
      </c>
      <c r="N1676" s="2" t="s">
        <v>6632</v>
      </c>
      <c r="O1676" s="4">
        <v>2020</v>
      </c>
      <c r="P1676" s="2" t="s">
        <v>6907</v>
      </c>
      <c r="Q1676" s="4">
        <v>2020</v>
      </c>
      <c r="R1676" s="5">
        <v>994458</v>
      </c>
      <c r="S1676" s="2" t="s">
        <v>7040</v>
      </c>
      <c r="T1676" s="2" t="s">
        <v>52</v>
      </c>
      <c r="U1676" s="2" t="s">
        <v>52</v>
      </c>
      <c r="V1676" s="2" t="s">
        <v>52</v>
      </c>
      <c r="W1676" s="4">
        <v>0</v>
      </c>
      <c r="Y1676" s="2" t="s">
        <v>7041</v>
      </c>
      <c r="AA1676" s="2" t="s">
        <v>3031</v>
      </c>
      <c r="AB1676" s="2" t="s">
        <v>719</v>
      </c>
      <c r="AC1676" s="2" t="s">
        <v>7042</v>
      </c>
      <c r="AD1676" s="2" t="s">
        <v>7043</v>
      </c>
      <c r="AF1676" s="2" t="s">
        <v>7044</v>
      </c>
      <c r="AG1676" s="2" t="s">
        <v>7045</v>
      </c>
      <c r="AH1676" s="2" t="s">
        <v>7043</v>
      </c>
      <c r="AJ1676" s="2" t="s">
        <v>7044</v>
      </c>
      <c r="AK1676" s="2" t="s">
        <v>7045</v>
      </c>
      <c r="AO1676" s="2" t="s">
        <v>7046</v>
      </c>
      <c r="AP1676" s="2" t="s">
        <v>7047</v>
      </c>
      <c r="AQ1676" s="2">
        <v>1</v>
      </c>
    </row>
    <row r="1677" spans="1:45">
      <c r="A1677" s="2" t="str">
        <f>J1677&amp;"-"&amp;H1677</f>
        <v>FX192-SO1-0279-Phase I</v>
      </c>
      <c r="B1677" s="2">
        <v>1676</v>
      </c>
      <c r="C1677" s="2" t="str">
        <f t="shared" si="26"/>
        <v>DJ</v>
      </c>
      <c r="D1677" s="2" t="s">
        <v>25193</v>
      </c>
      <c r="E1677" s="2" t="s">
        <v>6846</v>
      </c>
      <c r="F1677" s="2" t="s">
        <v>41</v>
      </c>
      <c r="G1677" s="2" t="s">
        <v>272</v>
      </c>
      <c r="H1677" s="2" t="s">
        <v>43</v>
      </c>
      <c r="I1677" s="2" t="s">
        <v>44</v>
      </c>
      <c r="J1677" s="2" t="s">
        <v>25194</v>
      </c>
      <c r="K1677" s="2" t="s">
        <v>25195</v>
      </c>
      <c r="L1677" s="3" t="s">
        <v>6596</v>
      </c>
      <c r="M1677" s="3" t="s">
        <v>6597</v>
      </c>
      <c r="N1677" s="2" t="s">
        <v>6632</v>
      </c>
      <c r="O1677" s="4">
        <v>2020</v>
      </c>
      <c r="P1677" s="2" t="s">
        <v>6907</v>
      </c>
      <c r="Q1677" s="4">
        <v>2020</v>
      </c>
      <c r="R1677" s="5">
        <v>49045</v>
      </c>
      <c r="S1677" s="2" t="s">
        <v>25196</v>
      </c>
      <c r="T1677" s="2" t="s">
        <v>52</v>
      </c>
      <c r="U1677" s="2" t="s">
        <v>52</v>
      </c>
      <c r="V1677" s="2" t="s">
        <v>52</v>
      </c>
      <c r="W1677" s="4">
        <v>4</v>
      </c>
      <c r="Y1677" s="2" t="s">
        <v>25197</v>
      </c>
      <c r="AA1677" s="2" t="s">
        <v>25198</v>
      </c>
      <c r="AB1677" s="2" t="s">
        <v>789</v>
      </c>
      <c r="AC1677" s="2" t="s">
        <v>25199</v>
      </c>
      <c r="AD1677" s="2" t="s">
        <v>25200</v>
      </c>
      <c r="AF1677" s="2" t="s">
        <v>25201</v>
      </c>
      <c r="AG1677" s="2" t="s">
        <v>25202</v>
      </c>
      <c r="AH1677" s="2" t="s">
        <v>25203</v>
      </c>
      <c r="AI1677" s="2" t="s">
        <v>4326</v>
      </c>
      <c r="AJ1677" s="2" t="s">
        <v>25204</v>
      </c>
      <c r="AK1677" s="2" t="s">
        <v>25205</v>
      </c>
      <c r="AO1677" s="2" t="s">
        <v>25206</v>
      </c>
      <c r="AP1677" s="2" t="s">
        <v>25207</v>
      </c>
      <c r="AS1677" s="2">
        <v>1</v>
      </c>
    </row>
    <row r="1678" spans="1:45">
      <c r="A1678" s="2" t="str">
        <f>J1678&amp;"-"&amp;H1678</f>
        <v>FX192-SO1-0283-Phase I</v>
      </c>
      <c r="B1678" s="2">
        <v>1677</v>
      </c>
      <c r="C1678" s="2" t="str">
        <f t="shared" si="26"/>
        <v>DJ</v>
      </c>
      <c r="D1678" s="2" t="s">
        <v>4606</v>
      </c>
      <c r="E1678" s="2" t="s">
        <v>7453</v>
      </c>
      <c r="F1678" s="2" t="s">
        <v>41</v>
      </c>
      <c r="G1678" s="2" t="s">
        <v>272</v>
      </c>
      <c r="H1678" s="2" t="s">
        <v>43</v>
      </c>
      <c r="I1678" s="2" t="s">
        <v>44</v>
      </c>
      <c r="J1678" s="2" t="s">
        <v>7454</v>
      </c>
      <c r="K1678" s="2" t="s">
        <v>7455</v>
      </c>
      <c r="L1678" s="3" t="s">
        <v>6596</v>
      </c>
      <c r="M1678" s="3" t="s">
        <v>6597</v>
      </c>
      <c r="N1678" s="2" t="s">
        <v>6632</v>
      </c>
      <c r="O1678" s="4">
        <v>2020</v>
      </c>
      <c r="P1678" s="2" t="s">
        <v>6907</v>
      </c>
      <c r="Q1678" s="4">
        <v>2020</v>
      </c>
      <c r="R1678" s="5">
        <v>49814</v>
      </c>
      <c r="S1678" s="2" t="s">
        <v>4612</v>
      </c>
      <c r="T1678" s="2" t="s">
        <v>52</v>
      </c>
      <c r="U1678" s="2" t="s">
        <v>52</v>
      </c>
      <c r="V1678" s="2" t="s">
        <v>73</v>
      </c>
      <c r="W1678" s="4">
        <v>4</v>
      </c>
      <c r="Y1678" s="2" t="s">
        <v>4613</v>
      </c>
      <c r="Z1678" s="2" t="s">
        <v>4614</v>
      </c>
      <c r="AA1678" s="2" t="s">
        <v>4615</v>
      </c>
      <c r="AB1678" s="2" t="s">
        <v>184</v>
      </c>
      <c r="AC1678" s="2" t="s">
        <v>4616</v>
      </c>
      <c r="AD1678" s="2" t="s">
        <v>4617</v>
      </c>
      <c r="AF1678" s="2" t="s">
        <v>4618</v>
      </c>
      <c r="AG1678" s="2" t="s">
        <v>4619</v>
      </c>
      <c r="AH1678" s="2" t="s">
        <v>4617</v>
      </c>
      <c r="AI1678" s="2" t="s">
        <v>4620</v>
      </c>
      <c r="AJ1678" s="2" t="s">
        <v>4618</v>
      </c>
      <c r="AK1678" s="2" t="s">
        <v>4619</v>
      </c>
      <c r="AO1678" s="2" t="s">
        <v>7456</v>
      </c>
      <c r="AP1678" s="2" t="s">
        <v>7457</v>
      </c>
      <c r="AQ1678" s="2">
        <v>1</v>
      </c>
    </row>
    <row r="1679" spans="1:45">
      <c r="A1679" s="2" t="str">
        <f>J1679&amp;"-"&amp;H1679</f>
        <v>FX192-SO1-0307-Phase II</v>
      </c>
      <c r="B1679" s="2">
        <v>1678</v>
      </c>
      <c r="C1679" s="2" t="str">
        <f t="shared" si="26"/>
        <v>DJ</v>
      </c>
      <c r="D1679" s="2" t="s">
        <v>6953</v>
      </c>
      <c r="E1679" s="2" t="s">
        <v>6954</v>
      </c>
      <c r="F1679" s="2" t="s">
        <v>41</v>
      </c>
      <c r="G1679" s="2" t="s">
        <v>272</v>
      </c>
      <c r="H1679" s="2" t="s">
        <v>250</v>
      </c>
      <c r="I1679" s="2" t="s">
        <v>44</v>
      </c>
      <c r="J1679" s="2" t="s">
        <v>6955</v>
      </c>
      <c r="K1679" s="2" t="s">
        <v>6956</v>
      </c>
      <c r="L1679" s="3" t="s">
        <v>2152</v>
      </c>
      <c r="M1679" s="3" t="s">
        <v>6957</v>
      </c>
      <c r="N1679" s="2" t="s">
        <v>6632</v>
      </c>
      <c r="O1679" s="4">
        <v>2020</v>
      </c>
      <c r="P1679" s="2" t="s">
        <v>6907</v>
      </c>
      <c r="Q1679" s="4">
        <v>2020</v>
      </c>
      <c r="R1679" s="5">
        <v>1613000</v>
      </c>
      <c r="S1679" s="2" t="s">
        <v>6958</v>
      </c>
      <c r="T1679" s="2" t="s">
        <v>52</v>
      </c>
      <c r="U1679" s="2" t="s">
        <v>52</v>
      </c>
      <c r="V1679" s="2" t="s">
        <v>52</v>
      </c>
      <c r="W1679" s="4">
        <v>0</v>
      </c>
      <c r="Y1679" s="2" t="s">
        <v>6959</v>
      </c>
      <c r="AA1679" s="2" t="s">
        <v>1940</v>
      </c>
      <c r="AB1679" s="2" t="s">
        <v>260</v>
      </c>
      <c r="AC1679" s="2" t="s">
        <v>5510</v>
      </c>
      <c r="AD1679" s="2" t="s">
        <v>6960</v>
      </c>
      <c r="AF1679" s="2" t="s">
        <v>6961</v>
      </c>
      <c r="AG1679" s="2" t="s">
        <v>6962</v>
      </c>
      <c r="AH1679" s="2" t="s">
        <v>6963</v>
      </c>
      <c r="AJ1679" s="2" t="s">
        <v>6964</v>
      </c>
      <c r="AK1679" s="2" t="s">
        <v>6965</v>
      </c>
      <c r="AO1679" s="2" t="s">
        <v>6966</v>
      </c>
      <c r="AP1679" s="2" t="s">
        <v>6967</v>
      </c>
      <c r="AQ1679" s="2">
        <v>1</v>
      </c>
    </row>
    <row r="1680" spans="1:45">
      <c r="A1680" s="2" t="str">
        <f>J1680&amp;"-"&amp;H1680</f>
        <v>FX192-SO1-0338-Phase I</v>
      </c>
      <c r="B1680" s="2">
        <v>1679</v>
      </c>
      <c r="C1680" s="2" t="str">
        <f t="shared" si="26"/>
        <v>DJ</v>
      </c>
      <c r="D1680" s="2" t="s">
        <v>7458</v>
      </c>
      <c r="E1680" s="2" t="s">
        <v>6846</v>
      </c>
      <c r="F1680" s="2" t="s">
        <v>41</v>
      </c>
      <c r="G1680" s="2" t="s">
        <v>272</v>
      </c>
      <c r="H1680" s="2" t="s">
        <v>43</v>
      </c>
      <c r="I1680" s="2" t="s">
        <v>44</v>
      </c>
      <c r="J1680" s="2" t="s">
        <v>7459</v>
      </c>
      <c r="K1680" s="2" t="s">
        <v>7460</v>
      </c>
      <c r="L1680" s="3" t="s">
        <v>6596</v>
      </c>
      <c r="M1680" s="3" t="s">
        <v>6597</v>
      </c>
      <c r="N1680" s="2" t="s">
        <v>6632</v>
      </c>
      <c r="O1680" s="4">
        <v>2020</v>
      </c>
      <c r="P1680" s="2" t="s">
        <v>6907</v>
      </c>
      <c r="Q1680" s="4">
        <v>2020</v>
      </c>
      <c r="R1680" s="5">
        <v>50000</v>
      </c>
      <c r="S1680" s="2" t="s">
        <v>7461</v>
      </c>
      <c r="T1680" s="2" t="s">
        <v>52</v>
      </c>
      <c r="U1680" s="2" t="s">
        <v>52</v>
      </c>
      <c r="V1680" s="2" t="s">
        <v>52</v>
      </c>
      <c r="W1680" s="4">
        <v>8</v>
      </c>
      <c r="Y1680" s="2" t="s">
        <v>7462</v>
      </c>
      <c r="AA1680" s="2" t="s">
        <v>7463</v>
      </c>
      <c r="AB1680" s="2" t="s">
        <v>480</v>
      </c>
      <c r="AC1680" s="2" t="s">
        <v>7464</v>
      </c>
      <c r="AD1680" s="2" t="s">
        <v>7465</v>
      </c>
      <c r="AF1680" s="2" t="s">
        <v>7466</v>
      </c>
      <c r="AG1680" s="2" t="s">
        <v>7467</v>
      </c>
      <c r="AH1680" s="2" t="s">
        <v>7468</v>
      </c>
      <c r="AI1680" s="2" t="s">
        <v>2526</v>
      </c>
      <c r="AJ1680" s="2" t="s">
        <v>7469</v>
      </c>
      <c r="AK1680" s="2" t="s">
        <v>7470</v>
      </c>
      <c r="AO1680" s="2" t="s">
        <v>7471</v>
      </c>
      <c r="AP1680" s="2" t="s">
        <v>7472</v>
      </c>
      <c r="AQ1680" s="2">
        <v>1</v>
      </c>
    </row>
    <row r="1681" spans="1:45">
      <c r="A1681" s="2" t="str">
        <f>J1681&amp;"-"&amp;H1681</f>
        <v>FX192-SO1-0359-Phase I</v>
      </c>
      <c r="B1681" s="2">
        <v>1680</v>
      </c>
      <c r="C1681" s="2" t="str">
        <f t="shared" si="26"/>
        <v>DJ</v>
      </c>
      <c r="D1681" s="2" t="s">
        <v>25208</v>
      </c>
      <c r="E1681" s="2" t="s">
        <v>6846</v>
      </c>
      <c r="F1681" s="2" t="s">
        <v>41</v>
      </c>
      <c r="G1681" s="2" t="s">
        <v>272</v>
      </c>
      <c r="H1681" s="2" t="s">
        <v>43</v>
      </c>
      <c r="I1681" s="2" t="s">
        <v>44</v>
      </c>
      <c r="J1681" s="2" t="s">
        <v>25209</v>
      </c>
      <c r="K1681" s="2" t="s">
        <v>25210</v>
      </c>
      <c r="L1681" s="3" t="s">
        <v>6596</v>
      </c>
      <c r="M1681" s="3" t="s">
        <v>6597</v>
      </c>
      <c r="N1681" s="2" t="s">
        <v>6632</v>
      </c>
      <c r="O1681" s="4">
        <v>2020</v>
      </c>
      <c r="P1681" s="2" t="s">
        <v>6907</v>
      </c>
      <c r="Q1681" s="4">
        <v>2020</v>
      </c>
      <c r="R1681" s="5">
        <v>50000</v>
      </c>
      <c r="S1681" s="2" t="s">
        <v>25211</v>
      </c>
      <c r="T1681" s="2" t="s">
        <v>52</v>
      </c>
      <c r="U1681" s="2" t="s">
        <v>52</v>
      </c>
      <c r="V1681" s="2" t="s">
        <v>52</v>
      </c>
      <c r="W1681" s="4">
        <v>45</v>
      </c>
      <c r="Y1681" s="2" t="s">
        <v>25212</v>
      </c>
      <c r="AA1681" s="2" t="s">
        <v>4682</v>
      </c>
      <c r="AB1681" s="2" t="s">
        <v>147</v>
      </c>
      <c r="AC1681" s="2" t="s">
        <v>10672</v>
      </c>
      <c r="AD1681" s="2" t="s">
        <v>25213</v>
      </c>
      <c r="AF1681" s="2" t="s">
        <v>25214</v>
      </c>
      <c r="AG1681" s="2" t="s">
        <v>25215</v>
      </c>
      <c r="AH1681" s="2" t="s">
        <v>25216</v>
      </c>
      <c r="AI1681" s="2" t="s">
        <v>25217</v>
      </c>
      <c r="AJ1681" s="2" t="s">
        <v>25218</v>
      </c>
      <c r="AK1681" s="2" t="s">
        <v>25219</v>
      </c>
      <c r="AO1681" s="2" t="s">
        <v>25220</v>
      </c>
      <c r="AP1681" s="2" t="s">
        <v>25221</v>
      </c>
      <c r="AS1681" s="2">
        <v>1</v>
      </c>
    </row>
    <row r="1682" spans="1:45">
      <c r="A1682" s="2" t="str">
        <f>J1682&amp;"-"&amp;H1682</f>
        <v>FX192-SO1-0361-Phase II</v>
      </c>
      <c r="B1682" s="2">
        <v>1681</v>
      </c>
      <c r="C1682" s="2" t="str">
        <f t="shared" si="26"/>
        <v>DJ</v>
      </c>
      <c r="D1682" s="2" t="s">
        <v>4705</v>
      </c>
      <c r="E1682" s="2" t="s">
        <v>21901</v>
      </c>
      <c r="F1682" s="2" t="s">
        <v>41</v>
      </c>
      <c r="G1682" s="2" t="s">
        <v>272</v>
      </c>
      <c r="H1682" s="2" t="s">
        <v>250</v>
      </c>
      <c r="I1682" s="2" t="s">
        <v>44</v>
      </c>
      <c r="J1682" s="2" t="s">
        <v>21902</v>
      </c>
      <c r="K1682" s="2" t="s">
        <v>21903</v>
      </c>
      <c r="L1682" s="3" t="s">
        <v>5426</v>
      </c>
      <c r="M1682" s="3" t="s">
        <v>21904</v>
      </c>
      <c r="N1682" s="2" t="s">
        <v>1544</v>
      </c>
      <c r="O1682" s="4">
        <v>2018</v>
      </c>
      <c r="P1682" s="2" t="s">
        <v>6907</v>
      </c>
      <c r="Q1682" s="4">
        <v>2020</v>
      </c>
      <c r="R1682" s="5">
        <v>747162</v>
      </c>
      <c r="S1682" s="2" t="s">
        <v>4709</v>
      </c>
      <c r="T1682" s="2" t="s">
        <v>52</v>
      </c>
      <c r="U1682" s="2" t="s">
        <v>52</v>
      </c>
      <c r="V1682" s="2" t="s">
        <v>52</v>
      </c>
      <c r="W1682" s="4">
        <v>0</v>
      </c>
      <c r="Y1682" s="2" t="s">
        <v>4710</v>
      </c>
      <c r="AA1682" s="2" t="s">
        <v>1890</v>
      </c>
      <c r="AB1682" s="2" t="s">
        <v>349</v>
      </c>
      <c r="AC1682" s="2" t="s">
        <v>21905</v>
      </c>
      <c r="AD1682" s="2" t="s">
        <v>4712</v>
      </c>
      <c r="AF1682" s="2" t="s">
        <v>21906</v>
      </c>
      <c r="AG1682" s="2" t="s">
        <v>4714</v>
      </c>
      <c r="AH1682" s="2" t="s">
        <v>20413</v>
      </c>
      <c r="AJ1682" s="2" t="s">
        <v>4713</v>
      </c>
      <c r="AK1682" s="2" t="s">
        <v>20415</v>
      </c>
      <c r="AO1682" s="2" t="s">
        <v>21907</v>
      </c>
      <c r="AP1682" s="2" t="s">
        <v>21908</v>
      </c>
      <c r="AR1682" s="2">
        <v>1</v>
      </c>
    </row>
    <row r="1683" spans="1:45">
      <c r="A1683" s="2" t="str">
        <f>J1683&amp;"-"&amp;H1683</f>
        <v>FX192-SO1-0368-Phase I</v>
      </c>
      <c r="B1683" s="2">
        <v>1682</v>
      </c>
      <c r="C1683" s="2" t="str">
        <f t="shared" si="26"/>
        <v>DJ</v>
      </c>
      <c r="D1683" s="2" t="s">
        <v>21926</v>
      </c>
      <c r="E1683" s="2" t="s">
        <v>22006</v>
      </c>
      <c r="F1683" s="2" t="s">
        <v>41</v>
      </c>
      <c r="G1683" s="2" t="s">
        <v>272</v>
      </c>
      <c r="H1683" s="2" t="s">
        <v>43</v>
      </c>
      <c r="I1683" s="2" t="s">
        <v>44</v>
      </c>
      <c r="J1683" s="2" t="s">
        <v>21928</v>
      </c>
      <c r="K1683" s="2" t="s">
        <v>22007</v>
      </c>
      <c r="L1683" s="3" t="s">
        <v>6596</v>
      </c>
      <c r="M1683" s="3" t="s">
        <v>6597</v>
      </c>
      <c r="N1683" s="2" t="s">
        <v>6632</v>
      </c>
      <c r="O1683" s="4">
        <v>2020</v>
      </c>
      <c r="P1683" s="2" t="s">
        <v>6907</v>
      </c>
      <c r="Q1683" s="4">
        <v>2020</v>
      </c>
      <c r="R1683" s="5">
        <v>50000</v>
      </c>
      <c r="S1683" s="2" t="s">
        <v>21930</v>
      </c>
      <c r="T1683" s="2" t="s">
        <v>52</v>
      </c>
      <c r="U1683" s="2" t="s">
        <v>52</v>
      </c>
      <c r="V1683" s="2" t="s">
        <v>73</v>
      </c>
      <c r="W1683" s="4">
        <v>10</v>
      </c>
      <c r="Y1683" s="2" t="s">
        <v>21931</v>
      </c>
      <c r="AA1683" s="2" t="s">
        <v>21932</v>
      </c>
      <c r="AB1683" s="2" t="s">
        <v>147</v>
      </c>
      <c r="AC1683" s="2" t="s">
        <v>21175</v>
      </c>
      <c r="AD1683" s="2" t="s">
        <v>21934</v>
      </c>
      <c r="AF1683" s="2" t="s">
        <v>21935</v>
      </c>
      <c r="AG1683" s="2" t="s">
        <v>21936</v>
      </c>
      <c r="AH1683" s="2" t="s">
        <v>21937</v>
      </c>
      <c r="AI1683" s="2" t="s">
        <v>1821</v>
      </c>
      <c r="AJ1683" s="2" t="s">
        <v>21938</v>
      </c>
      <c r="AK1683" s="2" t="s">
        <v>21939</v>
      </c>
      <c r="AO1683" s="2" t="s">
        <v>22008</v>
      </c>
      <c r="AP1683" s="2" t="s">
        <v>22009</v>
      </c>
      <c r="AR1683" s="2">
        <v>1</v>
      </c>
    </row>
    <row r="1684" spans="1:45">
      <c r="A1684" s="2" t="str">
        <f>J1684&amp;"-"&amp;H1684</f>
        <v>FX192-SO1-0368-Phase II</v>
      </c>
      <c r="B1684" s="2">
        <v>1683</v>
      </c>
      <c r="C1684" s="2" t="str">
        <f t="shared" si="26"/>
        <v>DJ</v>
      </c>
      <c r="D1684" s="2" t="s">
        <v>21926</v>
      </c>
      <c r="E1684" s="2" t="s">
        <v>21927</v>
      </c>
      <c r="F1684" s="2" t="s">
        <v>41</v>
      </c>
      <c r="G1684" s="2" t="s">
        <v>272</v>
      </c>
      <c r="H1684" s="2" t="s">
        <v>250</v>
      </c>
      <c r="I1684" s="2" t="s">
        <v>44</v>
      </c>
      <c r="J1684" s="2" t="s">
        <v>21928</v>
      </c>
      <c r="K1684" s="2" t="s">
        <v>21929</v>
      </c>
      <c r="L1684" s="3" t="s">
        <v>834</v>
      </c>
      <c r="M1684" s="3" t="s">
        <v>891</v>
      </c>
      <c r="N1684" s="2" t="s">
        <v>6632</v>
      </c>
      <c r="O1684" s="4">
        <v>2020</v>
      </c>
      <c r="P1684" s="2" t="s">
        <v>6907</v>
      </c>
      <c r="Q1684" s="4">
        <v>2020</v>
      </c>
      <c r="R1684" s="5">
        <v>1499990</v>
      </c>
      <c r="S1684" s="2" t="s">
        <v>21930</v>
      </c>
      <c r="T1684" s="2" t="s">
        <v>52</v>
      </c>
      <c r="U1684" s="2" t="s">
        <v>52</v>
      </c>
      <c r="V1684" s="2" t="s">
        <v>73</v>
      </c>
      <c r="W1684" s="4">
        <v>0</v>
      </c>
      <c r="Y1684" s="2" t="s">
        <v>21931</v>
      </c>
      <c r="AA1684" s="2" t="s">
        <v>21932</v>
      </c>
      <c r="AB1684" s="2" t="s">
        <v>147</v>
      </c>
      <c r="AC1684" s="2" t="s">
        <v>21933</v>
      </c>
      <c r="AD1684" s="2" t="s">
        <v>21934</v>
      </c>
      <c r="AF1684" s="2" t="s">
        <v>21935</v>
      </c>
      <c r="AG1684" s="2" t="s">
        <v>21936</v>
      </c>
      <c r="AH1684" s="2" t="s">
        <v>21937</v>
      </c>
      <c r="AJ1684" s="2" t="s">
        <v>21938</v>
      </c>
      <c r="AK1684" s="2" t="s">
        <v>21939</v>
      </c>
      <c r="AO1684" s="2" t="s">
        <v>21940</v>
      </c>
      <c r="AP1684" s="2" t="s">
        <v>21941</v>
      </c>
      <c r="AR1684" s="2">
        <v>1</v>
      </c>
    </row>
    <row r="1685" spans="1:45">
      <c r="A1685" s="2" t="str">
        <f>J1685&amp;"-"&amp;H1685</f>
        <v>FX192-SO1-0378-Phase I</v>
      </c>
      <c r="B1685" s="2">
        <v>1684</v>
      </c>
      <c r="C1685" s="2" t="str">
        <f t="shared" si="26"/>
        <v>DJ</v>
      </c>
      <c r="D1685" s="2" t="s">
        <v>7473</v>
      </c>
      <c r="E1685" s="2" t="s">
        <v>6846</v>
      </c>
      <c r="F1685" s="2" t="s">
        <v>41</v>
      </c>
      <c r="G1685" s="2" t="s">
        <v>272</v>
      </c>
      <c r="H1685" s="2" t="s">
        <v>43</v>
      </c>
      <c r="I1685" s="2" t="s">
        <v>44</v>
      </c>
      <c r="J1685" s="2" t="s">
        <v>7474</v>
      </c>
      <c r="K1685" s="2" t="s">
        <v>7475</v>
      </c>
      <c r="L1685" s="3" t="s">
        <v>6596</v>
      </c>
      <c r="M1685" s="3" t="s">
        <v>6597</v>
      </c>
      <c r="N1685" s="2" t="s">
        <v>6632</v>
      </c>
      <c r="O1685" s="4">
        <v>2020</v>
      </c>
      <c r="P1685" s="2" t="s">
        <v>6907</v>
      </c>
      <c r="Q1685" s="4">
        <v>2020</v>
      </c>
      <c r="R1685" s="5">
        <v>49998</v>
      </c>
      <c r="S1685" s="2" t="s">
        <v>7476</v>
      </c>
      <c r="T1685" s="2" t="s">
        <v>52</v>
      </c>
      <c r="U1685" s="2" t="s">
        <v>52</v>
      </c>
      <c r="V1685" s="2" t="s">
        <v>52</v>
      </c>
      <c r="W1685" s="4">
        <v>2</v>
      </c>
      <c r="Y1685" s="2" t="s">
        <v>7477</v>
      </c>
      <c r="Z1685" s="2" t="s">
        <v>7478</v>
      </c>
      <c r="AA1685" s="2" t="s">
        <v>1413</v>
      </c>
      <c r="AB1685" s="2" t="s">
        <v>147</v>
      </c>
      <c r="AC1685" s="2" t="s">
        <v>7479</v>
      </c>
      <c r="AD1685" s="2" t="s">
        <v>7480</v>
      </c>
      <c r="AF1685" s="2" t="s">
        <v>7481</v>
      </c>
      <c r="AG1685" s="2" t="s">
        <v>7482</v>
      </c>
      <c r="AH1685" s="2" t="s">
        <v>7480</v>
      </c>
      <c r="AI1685" s="2" t="s">
        <v>4309</v>
      </c>
      <c r="AJ1685" s="2" t="s">
        <v>7481</v>
      </c>
      <c r="AK1685" s="2" t="s">
        <v>7482</v>
      </c>
      <c r="AO1685" s="2" t="s">
        <v>7483</v>
      </c>
      <c r="AP1685" s="2" t="s">
        <v>7484</v>
      </c>
      <c r="AQ1685" s="2">
        <v>1</v>
      </c>
    </row>
    <row r="1686" spans="1:45">
      <c r="A1686" s="2" t="str">
        <f>J1686&amp;"-"&amp;H1686</f>
        <v>FX192-SO1-0396-Phase II</v>
      </c>
      <c r="B1686" s="2">
        <v>1685</v>
      </c>
      <c r="C1686" s="2" t="str">
        <f t="shared" si="26"/>
        <v>DJ</v>
      </c>
      <c r="D1686" s="2" t="s">
        <v>6939</v>
      </c>
      <c r="E1686" s="2" t="s">
        <v>6940</v>
      </c>
      <c r="F1686" s="2" t="s">
        <v>41</v>
      </c>
      <c r="G1686" s="2" t="s">
        <v>272</v>
      </c>
      <c r="H1686" s="2" t="s">
        <v>250</v>
      </c>
      <c r="I1686" s="2" t="s">
        <v>44</v>
      </c>
      <c r="J1686" s="2" t="s">
        <v>6941</v>
      </c>
      <c r="K1686" s="2" t="s">
        <v>6942</v>
      </c>
      <c r="L1686" s="3" t="s">
        <v>700</v>
      </c>
      <c r="M1686" s="3" t="s">
        <v>6943</v>
      </c>
      <c r="N1686" s="2" t="s">
        <v>6632</v>
      </c>
      <c r="O1686" s="4">
        <v>2020</v>
      </c>
      <c r="P1686" s="2" t="s">
        <v>6907</v>
      </c>
      <c r="Q1686" s="4">
        <v>2020</v>
      </c>
      <c r="R1686" s="5">
        <v>1499131</v>
      </c>
      <c r="S1686" s="2" t="s">
        <v>6944</v>
      </c>
      <c r="T1686" s="2" t="s">
        <v>52</v>
      </c>
      <c r="U1686" s="2" t="s">
        <v>52</v>
      </c>
      <c r="V1686" s="2" t="s">
        <v>52</v>
      </c>
      <c r="W1686" s="4">
        <v>0</v>
      </c>
      <c r="Y1686" s="2" t="s">
        <v>6945</v>
      </c>
      <c r="AA1686" s="2" t="s">
        <v>6946</v>
      </c>
      <c r="AB1686" s="2" t="s">
        <v>365</v>
      </c>
      <c r="AC1686" s="2" t="s">
        <v>6947</v>
      </c>
      <c r="AD1686" s="2" t="s">
        <v>6948</v>
      </c>
      <c r="AF1686" s="2" t="s">
        <v>6949</v>
      </c>
      <c r="AG1686" s="2" t="s">
        <v>6950</v>
      </c>
      <c r="AH1686" s="2" t="s">
        <v>6948</v>
      </c>
      <c r="AJ1686" s="2" t="s">
        <v>6949</v>
      </c>
      <c r="AK1686" s="2" t="s">
        <v>6950</v>
      </c>
      <c r="AO1686" s="2" t="s">
        <v>6951</v>
      </c>
      <c r="AP1686" s="2" t="s">
        <v>6952</v>
      </c>
      <c r="AQ1686" s="2">
        <v>1</v>
      </c>
      <c r="AS1686" s="2">
        <v>1</v>
      </c>
    </row>
    <row r="1687" spans="1:45">
      <c r="A1687" s="2" t="str">
        <f>J1687&amp;"-"&amp;H1687</f>
        <v>FX192-SO1-0424-Phase I</v>
      </c>
      <c r="B1687" s="2">
        <v>1686</v>
      </c>
      <c r="C1687" s="2" t="str">
        <f t="shared" si="26"/>
        <v>DJ</v>
      </c>
      <c r="D1687" s="2" t="s">
        <v>4442</v>
      </c>
      <c r="E1687" s="2" t="s">
        <v>6846</v>
      </c>
      <c r="F1687" s="2" t="s">
        <v>41</v>
      </c>
      <c r="G1687" s="2" t="s">
        <v>272</v>
      </c>
      <c r="H1687" s="2" t="s">
        <v>43</v>
      </c>
      <c r="I1687" s="2" t="s">
        <v>44</v>
      </c>
      <c r="J1687" s="2" t="s">
        <v>25222</v>
      </c>
      <c r="K1687" s="2" t="s">
        <v>25223</v>
      </c>
      <c r="L1687" s="3" t="s">
        <v>6596</v>
      </c>
      <c r="M1687" s="3" t="s">
        <v>6597</v>
      </c>
      <c r="N1687" s="2" t="s">
        <v>6632</v>
      </c>
      <c r="O1687" s="4">
        <v>2020</v>
      </c>
      <c r="P1687" s="2" t="s">
        <v>6907</v>
      </c>
      <c r="Q1687" s="4">
        <v>2020</v>
      </c>
      <c r="R1687" s="5">
        <v>49989</v>
      </c>
      <c r="S1687" s="2" t="s">
        <v>4446</v>
      </c>
      <c r="T1687" s="2" t="s">
        <v>52</v>
      </c>
      <c r="U1687" s="2" t="s">
        <v>52</v>
      </c>
      <c r="V1687" s="2" t="s">
        <v>52</v>
      </c>
      <c r="W1687" s="4">
        <v>4</v>
      </c>
      <c r="Y1687" s="2" t="s">
        <v>4447</v>
      </c>
      <c r="AA1687" s="2" t="s">
        <v>4448</v>
      </c>
      <c r="AB1687" s="2" t="s">
        <v>147</v>
      </c>
      <c r="AC1687" s="2" t="s">
        <v>4449</v>
      </c>
      <c r="AD1687" s="2" t="s">
        <v>4450</v>
      </c>
      <c r="AF1687" s="2" t="s">
        <v>4451</v>
      </c>
      <c r="AG1687" s="2" t="s">
        <v>4452</v>
      </c>
      <c r="AH1687" s="2" t="s">
        <v>4453</v>
      </c>
      <c r="AI1687" s="2" t="s">
        <v>4454</v>
      </c>
      <c r="AJ1687" s="2" t="s">
        <v>4451</v>
      </c>
      <c r="AK1687" s="2" t="s">
        <v>4452</v>
      </c>
      <c r="AO1687" s="2" t="s">
        <v>25224</v>
      </c>
      <c r="AP1687" s="2" t="s">
        <v>25225</v>
      </c>
      <c r="AS1687" s="2">
        <v>1</v>
      </c>
    </row>
    <row r="1688" spans="1:45">
      <c r="A1688" s="2" t="str">
        <f>J1688&amp;"-"&amp;H1688</f>
        <v>FX192-SO1-0426-Phase I</v>
      </c>
      <c r="B1688" s="2">
        <v>1687</v>
      </c>
      <c r="C1688" s="2" t="str">
        <f t="shared" si="26"/>
        <v>DJ</v>
      </c>
      <c r="D1688" s="2" t="s">
        <v>7485</v>
      </c>
      <c r="E1688" s="2" t="s">
        <v>6846</v>
      </c>
      <c r="F1688" s="2" t="s">
        <v>41</v>
      </c>
      <c r="G1688" s="2" t="s">
        <v>272</v>
      </c>
      <c r="H1688" s="2" t="s">
        <v>43</v>
      </c>
      <c r="I1688" s="2" t="s">
        <v>44</v>
      </c>
      <c r="J1688" s="2" t="s">
        <v>7486</v>
      </c>
      <c r="K1688" s="2" t="s">
        <v>7487</v>
      </c>
      <c r="L1688" s="3" t="s">
        <v>6596</v>
      </c>
      <c r="M1688" s="3" t="s">
        <v>6597</v>
      </c>
      <c r="N1688" s="2" t="s">
        <v>6632</v>
      </c>
      <c r="O1688" s="4">
        <v>2020</v>
      </c>
      <c r="P1688" s="2" t="s">
        <v>6907</v>
      </c>
      <c r="Q1688" s="4">
        <v>2020</v>
      </c>
      <c r="R1688" s="5">
        <v>49850</v>
      </c>
      <c r="S1688" s="2" t="s">
        <v>7488</v>
      </c>
      <c r="T1688" s="2" t="s">
        <v>52</v>
      </c>
      <c r="U1688" s="2" t="s">
        <v>52</v>
      </c>
      <c r="V1688" s="2" t="s">
        <v>52</v>
      </c>
      <c r="W1688" s="4">
        <v>57</v>
      </c>
      <c r="Y1688" s="2" t="s">
        <v>7489</v>
      </c>
      <c r="Z1688" s="2" t="s">
        <v>7490</v>
      </c>
      <c r="AA1688" s="2" t="s">
        <v>1183</v>
      </c>
      <c r="AB1688" s="2" t="s">
        <v>260</v>
      </c>
      <c r="AC1688" s="2" t="s">
        <v>7491</v>
      </c>
      <c r="AD1688" s="2" t="s">
        <v>7492</v>
      </c>
      <c r="AF1688" s="2" t="s">
        <v>7493</v>
      </c>
      <c r="AG1688" s="2" t="s">
        <v>7494</v>
      </c>
      <c r="AH1688" s="2" t="s">
        <v>7495</v>
      </c>
      <c r="AI1688" s="2" t="s">
        <v>7496</v>
      </c>
      <c r="AJ1688" s="2" t="s">
        <v>7493</v>
      </c>
      <c r="AK1688" s="2" t="s">
        <v>7497</v>
      </c>
      <c r="AO1688" s="2" t="s">
        <v>7498</v>
      </c>
      <c r="AP1688" s="2" t="s">
        <v>7499</v>
      </c>
      <c r="AQ1688" s="2">
        <v>1</v>
      </c>
      <c r="AS1688" s="2">
        <v>1</v>
      </c>
    </row>
    <row r="1689" spans="1:45">
      <c r="A1689" s="2" t="str">
        <f>J1689&amp;"-"&amp;H1689</f>
        <v>FX192-SO1-0441-Phase I</v>
      </c>
      <c r="B1689" s="2">
        <v>1688</v>
      </c>
      <c r="C1689" s="2" t="str">
        <f t="shared" si="26"/>
        <v>DJ</v>
      </c>
      <c r="D1689" s="2" t="s">
        <v>6862</v>
      </c>
      <c r="E1689" s="2" t="s">
        <v>7500</v>
      </c>
      <c r="F1689" s="2" t="s">
        <v>41</v>
      </c>
      <c r="G1689" s="2" t="s">
        <v>272</v>
      </c>
      <c r="H1689" s="2" t="s">
        <v>43</v>
      </c>
      <c r="I1689" s="2" t="s">
        <v>44</v>
      </c>
      <c r="J1689" s="2" t="s">
        <v>7501</v>
      </c>
      <c r="K1689" s="2" t="s">
        <v>7502</v>
      </c>
      <c r="L1689" s="3" t="s">
        <v>6596</v>
      </c>
      <c r="M1689" s="3" t="s">
        <v>6597</v>
      </c>
      <c r="N1689" s="2" t="s">
        <v>6632</v>
      </c>
      <c r="O1689" s="4">
        <v>2020</v>
      </c>
      <c r="P1689" s="2" t="s">
        <v>6907</v>
      </c>
      <c r="Q1689" s="4">
        <v>2020</v>
      </c>
      <c r="R1689" s="5">
        <v>50000</v>
      </c>
      <c r="S1689" s="2" t="s">
        <v>6865</v>
      </c>
      <c r="T1689" s="2" t="s">
        <v>52</v>
      </c>
      <c r="U1689" s="2" t="s">
        <v>52</v>
      </c>
      <c r="V1689" s="2" t="s">
        <v>52</v>
      </c>
      <c r="W1689" s="4">
        <v>9</v>
      </c>
      <c r="Y1689" s="2" t="s">
        <v>6866</v>
      </c>
      <c r="Z1689" s="2" t="s">
        <v>6867</v>
      </c>
      <c r="AA1689" s="2" t="s">
        <v>895</v>
      </c>
      <c r="AB1689" s="2" t="s">
        <v>365</v>
      </c>
      <c r="AC1689" s="2" t="s">
        <v>6868</v>
      </c>
      <c r="AD1689" s="2" t="s">
        <v>6869</v>
      </c>
      <c r="AF1689" s="2" t="s">
        <v>6870</v>
      </c>
      <c r="AG1689" s="2" t="s">
        <v>6871</v>
      </c>
      <c r="AH1689" s="2" t="s">
        <v>6869</v>
      </c>
      <c r="AI1689" s="2" t="s">
        <v>4518</v>
      </c>
      <c r="AJ1689" s="2" t="s">
        <v>6870</v>
      </c>
      <c r="AK1689" s="2" t="s">
        <v>6871</v>
      </c>
      <c r="AO1689" s="2" t="s">
        <v>7503</v>
      </c>
      <c r="AP1689" s="2" t="s">
        <v>7504</v>
      </c>
      <c r="AQ1689" s="2">
        <v>1</v>
      </c>
    </row>
    <row r="1690" spans="1:45">
      <c r="A1690" s="2" t="str">
        <f>J1690&amp;"-"&amp;H1690</f>
        <v>FX192-SO1-0483-Phase I</v>
      </c>
      <c r="B1690" s="2">
        <v>1689</v>
      </c>
      <c r="C1690" s="2" t="str">
        <f t="shared" si="26"/>
        <v>DJ</v>
      </c>
      <c r="D1690" s="2" t="s">
        <v>25226</v>
      </c>
      <c r="E1690" s="2" t="s">
        <v>6846</v>
      </c>
      <c r="F1690" s="2" t="s">
        <v>41</v>
      </c>
      <c r="G1690" s="2" t="s">
        <v>272</v>
      </c>
      <c r="H1690" s="2" t="s">
        <v>43</v>
      </c>
      <c r="I1690" s="2" t="s">
        <v>44</v>
      </c>
      <c r="J1690" s="2" t="s">
        <v>25227</v>
      </c>
      <c r="K1690" s="2" t="s">
        <v>25228</v>
      </c>
      <c r="L1690" s="3" t="s">
        <v>6596</v>
      </c>
      <c r="M1690" s="3" t="s">
        <v>6597</v>
      </c>
      <c r="N1690" s="2" t="s">
        <v>6632</v>
      </c>
      <c r="O1690" s="4">
        <v>2020</v>
      </c>
      <c r="P1690" s="2" t="s">
        <v>6907</v>
      </c>
      <c r="Q1690" s="4">
        <v>2020</v>
      </c>
      <c r="R1690" s="5">
        <v>50000</v>
      </c>
      <c r="S1690" s="2" t="s">
        <v>25229</v>
      </c>
      <c r="T1690" s="2" t="s">
        <v>52</v>
      </c>
      <c r="U1690" s="2" t="s">
        <v>52</v>
      </c>
      <c r="V1690" s="2" t="s">
        <v>52</v>
      </c>
      <c r="W1690" s="4">
        <v>10</v>
      </c>
      <c r="Y1690" s="2" t="s">
        <v>25230</v>
      </c>
      <c r="AA1690" s="2" t="s">
        <v>895</v>
      </c>
      <c r="AB1690" s="2" t="s">
        <v>365</v>
      </c>
      <c r="AC1690" s="2" t="s">
        <v>25231</v>
      </c>
      <c r="AD1690" s="2" t="s">
        <v>25232</v>
      </c>
      <c r="AF1690" s="2" t="s">
        <v>25233</v>
      </c>
      <c r="AG1690" s="2" t="s">
        <v>25234</v>
      </c>
      <c r="AH1690" s="2" t="s">
        <v>25235</v>
      </c>
      <c r="AI1690" s="2" t="s">
        <v>25236</v>
      </c>
      <c r="AJ1690" s="2" t="s">
        <v>25237</v>
      </c>
      <c r="AK1690" s="2" t="s">
        <v>25238</v>
      </c>
      <c r="AO1690" s="2" t="s">
        <v>25239</v>
      </c>
      <c r="AP1690" s="2" t="s">
        <v>25240</v>
      </c>
      <c r="AS1690" s="2">
        <v>1</v>
      </c>
    </row>
    <row r="1691" spans="1:45">
      <c r="A1691" s="2" t="str">
        <f>J1691&amp;"-"&amp;H1691</f>
        <v>FX192-SO1-0507-Phase I</v>
      </c>
      <c r="B1691" s="2">
        <v>1690</v>
      </c>
      <c r="C1691" s="2" t="str">
        <f t="shared" si="26"/>
        <v>DJ</v>
      </c>
      <c r="D1691" s="2" t="s">
        <v>25241</v>
      </c>
      <c r="E1691" s="2" t="s">
        <v>25242</v>
      </c>
      <c r="F1691" s="2" t="s">
        <v>41</v>
      </c>
      <c r="G1691" s="2" t="s">
        <v>272</v>
      </c>
      <c r="H1691" s="2" t="s">
        <v>43</v>
      </c>
      <c r="I1691" s="2" t="s">
        <v>44</v>
      </c>
      <c r="J1691" s="2" t="s">
        <v>25243</v>
      </c>
      <c r="K1691" s="2" t="s">
        <v>25244</v>
      </c>
      <c r="L1691" s="3" t="s">
        <v>6596</v>
      </c>
      <c r="M1691" s="3" t="s">
        <v>6597</v>
      </c>
      <c r="N1691" s="2" t="s">
        <v>6632</v>
      </c>
      <c r="O1691" s="4">
        <v>2020</v>
      </c>
      <c r="P1691" s="2" t="s">
        <v>6907</v>
      </c>
      <c r="Q1691" s="4">
        <v>2020</v>
      </c>
      <c r="R1691" s="5">
        <v>49493</v>
      </c>
      <c r="S1691" s="2" t="s">
        <v>25245</v>
      </c>
      <c r="T1691" s="2" t="s">
        <v>52</v>
      </c>
      <c r="U1691" s="2" t="s">
        <v>52</v>
      </c>
      <c r="V1691" s="2" t="s">
        <v>52</v>
      </c>
      <c r="W1691" s="4">
        <v>8</v>
      </c>
      <c r="Y1691" s="2" t="s">
        <v>25246</v>
      </c>
      <c r="AA1691" s="2" t="s">
        <v>146</v>
      </c>
      <c r="AB1691" s="2" t="s">
        <v>147</v>
      </c>
      <c r="AC1691" s="2" t="s">
        <v>4063</v>
      </c>
      <c r="AD1691" s="2" t="s">
        <v>25247</v>
      </c>
      <c r="AF1691" s="2" t="s">
        <v>25248</v>
      </c>
      <c r="AG1691" s="2" t="s">
        <v>25249</v>
      </c>
      <c r="AH1691" s="2" t="s">
        <v>25247</v>
      </c>
      <c r="AI1691" s="2" t="s">
        <v>1821</v>
      </c>
      <c r="AJ1691" s="2" t="s">
        <v>25248</v>
      </c>
      <c r="AK1691" s="2" t="s">
        <v>25249</v>
      </c>
      <c r="AO1691" s="2" t="s">
        <v>25250</v>
      </c>
      <c r="AP1691" s="2" t="s">
        <v>25251</v>
      </c>
      <c r="AS1691" s="2">
        <v>1</v>
      </c>
    </row>
    <row r="1692" spans="1:45">
      <c r="A1692" s="2" t="str">
        <f>J1692&amp;"-"&amp;H1692</f>
        <v>FX192-SO1-0510-Phase I</v>
      </c>
      <c r="B1692" s="2">
        <v>1691</v>
      </c>
      <c r="C1692" s="2" t="str">
        <f t="shared" si="26"/>
        <v>DJ</v>
      </c>
      <c r="D1692" s="2" t="s">
        <v>7505</v>
      </c>
      <c r="E1692" s="2" t="s">
        <v>6846</v>
      </c>
      <c r="F1692" s="2" t="s">
        <v>41</v>
      </c>
      <c r="G1692" s="2" t="s">
        <v>272</v>
      </c>
      <c r="H1692" s="2" t="s">
        <v>43</v>
      </c>
      <c r="I1692" s="2" t="s">
        <v>44</v>
      </c>
      <c r="J1692" s="2" t="s">
        <v>7506</v>
      </c>
      <c r="K1692" s="2" t="s">
        <v>7507</v>
      </c>
      <c r="L1692" s="3" t="s">
        <v>6596</v>
      </c>
      <c r="M1692" s="3" t="s">
        <v>6597</v>
      </c>
      <c r="N1692" s="2" t="s">
        <v>6632</v>
      </c>
      <c r="O1692" s="4">
        <v>2020</v>
      </c>
      <c r="P1692" s="2" t="s">
        <v>6907</v>
      </c>
      <c r="Q1692" s="4">
        <v>2020</v>
      </c>
      <c r="R1692" s="5">
        <v>49950</v>
      </c>
      <c r="S1692" s="2" t="s">
        <v>7508</v>
      </c>
      <c r="T1692" s="2" t="s">
        <v>52</v>
      </c>
      <c r="U1692" s="2" t="s">
        <v>52</v>
      </c>
      <c r="V1692" s="2" t="s">
        <v>52</v>
      </c>
      <c r="W1692" s="4">
        <v>6</v>
      </c>
      <c r="Y1692" s="2" t="s">
        <v>7509</v>
      </c>
      <c r="AA1692" s="2" t="s">
        <v>7510</v>
      </c>
      <c r="AB1692" s="2" t="s">
        <v>260</v>
      </c>
      <c r="AC1692" s="2" t="s">
        <v>7511</v>
      </c>
      <c r="AD1692" s="2" t="s">
        <v>7512</v>
      </c>
      <c r="AF1692" s="2" t="s">
        <v>7513</v>
      </c>
      <c r="AG1692" s="2" t="s">
        <v>7514</v>
      </c>
      <c r="AH1692" s="2" t="s">
        <v>7515</v>
      </c>
      <c r="AI1692" s="2" t="s">
        <v>7516</v>
      </c>
      <c r="AJ1692" s="2" t="s">
        <v>7517</v>
      </c>
      <c r="AK1692" s="2" t="s">
        <v>7518</v>
      </c>
      <c r="AO1692" s="2" t="s">
        <v>7519</v>
      </c>
      <c r="AP1692" s="2" t="s">
        <v>7520</v>
      </c>
      <c r="AQ1692" s="2">
        <v>1</v>
      </c>
    </row>
    <row r="1693" spans="1:45">
      <c r="A1693" s="2" t="str">
        <f>J1693&amp;"-"&amp;H1693</f>
        <v>FX192-SO1-0514-Phase I</v>
      </c>
      <c r="B1693" s="2">
        <v>1692</v>
      </c>
      <c r="C1693" s="2" t="str">
        <f t="shared" si="26"/>
        <v>DJ</v>
      </c>
      <c r="D1693" s="2" t="s">
        <v>25252</v>
      </c>
      <c r="E1693" s="2" t="s">
        <v>6846</v>
      </c>
      <c r="F1693" s="2" t="s">
        <v>41</v>
      </c>
      <c r="G1693" s="2" t="s">
        <v>272</v>
      </c>
      <c r="H1693" s="2" t="s">
        <v>43</v>
      </c>
      <c r="I1693" s="2" t="s">
        <v>44</v>
      </c>
      <c r="J1693" s="2" t="s">
        <v>25253</v>
      </c>
      <c r="K1693" s="2" t="s">
        <v>25254</v>
      </c>
      <c r="L1693" s="3" t="s">
        <v>6596</v>
      </c>
      <c r="M1693" s="3" t="s">
        <v>6597</v>
      </c>
      <c r="N1693" s="2" t="s">
        <v>6632</v>
      </c>
      <c r="O1693" s="4">
        <v>2020</v>
      </c>
      <c r="P1693" s="2" t="s">
        <v>6907</v>
      </c>
      <c r="Q1693" s="4">
        <v>2020</v>
      </c>
      <c r="R1693" s="5">
        <v>49810</v>
      </c>
      <c r="S1693" s="2" t="s">
        <v>25255</v>
      </c>
      <c r="T1693" s="2" t="s">
        <v>52</v>
      </c>
      <c r="U1693" s="2" t="s">
        <v>52</v>
      </c>
      <c r="V1693" s="2" t="s">
        <v>52</v>
      </c>
      <c r="W1693" s="4">
        <v>1</v>
      </c>
      <c r="Y1693" s="2" t="s">
        <v>25256</v>
      </c>
      <c r="AA1693" s="2" t="s">
        <v>1074</v>
      </c>
      <c r="AB1693" s="2" t="s">
        <v>147</v>
      </c>
      <c r="AC1693" s="2" t="s">
        <v>25257</v>
      </c>
      <c r="AD1693" s="2" t="s">
        <v>25258</v>
      </c>
      <c r="AF1693" s="2" t="s">
        <v>25259</v>
      </c>
      <c r="AG1693" s="2" t="s">
        <v>25260</v>
      </c>
      <c r="AH1693" s="2" t="s">
        <v>25258</v>
      </c>
      <c r="AI1693" s="2" t="s">
        <v>4620</v>
      </c>
      <c r="AJ1693" s="2" t="s">
        <v>25259</v>
      </c>
      <c r="AK1693" s="2" t="s">
        <v>25260</v>
      </c>
      <c r="AO1693" s="2" t="s">
        <v>25261</v>
      </c>
      <c r="AP1693" s="2" t="s">
        <v>25262</v>
      </c>
      <c r="AS1693" s="2">
        <v>1</v>
      </c>
    </row>
    <row r="1694" spans="1:45">
      <c r="A1694" s="2" t="str">
        <f>J1694&amp;"-"&amp;H1694</f>
        <v>FX192-SO1-0522-Phase I</v>
      </c>
      <c r="B1694" s="2">
        <v>1693</v>
      </c>
      <c r="C1694" s="2" t="str">
        <f t="shared" si="26"/>
        <v>DJ</v>
      </c>
      <c r="D1694" s="2" t="s">
        <v>2265</v>
      </c>
      <c r="E1694" s="2" t="s">
        <v>6846</v>
      </c>
      <c r="F1694" s="2" t="s">
        <v>41</v>
      </c>
      <c r="G1694" s="2" t="s">
        <v>272</v>
      </c>
      <c r="H1694" s="2" t="s">
        <v>43</v>
      </c>
      <c r="I1694" s="2" t="s">
        <v>44</v>
      </c>
      <c r="J1694" s="2" t="s">
        <v>7521</v>
      </c>
      <c r="K1694" s="2" t="s">
        <v>7522</v>
      </c>
      <c r="L1694" s="3" t="s">
        <v>6596</v>
      </c>
      <c r="M1694" s="3" t="s">
        <v>6597</v>
      </c>
      <c r="N1694" s="2" t="s">
        <v>6632</v>
      </c>
      <c r="O1694" s="4">
        <v>2020</v>
      </c>
      <c r="P1694" s="2" t="s">
        <v>6907</v>
      </c>
      <c r="Q1694" s="4">
        <v>2020</v>
      </c>
      <c r="R1694" s="5">
        <v>50000</v>
      </c>
      <c r="S1694" s="2" t="s">
        <v>2272</v>
      </c>
      <c r="T1694" s="2" t="s">
        <v>52</v>
      </c>
      <c r="U1694" s="2" t="s">
        <v>52</v>
      </c>
      <c r="V1694" s="2" t="s">
        <v>52</v>
      </c>
      <c r="W1694" s="4">
        <v>30</v>
      </c>
      <c r="Y1694" s="2" t="s">
        <v>7523</v>
      </c>
      <c r="AA1694" s="2" t="s">
        <v>1319</v>
      </c>
      <c r="AB1694" s="2" t="s">
        <v>450</v>
      </c>
      <c r="AC1694" s="2" t="s">
        <v>7335</v>
      </c>
      <c r="AD1694" s="2" t="s">
        <v>7524</v>
      </c>
      <c r="AF1694" s="2" t="s">
        <v>7525</v>
      </c>
      <c r="AG1694" s="2" t="s">
        <v>7526</v>
      </c>
      <c r="AH1694" s="2" t="s">
        <v>2279</v>
      </c>
      <c r="AI1694" s="2" t="s">
        <v>1821</v>
      </c>
      <c r="AJ1694" s="2" t="s">
        <v>2280</v>
      </c>
      <c r="AK1694" s="2" t="s">
        <v>7527</v>
      </c>
      <c r="AO1694" s="2" t="s">
        <v>7528</v>
      </c>
      <c r="AP1694" s="2" t="s">
        <v>7529</v>
      </c>
      <c r="AQ1694" s="2">
        <v>1</v>
      </c>
    </row>
    <row r="1695" spans="1:45">
      <c r="A1695" s="2" t="str">
        <f>J1695&amp;"-"&amp;H1695</f>
        <v>FX192-SO1-0524-Phase I</v>
      </c>
      <c r="B1695" s="2">
        <v>1694</v>
      </c>
      <c r="C1695" s="2" t="str">
        <f t="shared" si="26"/>
        <v>DJ</v>
      </c>
      <c r="D1695" s="2" t="s">
        <v>22010</v>
      </c>
      <c r="E1695" s="2" t="s">
        <v>6846</v>
      </c>
      <c r="F1695" s="2" t="s">
        <v>41</v>
      </c>
      <c r="G1695" s="2" t="s">
        <v>272</v>
      </c>
      <c r="H1695" s="2" t="s">
        <v>43</v>
      </c>
      <c r="I1695" s="2" t="s">
        <v>44</v>
      </c>
      <c r="J1695" s="2" t="s">
        <v>22011</v>
      </c>
      <c r="K1695" s="2" t="s">
        <v>22012</v>
      </c>
      <c r="L1695" s="3" t="s">
        <v>6596</v>
      </c>
      <c r="M1695" s="3" t="s">
        <v>6597</v>
      </c>
      <c r="N1695" s="2" t="s">
        <v>6632</v>
      </c>
      <c r="O1695" s="4">
        <v>2020</v>
      </c>
      <c r="P1695" s="2" t="s">
        <v>6907</v>
      </c>
      <c r="Q1695" s="4">
        <v>2020</v>
      </c>
      <c r="R1695" s="5">
        <v>49997</v>
      </c>
      <c r="S1695" s="2" t="s">
        <v>22013</v>
      </c>
      <c r="T1695" s="2" t="s">
        <v>52</v>
      </c>
      <c r="U1695" s="2" t="s">
        <v>52</v>
      </c>
      <c r="V1695" s="2" t="s">
        <v>52</v>
      </c>
      <c r="W1695" s="4">
        <v>5</v>
      </c>
      <c r="Y1695" s="2" t="s">
        <v>22014</v>
      </c>
      <c r="AA1695" s="2" t="s">
        <v>22015</v>
      </c>
      <c r="AB1695" s="2" t="s">
        <v>349</v>
      </c>
      <c r="AC1695" s="2" t="s">
        <v>22016</v>
      </c>
      <c r="AD1695" s="2" t="s">
        <v>22017</v>
      </c>
      <c r="AF1695" s="2" t="s">
        <v>22018</v>
      </c>
      <c r="AG1695" s="2" t="s">
        <v>22019</v>
      </c>
      <c r="AH1695" s="2" t="s">
        <v>22017</v>
      </c>
      <c r="AI1695" s="2" t="s">
        <v>4281</v>
      </c>
      <c r="AJ1695" s="2" t="s">
        <v>22018</v>
      </c>
      <c r="AK1695" s="2" t="s">
        <v>22019</v>
      </c>
      <c r="AO1695" s="2" t="s">
        <v>22020</v>
      </c>
      <c r="AP1695" s="2" t="s">
        <v>22021</v>
      </c>
      <c r="AR1695" s="2">
        <v>1</v>
      </c>
    </row>
    <row r="1696" spans="1:45">
      <c r="A1696" s="2" t="str">
        <f>J1696&amp;"-"&amp;H1696</f>
        <v>FX192-SO1-0547-Phase I</v>
      </c>
      <c r="B1696" s="2">
        <v>1695</v>
      </c>
      <c r="C1696" s="2" t="str">
        <f t="shared" si="26"/>
        <v>DJ</v>
      </c>
      <c r="D1696" s="2" t="s">
        <v>7530</v>
      </c>
      <c r="E1696" s="2" t="s">
        <v>6846</v>
      </c>
      <c r="F1696" s="2" t="s">
        <v>41</v>
      </c>
      <c r="G1696" s="2" t="s">
        <v>272</v>
      </c>
      <c r="H1696" s="2" t="s">
        <v>43</v>
      </c>
      <c r="I1696" s="2" t="s">
        <v>44</v>
      </c>
      <c r="J1696" s="2" t="s">
        <v>7531</v>
      </c>
      <c r="K1696" s="2" t="s">
        <v>7532</v>
      </c>
      <c r="L1696" s="3" t="s">
        <v>6596</v>
      </c>
      <c r="M1696" s="3" t="s">
        <v>6597</v>
      </c>
      <c r="N1696" s="2" t="s">
        <v>6632</v>
      </c>
      <c r="O1696" s="4">
        <v>2020</v>
      </c>
      <c r="P1696" s="2" t="s">
        <v>6907</v>
      </c>
      <c r="Q1696" s="4">
        <v>2020</v>
      </c>
      <c r="R1696" s="5">
        <v>49491</v>
      </c>
      <c r="S1696" s="2" t="s">
        <v>7533</v>
      </c>
      <c r="T1696" s="2" t="s">
        <v>52</v>
      </c>
      <c r="U1696" s="2" t="s">
        <v>52</v>
      </c>
      <c r="V1696" s="2" t="s">
        <v>52</v>
      </c>
      <c r="W1696" s="4">
        <v>37</v>
      </c>
      <c r="Y1696" s="2" t="s">
        <v>7534</v>
      </c>
      <c r="AA1696" s="2" t="s">
        <v>7535</v>
      </c>
      <c r="AB1696" s="2" t="s">
        <v>147</v>
      </c>
      <c r="AC1696" s="2" t="s">
        <v>7536</v>
      </c>
      <c r="AD1696" s="2" t="s">
        <v>7537</v>
      </c>
      <c r="AF1696" s="2" t="s">
        <v>7538</v>
      </c>
      <c r="AG1696" s="2" t="s">
        <v>7539</v>
      </c>
      <c r="AH1696" s="2" t="s">
        <v>7540</v>
      </c>
      <c r="AI1696" s="2" t="s">
        <v>7541</v>
      </c>
      <c r="AJ1696" s="2" t="s">
        <v>7542</v>
      </c>
      <c r="AK1696" s="2" t="s">
        <v>7543</v>
      </c>
      <c r="AO1696" s="2" t="s">
        <v>7544</v>
      </c>
      <c r="AP1696" s="2" t="s">
        <v>7545</v>
      </c>
      <c r="AQ1696" s="2">
        <v>1</v>
      </c>
      <c r="AS1696" s="2">
        <v>1</v>
      </c>
    </row>
    <row r="1697" spans="1:45">
      <c r="A1697" s="2" t="str">
        <f>J1697&amp;"-"&amp;H1697</f>
        <v>FX192-SO1-0589-Phase I</v>
      </c>
      <c r="B1697" s="2">
        <v>1696</v>
      </c>
      <c r="C1697" s="2" t="str">
        <f t="shared" si="26"/>
        <v>DJ</v>
      </c>
      <c r="D1697" s="2" t="s">
        <v>7546</v>
      </c>
      <c r="E1697" s="2" t="s">
        <v>6846</v>
      </c>
      <c r="F1697" s="2" t="s">
        <v>41</v>
      </c>
      <c r="G1697" s="2" t="s">
        <v>272</v>
      </c>
      <c r="H1697" s="2" t="s">
        <v>43</v>
      </c>
      <c r="I1697" s="2" t="s">
        <v>44</v>
      </c>
      <c r="J1697" s="2" t="s">
        <v>7547</v>
      </c>
      <c r="K1697" s="2" t="s">
        <v>7548</v>
      </c>
      <c r="L1697" s="3" t="s">
        <v>6596</v>
      </c>
      <c r="M1697" s="3" t="s">
        <v>6597</v>
      </c>
      <c r="N1697" s="2" t="s">
        <v>6632</v>
      </c>
      <c r="O1697" s="4">
        <v>2020</v>
      </c>
      <c r="P1697" s="2" t="s">
        <v>6907</v>
      </c>
      <c r="Q1697" s="4">
        <v>2020</v>
      </c>
      <c r="R1697" s="5">
        <v>49920</v>
      </c>
      <c r="S1697" s="2" t="s">
        <v>7549</v>
      </c>
      <c r="T1697" s="2" t="s">
        <v>52</v>
      </c>
      <c r="U1697" s="2" t="s">
        <v>52</v>
      </c>
      <c r="V1697" s="2" t="s">
        <v>52</v>
      </c>
      <c r="W1697" s="4">
        <v>21</v>
      </c>
      <c r="Y1697" s="2" t="s">
        <v>7550</v>
      </c>
      <c r="Z1697" s="2" t="s">
        <v>7551</v>
      </c>
      <c r="AA1697" s="2" t="s">
        <v>947</v>
      </c>
      <c r="AB1697" s="2" t="s">
        <v>365</v>
      </c>
      <c r="AC1697" s="2" t="s">
        <v>1714</v>
      </c>
      <c r="AD1697" s="2" t="s">
        <v>7552</v>
      </c>
      <c r="AF1697" s="2" t="s">
        <v>7553</v>
      </c>
      <c r="AG1697" s="2" t="s">
        <v>7554</v>
      </c>
      <c r="AH1697" s="2" t="s">
        <v>7552</v>
      </c>
      <c r="AI1697" s="2" t="s">
        <v>1821</v>
      </c>
      <c r="AJ1697" s="2" t="s">
        <v>7553</v>
      </c>
      <c r="AK1697" s="2" t="s">
        <v>7554</v>
      </c>
      <c r="AO1697" s="2" t="s">
        <v>7555</v>
      </c>
      <c r="AP1697" s="2" t="s">
        <v>7556</v>
      </c>
      <c r="AQ1697" s="2">
        <v>1</v>
      </c>
    </row>
    <row r="1698" spans="1:45">
      <c r="A1698" s="2" t="str">
        <f>J1698&amp;"-"&amp;H1698</f>
        <v>FX192-SO1-0645-Phase I</v>
      </c>
      <c r="B1698" s="2">
        <v>1697</v>
      </c>
      <c r="C1698" s="2" t="str">
        <f t="shared" si="26"/>
        <v>DJ</v>
      </c>
      <c r="D1698" s="2" t="s">
        <v>7557</v>
      </c>
      <c r="E1698" s="2" t="s">
        <v>7558</v>
      </c>
      <c r="F1698" s="2" t="s">
        <v>41</v>
      </c>
      <c r="G1698" s="2" t="s">
        <v>272</v>
      </c>
      <c r="H1698" s="2" t="s">
        <v>43</v>
      </c>
      <c r="I1698" s="2" t="s">
        <v>44</v>
      </c>
      <c r="J1698" s="2" t="s">
        <v>7559</v>
      </c>
      <c r="K1698" s="2" t="s">
        <v>7560</v>
      </c>
      <c r="L1698" s="3" t="s">
        <v>6596</v>
      </c>
      <c r="M1698" s="3" t="s">
        <v>6597</v>
      </c>
      <c r="N1698" s="2" t="s">
        <v>6632</v>
      </c>
      <c r="O1698" s="4">
        <v>2020</v>
      </c>
      <c r="P1698" s="2" t="s">
        <v>6907</v>
      </c>
      <c r="Q1698" s="4">
        <v>2020</v>
      </c>
      <c r="R1698" s="5">
        <v>49874</v>
      </c>
      <c r="S1698" s="2" t="s">
        <v>7561</v>
      </c>
      <c r="T1698" s="2" t="s">
        <v>52</v>
      </c>
      <c r="U1698" s="2" t="s">
        <v>52</v>
      </c>
      <c r="V1698" s="2" t="s">
        <v>52</v>
      </c>
      <c r="W1698" s="4">
        <v>3</v>
      </c>
      <c r="Y1698" s="2" t="s">
        <v>7562</v>
      </c>
      <c r="Z1698" s="2" t="s">
        <v>6524</v>
      </c>
      <c r="AA1698" s="2" t="s">
        <v>4098</v>
      </c>
      <c r="AB1698" s="2" t="s">
        <v>260</v>
      </c>
      <c r="AC1698" s="2" t="s">
        <v>7563</v>
      </c>
      <c r="AD1698" s="2" t="s">
        <v>7564</v>
      </c>
      <c r="AF1698" s="2" t="s">
        <v>7565</v>
      </c>
      <c r="AG1698" s="2" t="s">
        <v>7566</v>
      </c>
      <c r="AH1698" s="2" t="s">
        <v>7567</v>
      </c>
      <c r="AI1698" s="2" t="s">
        <v>7568</v>
      </c>
      <c r="AJ1698" s="2" t="s">
        <v>7569</v>
      </c>
      <c r="AK1698" s="2" t="s">
        <v>7570</v>
      </c>
      <c r="AO1698" s="2" t="s">
        <v>7571</v>
      </c>
      <c r="AP1698" s="2" t="s">
        <v>7572</v>
      </c>
      <c r="AQ1698" s="2">
        <v>1</v>
      </c>
      <c r="AS1698" s="2">
        <v>1</v>
      </c>
    </row>
    <row r="1699" spans="1:45">
      <c r="A1699" s="2" t="str">
        <f>J1699&amp;"-"&amp;H1699</f>
        <v>FX192-SO1-0649-Phase I</v>
      </c>
      <c r="B1699" s="2">
        <v>1698</v>
      </c>
      <c r="C1699" s="2" t="str">
        <f t="shared" si="26"/>
        <v>DJ</v>
      </c>
      <c r="D1699" s="2" t="s">
        <v>7573</v>
      </c>
      <c r="E1699" s="2" t="s">
        <v>6846</v>
      </c>
      <c r="F1699" s="2" t="s">
        <v>41</v>
      </c>
      <c r="G1699" s="2" t="s">
        <v>272</v>
      </c>
      <c r="H1699" s="2" t="s">
        <v>43</v>
      </c>
      <c r="I1699" s="2" t="s">
        <v>44</v>
      </c>
      <c r="J1699" s="2" t="s">
        <v>7574</v>
      </c>
      <c r="K1699" s="2" t="s">
        <v>7575</v>
      </c>
      <c r="L1699" s="3" t="s">
        <v>6596</v>
      </c>
      <c r="M1699" s="3" t="s">
        <v>6597</v>
      </c>
      <c r="N1699" s="2" t="s">
        <v>6632</v>
      </c>
      <c r="O1699" s="4">
        <v>2020</v>
      </c>
      <c r="P1699" s="2" t="s">
        <v>6907</v>
      </c>
      <c r="Q1699" s="4">
        <v>2020</v>
      </c>
      <c r="R1699" s="5">
        <v>50000</v>
      </c>
      <c r="S1699" s="2" t="s">
        <v>7576</v>
      </c>
      <c r="T1699" s="2" t="s">
        <v>73</v>
      </c>
      <c r="U1699" s="2" t="s">
        <v>52</v>
      </c>
      <c r="V1699" s="2" t="s">
        <v>73</v>
      </c>
      <c r="W1699" s="4">
        <v>3</v>
      </c>
      <c r="Y1699" s="2" t="s">
        <v>7577</v>
      </c>
      <c r="AA1699" s="2" t="s">
        <v>788</v>
      </c>
      <c r="AB1699" s="2" t="s">
        <v>789</v>
      </c>
      <c r="AC1699" s="2" t="s">
        <v>7578</v>
      </c>
      <c r="AD1699" s="2" t="s">
        <v>7579</v>
      </c>
      <c r="AF1699" s="2" t="s">
        <v>7580</v>
      </c>
      <c r="AG1699" s="2" t="s">
        <v>7581</v>
      </c>
      <c r="AH1699" s="2" t="s">
        <v>7579</v>
      </c>
      <c r="AI1699" s="2" t="s">
        <v>7582</v>
      </c>
      <c r="AJ1699" s="2" t="s">
        <v>7580</v>
      </c>
      <c r="AK1699" s="2" t="s">
        <v>7581</v>
      </c>
      <c r="AO1699" s="2" t="s">
        <v>7583</v>
      </c>
      <c r="AP1699" s="2" t="s">
        <v>7584</v>
      </c>
      <c r="AQ1699" s="2">
        <v>1</v>
      </c>
      <c r="AS1699" s="2">
        <v>1</v>
      </c>
    </row>
    <row r="1700" spans="1:45">
      <c r="A1700" s="2" t="str">
        <f>J1700&amp;"-"&amp;H1700</f>
        <v>FX192-SO1-0681-Phase I</v>
      </c>
      <c r="B1700" s="2">
        <v>1699</v>
      </c>
      <c r="C1700" s="2" t="str">
        <f t="shared" si="26"/>
        <v>DJ</v>
      </c>
      <c r="D1700" s="2" t="s">
        <v>7585</v>
      </c>
      <c r="E1700" s="2" t="s">
        <v>7586</v>
      </c>
      <c r="F1700" s="2" t="s">
        <v>41</v>
      </c>
      <c r="G1700" s="2" t="s">
        <v>272</v>
      </c>
      <c r="H1700" s="2" t="s">
        <v>43</v>
      </c>
      <c r="I1700" s="2" t="s">
        <v>44</v>
      </c>
      <c r="J1700" s="2" t="s">
        <v>7587</v>
      </c>
      <c r="K1700" s="2" t="s">
        <v>7588</v>
      </c>
      <c r="L1700" s="3" t="s">
        <v>6596</v>
      </c>
      <c r="M1700" s="3" t="s">
        <v>6597</v>
      </c>
      <c r="N1700" s="2" t="s">
        <v>6632</v>
      </c>
      <c r="O1700" s="4">
        <v>2020</v>
      </c>
      <c r="P1700" s="2" t="s">
        <v>6907</v>
      </c>
      <c r="Q1700" s="4">
        <v>2020</v>
      </c>
      <c r="R1700" s="5">
        <v>49996</v>
      </c>
      <c r="S1700" s="2" t="s">
        <v>7589</v>
      </c>
      <c r="T1700" s="2" t="s">
        <v>52</v>
      </c>
      <c r="U1700" s="2" t="s">
        <v>52</v>
      </c>
      <c r="V1700" s="2" t="s">
        <v>52</v>
      </c>
      <c r="W1700" s="4">
        <v>3</v>
      </c>
      <c r="Y1700" s="2" t="s">
        <v>7590</v>
      </c>
      <c r="AA1700" s="2" t="s">
        <v>7591</v>
      </c>
      <c r="AB1700" s="2" t="s">
        <v>480</v>
      </c>
      <c r="AC1700" s="2" t="s">
        <v>7592</v>
      </c>
      <c r="AD1700" s="2" t="s">
        <v>7593</v>
      </c>
      <c r="AF1700" s="2" t="s">
        <v>7594</v>
      </c>
      <c r="AG1700" s="2" t="s">
        <v>7595</v>
      </c>
      <c r="AH1700" s="2" t="s">
        <v>7596</v>
      </c>
      <c r="AI1700" s="2" t="s">
        <v>1821</v>
      </c>
      <c r="AJ1700" s="2" t="s">
        <v>7597</v>
      </c>
      <c r="AK1700" s="2" t="s">
        <v>7598</v>
      </c>
      <c r="AO1700" s="2" t="s">
        <v>7599</v>
      </c>
      <c r="AP1700" s="2" t="s">
        <v>7600</v>
      </c>
      <c r="AQ1700" s="2">
        <v>1</v>
      </c>
    </row>
    <row r="1701" spans="1:45">
      <c r="A1701" s="2" t="str">
        <f>J1701&amp;"-"&amp;H1701</f>
        <v>FX192-SO1-0683-Phase I</v>
      </c>
      <c r="B1701" s="2">
        <v>1700</v>
      </c>
      <c r="C1701" s="2" t="str">
        <f t="shared" si="26"/>
        <v>DJ</v>
      </c>
      <c r="D1701" s="2" t="s">
        <v>21909</v>
      </c>
      <c r="E1701" s="2" t="s">
        <v>6846</v>
      </c>
      <c r="F1701" s="2" t="s">
        <v>41</v>
      </c>
      <c r="G1701" s="2" t="s">
        <v>272</v>
      </c>
      <c r="H1701" s="2" t="s">
        <v>43</v>
      </c>
      <c r="I1701" s="2" t="s">
        <v>44</v>
      </c>
      <c r="J1701" s="2" t="s">
        <v>21911</v>
      </c>
      <c r="K1701" s="2" t="s">
        <v>22022</v>
      </c>
      <c r="L1701" s="3" t="s">
        <v>6596</v>
      </c>
      <c r="M1701" s="3" t="s">
        <v>6597</v>
      </c>
      <c r="N1701" s="2" t="s">
        <v>6632</v>
      </c>
      <c r="O1701" s="4">
        <v>2020</v>
      </c>
      <c r="P1701" s="2" t="s">
        <v>6907</v>
      </c>
      <c r="Q1701" s="4">
        <v>2020</v>
      </c>
      <c r="R1701" s="5">
        <v>48161</v>
      </c>
      <c r="S1701" s="2" t="s">
        <v>21914</v>
      </c>
      <c r="T1701" s="2" t="s">
        <v>52</v>
      </c>
      <c r="U1701" s="2" t="s">
        <v>52</v>
      </c>
      <c r="V1701" s="2" t="s">
        <v>52</v>
      </c>
      <c r="W1701" s="4">
        <v>15</v>
      </c>
      <c r="Y1701" s="2" t="s">
        <v>21915</v>
      </c>
      <c r="AA1701" s="2" t="s">
        <v>21916</v>
      </c>
      <c r="AB1701" s="2" t="s">
        <v>719</v>
      </c>
      <c r="AC1701" s="2" t="s">
        <v>22023</v>
      </c>
      <c r="AD1701" s="2" t="s">
        <v>22024</v>
      </c>
      <c r="AF1701" s="2" t="s">
        <v>22025</v>
      </c>
      <c r="AG1701" s="2" t="s">
        <v>22026</v>
      </c>
      <c r="AH1701" s="2" t="s">
        <v>22024</v>
      </c>
      <c r="AI1701" s="2" t="s">
        <v>4620</v>
      </c>
      <c r="AJ1701" s="2" t="s">
        <v>22025</v>
      </c>
      <c r="AK1701" s="2" t="s">
        <v>22027</v>
      </c>
      <c r="AO1701" s="2" t="s">
        <v>22028</v>
      </c>
      <c r="AP1701" s="2" t="s">
        <v>22029</v>
      </c>
      <c r="AR1701" s="2">
        <v>1</v>
      </c>
      <c r="AS1701" s="2">
        <v>1</v>
      </c>
    </row>
    <row r="1702" spans="1:45">
      <c r="A1702" s="2" t="str">
        <f>J1702&amp;"-"&amp;H1702</f>
        <v>FX192-SO1-0683-Phase II</v>
      </c>
      <c r="B1702" s="2">
        <v>1701</v>
      </c>
      <c r="C1702" s="2" t="str">
        <f t="shared" si="26"/>
        <v>DJ</v>
      </c>
      <c r="D1702" s="2" t="s">
        <v>21909</v>
      </c>
      <c r="E1702" s="2" t="s">
        <v>21910</v>
      </c>
      <c r="F1702" s="2" t="s">
        <v>41</v>
      </c>
      <c r="G1702" s="2" t="s">
        <v>272</v>
      </c>
      <c r="H1702" s="2" t="s">
        <v>250</v>
      </c>
      <c r="I1702" s="2" t="s">
        <v>44</v>
      </c>
      <c r="J1702" s="2" t="s">
        <v>21911</v>
      </c>
      <c r="K1702" s="2" t="s">
        <v>21912</v>
      </c>
      <c r="L1702" s="3" t="s">
        <v>21793</v>
      </c>
      <c r="M1702" s="3" t="s">
        <v>21913</v>
      </c>
      <c r="N1702" s="2" t="s">
        <v>6632</v>
      </c>
      <c r="O1702" s="4">
        <v>2020</v>
      </c>
      <c r="P1702" s="2" t="s">
        <v>6907</v>
      </c>
      <c r="Q1702" s="4">
        <v>2020</v>
      </c>
      <c r="R1702" s="5">
        <v>1491222</v>
      </c>
      <c r="S1702" s="2" t="s">
        <v>21914</v>
      </c>
      <c r="T1702" s="2" t="s">
        <v>52</v>
      </c>
      <c r="U1702" s="2" t="s">
        <v>52</v>
      </c>
      <c r="V1702" s="2" t="s">
        <v>52</v>
      </c>
      <c r="W1702" s="4">
        <v>0</v>
      </c>
      <c r="Y1702" s="2" t="s">
        <v>21915</v>
      </c>
      <c r="AA1702" s="2" t="s">
        <v>21916</v>
      </c>
      <c r="AB1702" s="2" t="s">
        <v>719</v>
      </c>
      <c r="AC1702" s="2" t="s">
        <v>21917</v>
      </c>
      <c r="AD1702" s="2" t="s">
        <v>21918</v>
      </c>
      <c r="AF1702" s="2" t="s">
        <v>21919</v>
      </c>
      <c r="AG1702" s="2" t="s">
        <v>21920</v>
      </c>
      <c r="AH1702" s="2" t="s">
        <v>21921</v>
      </c>
      <c r="AJ1702" s="2" t="s">
        <v>21922</v>
      </c>
      <c r="AK1702" s="2" t="s">
        <v>21923</v>
      </c>
      <c r="AO1702" s="2" t="s">
        <v>21924</v>
      </c>
      <c r="AP1702" s="2" t="s">
        <v>21925</v>
      </c>
      <c r="AR1702" s="2">
        <v>1</v>
      </c>
      <c r="AS1702" s="2">
        <v>1</v>
      </c>
    </row>
    <row r="1703" spans="1:45">
      <c r="A1703" s="2" t="str">
        <f>J1703&amp;"-"&amp;H1703</f>
        <v>FX192-SO1-0707-Phase I</v>
      </c>
      <c r="B1703" s="2">
        <v>1702</v>
      </c>
      <c r="C1703" s="2" t="str">
        <f t="shared" si="26"/>
        <v>DJ</v>
      </c>
      <c r="D1703" s="2" t="s">
        <v>7601</v>
      </c>
      <c r="E1703" s="2" t="s">
        <v>6846</v>
      </c>
      <c r="F1703" s="2" t="s">
        <v>41</v>
      </c>
      <c r="G1703" s="2" t="s">
        <v>272</v>
      </c>
      <c r="H1703" s="2" t="s">
        <v>43</v>
      </c>
      <c r="I1703" s="2" t="s">
        <v>44</v>
      </c>
      <c r="J1703" s="2" t="s">
        <v>7602</v>
      </c>
      <c r="K1703" s="2" t="s">
        <v>7603</v>
      </c>
      <c r="L1703" s="3" t="s">
        <v>6596</v>
      </c>
      <c r="M1703" s="3" t="s">
        <v>6597</v>
      </c>
      <c r="N1703" s="2" t="s">
        <v>6632</v>
      </c>
      <c r="O1703" s="4">
        <v>2020</v>
      </c>
      <c r="P1703" s="2" t="s">
        <v>6907</v>
      </c>
      <c r="Q1703" s="4">
        <v>2020</v>
      </c>
      <c r="R1703" s="5">
        <v>50000</v>
      </c>
      <c r="S1703" s="2" t="s">
        <v>7604</v>
      </c>
      <c r="T1703" s="2" t="s">
        <v>52</v>
      </c>
      <c r="U1703" s="2" t="s">
        <v>52</v>
      </c>
      <c r="V1703" s="2" t="s">
        <v>52</v>
      </c>
      <c r="W1703" s="4">
        <v>3</v>
      </c>
      <c r="Y1703" s="2" t="s">
        <v>7605</v>
      </c>
      <c r="AA1703" s="2" t="s">
        <v>895</v>
      </c>
      <c r="AB1703" s="2" t="s">
        <v>365</v>
      </c>
      <c r="AC1703" s="2" t="s">
        <v>7606</v>
      </c>
      <c r="AD1703" s="2" t="s">
        <v>7607</v>
      </c>
      <c r="AF1703" s="2" t="s">
        <v>7608</v>
      </c>
      <c r="AG1703" s="2" t="s">
        <v>7609</v>
      </c>
      <c r="AH1703" s="2" t="s">
        <v>7607</v>
      </c>
      <c r="AI1703" s="2" t="s">
        <v>2415</v>
      </c>
      <c r="AJ1703" s="2" t="s">
        <v>7608</v>
      </c>
      <c r="AK1703" s="2" t="s">
        <v>7609</v>
      </c>
      <c r="AO1703" s="2" t="s">
        <v>7610</v>
      </c>
      <c r="AP1703" s="2" t="s">
        <v>7611</v>
      </c>
      <c r="AQ1703" s="2">
        <v>1</v>
      </c>
    </row>
    <row r="1704" spans="1:45">
      <c r="A1704" s="2" t="str">
        <f>J1704&amp;"-"&amp;H1704</f>
        <v>FX192-SO1-0713-Phase I</v>
      </c>
      <c r="B1704" s="2">
        <v>1703</v>
      </c>
      <c r="C1704" s="2" t="str">
        <f t="shared" si="26"/>
        <v>DJ</v>
      </c>
      <c r="D1704" s="2" t="s">
        <v>25263</v>
      </c>
      <c r="E1704" s="2" t="s">
        <v>6846</v>
      </c>
      <c r="F1704" s="2" t="s">
        <v>41</v>
      </c>
      <c r="G1704" s="2" t="s">
        <v>272</v>
      </c>
      <c r="H1704" s="2" t="s">
        <v>43</v>
      </c>
      <c r="I1704" s="2" t="s">
        <v>44</v>
      </c>
      <c r="J1704" s="2" t="s">
        <v>25264</v>
      </c>
      <c r="K1704" s="2" t="s">
        <v>25265</v>
      </c>
      <c r="L1704" s="3" t="s">
        <v>6596</v>
      </c>
      <c r="M1704" s="3" t="s">
        <v>6597</v>
      </c>
      <c r="N1704" s="2" t="s">
        <v>6632</v>
      </c>
      <c r="O1704" s="4">
        <v>2020</v>
      </c>
      <c r="P1704" s="2" t="s">
        <v>6907</v>
      </c>
      <c r="Q1704" s="4">
        <v>2020</v>
      </c>
      <c r="R1704" s="5">
        <v>50000</v>
      </c>
      <c r="S1704" s="2" t="s">
        <v>25266</v>
      </c>
      <c r="T1704" s="2" t="s">
        <v>52</v>
      </c>
      <c r="U1704" s="2" t="s">
        <v>52</v>
      </c>
      <c r="V1704" s="2" t="s">
        <v>73</v>
      </c>
      <c r="W1704" s="4">
        <v>2</v>
      </c>
      <c r="Y1704" s="2" t="s">
        <v>25267</v>
      </c>
      <c r="Z1704" s="2" t="s">
        <v>25268</v>
      </c>
      <c r="AA1704" s="2" t="s">
        <v>25269</v>
      </c>
      <c r="AB1704" s="2" t="s">
        <v>365</v>
      </c>
      <c r="AC1704" s="2" t="s">
        <v>8585</v>
      </c>
      <c r="AD1704" s="2" t="s">
        <v>25270</v>
      </c>
      <c r="AF1704" s="2" t="s">
        <v>25271</v>
      </c>
      <c r="AG1704" s="2" t="s">
        <v>25272</v>
      </c>
      <c r="AH1704" s="2" t="s">
        <v>25273</v>
      </c>
      <c r="AI1704" s="2" t="s">
        <v>1821</v>
      </c>
      <c r="AJ1704" s="2" t="s">
        <v>25271</v>
      </c>
      <c r="AK1704" s="2" t="s">
        <v>25272</v>
      </c>
      <c r="AO1704" s="2" t="s">
        <v>25274</v>
      </c>
      <c r="AP1704" s="2" t="s">
        <v>25275</v>
      </c>
      <c r="AS1704" s="2">
        <v>1</v>
      </c>
    </row>
    <row r="1705" spans="1:45">
      <c r="A1705" s="2" t="str">
        <f>J1705&amp;"-"&amp;H1705</f>
        <v>FX192-SO1-0730-Phase I</v>
      </c>
      <c r="B1705" s="2">
        <v>1704</v>
      </c>
      <c r="C1705" s="2" t="str">
        <f t="shared" si="26"/>
        <v>DJ</v>
      </c>
      <c r="D1705" s="2" t="s">
        <v>7612</v>
      </c>
      <c r="E1705" s="2" t="s">
        <v>7613</v>
      </c>
      <c r="F1705" s="2" t="s">
        <v>41</v>
      </c>
      <c r="G1705" s="2" t="s">
        <v>272</v>
      </c>
      <c r="H1705" s="2" t="s">
        <v>43</v>
      </c>
      <c r="I1705" s="2" t="s">
        <v>44</v>
      </c>
      <c r="J1705" s="2" t="s">
        <v>7614</v>
      </c>
      <c r="K1705" s="2" t="s">
        <v>7615</v>
      </c>
      <c r="L1705" s="3" t="s">
        <v>6596</v>
      </c>
      <c r="M1705" s="3" t="s">
        <v>6597</v>
      </c>
      <c r="N1705" s="2" t="s">
        <v>6632</v>
      </c>
      <c r="O1705" s="4">
        <v>2020</v>
      </c>
      <c r="P1705" s="2" t="s">
        <v>6907</v>
      </c>
      <c r="Q1705" s="4">
        <v>2020</v>
      </c>
      <c r="R1705" s="5">
        <v>50000</v>
      </c>
      <c r="S1705" s="2" t="s">
        <v>7616</v>
      </c>
      <c r="T1705" s="2" t="s">
        <v>52</v>
      </c>
      <c r="U1705" s="2" t="s">
        <v>52</v>
      </c>
      <c r="V1705" s="2" t="s">
        <v>52</v>
      </c>
      <c r="W1705" s="4">
        <v>10</v>
      </c>
      <c r="Y1705" s="2" t="s">
        <v>7617</v>
      </c>
      <c r="AA1705" s="2" t="s">
        <v>7618</v>
      </c>
      <c r="AB1705" s="2" t="s">
        <v>719</v>
      </c>
      <c r="AC1705" s="2" t="s">
        <v>7619</v>
      </c>
      <c r="AD1705" s="2" t="s">
        <v>7620</v>
      </c>
      <c r="AF1705" s="2" t="s">
        <v>7621</v>
      </c>
      <c r="AG1705" s="2" t="s">
        <v>7622</v>
      </c>
      <c r="AH1705" s="2" t="s">
        <v>7623</v>
      </c>
      <c r="AI1705" s="2" t="s">
        <v>1821</v>
      </c>
      <c r="AJ1705" s="2" t="s">
        <v>7624</v>
      </c>
      <c r="AK1705" s="2" t="s">
        <v>7625</v>
      </c>
      <c r="AO1705" s="2" t="s">
        <v>7626</v>
      </c>
      <c r="AP1705" s="2" t="s">
        <v>7627</v>
      </c>
      <c r="AQ1705" s="2">
        <v>1</v>
      </c>
    </row>
    <row r="1706" spans="1:45">
      <c r="A1706" s="2" t="str">
        <f>J1706&amp;"-"&amp;H1706</f>
        <v>FX192-SO1-0764-Phase I</v>
      </c>
      <c r="B1706" s="2">
        <v>1705</v>
      </c>
      <c r="C1706" s="2" t="str">
        <f t="shared" si="26"/>
        <v>DJ</v>
      </c>
      <c r="D1706" s="2" t="s">
        <v>25276</v>
      </c>
      <c r="E1706" s="2" t="s">
        <v>6846</v>
      </c>
      <c r="F1706" s="2" t="s">
        <v>41</v>
      </c>
      <c r="G1706" s="2" t="s">
        <v>272</v>
      </c>
      <c r="H1706" s="2" t="s">
        <v>43</v>
      </c>
      <c r="I1706" s="2" t="s">
        <v>44</v>
      </c>
      <c r="J1706" s="2" t="s">
        <v>25277</v>
      </c>
      <c r="K1706" s="2" t="s">
        <v>25278</v>
      </c>
      <c r="L1706" s="3" t="s">
        <v>6596</v>
      </c>
      <c r="M1706" s="3" t="s">
        <v>6597</v>
      </c>
      <c r="N1706" s="2" t="s">
        <v>6632</v>
      </c>
      <c r="O1706" s="4">
        <v>2020</v>
      </c>
      <c r="P1706" s="2" t="s">
        <v>6907</v>
      </c>
      <c r="Q1706" s="4">
        <v>2020</v>
      </c>
      <c r="R1706" s="5">
        <v>49613</v>
      </c>
      <c r="S1706" s="2" t="s">
        <v>25279</v>
      </c>
      <c r="T1706" s="2" t="s">
        <v>52</v>
      </c>
      <c r="U1706" s="2" t="s">
        <v>52</v>
      </c>
      <c r="V1706" s="2" t="s">
        <v>73</v>
      </c>
      <c r="W1706" s="4">
        <v>3</v>
      </c>
      <c r="Y1706" s="2" t="s">
        <v>25280</v>
      </c>
      <c r="AA1706" s="2" t="s">
        <v>8087</v>
      </c>
      <c r="AB1706" s="2" t="s">
        <v>147</v>
      </c>
      <c r="AC1706" s="2" t="s">
        <v>9191</v>
      </c>
      <c r="AD1706" s="2" t="s">
        <v>25281</v>
      </c>
      <c r="AF1706" s="2" t="s">
        <v>25282</v>
      </c>
      <c r="AG1706" s="2" t="s">
        <v>25283</v>
      </c>
      <c r="AH1706" s="2" t="s">
        <v>25284</v>
      </c>
      <c r="AI1706" s="2" t="s">
        <v>1821</v>
      </c>
      <c r="AJ1706" s="2" t="s">
        <v>25282</v>
      </c>
      <c r="AK1706" s="2" t="s">
        <v>25283</v>
      </c>
      <c r="AO1706" s="2" t="s">
        <v>25285</v>
      </c>
      <c r="AP1706" s="2" t="s">
        <v>25286</v>
      </c>
      <c r="AS1706" s="2">
        <v>1</v>
      </c>
    </row>
    <row r="1707" spans="1:45">
      <c r="A1707" s="2" t="str">
        <f>J1707&amp;"-"&amp;H1707</f>
        <v>FX201-CSO1-0024-Phase I</v>
      </c>
      <c r="B1707" s="2">
        <v>1706</v>
      </c>
      <c r="C1707" s="2" t="str">
        <f t="shared" si="26"/>
        <v>DJ</v>
      </c>
      <c r="D1707" s="2" t="s">
        <v>25287</v>
      </c>
      <c r="E1707" s="2" t="s">
        <v>25288</v>
      </c>
      <c r="F1707" s="2" t="s">
        <v>41</v>
      </c>
      <c r="G1707" s="2" t="s">
        <v>272</v>
      </c>
      <c r="H1707" s="2" t="s">
        <v>43</v>
      </c>
      <c r="I1707" s="2" t="s">
        <v>44</v>
      </c>
      <c r="J1707" s="2" t="s">
        <v>25289</v>
      </c>
      <c r="K1707" s="2" t="s">
        <v>25290</v>
      </c>
      <c r="L1707" s="3" t="s">
        <v>7630</v>
      </c>
      <c r="M1707" s="3" t="s">
        <v>2454</v>
      </c>
      <c r="N1707" s="2" t="s">
        <v>7631</v>
      </c>
      <c r="O1707" s="4">
        <v>2020</v>
      </c>
      <c r="P1707" s="2" t="s">
        <v>7632</v>
      </c>
      <c r="Q1707" s="4">
        <v>2020</v>
      </c>
      <c r="R1707" s="5">
        <v>50000</v>
      </c>
      <c r="S1707" s="2" t="s">
        <v>25291</v>
      </c>
      <c r="T1707" s="2" t="s">
        <v>52</v>
      </c>
      <c r="U1707" s="2" t="s">
        <v>52</v>
      </c>
      <c r="V1707" s="2" t="s">
        <v>52</v>
      </c>
      <c r="W1707" s="4">
        <v>0</v>
      </c>
      <c r="Y1707" s="2" t="s">
        <v>25292</v>
      </c>
      <c r="AA1707" s="2" t="s">
        <v>348</v>
      </c>
      <c r="AB1707" s="2" t="s">
        <v>349</v>
      </c>
      <c r="AC1707" s="2" t="s">
        <v>25293</v>
      </c>
      <c r="AD1707" s="2" t="s">
        <v>25294</v>
      </c>
      <c r="AF1707" s="2" t="s">
        <v>25295</v>
      </c>
      <c r="AG1707" s="2" t="s">
        <v>25296</v>
      </c>
      <c r="AH1707" s="2" t="s">
        <v>25297</v>
      </c>
      <c r="AJ1707" s="2" t="s">
        <v>25298</v>
      </c>
      <c r="AK1707" s="2" t="s">
        <v>25299</v>
      </c>
      <c r="AO1707" s="2" t="s">
        <v>25300</v>
      </c>
      <c r="AP1707" s="2" t="s">
        <v>25301</v>
      </c>
      <c r="AS1707" s="2">
        <v>1</v>
      </c>
    </row>
    <row r="1708" spans="1:45">
      <c r="A1708" s="2" t="str">
        <f>J1708&amp;"-"&amp;H1708</f>
        <v>FX201-CSO1-0082-Phase I</v>
      </c>
      <c r="B1708" s="2">
        <v>1707</v>
      </c>
      <c r="C1708" s="2" t="str">
        <f t="shared" si="26"/>
        <v>DJ</v>
      </c>
      <c r="D1708" s="2" t="s">
        <v>7229</v>
      </c>
      <c r="E1708" s="2" t="s">
        <v>7230</v>
      </c>
      <c r="F1708" s="2" t="s">
        <v>41</v>
      </c>
      <c r="G1708" s="2" t="s">
        <v>272</v>
      </c>
      <c r="H1708" s="2" t="s">
        <v>43</v>
      </c>
      <c r="I1708" s="2" t="s">
        <v>44</v>
      </c>
      <c r="J1708" s="2" t="s">
        <v>7628</v>
      </c>
      <c r="K1708" s="2" t="s">
        <v>7629</v>
      </c>
      <c r="L1708" s="3" t="s">
        <v>7630</v>
      </c>
      <c r="M1708" s="3" t="s">
        <v>2454</v>
      </c>
      <c r="N1708" s="2" t="s">
        <v>7631</v>
      </c>
      <c r="O1708" s="4">
        <v>2020</v>
      </c>
      <c r="P1708" s="2" t="s">
        <v>7632</v>
      </c>
      <c r="Q1708" s="4">
        <v>2020</v>
      </c>
      <c r="R1708" s="5">
        <v>50000</v>
      </c>
      <c r="S1708" s="2" t="s">
        <v>7235</v>
      </c>
      <c r="T1708" s="2" t="s">
        <v>73</v>
      </c>
      <c r="U1708" s="2" t="s">
        <v>73</v>
      </c>
      <c r="V1708" s="2" t="s">
        <v>52</v>
      </c>
      <c r="W1708" s="4">
        <v>0</v>
      </c>
      <c r="Y1708" s="2" t="s">
        <v>7236</v>
      </c>
      <c r="AA1708" s="2" t="s">
        <v>2172</v>
      </c>
      <c r="AB1708" s="2" t="s">
        <v>147</v>
      </c>
      <c r="AC1708" s="2" t="s">
        <v>7237</v>
      </c>
      <c r="AD1708" s="2" t="s">
        <v>7238</v>
      </c>
      <c r="AF1708" s="2" t="s">
        <v>7239</v>
      </c>
      <c r="AG1708" s="2" t="s">
        <v>7240</v>
      </c>
      <c r="AH1708" s="2" t="s">
        <v>7238</v>
      </c>
      <c r="AJ1708" s="2" t="s">
        <v>7239</v>
      </c>
      <c r="AK1708" s="2" t="s">
        <v>7240</v>
      </c>
      <c r="AO1708" s="2" t="s">
        <v>7241</v>
      </c>
      <c r="AP1708" s="2" t="s">
        <v>7633</v>
      </c>
      <c r="AQ1708" s="2">
        <v>1</v>
      </c>
      <c r="AS1708" s="2">
        <v>1</v>
      </c>
    </row>
    <row r="1709" spans="1:45">
      <c r="A1709" s="2" t="str">
        <f>J1709&amp;"-"&amp;H1709</f>
        <v>FX201-CSO1-0103-Phase I</v>
      </c>
      <c r="B1709" s="2">
        <v>1708</v>
      </c>
      <c r="C1709" s="2" t="str">
        <f t="shared" si="26"/>
        <v>DJ</v>
      </c>
      <c r="D1709" s="2" t="s">
        <v>25302</v>
      </c>
      <c r="E1709" s="2" t="s">
        <v>25303</v>
      </c>
      <c r="F1709" s="2" t="s">
        <v>41</v>
      </c>
      <c r="G1709" s="2" t="s">
        <v>272</v>
      </c>
      <c r="H1709" s="2" t="s">
        <v>43</v>
      </c>
      <c r="I1709" s="2" t="s">
        <v>44</v>
      </c>
      <c r="J1709" s="2" t="s">
        <v>25304</v>
      </c>
      <c r="K1709" s="2" t="s">
        <v>25305</v>
      </c>
      <c r="L1709" s="3" t="s">
        <v>7630</v>
      </c>
      <c r="M1709" s="3" t="s">
        <v>2454</v>
      </c>
      <c r="N1709" s="2" t="s">
        <v>7631</v>
      </c>
      <c r="O1709" s="4">
        <v>2020</v>
      </c>
      <c r="P1709" s="2" t="s">
        <v>7632</v>
      </c>
      <c r="Q1709" s="4">
        <v>2020</v>
      </c>
      <c r="R1709" s="5">
        <v>49945</v>
      </c>
      <c r="S1709" s="2" t="s">
        <v>25306</v>
      </c>
      <c r="T1709" s="2" t="s">
        <v>52</v>
      </c>
      <c r="U1709" s="2" t="s">
        <v>52</v>
      </c>
      <c r="V1709" s="2" t="s">
        <v>52</v>
      </c>
      <c r="W1709" s="4">
        <v>0</v>
      </c>
      <c r="Y1709" s="2" t="s">
        <v>25307</v>
      </c>
      <c r="AA1709" s="2" t="s">
        <v>25308</v>
      </c>
      <c r="AB1709" s="2" t="s">
        <v>147</v>
      </c>
      <c r="AC1709" s="2" t="s">
        <v>25309</v>
      </c>
      <c r="AD1709" s="2" t="s">
        <v>25310</v>
      </c>
      <c r="AF1709" s="2" t="s">
        <v>25311</v>
      </c>
      <c r="AG1709" s="2" t="s">
        <v>25312</v>
      </c>
      <c r="AH1709" s="2" t="s">
        <v>25313</v>
      </c>
      <c r="AJ1709" s="2" t="s">
        <v>25314</v>
      </c>
      <c r="AK1709" s="2" t="s">
        <v>25315</v>
      </c>
      <c r="AO1709" s="2" t="s">
        <v>25316</v>
      </c>
      <c r="AP1709" s="2" t="s">
        <v>25317</v>
      </c>
      <c r="AS1709" s="2">
        <v>1</v>
      </c>
    </row>
    <row r="1710" spans="1:45">
      <c r="A1710" s="2" t="str">
        <f>J1710&amp;"-"&amp;H1710</f>
        <v>FX201-CSO1-0128-Phase I</v>
      </c>
      <c r="B1710" s="2">
        <v>1709</v>
      </c>
      <c r="C1710" s="2" t="str">
        <f t="shared" si="26"/>
        <v>DJ</v>
      </c>
      <c r="D1710" s="2" t="s">
        <v>7634</v>
      </c>
      <c r="E1710" s="2" t="s">
        <v>7635</v>
      </c>
      <c r="F1710" s="2" t="s">
        <v>41</v>
      </c>
      <c r="G1710" s="2" t="s">
        <v>272</v>
      </c>
      <c r="H1710" s="2" t="s">
        <v>43</v>
      </c>
      <c r="I1710" s="2" t="s">
        <v>44</v>
      </c>
      <c r="J1710" s="2" t="s">
        <v>7636</v>
      </c>
      <c r="K1710" s="2" t="s">
        <v>7637</v>
      </c>
      <c r="L1710" s="3" t="s">
        <v>7630</v>
      </c>
      <c r="M1710" s="3" t="s">
        <v>2454</v>
      </c>
      <c r="N1710" s="2" t="s">
        <v>7631</v>
      </c>
      <c r="O1710" s="4">
        <v>2020</v>
      </c>
      <c r="P1710" s="2" t="s">
        <v>7632</v>
      </c>
      <c r="Q1710" s="4">
        <v>2020</v>
      </c>
      <c r="R1710" s="5">
        <v>9990</v>
      </c>
      <c r="S1710" s="2" t="s">
        <v>7638</v>
      </c>
      <c r="T1710" s="2" t="s">
        <v>52</v>
      </c>
      <c r="U1710" s="2" t="s">
        <v>52</v>
      </c>
      <c r="V1710" s="2" t="s">
        <v>52</v>
      </c>
      <c r="W1710" s="4">
        <v>0</v>
      </c>
      <c r="Y1710" s="2" t="s">
        <v>7639</v>
      </c>
      <c r="AA1710" s="2" t="s">
        <v>895</v>
      </c>
      <c r="AB1710" s="2" t="s">
        <v>365</v>
      </c>
      <c r="AC1710" s="2" t="s">
        <v>7640</v>
      </c>
      <c r="AD1710" s="2" t="s">
        <v>7641</v>
      </c>
      <c r="AF1710" s="2" t="s">
        <v>7642</v>
      </c>
      <c r="AG1710" s="2" t="s">
        <v>7643</v>
      </c>
      <c r="AH1710" s="2" t="s">
        <v>7644</v>
      </c>
      <c r="AJ1710" s="2" t="s">
        <v>7645</v>
      </c>
      <c r="AK1710" s="2" t="s">
        <v>7646</v>
      </c>
      <c r="AO1710" s="2" t="s">
        <v>7647</v>
      </c>
      <c r="AP1710" s="2" t="s">
        <v>7648</v>
      </c>
      <c r="AQ1710" s="2">
        <v>1</v>
      </c>
      <c r="AS1710" s="2">
        <v>1</v>
      </c>
    </row>
    <row r="1711" spans="1:45">
      <c r="A1711" s="2" t="str">
        <f>J1711&amp;"-"&amp;H1711</f>
        <v>FX201-CSO1-0153-Phase I</v>
      </c>
      <c r="B1711" s="2">
        <v>1710</v>
      </c>
      <c r="C1711" s="2" t="str">
        <f t="shared" si="26"/>
        <v>DJ</v>
      </c>
      <c r="D1711" s="2" t="s">
        <v>7649</v>
      </c>
      <c r="E1711" s="2" t="s">
        <v>7650</v>
      </c>
      <c r="F1711" s="2" t="s">
        <v>41</v>
      </c>
      <c r="G1711" s="2" t="s">
        <v>272</v>
      </c>
      <c r="H1711" s="2" t="s">
        <v>43</v>
      </c>
      <c r="I1711" s="2" t="s">
        <v>44</v>
      </c>
      <c r="J1711" s="2" t="s">
        <v>7651</v>
      </c>
      <c r="K1711" s="2" t="s">
        <v>7652</v>
      </c>
      <c r="L1711" s="3" t="s">
        <v>7630</v>
      </c>
      <c r="M1711" s="3" t="s">
        <v>2454</v>
      </c>
      <c r="N1711" s="2" t="s">
        <v>7631</v>
      </c>
      <c r="O1711" s="4">
        <v>2020</v>
      </c>
      <c r="P1711" s="2" t="s">
        <v>7632</v>
      </c>
      <c r="Q1711" s="4">
        <v>2020</v>
      </c>
      <c r="R1711" s="5">
        <v>50000</v>
      </c>
      <c r="S1711" s="2" t="s">
        <v>7653</v>
      </c>
      <c r="T1711" s="2" t="s">
        <v>52</v>
      </c>
      <c r="U1711" s="2" t="s">
        <v>52</v>
      </c>
      <c r="V1711" s="2" t="s">
        <v>52</v>
      </c>
      <c r="W1711" s="4">
        <v>0</v>
      </c>
      <c r="Y1711" s="2" t="s">
        <v>7654</v>
      </c>
      <c r="AA1711" s="2" t="s">
        <v>1350</v>
      </c>
      <c r="AB1711" s="2" t="s">
        <v>147</v>
      </c>
      <c r="AC1711" s="2" t="s">
        <v>7655</v>
      </c>
      <c r="AD1711" s="2" t="s">
        <v>7656</v>
      </c>
      <c r="AE1711" s="2" t="s">
        <v>7657</v>
      </c>
      <c r="AF1711" s="2" t="s">
        <v>7658</v>
      </c>
      <c r="AG1711" s="2" t="s">
        <v>7659</v>
      </c>
      <c r="AH1711" s="2" t="s">
        <v>7660</v>
      </c>
      <c r="AJ1711" s="2" t="s">
        <v>7661</v>
      </c>
      <c r="AK1711" s="2" t="s">
        <v>7662</v>
      </c>
      <c r="AO1711" s="2" t="s">
        <v>7663</v>
      </c>
      <c r="AP1711" s="2" t="s">
        <v>7664</v>
      </c>
      <c r="AQ1711" s="2">
        <v>1</v>
      </c>
    </row>
    <row r="1712" spans="1:45">
      <c r="A1712" s="2" t="str">
        <f>J1712&amp;"-"&amp;H1712</f>
        <v>FX201-CSO1-0154-Phase I</v>
      </c>
      <c r="B1712" s="2">
        <v>1711</v>
      </c>
      <c r="C1712" s="2" t="str">
        <f t="shared" si="26"/>
        <v>DJ</v>
      </c>
      <c r="D1712" s="2" t="s">
        <v>25318</v>
      </c>
      <c r="E1712" s="2" t="s">
        <v>25319</v>
      </c>
      <c r="F1712" s="2" t="s">
        <v>41</v>
      </c>
      <c r="G1712" s="2" t="s">
        <v>272</v>
      </c>
      <c r="H1712" s="2" t="s">
        <v>43</v>
      </c>
      <c r="I1712" s="2" t="s">
        <v>44</v>
      </c>
      <c r="J1712" s="2" t="s">
        <v>25320</v>
      </c>
      <c r="K1712" s="2" t="s">
        <v>25321</v>
      </c>
      <c r="L1712" s="3" t="s">
        <v>7630</v>
      </c>
      <c r="M1712" s="3" t="s">
        <v>2454</v>
      </c>
      <c r="N1712" s="2" t="s">
        <v>7631</v>
      </c>
      <c r="O1712" s="4">
        <v>2020</v>
      </c>
      <c r="P1712" s="2" t="s">
        <v>7632</v>
      </c>
      <c r="Q1712" s="4">
        <v>2020</v>
      </c>
      <c r="R1712" s="5">
        <v>49961</v>
      </c>
      <c r="S1712" s="2" t="s">
        <v>25322</v>
      </c>
      <c r="T1712" s="2" t="s">
        <v>52</v>
      </c>
      <c r="U1712" s="2" t="s">
        <v>52</v>
      </c>
      <c r="V1712" s="2" t="s">
        <v>73</v>
      </c>
      <c r="W1712" s="4">
        <v>0</v>
      </c>
      <c r="Y1712" s="2" t="s">
        <v>25323</v>
      </c>
      <c r="AA1712" s="2" t="s">
        <v>1413</v>
      </c>
      <c r="AB1712" s="2" t="s">
        <v>147</v>
      </c>
      <c r="AC1712" s="2" t="s">
        <v>9497</v>
      </c>
      <c r="AD1712" s="2" t="s">
        <v>25324</v>
      </c>
      <c r="AE1712" s="2" t="s">
        <v>25325</v>
      </c>
      <c r="AF1712" s="2" t="s">
        <v>25326</v>
      </c>
      <c r="AG1712" s="2" t="s">
        <v>25327</v>
      </c>
      <c r="AH1712" s="2" t="s">
        <v>25324</v>
      </c>
      <c r="AI1712" s="2" t="s">
        <v>25325</v>
      </c>
      <c r="AJ1712" s="2" t="s">
        <v>25326</v>
      </c>
      <c r="AK1712" s="2" t="s">
        <v>25327</v>
      </c>
      <c r="AO1712" s="2" t="s">
        <v>25328</v>
      </c>
      <c r="AP1712" s="2" t="s">
        <v>25329</v>
      </c>
      <c r="AS1712" s="2">
        <v>1</v>
      </c>
    </row>
    <row r="1713" spans="1:45">
      <c r="A1713" s="2" t="str">
        <f>J1713&amp;"-"&amp;H1713</f>
        <v>FX201-CSO1-0165-Phase I</v>
      </c>
      <c r="B1713" s="2">
        <v>1712</v>
      </c>
      <c r="C1713" s="2" t="str">
        <f t="shared" si="26"/>
        <v>DJ</v>
      </c>
      <c r="D1713" s="2" t="s">
        <v>7665</v>
      </c>
      <c r="E1713" s="2" t="s">
        <v>7666</v>
      </c>
      <c r="F1713" s="2" t="s">
        <v>41</v>
      </c>
      <c r="G1713" s="2" t="s">
        <v>272</v>
      </c>
      <c r="H1713" s="2" t="s">
        <v>43</v>
      </c>
      <c r="I1713" s="2" t="s">
        <v>44</v>
      </c>
      <c r="J1713" s="2" t="s">
        <v>7667</v>
      </c>
      <c r="K1713" s="2" t="s">
        <v>7668</v>
      </c>
      <c r="L1713" s="3" t="s">
        <v>7630</v>
      </c>
      <c r="M1713" s="3" t="s">
        <v>2454</v>
      </c>
      <c r="N1713" s="2" t="s">
        <v>7631</v>
      </c>
      <c r="O1713" s="4">
        <v>2020</v>
      </c>
      <c r="P1713" s="2" t="s">
        <v>7632</v>
      </c>
      <c r="Q1713" s="4">
        <v>2020</v>
      </c>
      <c r="R1713" s="5">
        <v>50000</v>
      </c>
      <c r="S1713" s="2" t="s">
        <v>7669</v>
      </c>
      <c r="T1713" s="2" t="s">
        <v>52</v>
      </c>
      <c r="U1713" s="2" t="s">
        <v>52</v>
      </c>
      <c r="V1713" s="2" t="s">
        <v>52</v>
      </c>
      <c r="W1713" s="4">
        <v>0</v>
      </c>
      <c r="Y1713" s="2" t="s">
        <v>7670</v>
      </c>
      <c r="AA1713" s="2" t="s">
        <v>7671</v>
      </c>
      <c r="AB1713" s="2" t="s">
        <v>147</v>
      </c>
      <c r="AC1713" s="2" t="s">
        <v>7672</v>
      </c>
      <c r="AD1713" s="2" t="s">
        <v>7673</v>
      </c>
      <c r="AF1713" s="2" t="s">
        <v>7674</v>
      </c>
      <c r="AG1713" s="2" t="s">
        <v>7675</v>
      </c>
      <c r="AH1713" s="2" t="s">
        <v>7676</v>
      </c>
      <c r="AJ1713" s="2" t="s">
        <v>7677</v>
      </c>
      <c r="AK1713" s="2" t="s">
        <v>7678</v>
      </c>
      <c r="AO1713" s="2" t="s">
        <v>7679</v>
      </c>
      <c r="AP1713" s="2" t="s">
        <v>7680</v>
      </c>
      <c r="AQ1713" s="2">
        <v>1</v>
      </c>
    </row>
    <row r="1714" spans="1:45">
      <c r="A1714" s="2" t="str">
        <f>J1714&amp;"-"&amp;H1714</f>
        <v>FX201-CSO1-0179-Phase I</v>
      </c>
      <c r="B1714" s="2">
        <v>1713</v>
      </c>
      <c r="C1714" s="2" t="str">
        <f t="shared" si="26"/>
        <v>DJ</v>
      </c>
      <c r="D1714" s="2" t="s">
        <v>7681</v>
      </c>
      <c r="E1714" s="2" t="s">
        <v>7682</v>
      </c>
      <c r="F1714" s="2" t="s">
        <v>41</v>
      </c>
      <c r="G1714" s="2" t="s">
        <v>272</v>
      </c>
      <c r="H1714" s="2" t="s">
        <v>43</v>
      </c>
      <c r="I1714" s="2" t="s">
        <v>44</v>
      </c>
      <c r="J1714" s="2" t="s">
        <v>7683</v>
      </c>
      <c r="K1714" s="2" t="s">
        <v>7684</v>
      </c>
      <c r="L1714" s="3" t="s">
        <v>7630</v>
      </c>
      <c r="M1714" s="3" t="s">
        <v>2454</v>
      </c>
      <c r="N1714" s="2" t="s">
        <v>7631</v>
      </c>
      <c r="O1714" s="4">
        <v>2020</v>
      </c>
      <c r="P1714" s="2" t="s">
        <v>7632</v>
      </c>
      <c r="Q1714" s="4">
        <v>2020</v>
      </c>
      <c r="R1714" s="5">
        <v>44940</v>
      </c>
      <c r="S1714" s="2" t="s">
        <v>7685</v>
      </c>
      <c r="T1714" s="2" t="s">
        <v>52</v>
      </c>
      <c r="U1714" s="2" t="s">
        <v>52</v>
      </c>
      <c r="V1714" s="2" t="s">
        <v>52</v>
      </c>
      <c r="W1714" s="4">
        <v>0</v>
      </c>
      <c r="Y1714" s="2" t="s">
        <v>7686</v>
      </c>
      <c r="AA1714" s="2" t="s">
        <v>4419</v>
      </c>
      <c r="AB1714" s="2" t="s">
        <v>4420</v>
      </c>
      <c r="AC1714" s="2" t="s">
        <v>7687</v>
      </c>
      <c r="AD1714" s="2" t="s">
        <v>7688</v>
      </c>
      <c r="AF1714" s="2" t="s">
        <v>7689</v>
      </c>
      <c r="AG1714" s="2" t="s">
        <v>7690</v>
      </c>
      <c r="AH1714" s="2" t="s">
        <v>7691</v>
      </c>
      <c r="AJ1714" s="2" t="s">
        <v>7692</v>
      </c>
      <c r="AK1714" s="2" t="s">
        <v>7693</v>
      </c>
      <c r="AO1714" s="2" t="s">
        <v>7694</v>
      </c>
      <c r="AP1714" s="2" t="s">
        <v>7695</v>
      </c>
      <c r="AQ1714" s="2">
        <v>1</v>
      </c>
    </row>
    <row r="1715" spans="1:45">
      <c r="A1715" s="2" t="str">
        <f>J1715&amp;"-"&amp;H1715</f>
        <v>FX201-CSO1-0209-Phase I</v>
      </c>
      <c r="B1715" s="2">
        <v>1714</v>
      </c>
      <c r="C1715" s="2" t="str">
        <f t="shared" si="26"/>
        <v>DJ</v>
      </c>
      <c r="D1715" s="2" t="s">
        <v>7696</v>
      </c>
      <c r="E1715" s="2" t="s">
        <v>7697</v>
      </c>
      <c r="F1715" s="2" t="s">
        <v>41</v>
      </c>
      <c r="G1715" s="2" t="s">
        <v>272</v>
      </c>
      <c r="H1715" s="2" t="s">
        <v>43</v>
      </c>
      <c r="I1715" s="2" t="s">
        <v>44</v>
      </c>
      <c r="J1715" s="2" t="s">
        <v>7698</v>
      </c>
      <c r="K1715" s="2" t="s">
        <v>7699</v>
      </c>
      <c r="L1715" s="3" t="s">
        <v>7630</v>
      </c>
      <c r="M1715" s="3" t="s">
        <v>2454</v>
      </c>
      <c r="N1715" s="2" t="s">
        <v>7631</v>
      </c>
      <c r="O1715" s="4">
        <v>2020</v>
      </c>
      <c r="P1715" s="2" t="s">
        <v>7632</v>
      </c>
      <c r="Q1715" s="4">
        <v>2020</v>
      </c>
      <c r="R1715" s="5">
        <v>49961</v>
      </c>
      <c r="S1715" s="2" t="s">
        <v>7700</v>
      </c>
      <c r="T1715" s="2" t="s">
        <v>52</v>
      </c>
      <c r="U1715" s="2" t="s">
        <v>52</v>
      </c>
      <c r="V1715" s="2" t="s">
        <v>73</v>
      </c>
      <c r="W1715" s="4">
        <v>0</v>
      </c>
      <c r="Y1715" s="2" t="s">
        <v>7701</v>
      </c>
      <c r="AA1715" s="2" t="s">
        <v>7702</v>
      </c>
      <c r="AB1715" s="2" t="s">
        <v>260</v>
      </c>
      <c r="AC1715" s="2" t="s">
        <v>7703</v>
      </c>
      <c r="AD1715" s="2" t="s">
        <v>7704</v>
      </c>
      <c r="AE1715" s="2" t="s">
        <v>7705</v>
      </c>
      <c r="AF1715" s="2" t="s">
        <v>7706</v>
      </c>
      <c r="AG1715" s="2" t="s">
        <v>7707</v>
      </c>
      <c r="AH1715" s="2" t="s">
        <v>7708</v>
      </c>
      <c r="AJ1715" s="2" t="s">
        <v>7706</v>
      </c>
      <c r="AK1715" s="2" t="s">
        <v>7709</v>
      </c>
      <c r="AO1715" s="2" t="s">
        <v>7710</v>
      </c>
      <c r="AP1715" s="2" t="s">
        <v>7711</v>
      </c>
      <c r="AQ1715" s="2">
        <v>1</v>
      </c>
      <c r="AS1715" s="2">
        <v>1</v>
      </c>
    </row>
    <row r="1716" spans="1:45">
      <c r="A1716" s="2" t="str">
        <f>J1716&amp;"-"&amp;H1716</f>
        <v>FX201-CSO1-0214-Phase I</v>
      </c>
      <c r="B1716" s="2">
        <v>1715</v>
      </c>
      <c r="C1716" s="2" t="str">
        <f t="shared" si="26"/>
        <v>DJ</v>
      </c>
      <c r="D1716" s="2" t="s">
        <v>25330</v>
      </c>
      <c r="E1716" s="2" t="s">
        <v>25331</v>
      </c>
      <c r="F1716" s="2" t="s">
        <v>41</v>
      </c>
      <c r="G1716" s="2" t="s">
        <v>272</v>
      </c>
      <c r="H1716" s="2" t="s">
        <v>43</v>
      </c>
      <c r="I1716" s="2" t="s">
        <v>44</v>
      </c>
      <c r="J1716" s="2" t="s">
        <v>25332</v>
      </c>
      <c r="K1716" s="2" t="s">
        <v>25333</v>
      </c>
      <c r="L1716" s="3" t="s">
        <v>7630</v>
      </c>
      <c r="M1716" s="3" t="s">
        <v>2454</v>
      </c>
      <c r="N1716" s="2" t="s">
        <v>7631</v>
      </c>
      <c r="O1716" s="4">
        <v>2020</v>
      </c>
      <c r="P1716" s="2" t="s">
        <v>7632</v>
      </c>
      <c r="Q1716" s="4">
        <v>2020</v>
      </c>
      <c r="R1716" s="5">
        <v>50000</v>
      </c>
      <c r="S1716" s="2" t="s">
        <v>25334</v>
      </c>
      <c r="T1716" s="2" t="s">
        <v>52</v>
      </c>
      <c r="U1716" s="2" t="s">
        <v>52</v>
      </c>
      <c r="V1716" s="2" t="s">
        <v>52</v>
      </c>
      <c r="W1716" s="4">
        <v>0</v>
      </c>
      <c r="Y1716" s="2" t="s">
        <v>25335</v>
      </c>
      <c r="AA1716" s="2" t="s">
        <v>19129</v>
      </c>
      <c r="AB1716" s="2" t="s">
        <v>450</v>
      </c>
      <c r="AC1716" s="2" t="s">
        <v>25336</v>
      </c>
      <c r="AD1716" s="2" t="s">
        <v>25337</v>
      </c>
      <c r="AF1716" s="2" t="s">
        <v>25338</v>
      </c>
      <c r="AG1716" s="2" t="s">
        <v>25339</v>
      </c>
      <c r="AH1716" s="2" t="s">
        <v>25340</v>
      </c>
      <c r="AI1716" s="2" t="s">
        <v>25341</v>
      </c>
      <c r="AJ1716" s="2" t="s">
        <v>25342</v>
      </c>
      <c r="AK1716" s="2" t="s">
        <v>25343</v>
      </c>
      <c r="AO1716" s="2" t="s">
        <v>25344</v>
      </c>
      <c r="AP1716" s="2" t="s">
        <v>25345</v>
      </c>
      <c r="AS1716" s="2">
        <v>1</v>
      </c>
    </row>
    <row r="1717" spans="1:45">
      <c r="A1717" s="2" t="str">
        <f>J1717&amp;"-"&amp;H1717</f>
        <v>FX201-CSO1-0239-Phase I</v>
      </c>
      <c r="B1717" s="2">
        <v>1716</v>
      </c>
      <c r="C1717" s="2" t="str">
        <f t="shared" si="26"/>
        <v>DJ</v>
      </c>
      <c r="D1717" s="2" t="s">
        <v>7712</v>
      </c>
      <c r="E1717" s="2" t="s">
        <v>7713</v>
      </c>
      <c r="F1717" s="2" t="s">
        <v>41</v>
      </c>
      <c r="G1717" s="2" t="s">
        <v>272</v>
      </c>
      <c r="H1717" s="2" t="s">
        <v>43</v>
      </c>
      <c r="I1717" s="2" t="s">
        <v>44</v>
      </c>
      <c r="J1717" s="2" t="s">
        <v>7714</v>
      </c>
      <c r="K1717" s="2" t="s">
        <v>7715</v>
      </c>
      <c r="L1717" s="3" t="s">
        <v>7630</v>
      </c>
      <c r="M1717" s="3" t="s">
        <v>2454</v>
      </c>
      <c r="N1717" s="2" t="s">
        <v>7631</v>
      </c>
      <c r="O1717" s="4">
        <v>2020</v>
      </c>
      <c r="P1717" s="2" t="s">
        <v>7632</v>
      </c>
      <c r="Q1717" s="4">
        <v>2020</v>
      </c>
      <c r="R1717" s="5">
        <v>49947</v>
      </c>
      <c r="S1717" s="2" t="s">
        <v>7716</v>
      </c>
      <c r="T1717" s="2" t="s">
        <v>52</v>
      </c>
      <c r="U1717" s="2" t="s">
        <v>52</v>
      </c>
      <c r="V1717" s="2" t="s">
        <v>52</v>
      </c>
      <c r="W1717" s="4">
        <v>0</v>
      </c>
      <c r="Y1717" s="2" t="s">
        <v>7717</v>
      </c>
      <c r="AA1717" s="2" t="s">
        <v>2255</v>
      </c>
      <c r="AB1717" s="2" t="s">
        <v>55</v>
      </c>
      <c r="AC1717" s="2" t="s">
        <v>7718</v>
      </c>
      <c r="AD1717" s="2" t="s">
        <v>7719</v>
      </c>
      <c r="AF1717" s="2" t="s">
        <v>7720</v>
      </c>
      <c r="AG1717" s="2" t="s">
        <v>7721</v>
      </c>
      <c r="AH1717" s="2" t="s">
        <v>7719</v>
      </c>
      <c r="AJ1717" s="2" t="s">
        <v>7720</v>
      </c>
      <c r="AK1717" s="2" t="s">
        <v>7721</v>
      </c>
      <c r="AO1717" s="2" t="s">
        <v>7722</v>
      </c>
      <c r="AP1717" s="2" t="s">
        <v>7723</v>
      </c>
      <c r="AQ1717" s="2">
        <v>1</v>
      </c>
      <c r="AS1717" s="2">
        <v>1</v>
      </c>
    </row>
    <row r="1718" spans="1:45">
      <c r="A1718" s="2" t="str">
        <f>J1718&amp;"-"&amp;H1718</f>
        <v>FX201-CSO1-0241-Phase I</v>
      </c>
      <c r="B1718" s="2">
        <v>1717</v>
      </c>
      <c r="C1718" s="2" t="str">
        <f t="shared" si="26"/>
        <v>DJ</v>
      </c>
      <c r="D1718" s="2" t="s">
        <v>7724</v>
      </c>
      <c r="E1718" s="2" t="s">
        <v>7725</v>
      </c>
      <c r="F1718" s="2" t="s">
        <v>41</v>
      </c>
      <c r="G1718" s="2" t="s">
        <v>272</v>
      </c>
      <c r="H1718" s="2" t="s">
        <v>43</v>
      </c>
      <c r="I1718" s="2" t="s">
        <v>44</v>
      </c>
      <c r="J1718" s="2" t="s">
        <v>7726</v>
      </c>
      <c r="K1718" s="2" t="s">
        <v>7727</v>
      </c>
      <c r="L1718" s="3" t="s">
        <v>7630</v>
      </c>
      <c r="M1718" s="3" t="s">
        <v>2454</v>
      </c>
      <c r="N1718" s="2" t="s">
        <v>7631</v>
      </c>
      <c r="O1718" s="4">
        <v>2020</v>
      </c>
      <c r="P1718" s="2" t="s">
        <v>7632</v>
      </c>
      <c r="Q1718" s="4">
        <v>2020</v>
      </c>
      <c r="R1718" s="5">
        <v>50000</v>
      </c>
      <c r="S1718" s="2" t="s">
        <v>7728</v>
      </c>
      <c r="T1718" s="2" t="s">
        <v>52</v>
      </c>
      <c r="U1718" s="2" t="s">
        <v>52</v>
      </c>
      <c r="V1718" s="2" t="s">
        <v>52</v>
      </c>
      <c r="W1718" s="4">
        <v>0</v>
      </c>
      <c r="Y1718" s="2" t="s">
        <v>7729</v>
      </c>
      <c r="AA1718" s="2" t="s">
        <v>3105</v>
      </c>
      <c r="AB1718" s="2" t="s">
        <v>147</v>
      </c>
      <c r="AC1718" s="2" t="s">
        <v>7730</v>
      </c>
      <c r="AD1718" s="2" t="s">
        <v>7731</v>
      </c>
      <c r="AF1718" s="2" t="s">
        <v>7732</v>
      </c>
      <c r="AG1718" s="2" t="s">
        <v>7733</v>
      </c>
      <c r="AH1718" s="2" t="s">
        <v>7734</v>
      </c>
      <c r="AJ1718" s="2" t="s">
        <v>7735</v>
      </c>
      <c r="AK1718" s="2" t="s">
        <v>7736</v>
      </c>
      <c r="AO1718" s="2" t="s">
        <v>7737</v>
      </c>
      <c r="AP1718" s="2" t="s">
        <v>7738</v>
      </c>
      <c r="AQ1718" s="2">
        <v>1</v>
      </c>
      <c r="AS1718" s="2">
        <v>1</v>
      </c>
    </row>
    <row r="1719" spans="1:45">
      <c r="A1719" s="2" t="str">
        <f>J1719&amp;"-"&amp;H1719</f>
        <v>FX201-CSO1-0244-Phase I</v>
      </c>
      <c r="B1719" s="2">
        <v>1718</v>
      </c>
      <c r="C1719" s="2" t="str">
        <f t="shared" si="26"/>
        <v>DJ</v>
      </c>
      <c r="D1719" s="2" t="s">
        <v>7739</v>
      </c>
      <c r="E1719" s="2" t="s">
        <v>7740</v>
      </c>
      <c r="F1719" s="2" t="s">
        <v>41</v>
      </c>
      <c r="G1719" s="2" t="s">
        <v>272</v>
      </c>
      <c r="H1719" s="2" t="s">
        <v>43</v>
      </c>
      <c r="I1719" s="2" t="s">
        <v>44</v>
      </c>
      <c r="J1719" s="2" t="s">
        <v>7741</v>
      </c>
      <c r="K1719" s="2" t="s">
        <v>7742</v>
      </c>
      <c r="L1719" s="3" t="s">
        <v>7630</v>
      </c>
      <c r="M1719" s="3" t="s">
        <v>2454</v>
      </c>
      <c r="N1719" s="2" t="s">
        <v>7631</v>
      </c>
      <c r="O1719" s="4">
        <v>2020</v>
      </c>
      <c r="P1719" s="2" t="s">
        <v>7632</v>
      </c>
      <c r="Q1719" s="4">
        <v>2020</v>
      </c>
      <c r="R1719" s="5">
        <v>50000</v>
      </c>
      <c r="S1719" s="2" t="s">
        <v>7743</v>
      </c>
      <c r="T1719" s="2" t="s">
        <v>52</v>
      </c>
      <c r="U1719" s="2" t="s">
        <v>52</v>
      </c>
      <c r="V1719" s="2" t="s">
        <v>52</v>
      </c>
      <c r="W1719" s="4">
        <v>0</v>
      </c>
      <c r="Y1719" s="2" t="s">
        <v>7744</v>
      </c>
      <c r="AA1719" s="2" t="s">
        <v>7745</v>
      </c>
      <c r="AB1719" s="2" t="s">
        <v>365</v>
      </c>
      <c r="AC1719" s="2" t="s">
        <v>7746</v>
      </c>
      <c r="AD1719" s="2" t="s">
        <v>7747</v>
      </c>
      <c r="AF1719" s="2" t="s">
        <v>7748</v>
      </c>
      <c r="AG1719" s="2" t="s">
        <v>7749</v>
      </c>
      <c r="AH1719" s="2" t="s">
        <v>7750</v>
      </c>
      <c r="AJ1719" s="2" t="s">
        <v>7751</v>
      </c>
      <c r="AK1719" s="2" t="s">
        <v>7752</v>
      </c>
      <c r="AO1719" s="2" t="s">
        <v>7753</v>
      </c>
      <c r="AP1719" s="2" t="s">
        <v>7754</v>
      </c>
      <c r="AQ1719" s="2">
        <v>1</v>
      </c>
    </row>
    <row r="1720" spans="1:45">
      <c r="A1720" s="2" t="str">
        <f>J1720&amp;"-"&amp;H1720</f>
        <v>FX201-CSO1-0246-Phase I</v>
      </c>
      <c r="B1720" s="2">
        <v>1719</v>
      </c>
      <c r="C1720" s="2" t="str">
        <f t="shared" si="26"/>
        <v>DJ</v>
      </c>
      <c r="D1720" s="2" t="s">
        <v>25346</v>
      </c>
      <c r="E1720" s="2" t="s">
        <v>25347</v>
      </c>
      <c r="F1720" s="2" t="s">
        <v>41</v>
      </c>
      <c r="G1720" s="2" t="s">
        <v>272</v>
      </c>
      <c r="H1720" s="2" t="s">
        <v>43</v>
      </c>
      <c r="I1720" s="2" t="s">
        <v>44</v>
      </c>
      <c r="J1720" s="2" t="s">
        <v>25348</v>
      </c>
      <c r="K1720" s="2" t="s">
        <v>25349</v>
      </c>
      <c r="L1720" s="3" t="s">
        <v>7630</v>
      </c>
      <c r="M1720" s="3" t="s">
        <v>2454</v>
      </c>
      <c r="N1720" s="2" t="s">
        <v>7631</v>
      </c>
      <c r="O1720" s="4">
        <v>2020</v>
      </c>
      <c r="P1720" s="2" t="s">
        <v>7632</v>
      </c>
      <c r="Q1720" s="4">
        <v>2020</v>
      </c>
      <c r="R1720" s="5">
        <v>50000</v>
      </c>
      <c r="S1720" s="2" t="s">
        <v>25350</v>
      </c>
      <c r="T1720" s="2" t="s">
        <v>52</v>
      </c>
      <c r="U1720" s="2" t="s">
        <v>52</v>
      </c>
      <c r="V1720" s="2" t="s">
        <v>52</v>
      </c>
      <c r="W1720" s="4">
        <v>0</v>
      </c>
      <c r="Y1720" s="2" t="s">
        <v>25351</v>
      </c>
      <c r="AA1720" s="2" t="s">
        <v>25352</v>
      </c>
      <c r="AB1720" s="2" t="s">
        <v>147</v>
      </c>
      <c r="AC1720" s="2" t="s">
        <v>25353</v>
      </c>
      <c r="AD1720" s="2" t="s">
        <v>25354</v>
      </c>
      <c r="AE1720" s="2" t="s">
        <v>25355</v>
      </c>
      <c r="AF1720" s="2" t="s">
        <v>25356</v>
      </c>
      <c r="AG1720" s="2" t="s">
        <v>25357</v>
      </c>
      <c r="AH1720" s="2" t="s">
        <v>25358</v>
      </c>
      <c r="AI1720" s="2" t="s">
        <v>25359</v>
      </c>
      <c r="AJ1720" s="2" t="s">
        <v>25360</v>
      </c>
      <c r="AK1720" s="2" t="s">
        <v>25361</v>
      </c>
      <c r="AO1720" s="2" t="s">
        <v>25362</v>
      </c>
      <c r="AP1720" s="2" t="s">
        <v>25363</v>
      </c>
      <c r="AS1720" s="2">
        <v>1</v>
      </c>
    </row>
    <row r="1721" spans="1:45">
      <c r="A1721" s="2" t="str">
        <f>J1721&amp;"-"&amp;H1721</f>
        <v>FX201-CSO1-0252-Phase I</v>
      </c>
      <c r="B1721" s="2">
        <v>1720</v>
      </c>
      <c r="C1721" s="2" t="str">
        <f t="shared" si="26"/>
        <v>DJ</v>
      </c>
      <c r="D1721" s="2" t="s">
        <v>7755</v>
      </c>
      <c r="E1721" s="2" t="s">
        <v>7756</v>
      </c>
      <c r="F1721" s="2" t="s">
        <v>41</v>
      </c>
      <c r="G1721" s="2" t="s">
        <v>272</v>
      </c>
      <c r="H1721" s="2" t="s">
        <v>43</v>
      </c>
      <c r="I1721" s="2" t="s">
        <v>44</v>
      </c>
      <c r="J1721" s="2" t="s">
        <v>7757</v>
      </c>
      <c r="K1721" s="2" t="s">
        <v>7758</v>
      </c>
      <c r="L1721" s="3" t="s">
        <v>7630</v>
      </c>
      <c r="M1721" s="3" t="s">
        <v>2454</v>
      </c>
      <c r="N1721" s="2" t="s">
        <v>7631</v>
      </c>
      <c r="O1721" s="4">
        <v>2020</v>
      </c>
      <c r="P1721" s="2" t="s">
        <v>7632</v>
      </c>
      <c r="Q1721" s="4">
        <v>2020</v>
      </c>
      <c r="R1721" s="5">
        <v>49908</v>
      </c>
      <c r="S1721" s="2" t="s">
        <v>7759</v>
      </c>
      <c r="T1721" s="2" t="s">
        <v>52</v>
      </c>
      <c r="U1721" s="2" t="s">
        <v>52</v>
      </c>
      <c r="V1721" s="2" t="s">
        <v>52</v>
      </c>
      <c r="W1721" s="4">
        <v>0</v>
      </c>
      <c r="Y1721" s="2" t="s">
        <v>7760</v>
      </c>
      <c r="AA1721" s="2" t="s">
        <v>7761</v>
      </c>
      <c r="AB1721" s="2" t="s">
        <v>147</v>
      </c>
      <c r="AC1721" s="2" t="s">
        <v>7762</v>
      </c>
      <c r="AD1721" s="2" t="s">
        <v>7763</v>
      </c>
      <c r="AE1721" s="2" t="s">
        <v>7764</v>
      </c>
      <c r="AF1721" s="2" t="s">
        <v>7765</v>
      </c>
      <c r="AG1721" s="2" t="s">
        <v>7766</v>
      </c>
      <c r="AH1721" s="2" t="s">
        <v>7763</v>
      </c>
      <c r="AI1721" s="2" t="s">
        <v>7764</v>
      </c>
      <c r="AJ1721" s="2" t="s">
        <v>7765</v>
      </c>
      <c r="AK1721" s="2" t="s">
        <v>7766</v>
      </c>
      <c r="AO1721" s="2" t="s">
        <v>7767</v>
      </c>
      <c r="AP1721" s="2" t="s">
        <v>7768</v>
      </c>
      <c r="AQ1721" s="2">
        <v>1</v>
      </c>
    </row>
    <row r="1722" spans="1:45">
      <c r="A1722" s="2" t="str">
        <f>J1722&amp;"-"&amp;H1722</f>
        <v>FX201-CSO1-0261-Phase I</v>
      </c>
      <c r="B1722" s="2">
        <v>1721</v>
      </c>
      <c r="C1722" s="2" t="str">
        <f t="shared" si="26"/>
        <v>DJ</v>
      </c>
      <c r="D1722" s="2" t="s">
        <v>21528</v>
      </c>
      <c r="E1722" s="2" t="s">
        <v>25364</v>
      </c>
      <c r="F1722" s="2" t="s">
        <v>41</v>
      </c>
      <c r="G1722" s="2" t="s">
        <v>272</v>
      </c>
      <c r="H1722" s="2" t="s">
        <v>43</v>
      </c>
      <c r="I1722" s="2" t="s">
        <v>44</v>
      </c>
      <c r="J1722" s="2" t="s">
        <v>25365</v>
      </c>
      <c r="K1722" s="2" t="s">
        <v>25366</v>
      </c>
      <c r="L1722" s="3" t="s">
        <v>7630</v>
      </c>
      <c r="M1722" s="3" t="s">
        <v>2454</v>
      </c>
      <c r="N1722" s="2" t="s">
        <v>7631</v>
      </c>
      <c r="O1722" s="4">
        <v>2020</v>
      </c>
      <c r="P1722" s="2" t="s">
        <v>7632</v>
      </c>
      <c r="Q1722" s="4">
        <v>2020</v>
      </c>
      <c r="R1722" s="5">
        <v>49982</v>
      </c>
      <c r="S1722" s="2" t="s">
        <v>21532</v>
      </c>
      <c r="T1722" s="2" t="s">
        <v>52</v>
      </c>
      <c r="U1722" s="2" t="s">
        <v>52</v>
      </c>
      <c r="V1722" s="2" t="s">
        <v>52</v>
      </c>
      <c r="W1722" s="4">
        <v>0</v>
      </c>
      <c r="Y1722" s="2" t="s">
        <v>21533</v>
      </c>
      <c r="AA1722" s="2" t="s">
        <v>2255</v>
      </c>
      <c r="AB1722" s="2" t="s">
        <v>55</v>
      </c>
      <c r="AC1722" s="2" t="s">
        <v>21534</v>
      </c>
      <c r="AD1722" s="2" t="s">
        <v>21535</v>
      </c>
      <c r="AF1722" s="2" t="s">
        <v>21536</v>
      </c>
      <c r="AG1722" s="2" t="s">
        <v>21537</v>
      </c>
      <c r="AH1722" s="2" t="s">
        <v>21535</v>
      </c>
      <c r="AJ1722" s="2" t="s">
        <v>21536</v>
      </c>
      <c r="AK1722" s="2" t="s">
        <v>21537</v>
      </c>
      <c r="AO1722" s="2" t="s">
        <v>25367</v>
      </c>
      <c r="AP1722" s="2" t="s">
        <v>25368</v>
      </c>
      <c r="AS1722" s="2">
        <v>1</v>
      </c>
    </row>
    <row r="1723" spans="1:45">
      <c r="A1723" s="2" t="str">
        <f>J1723&amp;"-"&amp;H1723</f>
        <v>FX201-CSO1-0284-Phase I</v>
      </c>
      <c r="B1723" s="2">
        <v>1722</v>
      </c>
      <c r="C1723" s="2" t="str">
        <f t="shared" si="26"/>
        <v>DJ</v>
      </c>
      <c r="D1723" s="2" t="s">
        <v>7769</v>
      </c>
      <c r="E1723" s="2" t="s">
        <v>7770</v>
      </c>
      <c r="F1723" s="2" t="s">
        <v>41</v>
      </c>
      <c r="G1723" s="2" t="s">
        <v>272</v>
      </c>
      <c r="H1723" s="2" t="s">
        <v>43</v>
      </c>
      <c r="I1723" s="2" t="s">
        <v>44</v>
      </c>
      <c r="J1723" s="2" t="s">
        <v>7771</v>
      </c>
      <c r="K1723" s="2" t="s">
        <v>7772</v>
      </c>
      <c r="L1723" s="3" t="s">
        <v>7630</v>
      </c>
      <c r="M1723" s="3" t="s">
        <v>2454</v>
      </c>
      <c r="N1723" s="2" t="s">
        <v>7631</v>
      </c>
      <c r="O1723" s="4">
        <v>2020</v>
      </c>
      <c r="P1723" s="2" t="s">
        <v>7632</v>
      </c>
      <c r="Q1723" s="4">
        <v>2020</v>
      </c>
      <c r="R1723" s="5">
        <v>50000</v>
      </c>
      <c r="S1723" s="2" t="s">
        <v>7773</v>
      </c>
      <c r="T1723" s="2" t="s">
        <v>52</v>
      </c>
      <c r="U1723" s="2" t="s">
        <v>52</v>
      </c>
      <c r="V1723" s="2" t="s">
        <v>52</v>
      </c>
      <c r="W1723" s="4">
        <v>0</v>
      </c>
      <c r="Y1723" s="2" t="s">
        <v>7774</v>
      </c>
      <c r="AA1723" s="2" t="s">
        <v>7775</v>
      </c>
      <c r="AB1723" s="2" t="s">
        <v>147</v>
      </c>
      <c r="AC1723" s="2" t="s">
        <v>7776</v>
      </c>
      <c r="AD1723" s="2" t="s">
        <v>7777</v>
      </c>
      <c r="AE1723" s="2" t="s">
        <v>7778</v>
      </c>
      <c r="AF1723" s="2" t="s">
        <v>7779</v>
      </c>
      <c r="AG1723" s="2" t="s">
        <v>7780</v>
      </c>
      <c r="AH1723" s="2" t="s">
        <v>7777</v>
      </c>
      <c r="AI1723" s="2" t="s">
        <v>7778</v>
      </c>
      <c r="AJ1723" s="2" t="s">
        <v>7779</v>
      </c>
      <c r="AK1723" s="2" t="s">
        <v>7780</v>
      </c>
      <c r="AO1723" s="2" t="s">
        <v>7781</v>
      </c>
      <c r="AP1723" s="2" t="s">
        <v>7782</v>
      </c>
      <c r="AQ1723" s="2">
        <v>1</v>
      </c>
    </row>
    <row r="1724" spans="1:45">
      <c r="A1724" s="2" t="str">
        <f>J1724&amp;"-"&amp;H1724</f>
        <v>FX201-CSO1-0301-Phase I</v>
      </c>
      <c r="B1724" s="2">
        <v>1723</v>
      </c>
      <c r="C1724" s="2" t="str">
        <f t="shared" si="26"/>
        <v>DJ</v>
      </c>
      <c r="D1724" s="2" t="s">
        <v>7783</v>
      </c>
      <c r="E1724" s="2" t="s">
        <v>7784</v>
      </c>
      <c r="F1724" s="2" t="s">
        <v>41</v>
      </c>
      <c r="G1724" s="2" t="s">
        <v>272</v>
      </c>
      <c r="H1724" s="2" t="s">
        <v>43</v>
      </c>
      <c r="I1724" s="2" t="s">
        <v>44</v>
      </c>
      <c r="J1724" s="2" t="s">
        <v>7785</v>
      </c>
      <c r="K1724" s="2" t="s">
        <v>7786</v>
      </c>
      <c r="L1724" s="3" t="s">
        <v>7630</v>
      </c>
      <c r="M1724" s="3" t="s">
        <v>2454</v>
      </c>
      <c r="N1724" s="2" t="s">
        <v>7631</v>
      </c>
      <c r="O1724" s="4">
        <v>2020</v>
      </c>
      <c r="P1724" s="2" t="s">
        <v>7632</v>
      </c>
      <c r="Q1724" s="4">
        <v>2020</v>
      </c>
      <c r="R1724" s="5">
        <v>50000</v>
      </c>
      <c r="S1724" s="2" t="s">
        <v>7787</v>
      </c>
      <c r="T1724" s="2" t="s">
        <v>52</v>
      </c>
      <c r="U1724" s="2" t="s">
        <v>73</v>
      </c>
      <c r="V1724" s="2" t="s">
        <v>52</v>
      </c>
      <c r="W1724" s="4">
        <v>0</v>
      </c>
      <c r="Y1724" s="2" t="s">
        <v>7788</v>
      </c>
      <c r="AA1724" s="2" t="s">
        <v>4042</v>
      </c>
      <c r="AB1724" s="2" t="s">
        <v>4013</v>
      </c>
      <c r="AC1724" s="2" t="s">
        <v>7789</v>
      </c>
      <c r="AD1724" s="2" t="s">
        <v>7790</v>
      </c>
      <c r="AF1724" s="2" t="s">
        <v>7791</v>
      </c>
      <c r="AG1724" s="2" t="s">
        <v>7792</v>
      </c>
      <c r="AH1724" s="2" t="s">
        <v>7793</v>
      </c>
      <c r="AJ1724" s="2" t="s">
        <v>7794</v>
      </c>
      <c r="AK1724" s="2" t="s">
        <v>7795</v>
      </c>
      <c r="AO1724" s="2" t="s">
        <v>7796</v>
      </c>
      <c r="AP1724" s="2" t="s">
        <v>7797</v>
      </c>
      <c r="AQ1724" s="2">
        <v>1</v>
      </c>
      <c r="AS1724" s="2">
        <v>1</v>
      </c>
    </row>
    <row r="1725" spans="1:45">
      <c r="A1725" s="2" t="str">
        <f>J1725&amp;"-"&amp;H1725</f>
        <v>FX201-CSO1-0326-Phase I</v>
      </c>
      <c r="B1725" s="2">
        <v>1724</v>
      </c>
      <c r="C1725" s="2" t="str">
        <f t="shared" si="26"/>
        <v>DJ</v>
      </c>
      <c r="D1725" s="2" t="s">
        <v>4365</v>
      </c>
      <c r="E1725" s="2" t="s">
        <v>25369</v>
      </c>
      <c r="F1725" s="2" t="s">
        <v>41</v>
      </c>
      <c r="G1725" s="2" t="s">
        <v>272</v>
      </c>
      <c r="H1725" s="2" t="s">
        <v>43</v>
      </c>
      <c r="I1725" s="2" t="s">
        <v>44</v>
      </c>
      <c r="J1725" s="2" t="s">
        <v>25370</v>
      </c>
      <c r="K1725" s="2" t="s">
        <v>25371</v>
      </c>
      <c r="L1725" s="3" t="s">
        <v>7630</v>
      </c>
      <c r="M1725" s="3" t="s">
        <v>2454</v>
      </c>
      <c r="N1725" s="2" t="s">
        <v>7631</v>
      </c>
      <c r="O1725" s="4">
        <v>2020</v>
      </c>
      <c r="P1725" s="2" t="s">
        <v>7632</v>
      </c>
      <c r="Q1725" s="4">
        <v>2020</v>
      </c>
      <c r="R1725" s="5">
        <v>49998</v>
      </c>
      <c r="S1725" s="2" t="s">
        <v>4369</v>
      </c>
      <c r="T1725" s="2" t="s">
        <v>52</v>
      </c>
      <c r="U1725" s="2" t="s">
        <v>52</v>
      </c>
      <c r="V1725" s="2" t="s">
        <v>52</v>
      </c>
      <c r="W1725" s="4">
        <v>0</v>
      </c>
      <c r="Y1725" s="2" t="s">
        <v>5905</v>
      </c>
      <c r="AA1725" s="2" t="s">
        <v>2053</v>
      </c>
      <c r="AB1725" s="2" t="s">
        <v>480</v>
      </c>
      <c r="AC1725" s="2" t="s">
        <v>5064</v>
      </c>
      <c r="AD1725" s="2" t="s">
        <v>5906</v>
      </c>
      <c r="AF1725" s="2" t="s">
        <v>4373</v>
      </c>
      <c r="AG1725" s="2" t="s">
        <v>4374</v>
      </c>
      <c r="AH1725" s="2" t="s">
        <v>5907</v>
      </c>
      <c r="AJ1725" s="2" t="s">
        <v>4373</v>
      </c>
      <c r="AK1725" s="2" t="s">
        <v>4377</v>
      </c>
      <c r="AO1725" s="2" t="s">
        <v>25372</v>
      </c>
      <c r="AP1725" s="2" t="s">
        <v>25373</v>
      </c>
      <c r="AS1725" s="2">
        <v>1</v>
      </c>
    </row>
    <row r="1726" spans="1:45">
      <c r="A1726" s="2" t="str">
        <f>J1726&amp;"-"&amp;H1726</f>
        <v>FX201-CSO1-0346-Phase I</v>
      </c>
      <c r="B1726" s="2">
        <v>1725</v>
      </c>
      <c r="C1726" s="2" t="str">
        <f t="shared" si="26"/>
        <v>DJ</v>
      </c>
      <c r="D1726" s="2" t="s">
        <v>25374</v>
      </c>
      <c r="E1726" s="2" t="s">
        <v>25375</v>
      </c>
      <c r="F1726" s="2" t="s">
        <v>41</v>
      </c>
      <c r="G1726" s="2" t="s">
        <v>272</v>
      </c>
      <c r="H1726" s="2" t="s">
        <v>43</v>
      </c>
      <c r="I1726" s="2" t="s">
        <v>44</v>
      </c>
      <c r="J1726" s="2" t="s">
        <v>25376</v>
      </c>
      <c r="K1726" s="2" t="s">
        <v>25377</v>
      </c>
      <c r="L1726" s="3" t="s">
        <v>7630</v>
      </c>
      <c r="M1726" s="3" t="s">
        <v>2454</v>
      </c>
      <c r="N1726" s="2" t="s">
        <v>7631</v>
      </c>
      <c r="O1726" s="4">
        <v>2020</v>
      </c>
      <c r="P1726" s="2" t="s">
        <v>7632</v>
      </c>
      <c r="Q1726" s="4">
        <v>2020</v>
      </c>
      <c r="R1726" s="5">
        <v>49990</v>
      </c>
      <c r="S1726" s="2" t="s">
        <v>25378</v>
      </c>
      <c r="T1726" s="2" t="s">
        <v>52</v>
      </c>
      <c r="U1726" s="2" t="s">
        <v>52</v>
      </c>
      <c r="V1726" s="2" t="s">
        <v>52</v>
      </c>
      <c r="W1726" s="4">
        <v>0</v>
      </c>
      <c r="Y1726" s="2" t="s">
        <v>25379</v>
      </c>
      <c r="AA1726" s="2" t="s">
        <v>348</v>
      </c>
      <c r="AB1726" s="2" t="s">
        <v>349</v>
      </c>
      <c r="AC1726" s="2" t="s">
        <v>25380</v>
      </c>
      <c r="AD1726" s="2" t="s">
        <v>25381</v>
      </c>
      <c r="AF1726" s="2" t="s">
        <v>25382</v>
      </c>
      <c r="AG1726" s="2" t="s">
        <v>25383</v>
      </c>
      <c r="AH1726" s="2" t="s">
        <v>25384</v>
      </c>
      <c r="AJ1726" s="2" t="s">
        <v>25385</v>
      </c>
      <c r="AK1726" s="2" t="s">
        <v>25386</v>
      </c>
      <c r="AO1726" s="2" t="s">
        <v>25387</v>
      </c>
      <c r="AP1726" s="2" t="s">
        <v>25388</v>
      </c>
      <c r="AS1726" s="2">
        <v>1</v>
      </c>
    </row>
    <row r="1727" spans="1:45">
      <c r="A1727" s="2" t="str">
        <f>J1727&amp;"-"&amp;H1727</f>
        <v>FX201-CSO1-0350-Phase I</v>
      </c>
      <c r="B1727" s="2">
        <v>1726</v>
      </c>
      <c r="C1727" s="2" t="str">
        <f t="shared" si="26"/>
        <v>DJ</v>
      </c>
      <c r="D1727" s="2" t="s">
        <v>25389</v>
      </c>
      <c r="E1727" s="2" t="s">
        <v>25390</v>
      </c>
      <c r="F1727" s="2" t="s">
        <v>41</v>
      </c>
      <c r="G1727" s="2" t="s">
        <v>272</v>
      </c>
      <c r="H1727" s="2" t="s">
        <v>43</v>
      </c>
      <c r="I1727" s="2" t="s">
        <v>44</v>
      </c>
      <c r="J1727" s="2" t="s">
        <v>25391</v>
      </c>
      <c r="K1727" s="2" t="s">
        <v>25392</v>
      </c>
      <c r="L1727" s="3" t="s">
        <v>7630</v>
      </c>
      <c r="M1727" s="3" t="s">
        <v>2454</v>
      </c>
      <c r="N1727" s="2" t="s">
        <v>7631</v>
      </c>
      <c r="O1727" s="4">
        <v>2020</v>
      </c>
      <c r="P1727" s="2" t="s">
        <v>7632</v>
      </c>
      <c r="Q1727" s="4">
        <v>2020</v>
      </c>
      <c r="R1727" s="5">
        <v>49970</v>
      </c>
      <c r="S1727" s="2" t="s">
        <v>25393</v>
      </c>
      <c r="T1727" s="2" t="s">
        <v>52</v>
      </c>
      <c r="U1727" s="2" t="s">
        <v>52</v>
      </c>
      <c r="V1727" s="2" t="s">
        <v>52</v>
      </c>
      <c r="W1727" s="4">
        <v>0</v>
      </c>
      <c r="Y1727" s="2" t="s">
        <v>25394</v>
      </c>
      <c r="AA1727" s="2" t="s">
        <v>13262</v>
      </c>
      <c r="AB1727" s="2" t="s">
        <v>147</v>
      </c>
      <c r="AC1727" s="2" t="s">
        <v>25395</v>
      </c>
      <c r="AD1727" s="2" t="s">
        <v>25396</v>
      </c>
      <c r="AF1727" s="2" t="s">
        <v>25397</v>
      </c>
      <c r="AG1727" s="2" t="s">
        <v>25398</v>
      </c>
      <c r="AH1727" s="2" t="s">
        <v>25396</v>
      </c>
      <c r="AJ1727" s="2" t="s">
        <v>25397</v>
      </c>
      <c r="AK1727" s="2" t="s">
        <v>25398</v>
      </c>
      <c r="AO1727" s="2" t="s">
        <v>25399</v>
      </c>
      <c r="AP1727" s="2" t="s">
        <v>25400</v>
      </c>
      <c r="AS1727" s="2">
        <v>1</v>
      </c>
    </row>
    <row r="1728" spans="1:45">
      <c r="A1728" s="2" t="str">
        <f>J1728&amp;"-"&amp;H1728</f>
        <v>FX201-CSO1-0365-Phase I</v>
      </c>
      <c r="B1728" s="2">
        <v>1727</v>
      </c>
      <c r="C1728" s="2" t="str">
        <f t="shared" si="26"/>
        <v>DJ</v>
      </c>
      <c r="D1728" s="2" t="s">
        <v>25401</v>
      </c>
      <c r="E1728" s="2" t="s">
        <v>25402</v>
      </c>
      <c r="F1728" s="2" t="s">
        <v>41</v>
      </c>
      <c r="G1728" s="2" t="s">
        <v>272</v>
      </c>
      <c r="H1728" s="2" t="s">
        <v>43</v>
      </c>
      <c r="I1728" s="2" t="s">
        <v>44</v>
      </c>
      <c r="J1728" s="2" t="s">
        <v>25403</v>
      </c>
      <c r="K1728" s="2" t="s">
        <v>25404</v>
      </c>
      <c r="L1728" s="3" t="s">
        <v>7630</v>
      </c>
      <c r="M1728" s="3" t="s">
        <v>2454</v>
      </c>
      <c r="N1728" s="2" t="s">
        <v>7631</v>
      </c>
      <c r="O1728" s="4">
        <v>2020</v>
      </c>
      <c r="P1728" s="2" t="s">
        <v>7632</v>
      </c>
      <c r="Q1728" s="4">
        <v>2020</v>
      </c>
      <c r="R1728" s="5">
        <v>47267</v>
      </c>
      <c r="S1728" s="2" t="s">
        <v>25405</v>
      </c>
      <c r="T1728" s="2" t="s">
        <v>52</v>
      </c>
      <c r="U1728" s="2" t="s">
        <v>52</v>
      </c>
      <c r="V1728" s="2" t="s">
        <v>52</v>
      </c>
      <c r="W1728" s="4">
        <v>0</v>
      </c>
      <c r="Y1728" s="2" t="s">
        <v>25406</v>
      </c>
      <c r="AA1728" s="2" t="s">
        <v>5113</v>
      </c>
      <c r="AB1728" s="2" t="s">
        <v>733</v>
      </c>
      <c r="AC1728" s="2" t="s">
        <v>25407</v>
      </c>
      <c r="AD1728" s="2" t="s">
        <v>25408</v>
      </c>
      <c r="AF1728" s="2" t="s">
        <v>25409</v>
      </c>
      <c r="AG1728" s="2" t="s">
        <v>25410</v>
      </c>
      <c r="AH1728" s="2" t="s">
        <v>25408</v>
      </c>
      <c r="AJ1728" s="2" t="s">
        <v>25409</v>
      </c>
      <c r="AK1728" s="2" t="s">
        <v>25410</v>
      </c>
      <c r="AO1728" s="2" t="s">
        <v>25411</v>
      </c>
      <c r="AP1728" s="2" t="s">
        <v>25412</v>
      </c>
      <c r="AS1728" s="2">
        <v>1</v>
      </c>
    </row>
    <row r="1729" spans="1:45">
      <c r="A1729" s="2" t="str">
        <f>J1729&amp;"-"&amp;H1729</f>
        <v>FX201-CSO1-0384-Phase I</v>
      </c>
      <c r="B1729" s="2">
        <v>1728</v>
      </c>
      <c r="C1729" s="2" t="str">
        <f t="shared" si="26"/>
        <v>DJ</v>
      </c>
      <c r="D1729" s="2" t="s">
        <v>7798</v>
      </c>
      <c r="E1729" s="2" t="s">
        <v>7799</v>
      </c>
      <c r="F1729" s="2" t="s">
        <v>41</v>
      </c>
      <c r="G1729" s="2" t="s">
        <v>272</v>
      </c>
      <c r="H1729" s="2" t="s">
        <v>43</v>
      </c>
      <c r="I1729" s="2" t="s">
        <v>44</v>
      </c>
      <c r="J1729" s="2" t="s">
        <v>7800</v>
      </c>
      <c r="K1729" s="2" t="s">
        <v>7801</v>
      </c>
      <c r="L1729" s="3" t="s">
        <v>7630</v>
      </c>
      <c r="M1729" s="3" t="s">
        <v>5007</v>
      </c>
      <c r="N1729" s="2" t="s">
        <v>7631</v>
      </c>
      <c r="O1729" s="4">
        <v>2020</v>
      </c>
      <c r="P1729" s="2" t="s">
        <v>7632</v>
      </c>
      <c r="Q1729" s="4">
        <v>2020</v>
      </c>
      <c r="R1729" s="5">
        <v>50000</v>
      </c>
      <c r="S1729" s="2" t="s">
        <v>7802</v>
      </c>
      <c r="T1729" s="2" t="s">
        <v>52</v>
      </c>
      <c r="U1729" s="2" t="s">
        <v>52</v>
      </c>
      <c r="V1729" s="2" t="s">
        <v>52</v>
      </c>
      <c r="W1729" s="4">
        <v>0</v>
      </c>
      <c r="Y1729" s="2" t="s">
        <v>7803</v>
      </c>
      <c r="AA1729" s="2" t="s">
        <v>4991</v>
      </c>
      <c r="AB1729" s="2" t="s">
        <v>260</v>
      </c>
      <c r="AC1729" s="2" t="s">
        <v>4992</v>
      </c>
      <c r="AD1729" s="2" t="s">
        <v>7804</v>
      </c>
      <c r="AF1729" s="2" t="s">
        <v>7805</v>
      </c>
      <c r="AG1729" s="2" t="s">
        <v>7806</v>
      </c>
      <c r="AH1729" s="2" t="s">
        <v>7807</v>
      </c>
      <c r="AJ1729" s="2" t="s">
        <v>7808</v>
      </c>
      <c r="AK1729" s="2" t="s">
        <v>7809</v>
      </c>
      <c r="AO1729" s="2" t="s">
        <v>7810</v>
      </c>
      <c r="AP1729" s="2" t="s">
        <v>7811</v>
      </c>
      <c r="AQ1729" s="2">
        <v>1</v>
      </c>
    </row>
    <row r="1730" spans="1:45">
      <c r="A1730" s="2" t="str">
        <f>J1730&amp;"-"&amp;H1730</f>
        <v>FX201-CSO1-0428-Phase I</v>
      </c>
      <c r="B1730" s="2">
        <v>1729</v>
      </c>
      <c r="C1730" s="2" t="str">
        <f t="shared" si="26"/>
        <v>DJ</v>
      </c>
      <c r="D1730" s="2" t="s">
        <v>22377</v>
      </c>
      <c r="E1730" s="2" t="s">
        <v>25413</v>
      </c>
      <c r="F1730" s="2" t="s">
        <v>41</v>
      </c>
      <c r="G1730" s="2" t="s">
        <v>272</v>
      </c>
      <c r="H1730" s="2" t="s">
        <v>43</v>
      </c>
      <c r="I1730" s="2" t="s">
        <v>44</v>
      </c>
      <c r="J1730" s="2" t="s">
        <v>25414</v>
      </c>
      <c r="K1730" s="2" t="s">
        <v>25415</v>
      </c>
      <c r="L1730" s="3" t="s">
        <v>7630</v>
      </c>
      <c r="M1730" s="3" t="s">
        <v>5007</v>
      </c>
      <c r="N1730" s="2" t="s">
        <v>7631</v>
      </c>
      <c r="O1730" s="4">
        <v>2020</v>
      </c>
      <c r="P1730" s="2" t="s">
        <v>7632</v>
      </c>
      <c r="Q1730" s="4">
        <v>2020</v>
      </c>
      <c r="R1730" s="5">
        <v>50000</v>
      </c>
      <c r="S1730" s="2" t="s">
        <v>22381</v>
      </c>
      <c r="T1730" s="2" t="s">
        <v>52</v>
      </c>
      <c r="U1730" s="2" t="s">
        <v>73</v>
      </c>
      <c r="V1730" s="2" t="s">
        <v>52</v>
      </c>
      <c r="W1730" s="4">
        <v>0</v>
      </c>
      <c r="Y1730" s="2" t="s">
        <v>22383</v>
      </c>
      <c r="AA1730" s="2" t="s">
        <v>3254</v>
      </c>
      <c r="AB1730" s="2" t="s">
        <v>147</v>
      </c>
      <c r="AC1730" s="2" t="s">
        <v>25416</v>
      </c>
      <c r="AD1730" s="2" t="s">
        <v>25417</v>
      </c>
      <c r="AF1730" s="2" t="s">
        <v>25418</v>
      </c>
      <c r="AG1730" s="2" t="s">
        <v>25419</v>
      </c>
      <c r="AH1730" s="2" t="s">
        <v>25420</v>
      </c>
      <c r="AJ1730" s="2" t="s">
        <v>22388</v>
      </c>
      <c r="AK1730" s="2" t="s">
        <v>22389</v>
      </c>
      <c r="AO1730" s="2" t="s">
        <v>25421</v>
      </c>
      <c r="AP1730" s="2" t="s">
        <v>25422</v>
      </c>
      <c r="AS1730" s="2">
        <v>1</v>
      </c>
    </row>
    <row r="1731" spans="1:45">
      <c r="A1731" s="2" t="str">
        <f>J1731&amp;"-"&amp;H1731</f>
        <v>FX201-CSO1-0444-Phase I</v>
      </c>
      <c r="B1731" s="2">
        <v>1730</v>
      </c>
      <c r="C1731" s="2" t="str">
        <f t="shared" ref="C1731:C1794" si="27">IF(B1731&lt;649, "JT", IF(B1731&lt;649*2, "Christian", IF(B1731&lt;649*3, "DJ", "Joel")))</f>
        <v>DJ</v>
      </c>
      <c r="D1731" s="2" t="s">
        <v>25423</v>
      </c>
      <c r="E1731" s="2" t="s">
        <v>25424</v>
      </c>
      <c r="F1731" s="2" t="s">
        <v>41</v>
      </c>
      <c r="G1731" s="2" t="s">
        <v>272</v>
      </c>
      <c r="H1731" s="2" t="s">
        <v>43</v>
      </c>
      <c r="I1731" s="2" t="s">
        <v>44</v>
      </c>
      <c r="J1731" s="2" t="s">
        <v>25425</v>
      </c>
      <c r="K1731" s="2" t="s">
        <v>25426</v>
      </c>
      <c r="L1731" s="3" t="s">
        <v>7630</v>
      </c>
      <c r="M1731" s="3" t="s">
        <v>2454</v>
      </c>
      <c r="N1731" s="2" t="s">
        <v>7631</v>
      </c>
      <c r="O1731" s="4">
        <v>2020</v>
      </c>
      <c r="P1731" s="2" t="s">
        <v>7632</v>
      </c>
      <c r="Q1731" s="4">
        <v>2020</v>
      </c>
      <c r="R1731" s="5">
        <v>49962</v>
      </c>
      <c r="S1731" s="2" t="s">
        <v>25427</v>
      </c>
      <c r="T1731" s="2" t="s">
        <v>52</v>
      </c>
      <c r="U1731" s="2" t="s">
        <v>52</v>
      </c>
      <c r="V1731" s="2" t="s">
        <v>52</v>
      </c>
      <c r="W1731" s="4">
        <v>0</v>
      </c>
      <c r="Y1731" s="2" t="s">
        <v>25428</v>
      </c>
      <c r="AA1731" s="2" t="s">
        <v>25429</v>
      </c>
      <c r="AB1731" s="2" t="s">
        <v>147</v>
      </c>
      <c r="AC1731" s="2" t="s">
        <v>25430</v>
      </c>
      <c r="AD1731" s="2" t="s">
        <v>25431</v>
      </c>
      <c r="AF1731" s="2" t="s">
        <v>25432</v>
      </c>
      <c r="AG1731" s="2" t="s">
        <v>25433</v>
      </c>
      <c r="AH1731" s="2" t="s">
        <v>25434</v>
      </c>
      <c r="AJ1731" s="2" t="s">
        <v>25432</v>
      </c>
      <c r="AK1731" s="2" t="s">
        <v>25435</v>
      </c>
      <c r="AO1731" s="2" t="s">
        <v>25436</v>
      </c>
      <c r="AP1731" s="2" t="s">
        <v>25437</v>
      </c>
      <c r="AS1731" s="2">
        <v>1</v>
      </c>
    </row>
    <row r="1732" spans="1:45">
      <c r="A1732" s="2" t="str">
        <f>J1732&amp;"-"&amp;H1732</f>
        <v>FX201-CSO1-0457-Phase I</v>
      </c>
      <c r="B1732" s="2">
        <v>1731</v>
      </c>
      <c r="C1732" s="2" t="str">
        <f t="shared" si="27"/>
        <v>DJ</v>
      </c>
      <c r="D1732" s="2" t="s">
        <v>22030</v>
      </c>
      <c r="E1732" s="2" t="s">
        <v>22031</v>
      </c>
      <c r="F1732" s="2" t="s">
        <v>41</v>
      </c>
      <c r="G1732" s="2" t="s">
        <v>272</v>
      </c>
      <c r="H1732" s="2" t="s">
        <v>43</v>
      </c>
      <c r="I1732" s="2" t="s">
        <v>44</v>
      </c>
      <c r="J1732" s="2" t="s">
        <v>22032</v>
      </c>
      <c r="K1732" s="2" t="s">
        <v>22033</v>
      </c>
      <c r="L1732" s="3" t="s">
        <v>7630</v>
      </c>
      <c r="M1732" s="3" t="s">
        <v>2454</v>
      </c>
      <c r="N1732" s="2" t="s">
        <v>7631</v>
      </c>
      <c r="O1732" s="4">
        <v>2020</v>
      </c>
      <c r="P1732" s="2" t="s">
        <v>7632</v>
      </c>
      <c r="Q1732" s="4">
        <v>2020</v>
      </c>
      <c r="R1732" s="5">
        <v>49747</v>
      </c>
      <c r="S1732" s="2" t="s">
        <v>22034</v>
      </c>
      <c r="T1732" s="2" t="s">
        <v>52</v>
      </c>
      <c r="U1732" s="2" t="s">
        <v>52</v>
      </c>
      <c r="V1732" s="2" t="s">
        <v>52</v>
      </c>
      <c r="W1732" s="4">
        <v>0</v>
      </c>
      <c r="Y1732" s="2" t="s">
        <v>22035</v>
      </c>
      <c r="AA1732" s="2" t="s">
        <v>22036</v>
      </c>
      <c r="AB1732" s="2" t="s">
        <v>349</v>
      </c>
      <c r="AC1732" s="2" t="s">
        <v>22037</v>
      </c>
      <c r="AD1732" s="2" t="s">
        <v>22038</v>
      </c>
      <c r="AF1732" s="2" t="s">
        <v>22039</v>
      </c>
      <c r="AG1732" s="2" t="s">
        <v>22040</v>
      </c>
      <c r="AH1732" s="2" t="s">
        <v>22041</v>
      </c>
      <c r="AI1732" s="2" t="s">
        <v>22042</v>
      </c>
      <c r="AJ1732" s="2" t="s">
        <v>22043</v>
      </c>
      <c r="AK1732" s="2" t="s">
        <v>22044</v>
      </c>
      <c r="AO1732" s="2" t="s">
        <v>22045</v>
      </c>
      <c r="AP1732" s="2" t="s">
        <v>22046</v>
      </c>
      <c r="AR1732" s="2">
        <v>1</v>
      </c>
    </row>
    <row r="1733" spans="1:45">
      <c r="A1733" s="2" t="str">
        <f>J1733&amp;"-"&amp;H1733</f>
        <v>FX201-CSO1-0539-Phase I</v>
      </c>
      <c r="B1733" s="2">
        <v>1732</v>
      </c>
      <c r="C1733" s="2" t="str">
        <f t="shared" si="27"/>
        <v>DJ</v>
      </c>
      <c r="D1733" s="2" t="s">
        <v>7812</v>
      </c>
      <c r="E1733" s="2" t="s">
        <v>7813</v>
      </c>
      <c r="F1733" s="2" t="s">
        <v>41</v>
      </c>
      <c r="G1733" s="2" t="s">
        <v>272</v>
      </c>
      <c r="H1733" s="2" t="s">
        <v>43</v>
      </c>
      <c r="I1733" s="2" t="s">
        <v>44</v>
      </c>
      <c r="J1733" s="2" t="s">
        <v>7814</v>
      </c>
      <c r="K1733" s="2" t="s">
        <v>7815</v>
      </c>
      <c r="L1733" s="3" t="s">
        <v>7630</v>
      </c>
      <c r="M1733" s="3" t="s">
        <v>2454</v>
      </c>
      <c r="N1733" s="2" t="s">
        <v>7631</v>
      </c>
      <c r="O1733" s="4">
        <v>2020</v>
      </c>
      <c r="P1733" s="2" t="s">
        <v>7632</v>
      </c>
      <c r="Q1733" s="4">
        <v>2020</v>
      </c>
      <c r="R1733" s="5">
        <v>49700</v>
      </c>
      <c r="S1733" s="2" t="s">
        <v>7816</v>
      </c>
      <c r="T1733" s="2" t="s">
        <v>52</v>
      </c>
      <c r="U1733" s="2" t="s">
        <v>52</v>
      </c>
      <c r="V1733" s="2" t="s">
        <v>52</v>
      </c>
      <c r="W1733" s="4">
        <v>0</v>
      </c>
      <c r="Y1733" s="2" t="s">
        <v>7817</v>
      </c>
      <c r="AA1733" s="2" t="s">
        <v>3254</v>
      </c>
      <c r="AB1733" s="2" t="s">
        <v>147</v>
      </c>
      <c r="AC1733" s="2" t="s">
        <v>7818</v>
      </c>
      <c r="AD1733" s="2" t="s">
        <v>7819</v>
      </c>
      <c r="AE1733" s="2" t="s">
        <v>7820</v>
      </c>
      <c r="AF1733" s="2" t="s">
        <v>7821</v>
      </c>
      <c r="AG1733" s="2" t="s">
        <v>7822</v>
      </c>
      <c r="AH1733" s="2" t="s">
        <v>7819</v>
      </c>
      <c r="AI1733" s="2" t="s">
        <v>7820</v>
      </c>
      <c r="AJ1733" s="2" t="s">
        <v>7821</v>
      </c>
      <c r="AK1733" s="2" t="s">
        <v>7822</v>
      </c>
      <c r="AO1733" s="2" t="s">
        <v>7823</v>
      </c>
      <c r="AP1733" s="2" t="s">
        <v>7824</v>
      </c>
      <c r="AQ1733" s="2">
        <v>1</v>
      </c>
      <c r="AS1733" s="2">
        <v>1</v>
      </c>
    </row>
    <row r="1734" spans="1:45">
      <c r="A1734" s="2" t="str">
        <f>J1734&amp;"-"&amp;H1734</f>
        <v>FX201-CSO1-0547-Phase I</v>
      </c>
      <c r="B1734" s="2">
        <v>1733</v>
      </c>
      <c r="C1734" s="2" t="str">
        <f t="shared" si="27"/>
        <v>DJ</v>
      </c>
      <c r="D1734" s="2" t="s">
        <v>7825</v>
      </c>
      <c r="E1734" s="2" t="s">
        <v>7826</v>
      </c>
      <c r="F1734" s="2" t="s">
        <v>41</v>
      </c>
      <c r="G1734" s="2" t="s">
        <v>272</v>
      </c>
      <c r="H1734" s="2" t="s">
        <v>43</v>
      </c>
      <c r="I1734" s="2" t="s">
        <v>44</v>
      </c>
      <c r="J1734" s="2" t="s">
        <v>7827</v>
      </c>
      <c r="K1734" s="2" t="s">
        <v>7828</v>
      </c>
      <c r="L1734" s="3" t="s">
        <v>7630</v>
      </c>
      <c r="M1734" s="3" t="s">
        <v>2454</v>
      </c>
      <c r="N1734" s="2" t="s">
        <v>7631</v>
      </c>
      <c r="O1734" s="4">
        <v>2020</v>
      </c>
      <c r="P1734" s="2" t="s">
        <v>7632</v>
      </c>
      <c r="Q1734" s="4">
        <v>2020</v>
      </c>
      <c r="R1734" s="5">
        <v>50000</v>
      </c>
      <c r="S1734" s="2" t="s">
        <v>7829</v>
      </c>
      <c r="T1734" s="2" t="s">
        <v>52</v>
      </c>
      <c r="U1734" s="2" t="s">
        <v>52</v>
      </c>
      <c r="V1734" s="2" t="s">
        <v>52</v>
      </c>
      <c r="W1734" s="4">
        <v>0</v>
      </c>
      <c r="Y1734" s="2" t="s">
        <v>7830</v>
      </c>
      <c r="AA1734" s="2" t="s">
        <v>7831</v>
      </c>
      <c r="AB1734" s="2" t="s">
        <v>1303</v>
      </c>
      <c r="AC1734" s="2" t="s">
        <v>7832</v>
      </c>
      <c r="AD1734" s="2" t="s">
        <v>7833</v>
      </c>
      <c r="AE1734" s="2" t="s">
        <v>7834</v>
      </c>
      <c r="AF1734" s="2" t="s">
        <v>7835</v>
      </c>
      <c r="AG1734" s="2" t="s">
        <v>7836</v>
      </c>
      <c r="AH1734" s="2" t="s">
        <v>7837</v>
      </c>
      <c r="AJ1734" s="2" t="s">
        <v>7838</v>
      </c>
      <c r="AK1734" s="2" t="s">
        <v>7839</v>
      </c>
      <c r="AO1734" s="2" t="s">
        <v>7840</v>
      </c>
      <c r="AP1734" s="2" t="s">
        <v>7841</v>
      </c>
      <c r="AQ1734" s="2">
        <v>1</v>
      </c>
    </row>
    <row r="1735" spans="1:45">
      <c r="A1735" s="2" t="str">
        <f>J1735&amp;"-"&amp;H1735</f>
        <v>FX201-CSO1-0564-Phase I</v>
      </c>
      <c r="B1735" s="2">
        <v>1734</v>
      </c>
      <c r="C1735" s="2" t="str">
        <f t="shared" si="27"/>
        <v>DJ</v>
      </c>
      <c r="D1735" s="2" t="s">
        <v>7842</v>
      </c>
      <c r="E1735" s="2" t="s">
        <v>7843</v>
      </c>
      <c r="F1735" s="2" t="s">
        <v>41</v>
      </c>
      <c r="G1735" s="2" t="s">
        <v>272</v>
      </c>
      <c r="H1735" s="2" t="s">
        <v>43</v>
      </c>
      <c r="I1735" s="2" t="s">
        <v>44</v>
      </c>
      <c r="J1735" s="2" t="s">
        <v>7844</v>
      </c>
      <c r="K1735" s="2" t="s">
        <v>7845</v>
      </c>
      <c r="L1735" s="3" t="s">
        <v>7630</v>
      </c>
      <c r="M1735" s="3" t="s">
        <v>2454</v>
      </c>
      <c r="N1735" s="2" t="s">
        <v>7631</v>
      </c>
      <c r="O1735" s="4">
        <v>2020</v>
      </c>
      <c r="P1735" s="2" t="s">
        <v>7632</v>
      </c>
      <c r="Q1735" s="4">
        <v>2020</v>
      </c>
      <c r="R1735" s="5">
        <v>47955</v>
      </c>
      <c r="S1735" s="2" t="s">
        <v>7846</v>
      </c>
      <c r="T1735" s="2" t="s">
        <v>52</v>
      </c>
      <c r="U1735" s="2" t="s">
        <v>52</v>
      </c>
      <c r="V1735" s="2" t="s">
        <v>52</v>
      </c>
      <c r="W1735" s="4">
        <v>0</v>
      </c>
      <c r="Y1735" s="2" t="s">
        <v>7847</v>
      </c>
      <c r="AA1735" s="2" t="s">
        <v>631</v>
      </c>
      <c r="AB1735" s="2" t="s">
        <v>317</v>
      </c>
      <c r="AC1735" s="2" t="s">
        <v>7848</v>
      </c>
      <c r="AD1735" s="2" t="s">
        <v>7849</v>
      </c>
      <c r="AF1735" s="2" t="s">
        <v>7850</v>
      </c>
      <c r="AG1735" s="2" t="s">
        <v>7851</v>
      </c>
      <c r="AH1735" s="2" t="s">
        <v>7849</v>
      </c>
      <c r="AJ1735" s="2" t="s">
        <v>7850</v>
      </c>
      <c r="AK1735" s="2" t="s">
        <v>7851</v>
      </c>
      <c r="AO1735" s="2" t="s">
        <v>7852</v>
      </c>
      <c r="AP1735" s="2" t="s">
        <v>7853</v>
      </c>
      <c r="AQ1735" s="2">
        <v>1</v>
      </c>
      <c r="AS1735" s="2">
        <v>1</v>
      </c>
    </row>
    <row r="1736" spans="1:45">
      <c r="A1736" s="2" t="str">
        <f>J1736&amp;"-"&amp;H1736</f>
        <v>FX201-CSO1-0579-Phase I</v>
      </c>
      <c r="B1736" s="2">
        <v>1735</v>
      </c>
      <c r="C1736" s="2" t="str">
        <f t="shared" si="27"/>
        <v>DJ</v>
      </c>
      <c r="D1736" s="2" t="s">
        <v>7854</v>
      </c>
      <c r="E1736" s="2" t="s">
        <v>7855</v>
      </c>
      <c r="F1736" s="2" t="s">
        <v>41</v>
      </c>
      <c r="G1736" s="2" t="s">
        <v>272</v>
      </c>
      <c r="H1736" s="2" t="s">
        <v>43</v>
      </c>
      <c r="I1736" s="2" t="s">
        <v>44</v>
      </c>
      <c r="J1736" s="2" t="s">
        <v>7856</v>
      </c>
      <c r="K1736" s="2" t="s">
        <v>7857</v>
      </c>
      <c r="L1736" s="3" t="s">
        <v>7630</v>
      </c>
      <c r="M1736" s="3" t="s">
        <v>2454</v>
      </c>
      <c r="N1736" s="2" t="s">
        <v>7631</v>
      </c>
      <c r="O1736" s="4">
        <v>2020</v>
      </c>
      <c r="P1736" s="2" t="s">
        <v>7632</v>
      </c>
      <c r="Q1736" s="4">
        <v>2020</v>
      </c>
      <c r="R1736" s="5">
        <v>50000</v>
      </c>
      <c r="S1736" s="2" t="s">
        <v>7858</v>
      </c>
      <c r="T1736" s="2" t="s">
        <v>52</v>
      </c>
      <c r="U1736" s="2" t="s">
        <v>73</v>
      </c>
      <c r="V1736" s="2" t="s">
        <v>52</v>
      </c>
      <c r="W1736" s="4">
        <v>0</v>
      </c>
      <c r="Y1736" s="2" t="s">
        <v>7859</v>
      </c>
      <c r="AA1736" s="2" t="s">
        <v>7860</v>
      </c>
      <c r="AB1736" s="2" t="s">
        <v>1802</v>
      </c>
      <c r="AC1736" s="2" t="s">
        <v>7861</v>
      </c>
      <c r="AD1736" s="2" t="s">
        <v>7862</v>
      </c>
      <c r="AF1736" s="2" t="s">
        <v>7863</v>
      </c>
      <c r="AG1736" s="2" t="s">
        <v>7864</v>
      </c>
      <c r="AH1736" s="2" t="s">
        <v>7862</v>
      </c>
      <c r="AJ1736" s="2" t="s">
        <v>7863</v>
      </c>
      <c r="AK1736" s="2" t="s">
        <v>7864</v>
      </c>
      <c r="AO1736" s="2" t="s">
        <v>7865</v>
      </c>
      <c r="AP1736" s="2" t="s">
        <v>7866</v>
      </c>
      <c r="AQ1736" s="2">
        <v>1</v>
      </c>
      <c r="AR1736" s="2">
        <v>1</v>
      </c>
      <c r="AS1736" s="2">
        <v>1</v>
      </c>
    </row>
    <row r="1737" spans="1:45">
      <c r="A1737" s="2" t="str">
        <f>J1737&amp;"-"&amp;H1737</f>
        <v>FX201-CSO1-0596-Phase I</v>
      </c>
      <c r="B1737" s="2">
        <v>1736</v>
      </c>
      <c r="C1737" s="2" t="str">
        <f t="shared" si="27"/>
        <v>DJ</v>
      </c>
      <c r="D1737" s="2" t="s">
        <v>7867</v>
      </c>
      <c r="E1737" s="2" t="s">
        <v>7868</v>
      </c>
      <c r="F1737" s="2" t="s">
        <v>41</v>
      </c>
      <c r="G1737" s="2" t="s">
        <v>272</v>
      </c>
      <c r="H1737" s="2" t="s">
        <v>43</v>
      </c>
      <c r="I1737" s="2" t="s">
        <v>44</v>
      </c>
      <c r="J1737" s="2" t="s">
        <v>7869</v>
      </c>
      <c r="K1737" s="2" t="s">
        <v>7870</v>
      </c>
      <c r="L1737" s="3" t="s">
        <v>7630</v>
      </c>
      <c r="M1737" s="3" t="s">
        <v>2454</v>
      </c>
      <c r="N1737" s="2" t="s">
        <v>7631</v>
      </c>
      <c r="O1737" s="4">
        <v>2020</v>
      </c>
      <c r="P1737" s="2" t="s">
        <v>7632</v>
      </c>
      <c r="Q1737" s="4">
        <v>2020</v>
      </c>
      <c r="R1737" s="5">
        <v>49507</v>
      </c>
      <c r="S1737" s="2" t="s">
        <v>7871</v>
      </c>
      <c r="T1737" s="2" t="s">
        <v>52</v>
      </c>
      <c r="U1737" s="2" t="s">
        <v>52</v>
      </c>
      <c r="V1737" s="2" t="s">
        <v>52</v>
      </c>
      <c r="W1737" s="4">
        <v>0</v>
      </c>
      <c r="Y1737" s="2" t="s">
        <v>7872</v>
      </c>
      <c r="AA1737" s="2" t="s">
        <v>7873</v>
      </c>
      <c r="AB1737" s="2" t="s">
        <v>349</v>
      </c>
      <c r="AC1737" s="2" t="s">
        <v>7874</v>
      </c>
      <c r="AD1737" s="2" t="s">
        <v>7875</v>
      </c>
      <c r="AE1737" s="2" t="s">
        <v>7876</v>
      </c>
      <c r="AF1737" s="2" t="s">
        <v>7877</v>
      </c>
      <c r="AG1737" s="2" t="s">
        <v>7878</v>
      </c>
      <c r="AH1737" s="2" t="s">
        <v>7875</v>
      </c>
      <c r="AI1737" s="2" t="s">
        <v>7876</v>
      </c>
      <c r="AJ1737" s="2" t="s">
        <v>7877</v>
      </c>
      <c r="AK1737" s="2" t="s">
        <v>7878</v>
      </c>
      <c r="AO1737" s="2" t="s">
        <v>7879</v>
      </c>
      <c r="AP1737" s="2" t="s">
        <v>7880</v>
      </c>
      <c r="AQ1737" s="2">
        <v>1</v>
      </c>
    </row>
    <row r="1738" spans="1:45">
      <c r="A1738" s="2" t="str">
        <f>J1738&amp;"-"&amp;H1738</f>
        <v>FX201-CSO1-0626-Phase I</v>
      </c>
      <c r="B1738" s="2">
        <v>1737</v>
      </c>
      <c r="C1738" s="2" t="str">
        <f t="shared" si="27"/>
        <v>DJ</v>
      </c>
      <c r="D1738" s="2" t="s">
        <v>7881</v>
      </c>
      <c r="E1738" s="2" t="s">
        <v>7882</v>
      </c>
      <c r="F1738" s="2" t="s">
        <v>41</v>
      </c>
      <c r="G1738" s="2" t="s">
        <v>272</v>
      </c>
      <c r="H1738" s="2" t="s">
        <v>43</v>
      </c>
      <c r="I1738" s="2" t="s">
        <v>44</v>
      </c>
      <c r="J1738" s="2" t="s">
        <v>7883</v>
      </c>
      <c r="K1738" s="2" t="s">
        <v>7884</v>
      </c>
      <c r="L1738" s="3" t="s">
        <v>7630</v>
      </c>
      <c r="M1738" s="3" t="s">
        <v>2454</v>
      </c>
      <c r="N1738" s="2" t="s">
        <v>7631</v>
      </c>
      <c r="O1738" s="4">
        <v>2020</v>
      </c>
      <c r="P1738" s="2" t="s">
        <v>7632</v>
      </c>
      <c r="Q1738" s="4">
        <v>2020</v>
      </c>
      <c r="R1738" s="5">
        <v>49947</v>
      </c>
      <c r="S1738" s="2" t="s">
        <v>7885</v>
      </c>
      <c r="T1738" s="2" t="s">
        <v>52</v>
      </c>
      <c r="U1738" s="2" t="s">
        <v>52</v>
      </c>
      <c r="V1738" s="2" t="s">
        <v>52</v>
      </c>
      <c r="W1738" s="4">
        <v>0</v>
      </c>
      <c r="Y1738" s="2" t="s">
        <v>7886</v>
      </c>
      <c r="AA1738" s="2" t="s">
        <v>2255</v>
      </c>
      <c r="AB1738" s="2" t="s">
        <v>55</v>
      </c>
      <c r="AC1738" s="2" t="s">
        <v>7887</v>
      </c>
      <c r="AD1738" s="2" t="s">
        <v>7888</v>
      </c>
      <c r="AE1738" s="2" t="s">
        <v>7889</v>
      </c>
      <c r="AF1738" s="2" t="s">
        <v>7890</v>
      </c>
      <c r="AG1738" s="2" t="s">
        <v>7891</v>
      </c>
      <c r="AH1738" s="2" t="s">
        <v>7892</v>
      </c>
      <c r="AJ1738" s="2" t="s">
        <v>7893</v>
      </c>
      <c r="AK1738" s="2" t="s">
        <v>7894</v>
      </c>
      <c r="AO1738" s="2" t="s">
        <v>7895</v>
      </c>
      <c r="AP1738" s="2" t="s">
        <v>7896</v>
      </c>
      <c r="AQ1738" s="2">
        <v>1</v>
      </c>
      <c r="AS1738" s="2">
        <v>1</v>
      </c>
    </row>
    <row r="1739" spans="1:45">
      <c r="A1739" s="2" t="str">
        <f>J1739&amp;"-"&amp;H1739</f>
        <v>FX201-CSO1-0633-Phase I</v>
      </c>
      <c r="B1739" s="2">
        <v>1738</v>
      </c>
      <c r="C1739" s="2" t="str">
        <f t="shared" si="27"/>
        <v>DJ</v>
      </c>
      <c r="D1739" s="2" t="s">
        <v>7897</v>
      </c>
      <c r="E1739" s="2" t="s">
        <v>7898</v>
      </c>
      <c r="F1739" s="2" t="s">
        <v>41</v>
      </c>
      <c r="G1739" s="2" t="s">
        <v>272</v>
      </c>
      <c r="H1739" s="2" t="s">
        <v>43</v>
      </c>
      <c r="I1739" s="2" t="s">
        <v>44</v>
      </c>
      <c r="J1739" s="2" t="s">
        <v>7899</v>
      </c>
      <c r="K1739" s="2" t="s">
        <v>7900</v>
      </c>
      <c r="L1739" s="3" t="s">
        <v>7630</v>
      </c>
      <c r="M1739" s="3" t="s">
        <v>2454</v>
      </c>
      <c r="N1739" s="2" t="s">
        <v>7631</v>
      </c>
      <c r="O1739" s="4">
        <v>2020</v>
      </c>
      <c r="P1739" s="2" t="s">
        <v>7632</v>
      </c>
      <c r="Q1739" s="4">
        <v>2020</v>
      </c>
      <c r="R1739" s="5">
        <v>49239</v>
      </c>
      <c r="S1739" s="2" t="s">
        <v>7901</v>
      </c>
      <c r="T1739" s="2" t="s">
        <v>52</v>
      </c>
      <c r="U1739" s="2" t="s">
        <v>73</v>
      </c>
      <c r="V1739" s="2" t="s">
        <v>73</v>
      </c>
      <c r="W1739" s="4">
        <v>0</v>
      </c>
      <c r="Y1739" s="2" t="s">
        <v>7902</v>
      </c>
      <c r="AA1739" s="2" t="s">
        <v>7903</v>
      </c>
      <c r="AB1739" s="2" t="s">
        <v>167</v>
      </c>
      <c r="AC1739" s="2" t="s">
        <v>7904</v>
      </c>
      <c r="AD1739" s="2" t="s">
        <v>7905</v>
      </c>
      <c r="AE1739" s="2" t="s">
        <v>7906</v>
      </c>
      <c r="AF1739" s="2" t="s">
        <v>7907</v>
      </c>
      <c r="AG1739" s="2" t="s">
        <v>7908</v>
      </c>
      <c r="AH1739" s="2" t="s">
        <v>7909</v>
      </c>
      <c r="AJ1739" s="2" t="s">
        <v>7910</v>
      </c>
      <c r="AK1739" s="2" t="s">
        <v>7911</v>
      </c>
      <c r="AO1739" s="2" t="s">
        <v>7912</v>
      </c>
      <c r="AP1739" s="2" t="s">
        <v>7913</v>
      </c>
      <c r="AQ1739" s="2">
        <v>1</v>
      </c>
    </row>
    <row r="1740" spans="1:45">
      <c r="A1740" s="2" t="str">
        <f>J1740&amp;"-"&amp;H1740</f>
        <v>FX201-CSO1-0640-Phase I</v>
      </c>
      <c r="B1740" s="2">
        <v>1739</v>
      </c>
      <c r="C1740" s="2" t="str">
        <f t="shared" si="27"/>
        <v>DJ</v>
      </c>
      <c r="D1740" s="2" t="s">
        <v>22047</v>
      </c>
      <c r="E1740" s="2" t="s">
        <v>22048</v>
      </c>
      <c r="F1740" s="2" t="s">
        <v>41</v>
      </c>
      <c r="G1740" s="2" t="s">
        <v>272</v>
      </c>
      <c r="H1740" s="2" t="s">
        <v>43</v>
      </c>
      <c r="I1740" s="2" t="s">
        <v>44</v>
      </c>
      <c r="J1740" s="2" t="s">
        <v>22049</v>
      </c>
      <c r="K1740" s="2" t="s">
        <v>22050</v>
      </c>
      <c r="L1740" s="3" t="s">
        <v>7630</v>
      </c>
      <c r="M1740" s="3" t="s">
        <v>2454</v>
      </c>
      <c r="N1740" s="2" t="s">
        <v>7631</v>
      </c>
      <c r="O1740" s="4">
        <v>2020</v>
      </c>
      <c r="P1740" s="2" t="s">
        <v>7632</v>
      </c>
      <c r="Q1740" s="4">
        <v>2020</v>
      </c>
      <c r="R1740" s="5">
        <v>50000</v>
      </c>
      <c r="S1740" s="2" t="s">
        <v>22051</v>
      </c>
      <c r="T1740" s="2" t="s">
        <v>52</v>
      </c>
      <c r="U1740" s="2" t="s">
        <v>73</v>
      </c>
      <c r="V1740" s="2" t="s">
        <v>73</v>
      </c>
      <c r="W1740" s="4">
        <v>0</v>
      </c>
      <c r="Y1740" s="2" t="s">
        <v>22052</v>
      </c>
      <c r="AA1740" s="2" t="s">
        <v>1760</v>
      </c>
      <c r="AB1740" s="2" t="s">
        <v>317</v>
      </c>
      <c r="AC1740" s="2" t="s">
        <v>22053</v>
      </c>
      <c r="AD1740" s="2" t="s">
        <v>22054</v>
      </c>
      <c r="AF1740" s="2" t="s">
        <v>22055</v>
      </c>
      <c r="AG1740" s="2" t="s">
        <v>22056</v>
      </c>
      <c r="AH1740" s="2" t="s">
        <v>22057</v>
      </c>
      <c r="AJ1740" s="2" t="s">
        <v>22058</v>
      </c>
      <c r="AK1740" s="2" t="s">
        <v>22059</v>
      </c>
      <c r="AO1740" s="2" t="s">
        <v>22060</v>
      </c>
      <c r="AP1740" s="2" t="s">
        <v>22061</v>
      </c>
      <c r="AR1740" s="2">
        <v>1</v>
      </c>
    </row>
    <row r="1741" spans="1:45">
      <c r="A1741" s="2" t="str">
        <f>J1741&amp;"-"&amp;H1741</f>
        <v>FX201-CSO1-0655-Phase I</v>
      </c>
      <c r="B1741" s="2">
        <v>1740</v>
      </c>
      <c r="C1741" s="2" t="str">
        <f t="shared" si="27"/>
        <v>DJ</v>
      </c>
      <c r="D1741" s="2" t="s">
        <v>7914</v>
      </c>
      <c r="E1741" s="2" t="s">
        <v>7915</v>
      </c>
      <c r="F1741" s="2" t="s">
        <v>41</v>
      </c>
      <c r="G1741" s="2" t="s">
        <v>272</v>
      </c>
      <c r="H1741" s="2" t="s">
        <v>43</v>
      </c>
      <c r="I1741" s="2" t="s">
        <v>44</v>
      </c>
      <c r="J1741" s="2" t="s">
        <v>7916</v>
      </c>
      <c r="K1741" s="2" t="s">
        <v>7917</v>
      </c>
      <c r="L1741" s="3" t="s">
        <v>7630</v>
      </c>
      <c r="M1741" s="3" t="s">
        <v>2454</v>
      </c>
      <c r="N1741" s="2" t="s">
        <v>7631</v>
      </c>
      <c r="O1741" s="4">
        <v>2020</v>
      </c>
      <c r="P1741" s="2" t="s">
        <v>7632</v>
      </c>
      <c r="Q1741" s="4">
        <v>2020</v>
      </c>
      <c r="R1741" s="5">
        <v>49098</v>
      </c>
      <c r="S1741" s="2" t="s">
        <v>7918</v>
      </c>
      <c r="T1741" s="2" t="s">
        <v>52</v>
      </c>
      <c r="U1741" s="2" t="s">
        <v>52</v>
      </c>
      <c r="V1741" s="2" t="s">
        <v>52</v>
      </c>
      <c r="W1741" s="4">
        <v>0</v>
      </c>
      <c r="Y1741" s="2" t="s">
        <v>7919</v>
      </c>
      <c r="AA1741" s="2" t="s">
        <v>7920</v>
      </c>
      <c r="AB1741" s="2" t="s">
        <v>238</v>
      </c>
      <c r="AC1741" s="2" t="s">
        <v>7921</v>
      </c>
      <c r="AD1741" s="2" t="s">
        <v>7922</v>
      </c>
      <c r="AF1741" s="2" t="s">
        <v>7923</v>
      </c>
      <c r="AG1741" s="2" t="s">
        <v>7924</v>
      </c>
      <c r="AH1741" s="2" t="s">
        <v>7922</v>
      </c>
      <c r="AJ1741" s="2" t="s">
        <v>7923</v>
      </c>
      <c r="AK1741" s="2" t="s">
        <v>7924</v>
      </c>
      <c r="AO1741" s="2" t="s">
        <v>7925</v>
      </c>
      <c r="AP1741" s="2" t="s">
        <v>7926</v>
      </c>
      <c r="AQ1741" s="2">
        <v>1</v>
      </c>
    </row>
    <row r="1742" spans="1:45">
      <c r="A1742" s="2" t="str">
        <f>J1742&amp;"-"&amp;H1742</f>
        <v>FX201-CSO1-0719-Phase I</v>
      </c>
      <c r="B1742" s="2">
        <v>1741</v>
      </c>
      <c r="C1742" s="2" t="str">
        <f t="shared" si="27"/>
        <v>DJ</v>
      </c>
      <c r="D1742" s="2" t="s">
        <v>623</v>
      </c>
      <c r="E1742" s="2" t="s">
        <v>7927</v>
      </c>
      <c r="F1742" s="2" t="s">
        <v>41</v>
      </c>
      <c r="G1742" s="2" t="s">
        <v>272</v>
      </c>
      <c r="H1742" s="2" t="s">
        <v>43</v>
      </c>
      <c r="I1742" s="2" t="s">
        <v>44</v>
      </c>
      <c r="J1742" s="2" t="s">
        <v>7928</v>
      </c>
      <c r="K1742" s="2" t="s">
        <v>7929</v>
      </c>
      <c r="L1742" s="3" t="s">
        <v>7630</v>
      </c>
      <c r="M1742" s="3" t="s">
        <v>2454</v>
      </c>
      <c r="N1742" s="2" t="s">
        <v>7631</v>
      </c>
      <c r="O1742" s="4">
        <v>2020</v>
      </c>
      <c r="P1742" s="2" t="s">
        <v>7632</v>
      </c>
      <c r="Q1742" s="4">
        <v>2020</v>
      </c>
      <c r="R1742" s="5">
        <v>48172</v>
      </c>
      <c r="S1742" s="2" t="s">
        <v>629</v>
      </c>
      <c r="T1742" s="2" t="s">
        <v>52</v>
      </c>
      <c r="U1742" s="2" t="s">
        <v>52</v>
      </c>
      <c r="V1742" s="2" t="s">
        <v>52</v>
      </c>
      <c r="W1742" s="4">
        <v>0</v>
      </c>
      <c r="Y1742" s="2" t="s">
        <v>630</v>
      </c>
      <c r="AA1742" s="2" t="s">
        <v>631</v>
      </c>
      <c r="AB1742" s="2" t="s">
        <v>317</v>
      </c>
      <c r="AC1742" s="2" t="s">
        <v>632</v>
      </c>
      <c r="AD1742" s="2" t="s">
        <v>633</v>
      </c>
      <c r="AF1742" s="2" t="s">
        <v>634</v>
      </c>
      <c r="AG1742" s="2" t="s">
        <v>635</v>
      </c>
      <c r="AH1742" s="2" t="s">
        <v>633</v>
      </c>
      <c r="AJ1742" s="2" t="s">
        <v>634</v>
      </c>
      <c r="AK1742" s="2" t="s">
        <v>635</v>
      </c>
      <c r="AO1742" s="2" t="s">
        <v>7930</v>
      </c>
      <c r="AP1742" s="2" t="s">
        <v>7931</v>
      </c>
      <c r="AQ1742" s="2">
        <v>1</v>
      </c>
      <c r="AS1742" s="2">
        <v>1</v>
      </c>
    </row>
    <row r="1743" spans="1:45">
      <c r="A1743" s="2" t="str">
        <f>J1743&amp;"-"&amp;H1743</f>
        <v>FX201-CSO1-0724-Phase I</v>
      </c>
      <c r="B1743" s="2">
        <v>1742</v>
      </c>
      <c r="C1743" s="2" t="str">
        <f t="shared" si="27"/>
        <v>DJ</v>
      </c>
      <c r="D1743" s="2" t="s">
        <v>5057</v>
      </c>
      <c r="E1743" s="2" t="s">
        <v>7932</v>
      </c>
      <c r="F1743" s="2" t="s">
        <v>41</v>
      </c>
      <c r="G1743" s="2" t="s">
        <v>272</v>
      </c>
      <c r="H1743" s="2" t="s">
        <v>43</v>
      </c>
      <c r="I1743" s="2" t="s">
        <v>44</v>
      </c>
      <c r="J1743" s="2" t="s">
        <v>7933</v>
      </c>
      <c r="K1743" s="2" t="s">
        <v>7934</v>
      </c>
      <c r="L1743" s="3" t="s">
        <v>7630</v>
      </c>
      <c r="M1743" s="3" t="s">
        <v>2454</v>
      </c>
      <c r="N1743" s="2" t="s">
        <v>7631</v>
      </c>
      <c r="O1743" s="4">
        <v>2020</v>
      </c>
      <c r="P1743" s="2" t="s">
        <v>7632</v>
      </c>
      <c r="Q1743" s="4">
        <v>2020</v>
      </c>
      <c r="R1743" s="5">
        <v>49968</v>
      </c>
      <c r="S1743" s="2" t="s">
        <v>5062</v>
      </c>
      <c r="T1743" s="2" t="s">
        <v>52</v>
      </c>
      <c r="U1743" s="2" t="s">
        <v>52</v>
      </c>
      <c r="V1743" s="2" t="s">
        <v>52</v>
      </c>
      <c r="W1743" s="4">
        <v>0</v>
      </c>
      <c r="Y1743" s="2" t="s">
        <v>5063</v>
      </c>
      <c r="AA1743" s="2" t="s">
        <v>3995</v>
      </c>
      <c r="AB1743" s="2" t="s">
        <v>480</v>
      </c>
      <c r="AC1743" s="2" t="s">
        <v>5064</v>
      </c>
      <c r="AD1743" s="2" t="s">
        <v>5065</v>
      </c>
      <c r="AF1743" s="2" t="s">
        <v>5066</v>
      </c>
      <c r="AG1743" s="2" t="s">
        <v>5067</v>
      </c>
      <c r="AH1743" s="2" t="s">
        <v>7935</v>
      </c>
      <c r="AJ1743" s="2" t="s">
        <v>5069</v>
      </c>
      <c r="AK1743" s="2" t="s">
        <v>7936</v>
      </c>
      <c r="AO1743" s="2" t="s">
        <v>7937</v>
      </c>
      <c r="AP1743" s="2" t="s">
        <v>7938</v>
      </c>
      <c r="AQ1743" s="2">
        <v>1</v>
      </c>
      <c r="AS1743" s="2">
        <v>1</v>
      </c>
    </row>
    <row r="1744" spans="1:45">
      <c r="A1744" s="2" t="str">
        <f>J1744&amp;"-"&amp;H1744</f>
        <v>FX201-CSO1-0732-Phase I</v>
      </c>
      <c r="B1744" s="2">
        <v>1743</v>
      </c>
      <c r="C1744" s="2" t="str">
        <f t="shared" si="27"/>
        <v>DJ</v>
      </c>
      <c r="D1744" s="2" t="s">
        <v>7939</v>
      </c>
      <c r="E1744" s="2" t="s">
        <v>7940</v>
      </c>
      <c r="F1744" s="2" t="s">
        <v>41</v>
      </c>
      <c r="G1744" s="2" t="s">
        <v>272</v>
      </c>
      <c r="H1744" s="2" t="s">
        <v>43</v>
      </c>
      <c r="I1744" s="2" t="s">
        <v>44</v>
      </c>
      <c r="J1744" s="2" t="s">
        <v>7941</v>
      </c>
      <c r="K1744" s="2" t="s">
        <v>7942</v>
      </c>
      <c r="L1744" s="3" t="s">
        <v>7630</v>
      </c>
      <c r="M1744" s="3" t="s">
        <v>2454</v>
      </c>
      <c r="N1744" s="2" t="s">
        <v>7631</v>
      </c>
      <c r="O1744" s="4">
        <v>2020</v>
      </c>
      <c r="P1744" s="2" t="s">
        <v>7632</v>
      </c>
      <c r="Q1744" s="4">
        <v>2020</v>
      </c>
      <c r="R1744" s="5">
        <v>49136</v>
      </c>
      <c r="S1744" s="2" t="s">
        <v>7943</v>
      </c>
      <c r="T1744" s="2" t="s">
        <v>52</v>
      </c>
      <c r="U1744" s="2" t="s">
        <v>52</v>
      </c>
      <c r="V1744" s="2" t="s">
        <v>52</v>
      </c>
      <c r="W1744" s="4">
        <v>0</v>
      </c>
      <c r="Y1744" s="2" t="s">
        <v>7944</v>
      </c>
      <c r="AA1744" s="2" t="s">
        <v>2382</v>
      </c>
      <c r="AB1744" s="2" t="s">
        <v>934</v>
      </c>
      <c r="AC1744" s="2" t="s">
        <v>7945</v>
      </c>
      <c r="AD1744" s="2" t="s">
        <v>7946</v>
      </c>
      <c r="AF1744" s="2" t="s">
        <v>7947</v>
      </c>
      <c r="AG1744" s="2" t="s">
        <v>7948</v>
      </c>
      <c r="AH1744" s="2" t="s">
        <v>7949</v>
      </c>
      <c r="AI1744" s="2" t="s">
        <v>7950</v>
      </c>
      <c r="AJ1744" s="2" t="s">
        <v>7951</v>
      </c>
      <c r="AK1744" s="2" t="s">
        <v>7952</v>
      </c>
      <c r="AO1744" s="2" t="s">
        <v>7953</v>
      </c>
      <c r="AP1744" s="2" t="s">
        <v>7954</v>
      </c>
      <c r="AQ1744" s="2">
        <v>1</v>
      </c>
    </row>
    <row r="1745" spans="1:45">
      <c r="A1745" s="2" t="str">
        <f>J1745&amp;"-"&amp;H1745</f>
        <v>FX201-CSO1-0756-Phase I</v>
      </c>
      <c r="B1745" s="2">
        <v>1744</v>
      </c>
      <c r="C1745" s="2" t="str">
        <f t="shared" si="27"/>
        <v>DJ</v>
      </c>
      <c r="D1745" s="2" t="s">
        <v>7955</v>
      </c>
      <c r="E1745" s="2" t="s">
        <v>7956</v>
      </c>
      <c r="F1745" s="2" t="s">
        <v>41</v>
      </c>
      <c r="G1745" s="2" t="s">
        <v>272</v>
      </c>
      <c r="H1745" s="2" t="s">
        <v>43</v>
      </c>
      <c r="I1745" s="2" t="s">
        <v>44</v>
      </c>
      <c r="J1745" s="2" t="s">
        <v>7957</v>
      </c>
      <c r="K1745" s="2" t="s">
        <v>7958</v>
      </c>
      <c r="L1745" s="3" t="s">
        <v>7630</v>
      </c>
      <c r="M1745" s="3" t="s">
        <v>2454</v>
      </c>
      <c r="N1745" s="2" t="s">
        <v>7631</v>
      </c>
      <c r="O1745" s="4">
        <v>2020</v>
      </c>
      <c r="P1745" s="2" t="s">
        <v>7632</v>
      </c>
      <c r="Q1745" s="4">
        <v>2020</v>
      </c>
      <c r="R1745" s="5">
        <v>49941</v>
      </c>
      <c r="S1745" s="2" t="s">
        <v>7959</v>
      </c>
      <c r="T1745" s="2" t="s">
        <v>73</v>
      </c>
      <c r="U1745" s="2" t="s">
        <v>52</v>
      </c>
      <c r="V1745" s="2" t="s">
        <v>73</v>
      </c>
      <c r="W1745" s="4">
        <v>0</v>
      </c>
      <c r="Y1745" s="2" t="s">
        <v>7960</v>
      </c>
      <c r="AA1745" s="2" t="s">
        <v>7961</v>
      </c>
      <c r="AB1745" s="2" t="s">
        <v>450</v>
      </c>
      <c r="AC1745" s="2" t="s">
        <v>7962</v>
      </c>
      <c r="AD1745" s="2" t="s">
        <v>7963</v>
      </c>
      <c r="AF1745" s="2" t="s">
        <v>7964</v>
      </c>
      <c r="AG1745" s="2" t="s">
        <v>7965</v>
      </c>
      <c r="AH1745" s="2" t="s">
        <v>7966</v>
      </c>
      <c r="AJ1745" s="2" t="s">
        <v>7964</v>
      </c>
      <c r="AK1745" s="2" t="s">
        <v>7965</v>
      </c>
      <c r="AO1745" s="2" t="s">
        <v>7967</v>
      </c>
      <c r="AP1745" s="2" t="s">
        <v>7968</v>
      </c>
      <c r="AQ1745" s="2">
        <v>1</v>
      </c>
    </row>
    <row r="1746" spans="1:45">
      <c r="A1746" s="2" t="str">
        <f>J1746&amp;"-"&amp;H1746</f>
        <v>FX201-CSO1-0782-Phase I</v>
      </c>
      <c r="B1746" s="2">
        <v>1745</v>
      </c>
      <c r="C1746" s="2" t="str">
        <f t="shared" si="27"/>
        <v>DJ</v>
      </c>
      <c r="D1746" s="2" t="s">
        <v>25438</v>
      </c>
      <c r="E1746" s="2" t="s">
        <v>25439</v>
      </c>
      <c r="F1746" s="2" t="s">
        <v>41</v>
      </c>
      <c r="G1746" s="2" t="s">
        <v>272</v>
      </c>
      <c r="H1746" s="2" t="s">
        <v>43</v>
      </c>
      <c r="I1746" s="2" t="s">
        <v>44</v>
      </c>
      <c r="J1746" s="2" t="s">
        <v>25440</v>
      </c>
      <c r="K1746" s="2" t="s">
        <v>25441</v>
      </c>
      <c r="L1746" s="3" t="s">
        <v>7630</v>
      </c>
      <c r="M1746" s="3" t="s">
        <v>2454</v>
      </c>
      <c r="N1746" s="2" t="s">
        <v>7631</v>
      </c>
      <c r="O1746" s="4">
        <v>2020</v>
      </c>
      <c r="P1746" s="2" t="s">
        <v>7632</v>
      </c>
      <c r="Q1746" s="4">
        <v>2020</v>
      </c>
      <c r="R1746" s="5">
        <v>49918</v>
      </c>
      <c r="S1746" s="2" t="s">
        <v>25442</v>
      </c>
      <c r="T1746" s="2" t="s">
        <v>52</v>
      </c>
      <c r="U1746" s="2" t="s">
        <v>52</v>
      </c>
      <c r="V1746" s="2" t="s">
        <v>52</v>
      </c>
      <c r="W1746" s="4">
        <v>0</v>
      </c>
      <c r="Y1746" s="2" t="s">
        <v>25443</v>
      </c>
      <c r="AA1746" s="2" t="s">
        <v>348</v>
      </c>
      <c r="AB1746" s="2" t="s">
        <v>349</v>
      </c>
      <c r="AC1746" s="2" t="s">
        <v>25444</v>
      </c>
      <c r="AD1746" s="2" t="s">
        <v>25445</v>
      </c>
      <c r="AF1746" s="2" t="s">
        <v>25446</v>
      </c>
      <c r="AG1746" s="2" t="s">
        <v>25447</v>
      </c>
      <c r="AH1746" s="2" t="s">
        <v>25448</v>
      </c>
      <c r="AJ1746" s="2" t="s">
        <v>25449</v>
      </c>
      <c r="AK1746" s="2" t="s">
        <v>25450</v>
      </c>
      <c r="AO1746" s="2" t="s">
        <v>25451</v>
      </c>
      <c r="AP1746" s="2" t="s">
        <v>25452</v>
      </c>
      <c r="AS1746" s="2">
        <v>1</v>
      </c>
    </row>
    <row r="1747" spans="1:45">
      <c r="A1747" s="2" t="str">
        <f>J1747&amp;"-"&amp;H1747</f>
        <v>FX201-CSO1-0840-Phase I</v>
      </c>
      <c r="B1747" s="2">
        <v>1746</v>
      </c>
      <c r="C1747" s="2" t="str">
        <f t="shared" si="27"/>
        <v>DJ</v>
      </c>
      <c r="D1747" s="2" t="s">
        <v>7969</v>
      </c>
      <c r="E1747" s="2" t="s">
        <v>7970</v>
      </c>
      <c r="F1747" s="2" t="s">
        <v>41</v>
      </c>
      <c r="G1747" s="2" t="s">
        <v>272</v>
      </c>
      <c r="H1747" s="2" t="s">
        <v>43</v>
      </c>
      <c r="I1747" s="2" t="s">
        <v>44</v>
      </c>
      <c r="J1747" s="2" t="s">
        <v>7971</v>
      </c>
      <c r="K1747" s="2" t="s">
        <v>7972</v>
      </c>
      <c r="L1747" s="3" t="s">
        <v>7630</v>
      </c>
      <c r="M1747" s="3" t="s">
        <v>2454</v>
      </c>
      <c r="N1747" s="2" t="s">
        <v>7631</v>
      </c>
      <c r="O1747" s="4">
        <v>2020</v>
      </c>
      <c r="P1747" s="2" t="s">
        <v>7632</v>
      </c>
      <c r="Q1747" s="4">
        <v>2020</v>
      </c>
      <c r="R1747" s="5">
        <v>49954</v>
      </c>
      <c r="S1747" s="2" t="s">
        <v>7973</v>
      </c>
      <c r="T1747" s="2" t="s">
        <v>52</v>
      </c>
      <c r="U1747" s="2" t="s">
        <v>52</v>
      </c>
      <c r="V1747" s="2" t="s">
        <v>52</v>
      </c>
      <c r="W1747" s="4">
        <v>0</v>
      </c>
      <c r="Y1747" s="2" t="s">
        <v>7974</v>
      </c>
      <c r="AA1747" s="2" t="s">
        <v>7975</v>
      </c>
      <c r="AB1747" s="2" t="s">
        <v>965</v>
      </c>
      <c r="AC1747" s="2" t="s">
        <v>7976</v>
      </c>
      <c r="AD1747" s="2" t="s">
        <v>7977</v>
      </c>
      <c r="AF1747" s="2" t="s">
        <v>7978</v>
      </c>
      <c r="AG1747" s="2" t="s">
        <v>7979</v>
      </c>
      <c r="AH1747" s="2" t="s">
        <v>7977</v>
      </c>
      <c r="AJ1747" s="2" t="s">
        <v>7978</v>
      </c>
      <c r="AK1747" s="2" t="s">
        <v>7979</v>
      </c>
      <c r="AO1747" s="2" t="s">
        <v>7980</v>
      </c>
      <c r="AP1747" s="2" t="s">
        <v>7981</v>
      </c>
      <c r="AQ1747" s="2">
        <v>1</v>
      </c>
    </row>
    <row r="1748" spans="1:45">
      <c r="A1748" s="2" t="str">
        <f>J1748&amp;"-"&amp;H1748</f>
        <v>FX201-CSO1-0929-Phase I</v>
      </c>
      <c r="B1748" s="2">
        <v>1747</v>
      </c>
      <c r="C1748" s="2" t="str">
        <f t="shared" si="27"/>
        <v>DJ</v>
      </c>
      <c r="D1748" s="2" t="s">
        <v>7982</v>
      </c>
      <c r="E1748" s="2" t="s">
        <v>7983</v>
      </c>
      <c r="F1748" s="2" t="s">
        <v>41</v>
      </c>
      <c r="G1748" s="2" t="s">
        <v>272</v>
      </c>
      <c r="H1748" s="2" t="s">
        <v>43</v>
      </c>
      <c r="I1748" s="2" t="s">
        <v>44</v>
      </c>
      <c r="J1748" s="2" t="s">
        <v>7984</v>
      </c>
      <c r="K1748" s="2" t="s">
        <v>7985</v>
      </c>
      <c r="L1748" s="3" t="s">
        <v>7630</v>
      </c>
      <c r="M1748" s="3" t="s">
        <v>2454</v>
      </c>
      <c r="N1748" s="2" t="s">
        <v>7631</v>
      </c>
      <c r="O1748" s="4">
        <v>2020</v>
      </c>
      <c r="P1748" s="2" t="s">
        <v>7632</v>
      </c>
      <c r="Q1748" s="4">
        <v>2020</v>
      </c>
      <c r="R1748" s="5">
        <v>50000</v>
      </c>
      <c r="S1748" s="2" t="s">
        <v>7986</v>
      </c>
      <c r="T1748" s="2" t="s">
        <v>52</v>
      </c>
      <c r="U1748" s="2" t="s">
        <v>52</v>
      </c>
      <c r="V1748" s="2" t="s">
        <v>52</v>
      </c>
      <c r="W1748" s="4">
        <v>0</v>
      </c>
      <c r="Y1748" s="2" t="s">
        <v>7987</v>
      </c>
      <c r="AA1748" s="2" t="s">
        <v>2172</v>
      </c>
      <c r="AB1748" s="2" t="s">
        <v>147</v>
      </c>
      <c r="AC1748" s="2" t="s">
        <v>7988</v>
      </c>
      <c r="AD1748" s="2" t="s">
        <v>7989</v>
      </c>
      <c r="AF1748" s="2" t="s">
        <v>7990</v>
      </c>
      <c r="AG1748" s="2" t="s">
        <v>7991</v>
      </c>
      <c r="AH1748" s="2" t="s">
        <v>7992</v>
      </c>
      <c r="AI1748" s="2" t="s">
        <v>7993</v>
      </c>
      <c r="AJ1748" s="2" t="s">
        <v>7990</v>
      </c>
      <c r="AK1748" s="2" t="s">
        <v>7994</v>
      </c>
      <c r="AO1748" s="2" t="s">
        <v>7995</v>
      </c>
      <c r="AP1748" s="2" t="s">
        <v>7996</v>
      </c>
      <c r="AQ1748" s="2">
        <v>1</v>
      </c>
      <c r="AS1748" s="2">
        <v>1</v>
      </c>
    </row>
    <row r="1749" spans="1:45">
      <c r="A1749" s="2" t="str">
        <f>J1749&amp;"-"&amp;H1749</f>
        <v>FX201-CSO1-0949-Phase I</v>
      </c>
      <c r="B1749" s="2">
        <v>1748</v>
      </c>
      <c r="C1749" s="2" t="str">
        <f t="shared" si="27"/>
        <v>DJ</v>
      </c>
      <c r="D1749" s="2" t="s">
        <v>7997</v>
      </c>
      <c r="E1749" s="2" t="s">
        <v>7998</v>
      </c>
      <c r="F1749" s="2" t="s">
        <v>41</v>
      </c>
      <c r="G1749" s="2" t="s">
        <v>272</v>
      </c>
      <c r="H1749" s="2" t="s">
        <v>43</v>
      </c>
      <c r="I1749" s="2" t="s">
        <v>44</v>
      </c>
      <c r="J1749" s="2" t="s">
        <v>7999</v>
      </c>
      <c r="K1749" s="2" t="s">
        <v>8000</v>
      </c>
      <c r="L1749" s="3" t="s">
        <v>7630</v>
      </c>
      <c r="M1749" s="3" t="s">
        <v>2454</v>
      </c>
      <c r="N1749" s="2" t="s">
        <v>7631</v>
      </c>
      <c r="O1749" s="4">
        <v>2020</v>
      </c>
      <c r="P1749" s="2" t="s">
        <v>7632</v>
      </c>
      <c r="Q1749" s="4">
        <v>2020</v>
      </c>
      <c r="R1749" s="5">
        <v>49931</v>
      </c>
      <c r="S1749" s="2" t="s">
        <v>8001</v>
      </c>
      <c r="T1749" s="2" t="s">
        <v>52</v>
      </c>
      <c r="U1749" s="2" t="s">
        <v>73</v>
      </c>
      <c r="V1749" s="2" t="s">
        <v>52</v>
      </c>
      <c r="W1749" s="4">
        <v>0</v>
      </c>
      <c r="Y1749" s="2" t="s">
        <v>8002</v>
      </c>
      <c r="AA1749" s="2" t="s">
        <v>1413</v>
      </c>
      <c r="AB1749" s="2" t="s">
        <v>147</v>
      </c>
      <c r="AC1749" s="2" t="s">
        <v>8003</v>
      </c>
      <c r="AD1749" s="2" t="s">
        <v>8004</v>
      </c>
      <c r="AE1749" s="2" t="s">
        <v>8005</v>
      </c>
      <c r="AF1749" s="2" t="s">
        <v>8006</v>
      </c>
      <c r="AG1749" s="2" t="s">
        <v>8007</v>
      </c>
      <c r="AH1749" s="2" t="s">
        <v>8008</v>
      </c>
      <c r="AJ1749" s="2" t="s">
        <v>8009</v>
      </c>
      <c r="AK1749" s="2" t="s">
        <v>8010</v>
      </c>
      <c r="AO1749" s="2" t="s">
        <v>8011</v>
      </c>
      <c r="AP1749" s="2" t="s">
        <v>8012</v>
      </c>
      <c r="AQ1749" s="2">
        <v>1</v>
      </c>
    </row>
    <row r="1750" spans="1:45">
      <c r="A1750" s="2" t="str">
        <f>J1750&amp;"-"&amp;H1750</f>
        <v>FX201-CSO1-0966-Phase I</v>
      </c>
      <c r="B1750" s="2">
        <v>1749</v>
      </c>
      <c r="C1750" s="2" t="str">
        <f t="shared" si="27"/>
        <v>DJ</v>
      </c>
      <c r="D1750" s="2" t="s">
        <v>25453</v>
      </c>
      <c r="E1750" s="2" t="s">
        <v>25454</v>
      </c>
      <c r="F1750" s="2" t="s">
        <v>41</v>
      </c>
      <c r="G1750" s="2" t="s">
        <v>272</v>
      </c>
      <c r="H1750" s="2" t="s">
        <v>43</v>
      </c>
      <c r="I1750" s="2" t="s">
        <v>44</v>
      </c>
      <c r="J1750" s="2" t="s">
        <v>25455</v>
      </c>
      <c r="K1750" s="2" t="s">
        <v>25456</v>
      </c>
      <c r="L1750" s="3" t="s">
        <v>7630</v>
      </c>
      <c r="M1750" s="3" t="s">
        <v>2454</v>
      </c>
      <c r="N1750" s="2" t="s">
        <v>7631</v>
      </c>
      <c r="O1750" s="4">
        <v>2020</v>
      </c>
      <c r="P1750" s="2" t="s">
        <v>7632</v>
      </c>
      <c r="Q1750" s="4">
        <v>2020</v>
      </c>
      <c r="R1750" s="5">
        <v>41034</v>
      </c>
      <c r="S1750" s="2" t="s">
        <v>25457</v>
      </c>
      <c r="T1750" s="2" t="s">
        <v>52</v>
      </c>
      <c r="U1750" s="2" t="s">
        <v>52</v>
      </c>
      <c r="V1750" s="2" t="s">
        <v>52</v>
      </c>
      <c r="W1750" s="4">
        <v>0</v>
      </c>
      <c r="Y1750" s="2" t="s">
        <v>25458</v>
      </c>
      <c r="AA1750" s="2" t="s">
        <v>1940</v>
      </c>
      <c r="AB1750" s="2" t="s">
        <v>260</v>
      </c>
      <c r="AC1750" s="2" t="s">
        <v>7250</v>
      </c>
      <c r="AD1750" s="2" t="s">
        <v>25459</v>
      </c>
      <c r="AF1750" s="2" t="s">
        <v>25460</v>
      </c>
      <c r="AG1750" s="2" t="s">
        <v>25461</v>
      </c>
      <c r="AH1750" s="2" t="s">
        <v>25459</v>
      </c>
      <c r="AJ1750" s="2" t="s">
        <v>25460</v>
      </c>
      <c r="AK1750" s="2" t="s">
        <v>25461</v>
      </c>
      <c r="AO1750" s="2" t="s">
        <v>25462</v>
      </c>
      <c r="AP1750" s="2" t="s">
        <v>25463</v>
      </c>
      <c r="AS1750" s="2">
        <v>1</v>
      </c>
    </row>
    <row r="1751" spans="1:45">
      <c r="A1751" s="2" t="str">
        <f>J1751&amp;"-"&amp;H1751</f>
        <v>FX201-CSO1-0969-Phase I</v>
      </c>
      <c r="B1751" s="2">
        <v>1750</v>
      </c>
      <c r="C1751" s="2" t="str">
        <f t="shared" si="27"/>
        <v>DJ</v>
      </c>
      <c r="D1751" s="2" t="s">
        <v>7376</v>
      </c>
      <c r="E1751" s="2" t="s">
        <v>8013</v>
      </c>
      <c r="F1751" s="2" t="s">
        <v>41</v>
      </c>
      <c r="G1751" s="2" t="s">
        <v>272</v>
      </c>
      <c r="H1751" s="2" t="s">
        <v>43</v>
      </c>
      <c r="I1751" s="2" t="s">
        <v>44</v>
      </c>
      <c r="J1751" s="2" t="s">
        <v>8014</v>
      </c>
      <c r="K1751" s="2" t="s">
        <v>8015</v>
      </c>
      <c r="L1751" s="3" t="s">
        <v>7630</v>
      </c>
      <c r="M1751" s="3" t="s">
        <v>2454</v>
      </c>
      <c r="N1751" s="2" t="s">
        <v>7631</v>
      </c>
      <c r="O1751" s="4">
        <v>2020</v>
      </c>
      <c r="P1751" s="2" t="s">
        <v>7632</v>
      </c>
      <c r="Q1751" s="4">
        <v>2020</v>
      </c>
      <c r="R1751" s="5">
        <v>49993</v>
      </c>
      <c r="S1751" s="2" t="s">
        <v>7380</v>
      </c>
      <c r="T1751" s="2" t="s">
        <v>52</v>
      </c>
      <c r="U1751" s="2" t="s">
        <v>52</v>
      </c>
      <c r="V1751" s="2" t="s">
        <v>52</v>
      </c>
      <c r="W1751" s="4">
        <v>0</v>
      </c>
      <c r="Y1751" s="2" t="s">
        <v>8016</v>
      </c>
      <c r="AA1751" s="2" t="s">
        <v>7382</v>
      </c>
      <c r="AB1751" s="2" t="s">
        <v>719</v>
      </c>
      <c r="AC1751" s="2" t="s">
        <v>8017</v>
      </c>
      <c r="AD1751" s="2" t="s">
        <v>7384</v>
      </c>
      <c r="AF1751" s="2" t="s">
        <v>7385</v>
      </c>
      <c r="AG1751" s="2" t="s">
        <v>7386</v>
      </c>
      <c r="AH1751" s="2" t="s">
        <v>7384</v>
      </c>
      <c r="AJ1751" s="2" t="s">
        <v>7385</v>
      </c>
      <c r="AK1751" s="2" t="s">
        <v>7386</v>
      </c>
      <c r="AO1751" s="2" t="s">
        <v>8018</v>
      </c>
      <c r="AP1751" s="2" t="s">
        <v>8019</v>
      </c>
      <c r="AQ1751" s="2">
        <v>1</v>
      </c>
      <c r="AS1751" s="2">
        <v>1</v>
      </c>
    </row>
    <row r="1752" spans="1:45">
      <c r="A1752" s="2" t="str">
        <f>J1752&amp;"-"&amp;H1752</f>
        <v>FX201-CSO1-0976-Phase I</v>
      </c>
      <c r="B1752" s="2">
        <v>1751</v>
      </c>
      <c r="C1752" s="2" t="str">
        <f t="shared" si="27"/>
        <v>DJ</v>
      </c>
      <c r="D1752" s="2" t="s">
        <v>8020</v>
      </c>
      <c r="E1752" s="2" t="s">
        <v>8021</v>
      </c>
      <c r="F1752" s="2" t="s">
        <v>41</v>
      </c>
      <c r="G1752" s="2" t="s">
        <v>272</v>
      </c>
      <c r="H1752" s="2" t="s">
        <v>43</v>
      </c>
      <c r="I1752" s="2" t="s">
        <v>44</v>
      </c>
      <c r="J1752" s="2" t="s">
        <v>8022</v>
      </c>
      <c r="K1752" s="2" t="s">
        <v>8023</v>
      </c>
      <c r="L1752" s="3" t="s">
        <v>7630</v>
      </c>
      <c r="M1752" s="3" t="s">
        <v>2454</v>
      </c>
      <c r="N1752" s="2" t="s">
        <v>7631</v>
      </c>
      <c r="O1752" s="4">
        <v>2020</v>
      </c>
      <c r="P1752" s="2" t="s">
        <v>7632</v>
      </c>
      <c r="Q1752" s="4">
        <v>2020</v>
      </c>
      <c r="R1752" s="5">
        <v>49999</v>
      </c>
      <c r="S1752" s="2" t="s">
        <v>8024</v>
      </c>
      <c r="T1752" s="2" t="s">
        <v>52</v>
      </c>
      <c r="U1752" s="2" t="s">
        <v>52</v>
      </c>
      <c r="V1752" s="2" t="s">
        <v>52</v>
      </c>
      <c r="W1752" s="4">
        <v>0</v>
      </c>
      <c r="Y1752" s="2" t="s">
        <v>8025</v>
      </c>
      <c r="AA1752" s="2" t="s">
        <v>2255</v>
      </c>
      <c r="AB1752" s="2" t="s">
        <v>55</v>
      </c>
      <c r="AC1752" s="2" t="s">
        <v>8026</v>
      </c>
      <c r="AD1752" s="2" t="s">
        <v>8027</v>
      </c>
      <c r="AF1752" s="2" t="s">
        <v>8028</v>
      </c>
      <c r="AG1752" s="2" t="s">
        <v>8029</v>
      </c>
      <c r="AH1752" s="2" t="s">
        <v>8030</v>
      </c>
      <c r="AI1752" s="2" t="s">
        <v>8031</v>
      </c>
      <c r="AJ1752" s="2" t="s">
        <v>8032</v>
      </c>
      <c r="AK1752" s="2" t="s">
        <v>8033</v>
      </c>
      <c r="AO1752" s="2" t="s">
        <v>8034</v>
      </c>
      <c r="AP1752" s="2" t="s">
        <v>8035</v>
      </c>
      <c r="AQ1752" s="2">
        <v>1</v>
      </c>
    </row>
    <row r="1753" spans="1:45">
      <c r="A1753" s="2" t="str">
        <f>J1753&amp;"-"&amp;H1753</f>
        <v>FX201-CSO1-1002-Phase I</v>
      </c>
      <c r="B1753" s="2">
        <v>1752</v>
      </c>
      <c r="C1753" s="2" t="str">
        <f t="shared" si="27"/>
        <v>DJ</v>
      </c>
      <c r="D1753" s="2" t="s">
        <v>8036</v>
      </c>
      <c r="E1753" s="2" t="s">
        <v>8037</v>
      </c>
      <c r="F1753" s="2" t="s">
        <v>41</v>
      </c>
      <c r="G1753" s="2" t="s">
        <v>272</v>
      </c>
      <c r="H1753" s="2" t="s">
        <v>43</v>
      </c>
      <c r="I1753" s="2" t="s">
        <v>44</v>
      </c>
      <c r="J1753" s="2" t="s">
        <v>8038</v>
      </c>
      <c r="K1753" s="2" t="s">
        <v>8039</v>
      </c>
      <c r="L1753" s="3" t="s">
        <v>7630</v>
      </c>
      <c r="M1753" s="3" t="s">
        <v>2454</v>
      </c>
      <c r="N1753" s="2" t="s">
        <v>7631</v>
      </c>
      <c r="O1753" s="4">
        <v>2020</v>
      </c>
      <c r="P1753" s="2" t="s">
        <v>7632</v>
      </c>
      <c r="Q1753" s="4">
        <v>2020</v>
      </c>
      <c r="R1753" s="5">
        <v>49560</v>
      </c>
      <c r="S1753" s="2" t="s">
        <v>8040</v>
      </c>
      <c r="T1753" s="2" t="s">
        <v>52</v>
      </c>
      <c r="U1753" s="2" t="s">
        <v>52</v>
      </c>
      <c r="V1753" s="2" t="s">
        <v>52</v>
      </c>
      <c r="W1753" s="4">
        <v>0</v>
      </c>
      <c r="Y1753" s="2" t="s">
        <v>8041</v>
      </c>
      <c r="AA1753" s="2" t="s">
        <v>1114</v>
      </c>
      <c r="AB1753" s="2" t="s">
        <v>147</v>
      </c>
      <c r="AC1753" s="2" t="s">
        <v>8042</v>
      </c>
      <c r="AD1753" s="2" t="s">
        <v>8043</v>
      </c>
      <c r="AF1753" s="2" t="s">
        <v>8044</v>
      </c>
      <c r="AG1753" s="2" t="s">
        <v>8045</v>
      </c>
      <c r="AH1753" s="2" t="s">
        <v>8046</v>
      </c>
      <c r="AJ1753" s="2" t="s">
        <v>8047</v>
      </c>
      <c r="AK1753" s="2" t="s">
        <v>8048</v>
      </c>
      <c r="AO1753" s="2" t="s">
        <v>8049</v>
      </c>
      <c r="AP1753" s="2" t="s">
        <v>8050</v>
      </c>
      <c r="AQ1753" s="2">
        <v>1</v>
      </c>
      <c r="AS1753" s="2">
        <v>1</v>
      </c>
    </row>
    <row r="1754" spans="1:45">
      <c r="A1754" s="2" t="str">
        <f>J1754&amp;"-"&amp;H1754</f>
        <v>FX201-CSO1-1003-Phase I</v>
      </c>
      <c r="B1754" s="2">
        <v>1753</v>
      </c>
      <c r="C1754" s="2" t="str">
        <f t="shared" si="27"/>
        <v>DJ</v>
      </c>
      <c r="D1754" s="2" t="s">
        <v>25464</v>
      </c>
      <c r="E1754" s="2" t="s">
        <v>25465</v>
      </c>
      <c r="F1754" s="2" t="s">
        <v>41</v>
      </c>
      <c r="G1754" s="2" t="s">
        <v>272</v>
      </c>
      <c r="H1754" s="2" t="s">
        <v>43</v>
      </c>
      <c r="I1754" s="2" t="s">
        <v>44</v>
      </c>
      <c r="J1754" s="2" t="s">
        <v>25466</v>
      </c>
      <c r="K1754" s="2" t="s">
        <v>25467</v>
      </c>
      <c r="L1754" s="3" t="s">
        <v>7630</v>
      </c>
      <c r="M1754" s="3" t="s">
        <v>2454</v>
      </c>
      <c r="N1754" s="2" t="s">
        <v>7631</v>
      </c>
      <c r="O1754" s="4">
        <v>2020</v>
      </c>
      <c r="P1754" s="2" t="s">
        <v>7632</v>
      </c>
      <c r="Q1754" s="4">
        <v>2020</v>
      </c>
      <c r="R1754" s="5">
        <v>49994</v>
      </c>
      <c r="S1754" s="2" t="s">
        <v>25468</v>
      </c>
      <c r="T1754" s="2" t="s">
        <v>52</v>
      </c>
      <c r="U1754" s="2" t="s">
        <v>52</v>
      </c>
      <c r="V1754" s="2" t="s">
        <v>52</v>
      </c>
      <c r="W1754" s="4">
        <v>0</v>
      </c>
      <c r="Y1754" s="2" t="s">
        <v>25469</v>
      </c>
      <c r="AA1754" s="2" t="s">
        <v>1114</v>
      </c>
      <c r="AB1754" s="2" t="s">
        <v>147</v>
      </c>
      <c r="AC1754" s="2" t="s">
        <v>25470</v>
      </c>
      <c r="AD1754" s="2" t="s">
        <v>25471</v>
      </c>
      <c r="AE1754" s="2" t="s">
        <v>25472</v>
      </c>
      <c r="AF1754" s="2" t="s">
        <v>25473</v>
      </c>
      <c r="AG1754" s="2" t="s">
        <v>25474</v>
      </c>
      <c r="AH1754" s="2" t="s">
        <v>25475</v>
      </c>
      <c r="AJ1754" s="2" t="s">
        <v>25476</v>
      </c>
      <c r="AK1754" s="2" t="s">
        <v>25474</v>
      </c>
      <c r="AO1754" s="2" t="s">
        <v>25477</v>
      </c>
      <c r="AP1754" s="2" t="s">
        <v>25478</v>
      </c>
      <c r="AS1754" s="2">
        <v>1</v>
      </c>
    </row>
    <row r="1755" spans="1:45">
      <c r="A1755" s="2" t="str">
        <f>J1755&amp;"-"&amp;H1755</f>
        <v>FX201-CSO1-1011-Phase I</v>
      </c>
      <c r="B1755" s="2">
        <v>1754</v>
      </c>
      <c r="C1755" s="2" t="str">
        <f t="shared" si="27"/>
        <v>DJ</v>
      </c>
      <c r="D1755" s="2" t="s">
        <v>25479</v>
      </c>
      <c r="E1755" s="2" t="s">
        <v>25480</v>
      </c>
      <c r="F1755" s="2" t="s">
        <v>41</v>
      </c>
      <c r="G1755" s="2" t="s">
        <v>272</v>
      </c>
      <c r="H1755" s="2" t="s">
        <v>43</v>
      </c>
      <c r="I1755" s="2" t="s">
        <v>44</v>
      </c>
      <c r="J1755" s="2" t="s">
        <v>25481</v>
      </c>
      <c r="K1755" s="2" t="s">
        <v>25482</v>
      </c>
      <c r="L1755" s="3" t="s">
        <v>7630</v>
      </c>
      <c r="M1755" s="3" t="s">
        <v>2454</v>
      </c>
      <c r="N1755" s="2" t="s">
        <v>7631</v>
      </c>
      <c r="O1755" s="4">
        <v>2020</v>
      </c>
      <c r="P1755" s="2" t="s">
        <v>7632</v>
      </c>
      <c r="Q1755" s="4">
        <v>2020</v>
      </c>
      <c r="R1755" s="5">
        <v>50000</v>
      </c>
      <c r="S1755" s="2" t="s">
        <v>25483</v>
      </c>
      <c r="T1755" s="2" t="s">
        <v>52</v>
      </c>
      <c r="U1755" s="2" t="s">
        <v>52</v>
      </c>
      <c r="V1755" s="2" t="s">
        <v>52</v>
      </c>
      <c r="W1755" s="4">
        <v>0</v>
      </c>
      <c r="Y1755" s="2" t="s">
        <v>25484</v>
      </c>
      <c r="AA1755" s="2" t="s">
        <v>25485</v>
      </c>
      <c r="AB1755" s="2" t="s">
        <v>238</v>
      </c>
      <c r="AC1755" s="2" t="s">
        <v>25486</v>
      </c>
      <c r="AD1755" s="2" t="s">
        <v>25487</v>
      </c>
      <c r="AF1755" s="2" t="s">
        <v>25488</v>
      </c>
      <c r="AG1755" s="2" t="s">
        <v>25489</v>
      </c>
      <c r="AH1755" s="2" t="s">
        <v>25487</v>
      </c>
      <c r="AJ1755" s="2" t="s">
        <v>25488</v>
      </c>
      <c r="AK1755" s="2" t="s">
        <v>25489</v>
      </c>
      <c r="AO1755" s="2" t="s">
        <v>25490</v>
      </c>
      <c r="AP1755" s="2" t="s">
        <v>25491</v>
      </c>
      <c r="AS1755" s="2">
        <v>1</v>
      </c>
    </row>
    <row r="1756" spans="1:45">
      <c r="A1756" s="2" t="str">
        <f>J1756&amp;"-"&amp;H1756</f>
        <v>FX201-CSO1-1014-Phase I</v>
      </c>
      <c r="B1756" s="2">
        <v>1755</v>
      </c>
      <c r="C1756" s="2" t="str">
        <f t="shared" si="27"/>
        <v>DJ</v>
      </c>
      <c r="D1756" s="2" t="s">
        <v>8051</v>
      </c>
      <c r="E1756" s="2" t="s">
        <v>8052</v>
      </c>
      <c r="F1756" s="2" t="s">
        <v>41</v>
      </c>
      <c r="G1756" s="2" t="s">
        <v>272</v>
      </c>
      <c r="H1756" s="2" t="s">
        <v>43</v>
      </c>
      <c r="I1756" s="2" t="s">
        <v>44</v>
      </c>
      <c r="J1756" s="2" t="s">
        <v>8053</v>
      </c>
      <c r="K1756" s="2" t="s">
        <v>8054</v>
      </c>
      <c r="L1756" s="3" t="s">
        <v>7630</v>
      </c>
      <c r="M1756" s="3" t="s">
        <v>2454</v>
      </c>
      <c r="N1756" s="2" t="s">
        <v>7631</v>
      </c>
      <c r="O1756" s="4">
        <v>2020</v>
      </c>
      <c r="P1756" s="2" t="s">
        <v>7632</v>
      </c>
      <c r="Q1756" s="4">
        <v>2020</v>
      </c>
      <c r="R1756" s="5">
        <v>46811</v>
      </c>
      <c r="S1756" s="2" t="s">
        <v>8055</v>
      </c>
      <c r="T1756" s="2" t="s">
        <v>52</v>
      </c>
      <c r="U1756" s="2" t="s">
        <v>52</v>
      </c>
      <c r="V1756" s="2" t="s">
        <v>52</v>
      </c>
      <c r="W1756" s="4">
        <v>0</v>
      </c>
      <c r="Y1756" s="2" t="s">
        <v>8056</v>
      </c>
      <c r="AA1756" s="2" t="s">
        <v>1033</v>
      </c>
      <c r="AB1756" s="2" t="s">
        <v>147</v>
      </c>
      <c r="AC1756" s="2" t="s">
        <v>8057</v>
      </c>
      <c r="AD1756" s="2" t="s">
        <v>8058</v>
      </c>
      <c r="AF1756" s="2" t="s">
        <v>8059</v>
      </c>
      <c r="AG1756" s="2" t="s">
        <v>8060</v>
      </c>
      <c r="AH1756" s="2" t="s">
        <v>8061</v>
      </c>
      <c r="AJ1756" s="2" t="s">
        <v>8062</v>
      </c>
      <c r="AK1756" s="2" t="s">
        <v>8063</v>
      </c>
      <c r="AO1756" s="2" t="s">
        <v>8064</v>
      </c>
      <c r="AP1756" s="2" t="s">
        <v>8065</v>
      </c>
      <c r="AQ1756" s="2">
        <v>1</v>
      </c>
    </row>
    <row r="1757" spans="1:45">
      <c r="A1757" s="2" t="str">
        <f>J1757&amp;"-"&amp;H1757</f>
        <v>FX201-CSO1-1056-Phase I</v>
      </c>
      <c r="B1757" s="2">
        <v>1756</v>
      </c>
      <c r="C1757" s="2" t="str">
        <f t="shared" si="27"/>
        <v>DJ</v>
      </c>
      <c r="D1757" s="2" t="s">
        <v>4398</v>
      </c>
      <c r="E1757" s="2" t="s">
        <v>22062</v>
      </c>
      <c r="F1757" s="2" t="s">
        <v>41</v>
      </c>
      <c r="G1757" s="2" t="s">
        <v>272</v>
      </c>
      <c r="H1757" s="2" t="s">
        <v>43</v>
      </c>
      <c r="I1757" s="2" t="s">
        <v>44</v>
      </c>
      <c r="J1757" s="2" t="s">
        <v>22063</v>
      </c>
      <c r="K1757" s="2" t="s">
        <v>22064</v>
      </c>
      <c r="L1757" s="3" t="s">
        <v>7630</v>
      </c>
      <c r="M1757" s="3" t="s">
        <v>5007</v>
      </c>
      <c r="N1757" s="2" t="s">
        <v>7631</v>
      </c>
      <c r="O1757" s="4">
        <v>2020</v>
      </c>
      <c r="P1757" s="2" t="s">
        <v>7632</v>
      </c>
      <c r="Q1757" s="4">
        <v>2020</v>
      </c>
      <c r="R1757" s="5">
        <v>50000</v>
      </c>
      <c r="S1757" s="2" t="s">
        <v>4402</v>
      </c>
      <c r="T1757" s="2" t="s">
        <v>52</v>
      </c>
      <c r="U1757" s="2" t="s">
        <v>52</v>
      </c>
      <c r="V1757" s="2" t="s">
        <v>52</v>
      </c>
      <c r="W1757" s="4">
        <v>0</v>
      </c>
      <c r="Y1757" s="2" t="s">
        <v>4403</v>
      </c>
      <c r="AA1757" s="2" t="s">
        <v>1033</v>
      </c>
      <c r="AB1757" s="2" t="s">
        <v>147</v>
      </c>
      <c r="AC1757" s="2" t="s">
        <v>5803</v>
      </c>
      <c r="AD1757" s="2" t="s">
        <v>5804</v>
      </c>
      <c r="AF1757" s="2" t="s">
        <v>4405</v>
      </c>
      <c r="AG1757" s="2" t="s">
        <v>4406</v>
      </c>
      <c r="AH1757" s="2" t="s">
        <v>4407</v>
      </c>
      <c r="AJ1757" s="2" t="s">
        <v>5805</v>
      </c>
      <c r="AK1757" s="2" t="s">
        <v>4410</v>
      </c>
      <c r="AO1757" s="2" t="s">
        <v>22065</v>
      </c>
      <c r="AP1757" s="2" t="s">
        <v>22066</v>
      </c>
      <c r="AR1757" s="2">
        <v>1</v>
      </c>
    </row>
    <row r="1758" spans="1:45">
      <c r="A1758" s="2" t="str">
        <f>J1758&amp;"-"&amp;H1758</f>
        <v>FX201-CSO1-1059-Phase I</v>
      </c>
      <c r="B1758" s="2">
        <v>1757</v>
      </c>
      <c r="C1758" s="2" t="str">
        <f t="shared" si="27"/>
        <v>DJ</v>
      </c>
      <c r="D1758" s="2" t="s">
        <v>8066</v>
      </c>
      <c r="E1758" s="2" t="s">
        <v>8067</v>
      </c>
      <c r="F1758" s="2" t="s">
        <v>41</v>
      </c>
      <c r="G1758" s="2" t="s">
        <v>272</v>
      </c>
      <c r="H1758" s="2" t="s">
        <v>43</v>
      </c>
      <c r="I1758" s="2" t="s">
        <v>44</v>
      </c>
      <c r="J1758" s="2" t="s">
        <v>8068</v>
      </c>
      <c r="K1758" s="2" t="s">
        <v>8069</v>
      </c>
      <c r="L1758" s="3" t="s">
        <v>7630</v>
      </c>
      <c r="M1758" s="3" t="s">
        <v>2454</v>
      </c>
      <c r="N1758" s="2" t="s">
        <v>7631</v>
      </c>
      <c r="O1758" s="4">
        <v>2020</v>
      </c>
      <c r="P1758" s="2" t="s">
        <v>7632</v>
      </c>
      <c r="Q1758" s="4">
        <v>2020</v>
      </c>
      <c r="R1758" s="5">
        <v>50000</v>
      </c>
      <c r="S1758" s="2" t="s">
        <v>8070</v>
      </c>
      <c r="T1758" s="2" t="s">
        <v>52</v>
      </c>
      <c r="U1758" s="2" t="s">
        <v>52</v>
      </c>
      <c r="V1758" s="2" t="s">
        <v>52</v>
      </c>
      <c r="W1758" s="4">
        <v>0</v>
      </c>
      <c r="Y1758" s="2" t="s">
        <v>8071</v>
      </c>
      <c r="AA1758" s="2" t="s">
        <v>348</v>
      </c>
      <c r="AB1758" s="2" t="s">
        <v>349</v>
      </c>
      <c r="AC1758" s="2" t="s">
        <v>8072</v>
      </c>
      <c r="AD1758" s="2" t="s">
        <v>8073</v>
      </c>
      <c r="AF1758" s="2" t="s">
        <v>8074</v>
      </c>
      <c r="AG1758" s="2" t="s">
        <v>8075</v>
      </c>
      <c r="AH1758" s="2" t="s">
        <v>8076</v>
      </c>
      <c r="AJ1758" s="2" t="s">
        <v>8077</v>
      </c>
      <c r="AK1758" s="2" t="s">
        <v>8078</v>
      </c>
      <c r="AO1758" s="2" t="s">
        <v>8079</v>
      </c>
      <c r="AP1758" s="2" t="s">
        <v>8080</v>
      </c>
      <c r="AQ1758" s="2">
        <v>1</v>
      </c>
      <c r="AS1758" s="2">
        <v>1</v>
      </c>
    </row>
    <row r="1759" spans="1:45">
      <c r="A1759" s="2" t="str">
        <f>J1759&amp;"-"&amp;H1759</f>
        <v>FX201-CSO1-1103-Phase I</v>
      </c>
      <c r="B1759" s="2">
        <v>1758</v>
      </c>
      <c r="C1759" s="2" t="str">
        <f t="shared" si="27"/>
        <v>DJ</v>
      </c>
      <c r="D1759" s="2" t="s">
        <v>8081</v>
      </c>
      <c r="E1759" s="2" t="s">
        <v>8082</v>
      </c>
      <c r="F1759" s="2" t="s">
        <v>41</v>
      </c>
      <c r="G1759" s="2" t="s">
        <v>272</v>
      </c>
      <c r="H1759" s="2" t="s">
        <v>43</v>
      </c>
      <c r="I1759" s="2" t="s">
        <v>44</v>
      </c>
      <c r="J1759" s="2" t="s">
        <v>8083</v>
      </c>
      <c r="K1759" s="2" t="s">
        <v>8084</v>
      </c>
      <c r="L1759" s="3" t="s">
        <v>7630</v>
      </c>
      <c r="M1759" s="3" t="s">
        <v>2454</v>
      </c>
      <c r="N1759" s="2" t="s">
        <v>7631</v>
      </c>
      <c r="O1759" s="4">
        <v>2020</v>
      </c>
      <c r="P1759" s="2" t="s">
        <v>7632</v>
      </c>
      <c r="Q1759" s="4">
        <v>2020</v>
      </c>
      <c r="R1759" s="5">
        <v>45233</v>
      </c>
      <c r="S1759" s="2" t="s">
        <v>8085</v>
      </c>
      <c r="T1759" s="2" t="s">
        <v>52</v>
      </c>
      <c r="U1759" s="2" t="s">
        <v>52</v>
      </c>
      <c r="V1759" s="2" t="s">
        <v>52</v>
      </c>
      <c r="W1759" s="4">
        <v>0</v>
      </c>
      <c r="Y1759" s="2" t="s">
        <v>8086</v>
      </c>
      <c r="AA1759" s="2" t="s">
        <v>8087</v>
      </c>
      <c r="AB1759" s="2" t="s">
        <v>147</v>
      </c>
      <c r="AC1759" s="2" t="s">
        <v>8088</v>
      </c>
      <c r="AD1759" s="2" t="s">
        <v>8089</v>
      </c>
      <c r="AF1759" s="2" t="s">
        <v>8090</v>
      </c>
      <c r="AG1759" s="2" t="s">
        <v>8091</v>
      </c>
      <c r="AH1759" s="2" t="s">
        <v>8092</v>
      </c>
      <c r="AJ1759" s="2" t="s">
        <v>8093</v>
      </c>
      <c r="AK1759" s="2" t="s">
        <v>8094</v>
      </c>
      <c r="AO1759" s="2" t="s">
        <v>8095</v>
      </c>
      <c r="AP1759" s="2" t="s">
        <v>8096</v>
      </c>
      <c r="AQ1759" s="2">
        <v>1</v>
      </c>
    </row>
    <row r="1760" spans="1:45">
      <c r="A1760" s="2" t="str">
        <f>J1760&amp;"-"&amp;H1760</f>
        <v>FX201-CSO1-1104-Phase I</v>
      </c>
      <c r="B1760" s="2">
        <v>1759</v>
      </c>
      <c r="C1760" s="2" t="str">
        <f t="shared" si="27"/>
        <v>DJ</v>
      </c>
      <c r="D1760" s="2" t="s">
        <v>25492</v>
      </c>
      <c r="E1760" s="2" t="s">
        <v>25493</v>
      </c>
      <c r="F1760" s="2" t="s">
        <v>41</v>
      </c>
      <c r="G1760" s="2" t="s">
        <v>272</v>
      </c>
      <c r="H1760" s="2" t="s">
        <v>43</v>
      </c>
      <c r="I1760" s="2" t="s">
        <v>44</v>
      </c>
      <c r="J1760" s="2" t="s">
        <v>25494</v>
      </c>
      <c r="K1760" s="2" t="s">
        <v>25495</v>
      </c>
      <c r="L1760" s="3" t="s">
        <v>7630</v>
      </c>
      <c r="M1760" s="3" t="s">
        <v>5007</v>
      </c>
      <c r="N1760" s="2" t="s">
        <v>7631</v>
      </c>
      <c r="O1760" s="4">
        <v>2020</v>
      </c>
      <c r="P1760" s="2" t="s">
        <v>7632</v>
      </c>
      <c r="Q1760" s="4">
        <v>2020</v>
      </c>
      <c r="R1760" s="5">
        <v>50000</v>
      </c>
      <c r="S1760" s="2" t="s">
        <v>25496</v>
      </c>
      <c r="T1760" s="2" t="s">
        <v>52</v>
      </c>
      <c r="U1760" s="2" t="s">
        <v>52</v>
      </c>
      <c r="V1760" s="2" t="s">
        <v>52</v>
      </c>
      <c r="W1760" s="4">
        <v>0</v>
      </c>
      <c r="Y1760" s="2" t="s">
        <v>25497</v>
      </c>
      <c r="AA1760" s="2" t="s">
        <v>8087</v>
      </c>
      <c r="AB1760" s="2" t="s">
        <v>147</v>
      </c>
      <c r="AC1760" s="2" t="s">
        <v>8088</v>
      </c>
      <c r="AD1760" s="2" t="s">
        <v>25498</v>
      </c>
      <c r="AF1760" s="2" t="s">
        <v>25499</v>
      </c>
      <c r="AG1760" s="2" t="s">
        <v>25500</v>
      </c>
      <c r="AH1760" s="2" t="s">
        <v>25501</v>
      </c>
      <c r="AJ1760" s="2" t="s">
        <v>25502</v>
      </c>
      <c r="AK1760" s="2" t="s">
        <v>25503</v>
      </c>
      <c r="AO1760" s="2" t="s">
        <v>25504</v>
      </c>
      <c r="AP1760" s="2" t="s">
        <v>25505</v>
      </c>
      <c r="AS1760" s="2">
        <v>1</v>
      </c>
    </row>
    <row r="1761" spans="1:45">
      <c r="A1761" s="2" t="str">
        <f>J1761&amp;"-"&amp;H1761</f>
        <v>FX201-CSO1-1112-Phase I</v>
      </c>
      <c r="B1761" s="2">
        <v>1760</v>
      </c>
      <c r="C1761" s="2" t="str">
        <f t="shared" si="27"/>
        <v>DJ</v>
      </c>
      <c r="D1761" s="2" t="s">
        <v>25506</v>
      </c>
      <c r="E1761" s="2" t="s">
        <v>25507</v>
      </c>
      <c r="F1761" s="2" t="s">
        <v>41</v>
      </c>
      <c r="G1761" s="2" t="s">
        <v>272</v>
      </c>
      <c r="H1761" s="2" t="s">
        <v>43</v>
      </c>
      <c r="I1761" s="2" t="s">
        <v>44</v>
      </c>
      <c r="J1761" s="2" t="s">
        <v>25508</v>
      </c>
      <c r="K1761" s="2" t="s">
        <v>25509</v>
      </c>
      <c r="L1761" s="3" t="s">
        <v>7630</v>
      </c>
      <c r="M1761" s="3" t="s">
        <v>2454</v>
      </c>
      <c r="N1761" s="2" t="s">
        <v>7631</v>
      </c>
      <c r="O1761" s="4">
        <v>2020</v>
      </c>
      <c r="P1761" s="2" t="s">
        <v>7632</v>
      </c>
      <c r="Q1761" s="4">
        <v>2020</v>
      </c>
      <c r="R1761" s="5">
        <v>49584</v>
      </c>
      <c r="S1761" s="2" t="s">
        <v>25510</v>
      </c>
      <c r="T1761" s="2" t="s">
        <v>52</v>
      </c>
      <c r="U1761" s="2" t="s">
        <v>52</v>
      </c>
      <c r="V1761" s="2" t="s">
        <v>52</v>
      </c>
      <c r="W1761" s="4">
        <v>0</v>
      </c>
      <c r="Y1761" s="2" t="s">
        <v>25511</v>
      </c>
      <c r="AA1761" s="2" t="s">
        <v>3254</v>
      </c>
      <c r="AB1761" s="2" t="s">
        <v>147</v>
      </c>
      <c r="AC1761" s="2" t="s">
        <v>25512</v>
      </c>
      <c r="AD1761" s="2" t="s">
        <v>25513</v>
      </c>
      <c r="AF1761" s="2" t="s">
        <v>25514</v>
      </c>
      <c r="AG1761" s="2" t="s">
        <v>25515</v>
      </c>
      <c r="AH1761" s="2" t="s">
        <v>25516</v>
      </c>
      <c r="AJ1761" s="2" t="s">
        <v>25517</v>
      </c>
      <c r="AK1761" s="2" t="s">
        <v>25518</v>
      </c>
      <c r="AO1761" s="2" t="s">
        <v>25519</v>
      </c>
      <c r="AP1761" s="2" t="s">
        <v>25520</v>
      </c>
      <c r="AS1761" s="2">
        <v>1</v>
      </c>
    </row>
    <row r="1762" spans="1:45">
      <c r="A1762" s="2" t="str">
        <f>J1762&amp;"-"&amp;H1762</f>
        <v>FX201-CSO1-1121-Phase I</v>
      </c>
      <c r="B1762" s="2">
        <v>1761</v>
      </c>
      <c r="C1762" s="2" t="str">
        <f t="shared" si="27"/>
        <v>DJ</v>
      </c>
      <c r="D1762" s="2" t="s">
        <v>8097</v>
      </c>
      <c r="E1762" s="2" t="s">
        <v>8098</v>
      </c>
      <c r="F1762" s="2" t="s">
        <v>41</v>
      </c>
      <c r="G1762" s="2" t="s">
        <v>272</v>
      </c>
      <c r="H1762" s="2" t="s">
        <v>43</v>
      </c>
      <c r="I1762" s="2" t="s">
        <v>44</v>
      </c>
      <c r="J1762" s="2" t="s">
        <v>8099</v>
      </c>
      <c r="K1762" s="2" t="s">
        <v>8100</v>
      </c>
      <c r="L1762" s="3" t="s">
        <v>7630</v>
      </c>
      <c r="M1762" s="3" t="s">
        <v>2454</v>
      </c>
      <c r="N1762" s="2" t="s">
        <v>7631</v>
      </c>
      <c r="O1762" s="4">
        <v>2020</v>
      </c>
      <c r="P1762" s="2" t="s">
        <v>7632</v>
      </c>
      <c r="Q1762" s="4">
        <v>2020</v>
      </c>
      <c r="R1762" s="5">
        <v>49965</v>
      </c>
      <c r="S1762" s="2" t="s">
        <v>8101</v>
      </c>
      <c r="T1762" s="2" t="s">
        <v>52</v>
      </c>
      <c r="U1762" s="2" t="s">
        <v>73</v>
      </c>
      <c r="V1762" s="2" t="s">
        <v>52</v>
      </c>
      <c r="W1762" s="4">
        <v>0</v>
      </c>
      <c r="Y1762" s="2" t="s">
        <v>8102</v>
      </c>
      <c r="AA1762" s="2" t="s">
        <v>8103</v>
      </c>
      <c r="AB1762" s="2" t="s">
        <v>8104</v>
      </c>
      <c r="AC1762" s="2" t="s">
        <v>8105</v>
      </c>
      <c r="AD1762" s="2" t="s">
        <v>8106</v>
      </c>
      <c r="AF1762" s="2" t="s">
        <v>8107</v>
      </c>
      <c r="AG1762" s="2" t="s">
        <v>8108</v>
      </c>
      <c r="AH1762" s="2" t="s">
        <v>8106</v>
      </c>
      <c r="AJ1762" s="2" t="s">
        <v>8107</v>
      </c>
      <c r="AK1762" s="2" t="s">
        <v>8108</v>
      </c>
      <c r="AO1762" s="2" t="s">
        <v>8109</v>
      </c>
      <c r="AP1762" s="2" t="s">
        <v>8110</v>
      </c>
      <c r="AQ1762" s="2">
        <v>1</v>
      </c>
    </row>
    <row r="1763" spans="1:45">
      <c r="A1763" s="2" t="str">
        <f>J1763&amp;"-"&amp;H1763</f>
        <v>FX20A-TCSO1-0013-Phase I</v>
      </c>
      <c r="B1763" s="2">
        <v>1762</v>
      </c>
      <c r="C1763" s="2" t="str">
        <f t="shared" si="27"/>
        <v>DJ</v>
      </c>
      <c r="D1763" s="2" t="s">
        <v>7061</v>
      </c>
      <c r="E1763" s="2" t="s">
        <v>8111</v>
      </c>
      <c r="F1763" s="2" t="s">
        <v>41</v>
      </c>
      <c r="G1763" s="2" t="s">
        <v>272</v>
      </c>
      <c r="H1763" s="2" t="s">
        <v>43</v>
      </c>
      <c r="I1763" s="2" t="s">
        <v>374</v>
      </c>
      <c r="J1763" s="2" t="s">
        <v>7063</v>
      </c>
      <c r="K1763" s="2" t="s">
        <v>8112</v>
      </c>
      <c r="L1763" s="3" t="s">
        <v>6552</v>
      </c>
      <c r="M1763" s="3" t="s">
        <v>2659</v>
      </c>
      <c r="N1763" s="2" t="s">
        <v>7066</v>
      </c>
      <c r="O1763" s="4">
        <v>2020</v>
      </c>
      <c r="P1763" s="2" t="s">
        <v>7067</v>
      </c>
      <c r="Q1763" s="4">
        <v>2020</v>
      </c>
      <c r="R1763" s="5">
        <v>50000</v>
      </c>
      <c r="S1763" s="2" t="s">
        <v>7068</v>
      </c>
      <c r="T1763" s="2" t="s">
        <v>52</v>
      </c>
      <c r="U1763" s="2" t="s">
        <v>52</v>
      </c>
      <c r="V1763" s="2" t="s">
        <v>73</v>
      </c>
      <c r="W1763" s="4">
        <v>0</v>
      </c>
      <c r="Y1763" s="2" t="s">
        <v>7069</v>
      </c>
      <c r="AA1763" s="2" t="s">
        <v>7070</v>
      </c>
      <c r="AB1763" s="2" t="s">
        <v>450</v>
      </c>
      <c r="AC1763" s="2" t="s">
        <v>7071</v>
      </c>
      <c r="AD1763" s="2" t="s">
        <v>7072</v>
      </c>
      <c r="AF1763" s="2" t="s">
        <v>7073</v>
      </c>
      <c r="AG1763" s="2" t="s">
        <v>7074</v>
      </c>
      <c r="AH1763" s="2" t="s">
        <v>8113</v>
      </c>
      <c r="AJ1763" s="2" t="s">
        <v>8114</v>
      </c>
      <c r="AK1763" s="2" t="s">
        <v>8115</v>
      </c>
      <c r="AL1763" s="2" t="s">
        <v>8116</v>
      </c>
      <c r="AM1763" s="2" t="s">
        <v>8117</v>
      </c>
      <c r="AN1763" s="2" t="s">
        <v>8118</v>
      </c>
      <c r="AO1763" s="2" t="s">
        <v>8119</v>
      </c>
      <c r="AP1763" s="2" t="s">
        <v>8120</v>
      </c>
      <c r="AQ1763" s="2">
        <v>1</v>
      </c>
    </row>
    <row r="1764" spans="1:45">
      <c r="A1764" s="2" t="str">
        <f>J1764&amp;"-"&amp;H1764</f>
        <v>FX20A-TCSO1-0013-Phase II</v>
      </c>
      <c r="B1764" s="2">
        <v>1763</v>
      </c>
      <c r="C1764" s="2" t="str">
        <f t="shared" si="27"/>
        <v>DJ</v>
      </c>
      <c r="D1764" s="2" t="s">
        <v>7061</v>
      </c>
      <c r="E1764" s="2" t="s">
        <v>7062</v>
      </c>
      <c r="F1764" s="2" t="s">
        <v>41</v>
      </c>
      <c r="G1764" s="2" t="s">
        <v>272</v>
      </c>
      <c r="H1764" s="2" t="s">
        <v>250</v>
      </c>
      <c r="I1764" s="2" t="s">
        <v>374</v>
      </c>
      <c r="J1764" s="2" t="s">
        <v>7063</v>
      </c>
      <c r="K1764" s="2" t="s">
        <v>7064</v>
      </c>
      <c r="L1764" s="3" t="s">
        <v>4077</v>
      </c>
      <c r="M1764" s="3" t="s">
        <v>7065</v>
      </c>
      <c r="N1764" s="2" t="s">
        <v>7066</v>
      </c>
      <c r="O1764" s="4">
        <v>2020</v>
      </c>
      <c r="P1764" s="2" t="s">
        <v>7067</v>
      </c>
      <c r="Q1764" s="4">
        <v>2020</v>
      </c>
      <c r="R1764" s="5">
        <v>500000</v>
      </c>
      <c r="S1764" s="2" t="s">
        <v>7068</v>
      </c>
      <c r="T1764" s="2" t="s">
        <v>52</v>
      </c>
      <c r="U1764" s="2" t="s">
        <v>52</v>
      </c>
      <c r="V1764" s="2" t="s">
        <v>73</v>
      </c>
      <c r="W1764" s="4">
        <v>0</v>
      </c>
      <c r="Y1764" s="2" t="s">
        <v>7069</v>
      </c>
      <c r="AA1764" s="2" t="s">
        <v>7070</v>
      </c>
      <c r="AB1764" s="2" t="s">
        <v>450</v>
      </c>
      <c r="AC1764" s="2" t="s">
        <v>7071</v>
      </c>
      <c r="AD1764" s="2" t="s">
        <v>7072</v>
      </c>
      <c r="AF1764" s="2" t="s">
        <v>7073</v>
      </c>
      <c r="AG1764" s="2" t="s">
        <v>7074</v>
      </c>
      <c r="AH1764" s="2" t="s">
        <v>7075</v>
      </c>
      <c r="AJ1764" s="2" t="s">
        <v>7076</v>
      </c>
      <c r="AK1764" s="2" t="s">
        <v>7074</v>
      </c>
      <c r="AL1764" s="2" t="s">
        <v>7077</v>
      </c>
      <c r="AM1764" s="2" t="s">
        <v>7078</v>
      </c>
      <c r="AN1764" s="2" t="s">
        <v>7079</v>
      </c>
      <c r="AO1764" s="2" t="s">
        <v>7080</v>
      </c>
      <c r="AP1764" s="2" t="s">
        <v>7081</v>
      </c>
      <c r="AQ1764" s="2">
        <v>1</v>
      </c>
      <c r="AS1764" s="2">
        <v>1</v>
      </c>
    </row>
    <row r="1765" spans="1:45">
      <c r="A1765" s="2" t="str">
        <f>J1765&amp;"-"&amp;H1765</f>
        <v>FX20A-TCSO1-0048-Phase II</v>
      </c>
      <c r="B1765" s="2">
        <v>1764</v>
      </c>
      <c r="C1765" s="2" t="str">
        <f t="shared" si="27"/>
        <v>DJ</v>
      </c>
      <c r="D1765" s="2" t="s">
        <v>21942</v>
      </c>
      <c r="E1765" s="2" t="s">
        <v>21943</v>
      </c>
      <c r="F1765" s="2" t="s">
        <v>41</v>
      </c>
      <c r="G1765" s="2" t="s">
        <v>272</v>
      </c>
      <c r="H1765" s="2" t="s">
        <v>250</v>
      </c>
      <c r="I1765" s="2" t="s">
        <v>374</v>
      </c>
      <c r="J1765" s="2" t="s">
        <v>21944</v>
      </c>
      <c r="K1765" s="2" t="s">
        <v>21945</v>
      </c>
      <c r="L1765" s="3" t="s">
        <v>1884</v>
      </c>
      <c r="M1765" s="3" t="s">
        <v>21946</v>
      </c>
      <c r="N1765" s="2" t="s">
        <v>7066</v>
      </c>
      <c r="O1765" s="4">
        <v>2020</v>
      </c>
      <c r="P1765" s="2" t="s">
        <v>7067</v>
      </c>
      <c r="Q1765" s="4">
        <v>2020</v>
      </c>
      <c r="R1765" s="5">
        <v>699398</v>
      </c>
      <c r="S1765" s="2" t="s">
        <v>21947</v>
      </c>
      <c r="T1765" s="2" t="s">
        <v>52</v>
      </c>
      <c r="U1765" s="2" t="s">
        <v>73</v>
      </c>
      <c r="V1765" s="2" t="s">
        <v>52</v>
      </c>
      <c r="W1765" s="4">
        <v>0</v>
      </c>
      <c r="Y1765" s="2" t="s">
        <v>21948</v>
      </c>
      <c r="AA1765" s="2" t="s">
        <v>21949</v>
      </c>
      <c r="AB1765" s="2" t="s">
        <v>1020</v>
      </c>
      <c r="AC1765" s="2" t="s">
        <v>21950</v>
      </c>
      <c r="AD1765" s="2" t="s">
        <v>21951</v>
      </c>
      <c r="AE1765" s="2" t="s">
        <v>21952</v>
      </c>
      <c r="AF1765" s="2" t="s">
        <v>21953</v>
      </c>
      <c r="AG1765" s="2" t="s">
        <v>21954</v>
      </c>
      <c r="AH1765" s="2" t="s">
        <v>21955</v>
      </c>
      <c r="AJ1765" s="2" t="s">
        <v>21956</v>
      </c>
      <c r="AK1765" s="2" t="s">
        <v>21957</v>
      </c>
      <c r="AL1765" s="2" t="s">
        <v>1025</v>
      </c>
      <c r="AM1765" s="2" t="s">
        <v>21958</v>
      </c>
      <c r="AN1765" s="2" t="s">
        <v>21959</v>
      </c>
      <c r="AO1765" s="2" t="s">
        <v>21960</v>
      </c>
      <c r="AP1765" s="2" t="s">
        <v>21961</v>
      </c>
      <c r="AR1765" s="2">
        <v>1</v>
      </c>
    </row>
    <row r="1766" spans="1:45">
      <c r="A1766" s="2" t="str">
        <f>J1766&amp;"-"&amp;H1766</f>
        <v>FX20A-TCSO1-0109-Phase I</v>
      </c>
      <c r="B1766" s="2">
        <v>1765</v>
      </c>
      <c r="C1766" s="2" t="str">
        <f t="shared" si="27"/>
        <v>DJ</v>
      </c>
      <c r="D1766" s="2" t="s">
        <v>8121</v>
      </c>
      <c r="E1766" s="2" t="s">
        <v>8122</v>
      </c>
      <c r="F1766" s="2" t="s">
        <v>41</v>
      </c>
      <c r="G1766" s="2" t="s">
        <v>272</v>
      </c>
      <c r="H1766" s="2" t="s">
        <v>43</v>
      </c>
      <c r="I1766" s="2" t="s">
        <v>374</v>
      </c>
      <c r="J1766" s="2" t="s">
        <v>8123</v>
      </c>
      <c r="K1766" s="2" t="s">
        <v>8124</v>
      </c>
      <c r="L1766" s="3" t="s">
        <v>6552</v>
      </c>
      <c r="M1766" s="3" t="s">
        <v>2659</v>
      </c>
      <c r="N1766" s="2" t="s">
        <v>7066</v>
      </c>
      <c r="O1766" s="4">
        <v>2020</v>
      </c>
      <c r="P1766" s="2" t="s">
        <v>7067</v>
      </c>
      <c r="Q1766" s="4">
        <v>2020</v>
      </c>
      <c r="R1766" s="5">
        <v>49762</v>
      </c>
      <c r="S1766" s="2" t="s">
        <v>8125</v>
      </c>
      <c r="T1766" s="2" t="s">
        <v>52</v>
      </c>
      <c r="U1766" s="2" t="s">
        <v>52</v>
      </c>
      <c r="V1766" s="2" t="s">
        <v>52</v>
      </c>
      <c r="W1766" s="4">
        <v>0</v>
      </c>
      <c r="Y1766" s="2" t="s">
        <v>8126</v>
      </c>
      <c r="AA1766" s="2" t="s">
        <v>8127</v>
      </c>
      <c r="AB1766" s="2" t="s">
        <v>384</v>
      </c>
      <c r="AC1766" s="2" t="s">
        <v>8128</v>
      </c>
      <c r="AD1766" s="2" t="s">
        <v>8129</v>
      </c>
      <c r="AF1766" s="2" t="s">
        <v>8130</v>
      </c>
      <c r="AG1766" s="2" t="s">
        <v>8131</v>
      </c>
      <c r="AH1766" s="2" t="s">
        <v>8132</v>
      </c>
      <c r="AJ1766" s="2" t="s">
        <v>8133</v>
      </c>
      <c r="AK1766" s="2" t="s">
        <v>8134</v>
      </c>
      <c r="AL1766" s="2" t="s">
        <v>8135</v>
      </c>
      <c r="AM1766" s="2" t="s">
        <v>8136</v>
      </c>
      <c r="AN1766" s="2" t="s">
        <v>8137</v>
      </c>
      <c r="AO1766" s="2" t="s">
        <v>8138</v>
      </c>
      <c r="AP1766" s="2" t="s">
        <v>8139</v>
      </c>
      <c r="AQ1766" s="2">
        <v>1</v>
      </c>
      <c r="AS1766" s="2">
        <v>1</v>
      </c>
    </row>
    <row r="1767" spans="1:45">
      <c r="A1767" s="2" t="str">
        <f>J1767&amp;"-"&amp;H1767</f>
        <v>FX20A-TCSO1-7023-Phase II</v>
      </c>
      <c r="B1767" s="2">
        <v>1766</v>
      </c>
      <c r="C1767" s="2" t="str">
        <f t="shared" si="27"/>
        <v>DJ</v>
      </c>
      <c r="D1767" s="2" t="s">
        <v>7082</v>
      </c>
      <c r="E1767" s="2" t="s">
        <v>7083</v>
      </c>
      <c r="F1767" s="2" t="s">
        <v>41</v>
      </c>
      <c r="G1767" s="2" t="s">
        <v>272</v>
      </c>
      <c r="H1767" s="2" t="s">
        <v>250</v>
      </c>
      <c r="I1767" s="2" t="s">
        <v>374</v>
      </c>
      <c r="J1767" s="2" t="s">
        <v>7100</v>
      </c>
      <c r="K1767" s="2" t="s">
        <v>7085</v>
      </c>
      <c r="L1767" s="3" t="s">
        <v>4077</v>
      </c>
      <c r="M1767" s="3" t="s">
        <v>7086</v>
      </c>
      <c r="N1767" s="2" t="s">
        <v>2922</v>
      </c>
      <c r="O1767" s="4">
        <v>2020</v>
      </c>
      <c r="P1767" s="2" t="s">
        <v>7067</v>
      </c>
      <c r="Q1767" s="4">
        <v>2020</v>
      </c>
      <c r="R1767" s="5">
        <v>499993</v>
      </c>
      <c r="S1767" s="2" t="s">
        <v>7087</v>
      </c>
      <c r="T1767" s="2" t="s">
        <v>52</v>
      </c>
      <c r="U1767" s="2" t="s">
        <v>52</v>
      </c>
      <c r="V1767" s="2" t="s">
        <v>52</v>
      </c>
      <c r="W1767" s="4">
        <v>0</v>
      </c>
      <c r="Y1767" s="2" t="s">
        <v>7088</v>
      </c>
      <c r="AA1767" s="2" t="s">
        <v>7089</v>
      </c>
      <c r="AB1767" s="2" t="s">
        <v>1333</v>
      </c>
      <c r="AC1767" s="2" t="s">
        <v>7090</v>
      </c>
      <c r="AD1767" s="2" t="s">
        <v>7091</v>
      </c>
      <c r="AF1767" s="2" t="s">
        <v>7092</v>
      </c>
      <c r="AG1767" s="2" t="s">
        <v>7093</v>
      </c>
      <c r="AH1767" s="2" t="s">
        <v>7094</v>
      </c>
      <c r="AJ1767" s="2" t="s">
        <v>7092</v>
      </c>
      <c r="AK1767" s="2" t="s">
        <v>7095</v>
      </c>
      <c r="AL1767" s="2" t="s">
        <v>7096</v>
      </c>
      <c r="AM1767" s="2" t="s">
        <v>7097</v>
      </c>
      <c r="AN1767" s="2" t="s">
        <v>837</v>
      </c>
      <c r="AO1767" s="2" t="s">
        <v>7098</v>
      </c>
      <c r="AP1767" s="2" t="s">
        <v>7099</v>
      </c>
      <c r="AQ1767" s="2">
        <v>1</v>
      </c>
    </row>
    <row r="1768" spans="1:45">
      <c r="A1768" s="2" t="str">
        <f>J1768&amp;"-"&amp;H1768</f>
        <v>FX20D-TCSO1-0013-Phase I</v>
      </c>
      <c r="B1768" s="2">
        <v>1767</v>
      </c>
      <c r="C1768" s="2" t="str">
        <f t="shared" si="27"/>
        <v>DJ</v>
      </c>
      <c r="D1768" s="2" t="s">
        <v>372</v>
      </c>
      <c r="E1768" s="2" t="s">
        <v>373</v>
      </c>
      <c r="F1768" s="2" t="s">
        <v>41</v>
      </c>
      <c r="G1768" s="2" t="s">
        <v>272</v>
      </c>
      <c r="H1768" s="2" t="s">
        <v>43</v>
      </c>
      <c r="I1768" s="2" t="s">
        <v>374</v>
      </c>
      <c r="J1768" s="2" t="s">
        <v>375</v>
      </c>
      <c r="K1768" s="2" t="s">
        <v>376</v>
      </c>
      <c r="L1768" s="3" t="s">
        <v>377</v>
      </c>
      <c r="M1768" s="3" t="s">
        <v>378</v>
      </c>
      <c r="N1768" s="2" t="s">
        <v>379</v>
      </c>
      <c r="O1768" s="4">
        <v>2020</v>
      </c>
      <c r="P1768" s="2" t="s">
        <v>380</v>
      </c>
      <c r="Q1768" s="4">
        <v>2021</v>
      </c>
      <c r="R1768" s="5">
        <v>149936</v>
      </c>
      <c r="S1768" s="2" t="s">
        <v>381</v>
      </c>
      <c r="T1768" s="2" t="s">
        <v>52</v>
      </c>
      <c r="U1768" s="2" t="s">
        <v>52</v>
      </c>
      <c r="V1768" s="2" t="s">
        <v>52</v>
      </c>
      <c r="W1768" s="4">
        <v>0</v>
      </c>
      <c r="Y1768" s="2" t="s">
        <v>382</v>
      </c>
      <c r="AA1768" s="2" t="s">
        <v>383</v>
      </c>
      <c r="AB1768" s="2" t="s">
        <v>384</v>
      </c>
      <c r="AC1768" s="2" t="s">
        <v>385</v>
      </c>
      <c r="AD1768" s="2" t="s">
        <v>386</v>
      </c>
      <c r="AF1768" s="2" t="s">
        <v>387</v>
      </c>
      <c r="AG1768" s="2" t="s">
        <v>388</v>
      </c>
      <c r="AH1768" s="2" t="s">
        <v>386</v>
      </c>
      <c r="AJ1768" s="2" t="s">
        <v>387</v>
      </c>
      <c r="AK1768" s="2" t="s">
        <v>388</v>
      </c>
      <c r="AL1768" s="2" t="s">
        <v>389</v>
      </c>
      <c r="AM1768" s="2" t="s">
        <v>390</v>
      </c>
      <c r="AN1768" s="2" t="s">
        <v>391</v>
      </c>
      <c r="AO1768" s="2" t="s">
        <v>392</v>
      </c>
      <c r="AP1768" s="2" t="s">
        <v>393</v>
      </c>
      <c r="AQ1768" s="2">
        <v>1</v>
      </c>
    </row>
    <row r="1769" spans="1:45">
      <c r="A1769" s="2" t="str">
        <f>J1769&amp;"-"&amp;H1769</f>
        <v>FX20D-TCSO1-0014-Phase I</v>
      </c>
      <c r="B1769" s="2">
        <v>1768</v>
      </c>
      <c r="C1769" s="2" t="str">
        <f t="shared" si="27"/>
        <v>DJ</v>
      </c>
      <c r="D1769" s="2" t="s">
        <v>394</v>
      </c>
      <c r="E1769" s="2" t="s">
        <v>395</v>
      </c>
      <c r="F1769" s="2" t="s">
        <v>41</v>
      </c>
      <c r="G1769" s="2" t="s">
        <v>272</v>
      </c>
      <c r="H1769" s="2" t="s">
        <v>43</v>
      </c>
      <c r="I1769" s="2" t="s">
        <v>374</v>
      </c>
      <c r="J1769" s="2" t="s">
        <v>396</v>
      </c>
      <c r="K1769" s="2" t="s">
        <v>397</v>
      </c>
      <c r="L1769" s="3" t="s">
        <v>398</v>
      </c>
      <c r="M1769" s="3" t="s">
        <v>399</v>
      </c>
      <c r="N1769" s="2" t="s">
        <v>379</v>
      </c>
      <c r="O1769" s="4">
        <v>2020</v>
      </c>
      <c r="P1769" s="2" t="s">
        <v>380</v>
      </c>
      <c r="Q1769" s="4">
        <v>2021</v>
      </c>
      <c r="R1769" s="5">
        <v>148150</v>
      </c>
      <c r="S1769" s="2" t="s">
        <v>400</v>
      </c>
      <c r="T1769" s="2" t="s">
        <v>52</v>
      </c>
      <c r="U1769" s="2" t="s">
        <v>52</v>
      </c>
      <c r="V1769" s="2" t="s">
        <v>52</v>
      </c>
      <c r="W1769" s="4">
        <v>0</v>
      </c>
      <c r="Y1769" s="2" t="s">
        <v>401</v>
      </c>
      <c r="AA1769" s="2" t="s">
        <v>402</v>
      </c>
      <c r="AB1769" s="2" t="s">
        <v>384</v>
      </c>
      <c r="AC1769" s="2" t="s">
        <v>403</v>
      </c>
      <c r="AD1769" s="2" t="s">
        <v>404</v>
      </c>
      <c r="AF1769" s="2" t="s">
        <v>405</v>
      </c>
      <c r="AG1769" s="2" t="s">
        <v>406</v>
      </c>
      <c r="AH1769" s="2" t="s">
        <v>407</v>
      </c>
      <c r="AJ1769" s="2" t="s">
        <v>405</v>
      </c>
      <c r="AK1769" s="2" t="s">
        <v>406</v>
      </c>
      <c r="AL1769" s="2" t="s">
        <v>408</v>
      </c>
      <c r="AM1769" s="2" t="s">
        <v>409</v>
      </c>
      <c r="AN1769" s="2" t="s">
        <v>410</v>
      </c>
      <c r="AO1769" s="2" t="s">
        <v>411</v>
      </c>
      <c r="AP1769" s="2" t="s">
        <v>412</v>
      </c>
      <c r="AQ1769" s="2">
        <v>1</v>
      </c>
    </row>
    <row r="1770" spans="1:45">
      <c r="A1770" s="2" t="str">
        <f>J1770&amp;"-"&amp;H1770</f>
        <v>FX20D-TCSO1-0019-Phase I</v>
      </c>
      <c r="B1770" s="2">
        <v>1769</v>
      </c>
      <c r="C1770" s="2" t="str">
        <f t="shared" si="27"/>
        <v>DJ</v>
      </c>
      <c r="D1770" s="2" t="s">
        <v>7842</v>
      </c>
      <c r="E1770" s="2" t="s">
        <v>23771</v>
      </c>
      <c r="F1770" s="2" t="s">
        <v>41</v>
      </c>
      <c r="G1770" s="2" t="s">
        <v>272</v>
      </c>
      <c r="H1770" s="2" t="s">
        <v>43</v>
      </c>
      <c r="I1770" s="2" t="s">
        <v>374</v>
      </c>
      <c r="J1770" s="2" t="s">
        <v>23772</v>
      </c>
      <c r="K1770" s="2" t="s">
        <v>23773</v>
      </c>
      <c r="L1770" s="3" t="s">
        <v>8196</v>
      </c>
      <c r="M1770" s="3" t="s">
        <v>23774</v>
      </c>
      <c r="N1770" s="2" t="s">
        <v>379</v>
      </c>
      <c r="O1770" s="4">
        <v>2020</v>
      </c>
      <c r="P1770" s="2" t="s">
        <v>380</v>
      </c>
      <c r="Q1770" s="4">
        <v>2021</v>
      </c>
      <c r="R1770" s="5">
        <v>149744</v>
      </c>
      <c r="S1770" s="2" t="s">
        <v>7846</v>
      </c>
      <c r="T1770" s="2" t="s">
        <v>52</v>
      </c>
      <c r="U1770" s="2" t="s">
        <v>52</v>
      </c>
      <c r="V1770" s="2" t="s">
        <v>52</v>
      </c>
      <c r="W1770" s="4">
        <v>0</v>
      </c>
      <c r="Y1770" s="2" t="s">
        <v>7847</v>
      </c>
      <c r="AA1770" s="2" t="s">
        <v>631</v>
      </c>
      <c r="AB1770" s="2" t="s">
        <v>317</v>
      </c>
      <c r="AC1770" s="2" t="s">
        <v>7848</v>
      </c>
      <c r="AD1770" s="2" t="s">
        <v>7849</v>
      </c>
      <c r="AF1770" s="2" t="s">
        <v>7850</v>
      </c>
      <c r="AG1770" s="2" t="s">
        <v>7851</v>
      </c>
      <c r="AH1770" s="2" t="s">
        <v>7849</v>
      </c>
      <c r="AJ1770" s="2" t="s">
        <v>7850</v>
      </c>
      <c r="AK1770" s="2" t="s">
        <v>7851</v>
      </c>
      <c r="AL1770" s="2" t="s">
        <v>23775</v>
      </c>
      <c r="AM1770" s="2" t="s">
        <v>23776</v>
      </c>
      <c r="AN1770" s="2" t="s">
        <v>23777</v>
      </c>
      <c r="AO1770" s="2" t="s">
        <v>23778</v>
      </c>
      <c r="AP1770" s="2" t="s">
        <v>23779</v>
      </c>
      <c r="AS1770" s="2">
        <v>1</v>
      </c>
    </row>
    <row r="1771" spans="1:45">
      <c r="A1771" s="2" t="str">
        <f>J1771&amp;"-"&amp;H1771</f>
        <v>FX20D-TCSO1-0031-Phase I</v>
      </c>
      <c r="B1771" s="2">
        <v>1770</v>
      </c>
      <c r="C1771" s="2" t="str">
        <f t="shared" si="27"/>
        <v>DJ</v>
      </c>
      <c r="D1771" s="2" t="s">
        <v>10603</v>
      </c>
      <c r="E1771" s="2" t="s">
        <v>23780</v>
      </c>
      <c r="F1771" s="2" t="s">
        <v>41</v>
      </c>
      <c r="G1771" s="2" t="s">
        <v>272</v>
      </c>
      <c r="H1771" s="2" t="s">
        <v>43</v>
      </c>
      <c r="I1771" s="2" t="s">
        <v>374</v>
      </c>
      <c r="J1771" s="2" t="s">
        <v>23781</v>
      </c>
      <c r="K1771" s="2" t="s">
        <v>23782</v>
      </c>
      <c r="L1771" s="3" t="s">
        <v>23783</v>
      </c>
      <c r="M1771" s="3" t="s">
        <v>7113</v>
      </c>
      <c r="N1771" s="2" t="s">
        <v>379</v>
      </c>
      <c r="O1771" s="4">
        <v>2020</v>
      </c>
      <c r="P1771" s="2" t="s">
        <v>380</v>
      </c>
      <c r="Q1771" s="4">
        <v>2021</v>
      </c>
      <c r="R1771" s="5">
        <v>149756</v>
      </c>
      <c r="S1771" s="2" t="s">
        <v>10610</v>
      </c>
      <c r="T1771" s="2" t="s">
        <v>52</v>
      </c>
      <c r="U1771" s="2" t="s">
        <v>52</v>
      </c>
      <c r="V1771" s="2" t="s">
        <v>52</v>
      </c>
      <c r="W1771" s="4">
        <v>0</v>
      </c>
      <c r="Y1771" s="2" t="s">
        <v>10612</v>
      </c>
      <c r="AA1771" s="2" t="s">
        <v>6727</v>
      </c>
      <c r="AB1771" s="2" t="s">
        <v>6728</v>
      </c>
      <c r="AC1771" s="2" t="s">
        <v>23784</v>
      </c>
      <c r="AD1771" s="2" t="s">
        <v>10613</v>
      </c>
      <c r="AF1771" s="2" t="s">
        <v>10614</v>
      </c>
      <c r="AG1771" s="2" t="s">
        <v>10615</v>
      </c>
      <c r="AH1771" s="2" t="s">
        <v>11432</v>
      </c>
      <c r="AJ1771" s="2" t="s">
        <v>23785</v>
      </c>
      <c r="AK1771" s="2" t="s">
        <v>10618</v>
      </c>
      <c r="AL1771" s="2" t="s">
        <v>23786</v>
      </c>
      <c r="AM1771" s="2" t="s">
        <v>23787</v>
      </c>
      <c r="AN1771" s="2" t="s">
        <v>23788</v>
      </c>
      <c r="AO1771" s="2" t="s">
        <v>23789</v>
      </c>
      <c r="AP1771" s="2" t="s">
        <v>23790</v>
      </c>
      <c r="AS1771" s="2">
        <v>1</v>
      </c>
    </row>
    <row r="1772" spans="1:45">
      <c r="A1772" s="2" t="str">
        <f>J1772&amp;"-"&amp;H1772</f>
        <v>FX20D-TCSO1-0062-Phase I</v>
      </c>
      <c r="B1772" s="2">
        <v>1771</v>
      </c>
      <c r="C1772" s="2" t="str">
        <f t="shared" si="27"/>
        <v>DJ</v>
      </c>
      <c r="D1772" s="2" t="s">
        <v>413</v>
      </c>
      <c r="E1772" s="2" t="s">
        <v>414</v>
      </c>
      <c r="F1772" s="2" t="s">
        <v>41</v>
      </c>
      <c r="G1772" s="2" t="s">
        <v>272</v>
      </c>
      <c r="H1772" s="2" t="s">
        <v>43</v>
      </c>
      <c r="I1772" s="2" t="s">
        <v>374</v>
      </c>
      <c r="J1772" s="2" t="s">
        <v>415</v>
      </c>
      <c r="K1772" s="2" t="s">
        <v>416</v>
      </c>
      <c r="L1772" s="3" t="s">
        <v>398</v>
      </c>
      <c r="M1772" s="3" t="s">
        <v>399</v>
      </c>
      <c r="N1772" s="2" t="s">
        <v>379</v>
      </c>
      <c r="O1772" s="4">
        <v>2020</v>
      </c>
      <c r="P1772" s="2" t="s">
        <v>380</v>
      </c>
      <c r="Q1772" s="4">
        <v>2021</v>
      </c>
      <c r="R1772" s="5">
        <v>148068</v>
      </c>
      <c r="S1772" s="2" t="s">
        <v>417</v>
      </c>
      <c r="T1772" s="2" t="s">
        <v>52</v>
      </c>
      <c r="U1772" s="2" t="s">
        <v>52</v>
      </c>
      <c r="V1772" s="2" t="s">
        <v>52</v>
      </c>
      <c r="W1772" s="4">
        <v>0</v>
      </c>
      <c r="Y1772" s="2" t="s">
        <v>418</v>
      </c>
      <c r="AA1772" s="2" t="s">
        <v>419</v>
      </c>
      <c r="AB1772" s="2" t="s">
        <v>147</v>
      </c>
      <c r="AC1772" s="2" t="s">
        <v>420</v>
      </c>
      <c r="AD1772" s="2" t="s">
        <v>421</v>
      </c>
      <c r="AF1772" s="2" t="s">
        <v>422</v>
      </c>
      <c r="AG1772" s="2" t="s">
        <v>423</v>
      </c>
      <c r="AH1772" s="2" t="s">
        <v>424</v>
      </c>
      <c r="AI1772" s="2" t="s">
        <v>425</v>
      </c>
      <c r="AJ1772" s="2" t="s">
        <v>422</v>
      </c>
      <c r="AK1772" s="2" t="s">
        <v>426</v>
      </c>
      <c r="AL1772" s="2" t="s">
        <v>427</v>
      </c>
      <c r="AM1772" s="2" t="s">
        <v>428</v>
      </c>
      <c r="AN1772" s="2" t="s">
        <v>429</v>
      </c>
      <c r="AO1772" s="2" t="s">
        <v>430</v>
      </c>
      <c r="AP1772" s="2" t="s">
        <v>431</v>
      </c>
      <c r="AQ1772" s="2">
        <v>1</v>
      </c>
    </row>
    <row r="1773" spans="1:45">
      <c r="A1773" s="2" t="str">
        <f>J1773&amp;"-"&amp;H1773</f>
        <v>FX20D-TCSO1-0069-Phase I</v>
      </c>
      <c r="B1773" s="2">
        <v>1772</v>
      </c>
      <c r="C1773" s="2" t="str">
        <f t="shared" si="27"/>
        <v>DJ</v>
      </c>
      <c r="D1773" s="2" t="s">
        <v>248</v>
      </c>
      <c r="E1773" s="2" t="s">
        <v>432</v>
      </c>
      <c r="F1773" s="2" t="s">
        <v>41</v>
      </c>
      <c r="G1773" s="2" t="s">
        <v>272</v>
      </c>
      <c r="H1773" s="2" t="s">
        <v>43</v>
      </c>
      <c r="I1773" s="2" t="s">
        <v>374</v>
      </c>
      <c r="J1773" s="2" t="s">
        <v>433</v>
      </c>
      <c r="K1773" s="2" t="s">
        <v>434</v>
      </c>
      <c r="L1773" s="3" t="s">
        <v>398</v>
      </c>
      <c r="M1773" s="3" t="s">
        <v>399</v>
      </c>
      <c r="N1773" s="2" t="s">
        <v>379</v>
      </c>
      <c r="O1773" s="4">
        <v>2020</v>
      </c>
      <c r="P1773" s="2" t="s">
        <v>380</v>
      </c>
      <c r="Q1773" s="4">
        <v>2021</v>
      </c>
      <c r="R1773" s="5">
        <v>149995</v>
      </c>
      <c r="S1773" s="2" t="s">
        <v>257</v>
      </c>
      <c r="T1773" s="2" t="s">
        <v>52</v>
      </c>
      <c r="U1773" s="2" t="s">
        <v>52</v>
      </c>
      <c r="V1773" s="2" t="s">
        <v>52</v>
      </c>
      <c r="W1773" s="4">
        <v>0</v>
      </c>
      <c r="Y1773" s="2" t="s">
        <v>258</v>
      </c>
      <c r="AA1773" s="2" t="s">
        <v>259</v>
      </c>
      <c r="AB1773" s="2" t="s">
        <v>260</v>
      </c>
      <c r="AC1773" s="2" t="s">
        <v>261</v>
      </c>
      <c r="AD1773" s="2" t="s">
        <v>262</v>
      </c>
      <c r="AF1773" s="2" t="s">
        <v>263</v>
      </c>
      <c r="AG1773" s="2" t="s">
        <v>264</v>
      </c>
      <c r="AH1773" s="2" t="s">
        <v>435</v>
      </c>
      <c r="AJ1773" s="2" t="s">
        <v>263</v>
      </c>
      <c r="AK1773" s="2" t="s">
        <v>264</v>
      </c>
      <c r="AL1773" s="2" t="s">
        <v>436</v>
      </c>
      <c r="AM1773" s="2" t="s">
        <v>437</v>
      </c>
      <c r="AN1773" s="2" t="s">
        <v>438</v>
      </c>
      <c r="AO1773" s="2" t="s">
        <v>439</v>
      </c>
      <c r="AP1773" s="2" t="s">
        <v>440</v>
      </c>
      <c r="AQ1773" s="2">
        <v>1</v>
      </c>
      <c r="AS1773" s="2">
        <v>1</v>
      </c>
    </row>
    <row r="1774" spans="1:45">
      <c r="A1774" s="2" t="str">
        <f>J1774&amp;"-"&amp;H1774</f>
        <v>FX20D-TCSO1-0104-Phase I</v>
      </c>
      <c r="B1774" s="2">
        <v>1773</v>
      </c>
      <c r="C1774" s="2" t="str">
        <f t="shared" si="27"/>
        <v>DJ</v>
      </c>
      <c r="D1774" s="2" t="s">
        <v>23791</v>
      </c>
      <c r="E1774" s="2" t="s">
        <v>23792</v>
      </c>
      <c r="F1774" s="2" t="s">
        <v>41</v>
      </c>
      <c r="G1774" s="2" t="s">
        <v>272</v>
      </c>
      <c r="H1774" s="2" t="s">
        <v>43</v>
      </c>
      <c r="I1774" s="2" t="s">
        <v>374</v>
      </c>
      <c r="J1774" s="2" t="s">
        <v>23793</v>
      </c>
      <c r="K1774" s="2" t="s">
        <v>23794</v>
      </c>
      <c r="L1774" s="3" t="s">
        <v>23795</v>
      </c>
      <c r="M1774" s="3" t="s">
        <v>23796</v>
      </c>
      <c r="N1774" s="2" t="s">
        <v>379</v>
      </c>
      <c r="O1774" s="4">
        <v>2020</v>
      </c>
      <c r="P1774" s="2" t="s">
        <v>380</v>
      </c>
      <c r="Q1774" s="4">
        <v>2021</v>
      </c>
      <c r="R1774" s="5">
        <v>149935</v>
      </c>
      <c r="S1774" s="2" t="s">
        <v>23797</v>
      </c>
      <c r="T1774" s="2" t="s">
        <v>52</v>
      </c>
      <c r="U1774" s="2" t="s">
        <v>52</v>
      </c>
      <c r="V1774" s="2" t="s">
        <v>52</v>
      </c>
      <c r="W1774" s="4">
        <v>0</v>
      </c>
      <c r="Y1774" s="2" t="s">
        <v>23798</v>
      </c>
      <c r="AA1774" s="2" t="s">
        <v>4565</v>
      </c>
      <c r="AB1774" s="2" t="s">
        <v>147</v>
      </c>
      <c r="AC1774" s="2" t="s">
        <v>23799</v>
      </c>
      <c r="AD1774" s="2" t="s">
        <v>23800</v>
      </c>
      <c r="AF1774" s="2" t="s">
        <v>23801</v>
      </c>
      <c r="AG1774" s="2" t="s">
        <v>23802</v>
      </c>
      <c r="AH1774" s="2" t="s">
        <v>23803</v>
      </c>
      <c r="AJ1774" s="2" t="s">
        <v>23804</v>
      </c>
      <c r="AK1774" s="2" t="s">
        <v>23805</v>
      </c>
      <c r="AL1774" s="2" t="s">
        <v>23806</v>
      </c>
      <c r="AM1774" s="2" t="s">
        <v>23807</v>
      </c>
      <c r="AN1774" s="2" t="s">
        <v>23808</v>
      </c>
      <c r="AO1774" s="2" t="s">
        <v>23809</v>
      </c>
      <c r="AP1774" s="2" t="s">
        <v>23810</v>
      </c>
      <c r="AS1774" s="2">
        <v>1</v>
      </c>
    </row>
    <row r="1775" spans="1:45">
      <c r="A1775" s="2" t="str">
        <f>J1775&amp;"-"&amp;H1775</f>
        <v>FX20D-TCSO1-0140-Phase I</v>
      </c>
      <c r="B1775" s="2">
        <v>1774</v>
      </c>
      <c r="C1775" s="2" t="str">
        <f t="shared" si="27"/>
        <v>DJ</v>
      </c>
      <c r="D1775" s="2" t="s">
        <v>441</v>
      </c>
      <c r="E1775" s="2" t="s">
        <v>442</v>
      </c>
      <c r="F1775" s="2" t="s">
        <v>41</v>
      </c>
      <c r="G1775" s="2" t="s">
        <v>272</v>
      </c>
      <c r="H1775" s="2" t="s">
        <v>43</v>
      </c>
      <c r="I1775" s="2" t="s">
        <v>374</v>
      </c>
      <c r="J1775" s="2" t="s">
        <v>443</v>
      </c>
      <c r="K1775" s="2" t="s">
        <v>444</v>
      </c>
      <c r="L1775" s="3" t="s">
        <v>445</v>
      </c>
      <c r="M1775" s="3" t="s">
        <v>446</v>
      </c>
      <c r="N1775" s="2" t="s">
        <v>379</v>
      </c>
      <c r="O1775" s="4">
        <v>2020</v>
      </c>
      <c r="P1775" s="2" t="s">
        <v>380</v>
      </c>
      <c r="Q1775" s="4">
        <v>2021</v>
      </c>
      <c r="R1775" s="5">
        <v>149998</v>
      </c>
      <c r="S1775" s="2" t="s">
        <v>447</v>
      </c>
      <c r="T1775" s="2" t="s">
        <v>52</v>
      </c>
      <c r="U1775" s="2" t="s">
        <v>52</v>
      </c>
      <c r="V1775" s="2" t="s">
        <v>52</v>
      </c>
      <c r="W1775" s="4">
        <v>0</v>
      </c>
      <c r="Y1775" s="2" t="s">
        <v>448</v>
      </c>
      <c r="AA1775" s="2" t="s">
        <v>449</v>
      </c>
      <c r="AB1775" s="2" t="s">
        <v>450</v>
      </c>
      <c r="AC1775" s="2" t="s">
        <v>451</v>
      </c>
      <c r="AD1775" s="2" t="s">
        <v>452</v>
      </c>
      <c r="AF1775" s="2" t="s">
        <v>453</v>
      </c>
      <c r="AG1775" s="2" t="s">
        <v>454</v>
      </c>
      <c r="AH1775" s="2" t="s">
        <v>455</v>
      </c>
      <c r="AJ1775" s="2" t="s">
        <v>453</v>
      </c>
      <c r="AK1775" s="2" t="s">
        <v>456</v>
      </c>
      <c r="AL1775" s="2" t="s">
        <v>457</v>
      </c>
      <c r="AM1775" s="2" t="s">
        <v>458</v>
      </c>
      <c r="AN1775" s="2" t="s">
        <v>459</v>
      </c>
      <c r="AO1775" s="2" t="s">
        <v>460</v>
      </c>
      <c r="AP1775" s="2" t="s">
        <v>461</v>
      </c>
      <c r="AQ1775" s="2">
        <v>1</v>
      </c>
    </row>
    <row r="1776" spans="1:45">
      <c r="A1776" s="2" t="str">
        <f>J1776&amp;"-"&amp;H1776</f>
        <v>FX20D-TCSO1-0141-Phase I</v>
      </c>
      <c r="B1776" s="2">
        <v>1775</v>
      </c>
      <c r="C1776" s="2" t="str">
        <f t="shared" si="27"/>
        <v>DJ</v>
      </c>
      <c r="D1776" s="2" t="s">
        <v>441</v>
      </c>
      <c r="E1776" s="2" t="s">
        <v>462</v>
      </c>
      <c r="F1776" s="2" t="s">
        <v>41</v>
      </c>
      <c r="G1776" s="2" t="s">
        <v>272</v>
      </c>
      <c r="H1776" s="2" t="s">
        <v>43</v>
      </c>
      <c r="I1776" s="2" t="s">
        <v>374</v>
      </c>
      <c r="J1776" s="2" t="s">
        <v>463</v>
      </c>
      <c r="K1776" s="2" t="s">
        <v>464</v>
      </c>
      <c r="L1776" s="3" t="s">
        <v>465</v>
      </c>
      <c r="M1776" s="3" t="s">
        <v>466</v>
      </c>
      <c r="N1776" s="2" t="s">
        <v>379</v>
      </c>
      <c r="O1776" s="4">
        <v>2020</v>
      </c>
      <c r="P1776" s="2" t="s">
        <v>380</v>
      </c>
      <c r="Q1776" s="4">
        <v>2021</v>
      </c>
      <c r="R1776" s="5">
        <v>149998</v>
      </c>
      <c r="S1776" s="2" t="s">
        <v>447</v>
      </c>
      <c r="T1776" s="2" t="s">
        <v>52</v>
      </c>
      <c r="U1776" s="2" t="s">
        <v>52</v>
      </c>
      <c r="V1776" s="2" t="s">
        <v>52</v>
      </c>
      <c r="W1776" s="4">
        <v>0</v>
      </c>
      <c r="Y1776" s="2" t="s">
        <v>448</v>
      </c>
      <c r="AA1776" s="2" t="s">
        <v>449</v>
      </c>
      <c r="AB1776" s="2" t="s">
        <v>450</v>
      </c>
      <c r="AC1776" s="2" t="s">
        <v>451</v>
      </c>
      <c r="AD1776" s="2" t="s">
        <v>452</v>
      </c>
      <c r="AF1776" s="2" t="s">
        <v>453</v>
      </c>
      <c r="AG1776" s="2" t="s">
        <v>454</v>
      </c>
      <c r="AH1776" s="2" t="s">
        <v>455</v>
      </c>
      <c r="AJ1776" s="2" t="s">
        <v>453</v>
      </c>
      <c r="AK1776" s="2" t="s">
        <v>456</v>
      </c>
      <c r="AL1776" s="2" t="s">
        <v>457</v>
      </c>
      <c r="AM1776" s="2" t="s">
        <v>467</v>
      </c>
      <c r="AN1776" s="2" t="s">
        <v>468</v>
      </c>
      <c r="AO1776" s="2" t="s">
        <v>469</v>
      </c>
      <c r="AP1776" s="2" t="s">
        <v>470</v>
      </c>
      <c r="AQ1776" s="2">
        <v>1</v>
      </c>
    </row>
    <row r="1777" spans="1:45">
      <c r="A1777" s="2" t="str">
        <f>J1777&amp;"-"&amp;H1777</f>
        <v>FX20D-TCSO1-0149-Phase I</v>
      </c>
      <c r="B1777" s="2">
        <v>1776</v>
      </c>
      <c r="C1777" s="2" t="str">
        <f t="shared" si="27"/>
        <v>DJ</v>
      </c>
      <c r="D1777" s="2" t="s">
        <v>23811</v>
      </c>
      <c r="E1777" s="2" t="s">
        <v>23812</v>
      </c>
      <c r="F1777" s="2" t="s">
        <v>41</v>
      </c>
      <c r="G1777" s="2" t="s">
        <v>272</v>
      </c>
      <c r="H1777" s="2" t="s">
        <v>43</v>
      </c>
      <c r="I1777" s="2" t="s">
        <v>374</v>
      </c>
      <c r="J1777" s="2" t="s">
        <v>23813</v>
      </c>
      <c r="K1777" s="2" t="s">
        <v>23814</v>
      </c>
      <c r="L1777" s="3" t="s">
        <v>295</v>
      </c>
      <c r="M1777" s="3" t="s">
        <v>23815</v>
      </c>
      <c r="N1777" s="2" t="s">
        <v>379</v>
      </c>
      <c r="O1777" s="4">
        <v>2020</v>
      </c>
      <c r="P1777" s="2" t="s">
        <v>380</v>
      </c>
      <c r="Q1777" s="4">
        <v>2021</v>
      </c>
      <c r="R1777" s="5">
        <v>149994</v>
      </c>
      <c r="S1777" s="2" t="s">
        <v>23816</v>
      </c>
      <c r="T1777" s="2" t="s">
        <v>52</v>
      </c>
      <c r="U1777" s="2" t="s">
        <v>52</v>
      </c>
      <c r="V1777" s="2" t="s">
        <v>52</v>
      </c>
      <c r="W1777" s="4">
        <v>0</v>
      </c>
      <c r="Y1777" s="2" t="s">
        <v>23817</v>
      </c>
      <c r="AA1777" s="2" t="s">
        <v>3319</v>
      </c>
      <c r="AB1777" s="2" t="s">
        <v>365</v>
      </c>
      <c r="AC1777" s="2" t="s">
        <v>23818</v>
      </c>
      <c r="AD1777" s="2" t="s">
        <v>23819</v>
      </c>
      <c r="AE1777" s="2" t="s">
        <v>23820</v>
      </c>
      <c r="AF1777" s="2" t="s">
        <v>23821</v>
      </c>
      <c r="AG1777" s="2" t="s">
        <v>23822</v>
      </c>
      <c r="AH1777" s="2" t="s">
        <v>23823</v>
      </c>
      <c r="AJ1777" s="2" t="s">
        <v>23824</v>
      </c>
      <c r="AK1777" s="2" t="s">
        <v>23825</v>
      </c>
      <c r="AL1777" s="2" t="s">
        <v>23826</v>
      </c>
      <c r="AM1777" s="2" t="s">
        <v>23827</v>
      </c>
      <c r="AN1777" s="2" t="s">
        <v>23828</v>
      </c>
      <c r="AO1777" s="2" t="s">
        <v>23829</v>
      </c>
      <c r="AP1777" s="2" t="s">
        <v>23830</v>
      </c>
      <c r="AS1777" s="2">
        <v>1</v>
      </c>
    </row>
    <row r="1778" spans="1:45">
      <c r="A1778" s="2" t="str">
        <f>J1778&amp;"-"&amp;H1778</f>
        <v>FX20D-TCSO1-0173-Phase I</v>
      </c>
      <c r="B1778" s="2">
        <v>1777</v>
      </c>
      <c r="C1778" s="2" t="str">
        <f t="shared" si="27"/>
        <v>DJ</v>
      </c>
      <c r="D1778" s="2" t="s">
        <v>23831</v>
      </c>
      <c r="E1778" s="2" t="s">
        <v>23832</v>
      </c>
      <c r="F1778" s="2" t="s">
        <v>41</v>
      </c>
      <c r="G1778" s="2" t="s">
        <v>272</v>
      </c>
      <c r="H1778" s="2" t="s">
        <v>43</v>
      </c>
      <c r="I1778" s="2" t="s">
        <v>374</v>
      </c>
      <c r="J1778" s="2" t="s">
        <v>23833</v>
      </c>
      <c r="K1778" s="2" t="s">
        <v>23834</v>
      </c>
      <c r="L1778" s="3" t="s">
        <v>549</v>
      </c>
      <c r="M1778" s="3" t="s">
        <v>550</v>
      </c>
      <c r="N1778" s="2" t="s">
        <v>379</v>
      </c>
      <c r="O1778" s="4">
        <v>2020</v>
      </c>
      <c r="P1778" s="2" t="s">
        <v>380</v>
      </c>
      <c r="Q1778" s="4">
        <v>2021</v>
      </c>
      <c r="R1778" s="5">
        <v>148431</v>
      </c>
      <c r="S1778" s="2" t="s">
        <v>23835</v>
      </c>
      <c r="T1778" s="2" t="s">
        <v>52</v>
      </c>
      <c r="U1778" s="2" t="s">
        <v>52</v>
      </c>
      <c r="V1778" s="2" t="s">
        <v>52</v>
      </c>
      <c r="W1778" s="4">
        <v>0</v>
      </c>
      <c r="Y1778" s="2" t="s">
        <v>23836</v>
      </c>
      <c r="AA1778" s="2" t="s">
        <v>7702</v>
      </c>
      <c r="AB1778" s="2" t="s">
        <v>260</v>
      </c>
      <c r="AC1778" s="2" t="s">
        <v>7703</v>
      </c>
      <c r="AD1778" s="2" t="s">
        <v>23837</v>
      </c>
      <c r="AF1778" s="2" t="s">
        <v>23838</v>
      </c>
      <c r="AG1778" s="2" t="s">
        <v>23839</v>
      </c>
      <c r="AH1778" s="2" t="s">
        <v>23840</v>
      </c>
      <c r="AJ1778" s="2" t="s">
        <v>23841</v>
      </c>
      <c r="AK1778" s="2" t="s">
        <v>23842</v>
      </c>
      <c r="AL1778" s="2" t="s">
        <v>23843</v>
      </c>
      <c r="AM1778" s="2" t="s">
        <v>23844</v>
      </c>
      <c r="AN1778" s="2" t="s">
        <v>23845</v>
      </c>
      <c r="AO1778" s="2" t="s">
        <v>23846</v>
      </c>
      <c r="AP1778" s="2" t="s">
        <v>23847</v>
      </c>
      <c r="AS1778" s="2">
        <v>1</v>
      </c>
    </row>
    <row r="1779" spans="1:45">
      <c r="A1779" s="2" t="str">
        <f>J1779&amp;"-"&amp;H1779</f>
        <v>FX20D-TCSO1-0182-Phase I</v>
      </c>
      <c r="B1779" s="2">
        <v>1778</v>
      </c>
      <c r="C1779" s="2" t="str">
        <f t="shared" si="27"/>
        <v>DJ</v>
      </c>
      <c r="D1779" s="2" t="s">
        <v>471</v>
      </c>
      <c r="E1779" s="2" t="s">
        <v>472</v>
      </c>
      <c r="F1779" s="2" t="s">
        <v>41</v>
      </c>
      <c r="G1779" s="2" t="s">
        <v>272</v>
      </c>
      <c r="H1779" s="2" t="s">
        <v>43</v>
      </c>
      <c r="I1779" s="2" t="s">
        <v>374</v>
      </c>
      <c r="J1779" s="2" t="s">
        <v>473</v>
      </c>
      <c r="K1779" s="2" t="s">
        <v>474</v>
      </c>
      <c r="L1779" s="3" t="s">
        <v>475</v>
      </c>
      <c r="M1779" s="3" t="s">
        <v>476</v>
      </c>
      <c r="N1779" s="2" t="s">
        <v>379</v>
      </c>
      <c r="O1779" s="4">
        <v>2020</v>
      </c>
      <c r="P1779" s="2" t="s">
        <v>380</v>
      </c>
      <c r="Q1779" s="4">
        <v>2021</v>
      </c>
      <c r="R1779" s="5">
        <v>149996</v>
      </c>
      <c r="S1779" s="2" t="s">
        <v>477</v>
      </c>
      <c r="T1779" s="2" t="s">
        <v>52</v>
      </c>
      <c r="U1779" s="2" t="s">
        <v>52</v>
      </c>
      <c r="V1779" s="2" t="s">
        <v>52</v>
      </c>
      <c r="W1779" s="4">
        <v>0</v>
      </c>
      <c r="Y1779" s="2" t="s">
        <v>478</v>
      </c>
      <c r="AA1779" s="2" t="s">
        <v>479</v>
      </c>
      <c r="AB1779" s="2" t="s">
        <v>480</v>
      </c>
      <c r="AC1779" s="2" t="s">
        <v>481</v>
      </c>
      <c r="AD1779" s="2" t="s">
        <v>482</v>
      </c>
      <c r="AF1779" s="2" t="s">
        <v>483</v>
      </c>
      <c r="AG1779" s="2" t="s">
        <v>484</v>
      </c>
      <c r="AH1779" s="2" t="s">
        <v>482</v>
      </c>
      <c r="AJ1779" s="2" t="s">
        <v>483</v>
      </c>
      <c r="AK1779" s="2" t="s">
        <v>484</v>
      </c>
      <c r="AL1779" s="2" t="s">
        <v>485</v>
      </c>
      <c r="AM1779" s="2" t="s">
        <v>486</v>
      </c>
      <c r="AN1779" s="2" t="s">
        <v>487</v>
      </c>
      <c r="AO1779" s="2" t="s">
        <v>488</v>
      </c>
      <c r="AP1779" s="2" t="s">
        <v>489</v>
      </c>
      <c r="AQ1779" s="2">
        <v>1</v>
      </c>
      <c r="AS1779" s="2">
        <v>1</v>
      </c>
    </row>
    <row r="1780" spans="1:45">
      <c r="A1780" s="2" t="str">
        <f>J1780&amp;"-"&amp;H1780</f>
        <v>FX20D-TCSO1-0189-Phase I</v>
      </c>
      <c r="B1780" s="2">
        <v>1779</v>
      </c>
      <c r="C1780" s="2" t="str">
        <f t="shared" si="27"/>
        <v>DJ</v>
      </c>
      <c r="D1780" s="2" t="s">
        <v>490</v>
      </c>
      <c r="E1780" s="2" t="s">
        <v>491</v>
      </c>
      <c r="F1780" s="2" t="s">
        <v>41</v>
      </c>
      <c r="G1780" s="2" t="s">
        <v>272</v>
      </c>
      <c r="H1780" s="2" t="s">
        <v>43</v>
      </c>
      <c r="I1780" s="2" t="s">
        <v>374</v>
      </c>
      <c r="J1780" s="2" t="s">
        <v>492</v>
      </c>
      <c r="K1780" s="2" t="s">
        <v>493</v>
      </c>
      <c r="L1780" s="3" t="s">
        <v>494</v>
      </c>
      <c r="M1780" s="3" t="s">
        <v>495</v>
      </c>
      <c r="N1780" s="2" t="s">
        <v>379</v>
      </c>
      <c r="O1780" s="4">
        <v>2020</v>
      </c>
      <c r="P1780" s="2" t="s">
        <v>380</v>
      </c>
      <c r="Q1780" s="4">
        <v>2021</v>
      </c>
      <c r="R1780" s="5">
        <v>149733</v>
      </c>
      <c r="S1780" s="2" t="s">
        <v>496</v>
      </c>
      <c r="T1780" s="2" t="s">
        <v>52</v>
      </c>
      <c r="U1780" s="2" t="s">
        <v>52</v>
      </c>
      <c r="V1780" s="2" t="s">
        <v>52</v>
      </c>
      <c r="W1780" s="4">
        <v>0</v>
      </c>
      <c r="Y1780" s="2" t="s">
        <v>497</v>
      </c>
      <c r="AA1780" s="2" t="s">
        <v>498</v>
      </c>
      <c r="AB1780" s="2" t="s">
        <v>480</v>
      </c>
      <c r="AC1780" s="2" t="s">
        <v>499</v>
      </c>
      <c r="AD1780" s="2" t="s">
        <v>500</v>
      </c>
      <c r="AF1780" s="2" t="s">
        <v>501</v>
      </c>
      <c r="AG1780" s="2" t="s">
        <v>502</v>
      </c>
      <c r="AH1780" s="2" t="s">
        <v>503</v>
      </c>
      <c r="AJ1780" s="2" t="s">
        <v>501</v>
      </c>
      <c r="AK1780" s="2" t="s">
        <v>504</v>
      </c>
      <c r="AL1780" s="2" t="s">
        <v>485</v>
      </c>
      <c r="AM1780" s="2" t="s">
        <v>505</v>
      </c>
      <c r="AN1780" s="2" t="s">
        <v>506</v>
      </c>
      <c r="AO1780" s="2" t="s">
        <v>507</v>
      </c>
      <c r="AP1780" s="2" t="s">
        <v>508</v>
      </c>
      <c r="AQ1780" s="2">
        <v>1</v>
      </c>
    </row>
    <row r="1781" spans="1:45">
      <c r="A1781" s="2" t="str">
        <f>J1781&amp;"-"&amp;H1781</f>
        <v>FX20D-TCSO1-0222-Phase I</v>
      </c>
      <c r="B1781" s="2">
        <v>1780</v>
      </c>
      <c r="C1781" s="2" t="str">
        <f t="shared" si="27"/>
        <v>DJ</v>
      </c>
      <c r="D1781" s="2" t="s">
        <v>23848</v>
      </c>
      <c r="E1781" s="2" t="s">
        <v>23849</v>
      </c>
      <c r="F1781" s="2" t="s">
        <v>41</v>
      </c>
      <c r="G1781" s="2" t="s">
        <v>272</v>
      </c>
      <c r="H1781" s="2" t="s">
        <v>43</v>
      </c>
      <c r="I1781" s="2" t="s">
        <v>374</v>
      </c>
      <c r="J1781" s="2" t="s">
        <v>23850</v>
      </c>
      <c r="K1781" s="2" t="s">
        <v>23851</v>
      </c>
      <c r="L1781" s="3" t="s">
        <v>627</v>
      </c>
      <c r="M1781" s="3" t="s">
        <v>628</v>
      </c>
      <c r="N1781" s="2" t="s">
        <v>379</v>
      </c>
      <c r="O1781" s="4">
        <v>2020</v>
      </c>
      <c r="P1781" s="2" t="s">
        <v>380</v>
      </c>
      <c r="Q1781" s="4">
        <v>2021</v>
      </c>
      <c r="R1781" s="5">
        <v>149999</v>
      </c>
      <c r="S1781" s="2" t="s">
        <v>23852</v>
      </c>
      <c r="T1781" s="2" t="s">
        <v>52</v>
      </c>
      <c r="U1781" s="2" t="s">
        <v>52</v>
      </c>
      <c r="V1781" s="2" t="s">
        <v>52</v>
      </c>
      <c r="W1781" s="4">
        <v>0</v>
      </c>
      <c r="Y1781" s="2" t="s">
        <v>23853</v>
      </c>
      <c r="AA1781" s="2" t="s">
        <v>23854</v>
      </c>
      <c r="AB1781" s="2" t="s">
        <v>2158</v>
      </c>
      <c r="AC1781" s="2" t="s">
        <v>23855</v>
      </c>
      <c r="AD1781" s="2" t="s">
        <v>23856</v>
      </c>
      <c r="AF1781" s="2" t="s">
        <v>23857</v>
      </c>
      <c r="AG1781" s="2" t="s">
        <v>23858</v>
      </c>
      <c r="AH1781" s="2" t="s">
        <v>23856</v>
      </c>
      <c r="AJ1781" s="2" t="s">
        <v>23857</v>
      </c>
      <c r="AK1781" s="2" t="s">
        <v>23858</v>
      </c>
      <c r="AL1781" s="2" t="s">
        <v>23859</v>
      </c>
      <c r="AM1781" s="2" t="s">
        <v>23860</v>
      </c>
      <c r="AN1781" s="2" t="s">
        <v>23861</v>
      </c>
      <c r="AO1781" s="2" t="s">
        <v>23862</v>
      </c>
      <c r="AP1781" s="2" t="s">
        <v>23863</v>
      </c>
      <c r="AS1781" s="2">
        <v>1</v>
      </c>
    </row>
    <row r="1782" spans="1:45">
      <c r="A1782" s="2" t="str">
        <f>J1782&amp;"-"&amp;H1782</f>
        <v>FX20D-TCSO1-0225-Phase I</v>
      </c>
      <c r="B1782" s="2">
        <v>1781</v>
      </c>
      <c r="C1782" s="2" t="str">
        <f t="shared" si="27"/>
        <v>DJ</v>
      </c>
      <c r="D1782" s="2" t="s">
        <v>509</v>
      </c>
      <c r="E1782" s="2" t="s">
        <v>510</v>
      </c>
      <c r="F1782" s="2" t="s">
        <v>41</v>
      </c>
      <c r="G1782" s="2" t="s">
        <v>272</v>
      </c>
      <c r="H1782" s="2" t="s">
        <v>43</v>
      </c>
      <c r="I1782" s="2" t="s">
        <v>374</v>
      </c>
      <c r="J1782" s="2" t="s">
        <v>511</v>
      </c>
      <c r="K1782" s="2" t="s">
        <v>512</v>
      </c>
      <c r="L1782" s="3" t="s">
        <v>513</v>
      </c>
      <c r="M1782" s="3" t="s">
        <v>514</v>
      </c>
      <c r="N1782" s="2" t="s">
        <v>379</v>
      </c>
      <c r="O1782" s="4">
        <v>2020</v>
      </c>
      <c r="P1782" s="2" t="s">
        <v>380</v>
      </c>
      <c r="Q1782" s="4">
        <v>2021</v>
      </c>
      <c r="R1782" s="5">
        <v>149708</v>
      </c>
      <c r="S1782" s="2" t="s">
        <v>515</v>
      </c>
      <c r="T1782" s="2" t="s">
        <v>52</v>
      </c>
      <c r="U1782" s="2" t="s">
        <v>52</v>
      </c>
      <c r="V1782" s="2" t="s">
        <v>52</v>
      </c>
      <c r="W1782" s="4">
        <v>0</v>
      </c>
      <c r="Y1782" s="2" t="s">
        <v>516</v>
      </c>
      <c r="AA1782" s="2" t="s">
        <v>517</v>
      </c>
      <c r="AB1782" s="2" t="s">
        <v>317</v>
      </c>
      <c r="AC1782" s="2" t="s">
        <v>518</v>
      </c>
      <c r="AD1782" s="2" t="s">
        <v>519</v>
      </c>
      <c r="AF1782" s="2" t="s">
        <v>520</v>
      </c>
      <c r="AG1782" s="2" t="s">
        <v>521</v>
      </c>
      <c r="AH1782" s="2" t="s">
        <v>519</v>
      </c>
      <c r="AJ1782" s="2" t="s">
        <v>520</v>
      </c>
      <c r="AK1782" s="2" t="s">
        <v>521</v>
      </c>
      <c r="AL1782" s="2" t="s">
        <v>522</v>
      </c>
      <c r="AM1782" s="2" t="s">
        <v>523</v>
      </c>
      <c r="AN1782" s="2" t="s">
        <v>524</v>
      </c>
      <c r="AO1782" s="2" t="s">
        <v>525</v>
      </c>
      <c r="AP1782" s="2" t="s">
        <v>526</v>
      </c>
      <c r="AQ1782" s="2">
        <v>1</v>
      </c>
      <c r="AS1782" s="2">
        <v>1</v>
      </c>
    </row>
    <row r="1783" spans="1:45">
      <c r="A1783" s="2" t="str">
        <f>J1783&amp;"-"&amp;H1783</f>
        <v>FX20D-TCSO1-0227-Phase I</v>
      </c>
      <c r="B1783" s="2">
        <v>1782</v>
      </c>
      <c r="C1783" s="2" t="str">
        <f t="shared" si="27"/>
        <v>DJ</v>
      </c>
      <c r="D1783" s="2" t="s">
        <v>21528</v>
      </c>
      <c r="E1783" s="2" t="s">
        <v>21529</v>
      </c>
      <c r="F1783" s="2" t="s">
        <v>41</v>
      </c>
      <c r="G1783" s="2" t="s">
        <v>272</v>
      </c>
      <c r="H1783" s="2" t="s">
        <v>43</v>
      </c>
      <c r="I1783" s="2" t="s">
        <v>374</v>
      </c>
      <c r="J1783" s="2" t="s">
        <v>21530</v>
      </c>
      <c r="K1783" s="2" t="s">
        <v>21531</v>
      </c>
      <c r="L1783" s="3" t="s">
        <v>445</v>
      </c>
      <c r="M1783" s="3" t="s">
        <v>446</v>
      </c>
      <c r="N1783" s="2" t="s">
        <v>379</v>
      </c>
      <c r="O1783" s="4">
        <v>2020</v>
      </c>
      <c r="P1783" s="2" t="s">
        <v>380</v>
      </c>
      <c r="Q1783" s="4">
        <v>2021</v>
      </c>
      <c r="R1783" s="5">
        <v>149961</v>
      </c>
      <c r="S1783" s="2" t="s">
        <v>21532</v>
      </c>
      <c r="T1783" s="2" t="s">
        <v>52</v>
      </c>
      <c r="U1783" s="2" t="s">
        <v>52</v>
      </c>
      <c r="V1783" s="2" t="s">
        <v>52</v>
      </c>
      <c r="W1783" s="4">
        <v>0</v>
      </c>
      <c r="Y1783" s="2" t="s">
        <v>21533</v>
      </c>
      <c r="AA1783" s="2" t="s">
        <v>2255</v>
      </c>
      <c r="AB1783" s="2" t="s">
        <v>55</v>
      </c>
      <c r="AC1783" s="2" t="s">
        <v>21534</v>
      </c>
      <c r="AD1783" s="2" t="s">
        <v>21535</v>
      </c>
      <c r="AF1783" s="2" t="s">
        <v>21536</v>
      </c>
      <c r="AG1783" s="2" t="s">
        <v>21537</v>
      </c>
      <c r="AH1783" s="2" t="s">
        <v>21538</v>
      </c>
      <c r="AJ1783" s="2" t="s">
        <v>21539</v>
      </c>
      <c r="AK1783" s="2" t="s">
        <v>21540</v>
      </c>
      <c r="AL1783" s="2" t="s">
        <v>21541</v>
      </c>
      <c r="AM1783" s="2" t="s">
        <v>21542</v>
      </c>
      <c r="AN1783" s="2" t="s">
        <v>21543</v>
      </c>
      <c r="AO1783" s="2" t="s">
        <v>21544</v>
      </c>
      <c r="AP1783" s="2" t="s">
        <v>21545</v>
      </c>
      <c r="AR1783" s="2">
        <v>1</v>
      </c>
      <c r="AS1783" s="2">
        <v>1</v>
      </c>
    </row>
    <row r="1784" spans="1:45">
      <c r="A1784" s="2" t="str">
        <f>J1784&amp;"-"&amp;H1784</f>
        <v>FX20D-TCSO1-0273-Phase I</v>
      </c>
      <c r="B1784" s="2">
        <v>1783</v>
      </c>
      <c r="C1784" s="2" t="str">
        <f t="shared" si="27"/>
        <v>DJ</v>
      </c>
      <c r="D1784" s="2" t="s">
        <v>527</v>
      </c>
      <c r="E1784" s="2" t="s">
        <v>528</v>
      </c>
      <c r="F1784" s="2" t="s">
        <v>41</v>
      </c>
      <c r="G1784" s="2" t="s">
        <v>272</v>
      </c>
      <c r="H1784" s="2" t="s">
        <v>43</v>
      </c>
      <c r="I1784" s="2" t="s">
        <v>374</v>
      </c>
      <c r="J1784" s="2" t="s">
        <v>529</v>
      </c>
      <c r="K1784" s="2" t="s">
        <v>530</v>
      </c>
      <c r="L1784" s="3" t="s">
        <v>531</v>
      </c>
      <c r="M1784" s="3" t="s">
        <v>532</v>
      </c>
      <c r="N1784" s="2" t="s">
        <v>379</v>
      </c>
      <c r="O1784" s="4">
        <v>2020</v>
      </c>
      <c r="P1784" s="2" t="s">
        <v>380</v>
      </c>
      <c r="Q1784" s="4">
        <v>2021</v>
      </c>
      <c r="R1784" s="5">
        <v>149489</v>
      </c>
      <c r="S1784" s="2" t="s">
        <v>533</v>
      </c>
      <c r="T1784" s="2" t="s">
        <v>52</v>
      </c>
      <c r="U1784" s="2" t="s">
        <v>52</v>
      </c>
      <c r="V1784" s="2" t="s">
        <v>52</v>
      </c>
      <c r="W1784" s="4">
        <v>0</v>
      </c>
      <c r="Y1784" s="2" t="s">
        <v>534</v>
      </c>
      <c r="AA1784" s="2" t="s">
        <v>535</v>
      </c>
      <c r="AB1784" s="2" t="s">
        <v>147</v>
      </c>
      <c r="AC1784" s="2" t="s">
        <v>536</v>
      </c>
      <c r="AD1784" s="2" t="s">
        <v>537</v>
      </c>
      <c r="AF1784" s="2" t="s">
        <v>538</v>
      </c>
      <c r="AG1784" s="2" t="s">
        <v>539</v>
      </c>
      <c r="AH1784" s="2" t="s">
        <v>537</v>
      </c>
      <c r="AJ1784" s="2" t="s">
        <v>538</v>
      </c>
      <c r="AK1784" s="2" t="s">
        <v>539</v>
      </c>
      <c r="AL1784" s="2" t="s">
        <v>540</v>
      </c>
      <c r="AM1784" s="2" t="s">
        <v>541</v>
      </c>
      <c r="AN1784" s="2" t="s">
        <v>542</v>
      </c>
      <c r="AO1784" s="2" t="s">
        <v>543</v>
      </c>
      <c r="AP1784" s="2" t="s">
        <v>544</v>
      </c>
      <c r="AQ1784" s="2">
        <v>1</v>
      </c>
    </row>
    <row r="1785" spans="1:45">
      <c r="A1785" s="2" t="str">
        <f>J1785&amp;"-"&amp;H1785</f>
        <v>FX20D-TCSO1-0300-Phase I</v>
      </c>
      <c r="B1785" s="2">
        <v>1784</v>
      </c>
      <c r="C1785" s="2" t="str">
        <f t="shared" si="27"/>
        <v>DJ</v>
      </c>
      <c r="D1785" s="2" t="s">
        <v>545</v>
      </c>
      <c r="E1785" s="2" t="s">
        <v>546</v>
      </c>
      <c r="F1785" s="2" t="s">
        <v>41</v>
      </c>
      <c r="G1785" s="2" t="s">
        <v>272</v>
      </c>
      <c r="H1785" s="2" t="s">
        <v>43</v>
      </c>
      <c r="I1785" s="2" t="s">
        <v>374</v>
      </c>
      <c r="J1785" s="2" t="s">
        <v>547</v>
      </c>
      <c r="K1785" s="2" t="s">
        <v>548</v>
      </c>
      <c r="L1785" s="3" t="s">
        <v>549</v>
      </c>
      <c r="M1785" s="3" t="s">
        <v>550</v>
      </c>
      <c r="N1785" s="2" t="s">
        <v>379</v>
      </c>
      <c r="O1785" s="4">
        <v>2020</v>
      </c>
      <c r="P1785" s="2" t="s">
        <v>380</v>
      </c>
      <c r="Q1785" s="4">
        <v>2021</v>
      </c>
      <c r="R1785" s="5">
        <v>145953</v>
      </c>
      <c r="S1785" s="2" t="s">
        <v>551</v>
      </c>
      <c r="T1785" s="2" t="s">
        <v>52</v>
      </c>
      <c r="U1785" s="2" t="s">
        <v>52</v>
      </c>
      <c r="V1785" s="2" t="s">
        <v>52</v>
      </c>
      <c r="W1785" s="4">
        <v>0</v>
      </c>
      <c r="Y1785" s="2" t="s">
        <v>552</v>
      </c>
      <c r="AA1785" s="2" t="s">
        <v>479</v>
      </c>
      <c r="AB1785" s="2" t="s">
        <v>480</v>
      </c>
      <c r="AC1785" s="2" t="s">
        <v>553</v>
      </c>
      <c r="AD1785" s="2" t="s">
        <v>554</v>
      </c>
      <c r="AF1785" s="2" t="s">
        <v>555</v>
      </c>
      <c r="AG1785" s="2" t="s">
        <v>556</v>
      </c>
      <c r="AH1785" s="2" t="s">
        <v>554</v>
      </c>
      <c r="AJ1785" s="2" t="s">
        <v>555</v>
      </c>
      <c r="AK1785" s="2" t="s">
        <v>556</v>
      </c>
      <c r="AL1785" s="2" t="s">
        <v>557</v>
      </c>
      <c r="AM1785" s="2" t="s">
        <v>558</v>
      </c>
      <c r="AN1785" s="2" t="s">
        <v>559</v>
      </c>
      <c r="AO1785" s="2" t="s">
        <v>560</v>
      </c>
      <c r="AP1785" s="2" t="s">
        <v>561</v>
      </c>
      <c r="AQ1785" s="2">
        <v>1</v>
      </c>
    </row>
    <row r="1786" spans="1:45">
      <c r="A1786" s="2" t="str">
        <f>J1786&amp;"-"&amp;H1786</f>
        <v>FX20D-TCSO1-0351-Phase I</v>
      </c>
      <c r="B1786" s="2">
        <v>1785</v>
      </c>
      <c r="C1786" s="2" t="str">
        <f t="shared" si="27"/>
        <v>DJ</v>
      </c>
      <c r="D1786" s="2" t="s">
        <v>562</v>
      </c>
      <c r="E1786" s="2" t="s">
        <v>563</v>
      </c>
      <c r="F1786" s="2" t="s">
        <v>41</v>
      </c>
      <c r="G1786" s="2" t="s">
        <v>272</v>
      </c>
      <c r="H1786" s="2" t="s">
        <v>43</v>
      </c>
      <c r="I1786" s="2" t="s">
        <v>374</v>
      </c>
      <c r="J1786" s="2" t="s">
        <v>564</v>
      </c>
      <c r="K1786" s="2" t="s">
        <v>565</v>
      </c>
      <c r="L1786" s="3" t="s">
        <v>566</v>
      </c>
      <c r="M1786" s="3" t="s">
        <v>567</v>
      </c>
      <c r="N1786" s="2" t="s">
        <v>379</v>
      </c>
      <c r="O1786" s="4">
        <v>2020</v>
      </c>
      <c r="P1786" s="2" t="s">
        <v>380</v>
      </c>
      <c r="Q1786" s="4">
        <v>2021</v>
      </c>
      <c r="R1786" s="5">
        <v>149829</v>
      </c>
      <c r="S1786" s="2" t="s">
        <v>568</v>
      </c>
      <c r="T1786" s="2" t="s">
        <v>52</v>
      </c>
      <c r="U1786" s="2" t="s">
        <v>52</v>
      </c>
      <c r="V1786" s="2" t="s">
        <v>52</v>
      </c>
      <c r="W1786" s="4">
        <v>0</v>
      </c>
      <c r="Y1786" s="2" t="s">
        <v>569</v>
      </c>
      <c r="AA1786" s="2" t="s">
        <v>348</v>
      </c>
      <c r="AB1786" s="2" t="s">
        <v>349</v>
      </c>
      <c r="AC1786" s="2" t="s">
        <v>570</v>
      </c>
      <c r="AD1786" s="2" t="s">
        <v>571</v>
      </c>
      <c r="AF1786" s="2" t="s">
        <v>572</v>
      </c>
      <c r="AG1786" s="2" t="s">
        <v>573</v>
      </c>
      <c r="AH1786" s="2" t="s">
        <v>574</v>
      </c>
      <c r="AJ1786" s="2" t="s">
        <v>575</v>
      </c>
      <c r="AK1786" s="2" t="s">
        <v>576</v>
      </c>
      <c r="AL1786" s="2" t="s">
        <v>577</v>
      </c>
      <c r="AM1786" s="2" t="s">
        <v>578</v>
      </c>
      <c r="AN1786" s="2" t="s">
        <v>579</v>
      </c>
      <c r="AO1786" s="2" t="s">
        <v>580</v>
      </c>
      <c r="AP1786" s="2" t="s">
        <v>581</v>
      </c>
      <c r="AQ1786" s="2">
        <v>1</v>
      </c>
    </row>
    <row r="1787" spans="1:45">
      <c r="A1787" s="2" t="str">
        <f>J1787&amp;"-"&amp;H1787</f>
        <v>FX20D-TCSO1-0378-Phase I</v>
      </c>
      <c r="B1787" s="2">
        <v>1786</v>
      </c>
      <c r="C1787" s="2" t="str">
        <f t="shared" si="27"/>
        <v>DJ</v>
      </c>
      <c r="D1787" s="2" t="s">
        <v>582</v>
      </c>
      <c r="E1787" s="2" t="s">
        <v>583</v>
      </c>
      <c r="F1787" s="2" t="s">
        <v>41</v>
      </c>
      <c r="G1787" s="2" t="s">
        <v>272</v>
      </c>
      <c r="H1787" s="2" t="s">
        <v>43</v>
      </c>
      <c r="I1787" s="2" t="s">
        <v>374</v>
      </c>
      <c r="J1787" s="2" t="s">
        <v>584</v>
      </c>
      <c r="K1787" s="2" t="s">
        <v>585</v>
      </c>
      <c r="L1787" s="3" t="s">
        <v>475</v>
      </c>
      <c r="M1787" s="3" t="s">
        <v>476</v>
      </c>
      <c r="N1787" s="2" t="s">
        <v>379</v>
      </c>
      <c r="O1787" s="4">
        <v>2020</v>
      </c>
      <c r="P1787" s="2" t="s">
        <v>380</v>
      </c>
      <c r="Q1787" s="4">
        <v>2021</v>
      </c>
      <c r="R1787" s="5">
        <v>149862</v>
      </c>
      <c r="S1787" s="2" t="s">
        <v>586</v>
      </c>
      <c r="T1787" s="2" t="s">
        <v>52</v>
      </c>
      <c r="U1787" s="2" t="s">
        <v>52</v>
      </c>
      <c r="V1787" s="2" t="s">
        <v>52</v>
      </c>
      <c r="W1787" s="4">
        <v>0</v>
      </c>
      <c r="Y1787" s="2" t="s">
        <v>587</v>
      </c>
      <c r="AA1787" s="2" t="s">
        <v>588</v>
      </c>
      <c r="AB1787" s="2" t="s">
        <v>589</v>
      </c>
      <c r="AC1787" s="2" t="s">
        <v>590</v>
      </c>
      <c r="AD1787" s="2" t="s">
        <v>591</v>
      </c>
      <c r="AE1787" s="2" t="s">
        <v>592</v>
      </c>
      <c r="AF1787" s="2" t="s">
        <v>593</v>
      </c>
      <c r="AG1787" s="2" t="s">
        <v>594</v>
      </c>
      <c r="AH1787" s="2" t="s">
        <v>595</v>
      </c>
      <c r="AJ1787" s="2" t="s">
        <v>596</v>
      </c>
      <c r="AK1787" s="2" t="s">
        <v>597</v>
      </c>
      <c r="AL1787" s="2" t="s">
        <v>598</v>
      </c>
      <c r="AM1787" s="2" t="s">
        <v>599</v>
      </c>
      <c r="AN1787" s="2" t="s">
        <v>600</v>
      </c>
      <c r="AO1787" s="2" t="s">
        <v>601</v>
      </c>
      <c r="AP1787" s="2" t="s">
        <v>602</v>
      </c>
      <c r="AQ1787" s="2">
        <v>1</v>
      </c>
      <c r="AR1787" s="2">
        <v>1</v>
      </c>
      <c r="AS1787" s="2">
        <v>1</v>
      </c>
    </row>
    <row r="1788" spans="1:45">
      <c r="A1788" s="2" t="str">
        <f>J1788&amp;"-"&amp;H1788</f>
        <v>FX20D-TCSO1-0393-Phase I</v>
      </c>
      <c r="B1788" s="2">
        <v>1787</v>
      </c>
      <c r="C1788" s="2" t="str">
        <f t="shared" si="27"/>
        <v>DJ</v>
      </c>
      <c r="D1788" s="2" t="s">
        <v>23864</v>
      </c>
      <c r="E1788" s="2" t="s">
        <v>23865</v>
      </c>
      <c r="F1788" s="2" t="s">
        <v>41</v>
      </c>
      <c r="G1788" s="2" t="s">
        <v>272</v>
      </c>
      <c r="H1788" s="2" t="s">
        <v>43</v>
      </c>
      <c r="I1788" s="2" t="s">
        <v>374</v>
      </c>
      <c r="J1788" s="2" t="s">
        <v>23866</v>
      </c>
      <c r="K1788" s="2" t="s">
        <v>23867</v>
      </c>
      <c r="L1788" s="3" t="s">
        <v>607</v>
      </c>
      <c r="M1788" s="3" t="s">
        <v>608</v>
      </c>
      <c r="N1788" s="2" t="s">
        <v>379</v>
      </c>
      <c r="O1788" s="4">
        <v>2020</v>
      </c>
      <c r="P1788" s="2" t="s">
        <v>380</v>
      </c>
      <c r="Q1788" s="4">
        <v>2021</v>
      </c>
      <c r="R1788" s="5">
        <v>149703</v>
      </c>
      <c r="S1788" s="2" t="s">
        <v>23868</v>
      </c>
      <c r="T1788" s="2" t="s">
        <v>52</v>
      </c>
      <c r="U1788" s="2" t="s">
        <v>52</v>
      </c>
      <c r="V1788" s="2" t="s">
        <v>52</v>
      </c>
      <c r="W1788" s="4">
        <v>0</v>
      </c>
      <c r="Y1788" s="2" t="s">
        <v>23869</v>
      </c>
      <c r="AA1788" s="2" t="s">
        <v>23870</v>
      </c>
      <c r="AB1788" s="2" t="s">
        <v>3559</v>
      </c>
      <c r="AC1788" s="2" t="s">
        <v>23871</v>
      </c>
      <c r="AD1788" s="2" t="s">
        <v>23872</v>
      </c>
      <c r="AE1788" s="2" t="s">
        <v>23873</v>
      </c>
      <c r="AF1788" s="2" t="s">
        <v>23874</v>
      </c>
      <c r="AG1788" s="2" t="s">
        <v>23875</v>
      </c>
      <c r="AH1788" s="2" t="s">
        <v>23876</v>
      </c>
      <c r="AJ1788" s="2" t="s">
        <v>23877</v>
      </c>
      <c r="AK1788" s="2" t="s">
        <v>23878</v>
      </c>
      <c r="AL1788" s="2" t="s">
        <v>19657</v>
      </c>
      <c r="AM1788" s="2" t="s">
        <v>23879</v>
      </c>
      <c r="AN1788" s="2" t="s">
        <v>23880</v>
      </c>
      <c r="AO1788" s="2" t="s">
        <v>23881</v>
      </c>
      <c r="AP1788" s="2" t="s">
        <v>23882</v>
      </c>
      <c r="AS1788" s="2">
        <v>1</v>
      </c>
    </row>
    <row r="1789" spans="1:45">
      <c r="A1789" s="2" t="str">
        <f>J1789&amp;"-"&amp;H1789</f>
        <v>FX20D-TCSO1-0401-Phase I</v>
      </c>
      <c r="B1789" s="2">
        <v>1788</v>
      </c>
      <c r="C1789" s="2" t="str">
        <f t="shared" si="27"/>
        <v>DJ</v>
      </c>
      <c r="D1789" s="2" t="s">
        <v>23883</v>
      </c>
      <c r="E1789" s="2" t="s">
        <v>23884</v>
      </c>
      <c r="F1789" s="2" t="s">
        <v>41</v>
      </c>
      <c r="G1789" s="2" t="s">
        <v>272</v>
      </c>
      <c r="H1789" s="2" t="s">
        <v>43</v>
      </c>
      <c r="I1789" s="2" t="s">
        <v>374</v>
      </c>
      <c r="J1789" s="2" t="s">
        <v>23885</v>
      </c>
      <c r="K1789" s="2" t="s">
        <v>23886</v>
      </c>
      <c r="L1789" s="3" t="s">
        <v>5143</v>
      </c>
      <c r="M1789" s="3" t="s">
        <v>23887</v>
      </c>
      <c r="N1789" s="2" t="s">
        <v>379</v>
      </c>
      <c r="O1789" s="4">
        <v>2020</v>
      </c>
      <c r="P1789" s="2" t="s">
        <v>380</v>
      </c>
      <c r="Q1789" s="4">
        <v>2021</v>
      </c>
      <c r="R1789" s="5">
        <v>149784</v>
      </c>
      <c r="S1789" s="2" t="s">
        <v>23888</v>
      </c>
      <c r="T1789" s="2" t="s">
        <v>52</v>
      </c>
      <c r="U1789" s="2" t="s">
        <v>52</v>
      </c>
      <c r="V1789" s="2" t="s">
        <v>52</v>
      </c>
      <c r="W1789" s="4">
        <v>0</v>
      </c>
      <c r="Y1789" s="2" t="s">
        <v>23889</v>
      </c>
      <c r="AA1789" s="2" t="s">
        <v>21521</v>
      </c>
      <c r="AB1789" s="2" t="s">
        <v>365</v>
      </c>
      <c r="AC1789" s="2" t="s">
        <v>23890</v>
      </c>
      <c r="AD1789" s="2" t="s">
        <v>23891</v>
      </c>
      <c r="AE1789" s="2" t="s">
        <v>23892</v>
      </c>
      <c r="AF1789" s="2" t="s">
        <v>23893</v>
      </c>
      <c r="AG1789" s="2" t="s">
        <v>23894</v>
      </c>
      <c r="AH1789" s="2" t="s">
        <v>23895</v>
      </c>
      <c r="AI1789" s="2" t="s">
        <v>23896</v>
      </c>
      <c r="AJ1789" s="2" t="s">
        <v>23897</v>
      </c>
      <c r="AK1789" s="2" t="s">
        <v>23898</v>
      </c>
      <c r="AL1789" s="2" t="s">
        <v>23899</v>
      </c>
      <c r="AM1789" s="2" t="s">
        <v>23900</v>
      </c>
      <c r="AN1789" s="2" t="s">
        <v>23901</v>
      </c>
      <c r="AO1789" s="2" t="s">
        <v>23902</v>
      </c>
      <c r="AP1789" s="2" t="s">
        <v>23903</v>
      </c>
      <c r="AS1789" s="2">
        <v>1</v>
      </c>
    </row>
    <row r="1790" spans="1:45">
      <c r="A1790" s="2" t="str">
        <f>J1790&amp;"-"&amp;H1790</f>
        <v>FX20D-TCSO1-0426-Phase I</v>
      </c>
      <c r="B1790" s="2">
        <v>1789</v>
      </c>
      <c r="C1790" s="2" t="str">
        <f t="shared" si="27"/>
        <v>DJ</v>
      </c>
      <c r="D1790" s="2" t="s">
        <v>23904</v>
      </c>
      <c r="E1790" s="2" t="s">
        <v>23905</v>
      </c>
      <c r="F1790" s="2" t="s">
        <v>41</v>
      </c>
      <c r="G1790" s="2" t="s">
        <v>272</v>
      </c>
      <c r="H1790" s="2" t="s">
        <v>43</v>
      </c>
      <c r="I1790" s="2" t="s">
        <v>374</v>
      </c>
      <c r="J1790" s="2" t="s">
        <v>23906</v>
      </c>
      <c r="K1790" s="2" t="s">
        <v>23907</v>
      </c>
      <c r="L1790" s="3" t="s">
        <v>23795</v>
      </c>
      <c r="M1790" s="3" t="s">
        <v>23796</v>
      </c>
      <c r="N1790" s="2" t="s">
        <v>379</v>
      </c>
      <c r="O1790" s="4">
        <v>2020</v>
      </c>
      <c r="P1790" s="2" t="s">
        <v>380</v>
      </c>
      <c r="Q1790" s="4">
        <v>2021</v>
      </c>
      <c r="R1790" s="5">
        <v>137458</v>
      </c>
      <c r="S1790" s="2" t="s">
        <v>23908</v>
      </c>
      <c r="T1790" s="2" t="s">
        <v>52</v>
      </c>
      <c r="U1790" s="2" t="s">
        <v>52</v>
      </c>
      <c r="V1790" s="2" t="s">
        <v>52</v>
      </c>
      <c r="W1790" s="4">
        <v>0</v>
      </c>
      <c r="Y1790" s="2" t="s">
        <v>23909</v>
      </c>
      <c r="AA1790" s="2" t="s">
        <v>23910</v>
      </c>
      <c r="AB1790" s="2" t="s">
        <v>450</v>
      </c>
      <c r="AC1790" s="2" t="s">
        <v>23911</v>
      </c>
      <c r="AD1790" s="2" t="s">
        <v>23912</v>
      </c>
      <c r="AF1790" s="2" t="s">
        <v>23913</v>
      </c>
      <c r="AG1790" s="2" t="s">
        <v>23914</v>
      </c>
      <c r="AH1790" s="2" t="s">
        <v>23915</v>
      </c>
      <c r="AJ1790" s="2" t="s">
        <v>23916</v>
      </c>
      <c r="AK1790" s="2" t="s">
        <v>23917</v>
      </c>
      <c r="AL1790" s="2" t="s">
        <v>23918</v>
      </c>
      <c r="AM1790" s="2" t="s">
        <v>23919</v>
      </c>
      <c r="AN1790" s="2" t="s">
        <v>23920</v>
      </c>
      <c r="AO1790" s="2" t="s">
        <v>23921</v>
      </c>
      <c r="AP1790" s="2" t="s">
        <v>23922</v>
      </c>
      <c r="AS1790" s="2">
        <v>1</v>
      </c>
    </row>
    <row r="1791" spans="1:45">
      <c r="A1791" s="2" t="str">
        <f>J1791&amp;"-"&amp;H1791</f>
        <v>FX20D-TCSO1-0460-Phase I</v>
      </c>
      <c r="B1791" s="2">
        <v>1790</v>
      </c>
      <c r="C1791" s="2" t="str">
        <f t="shared" si="27"/>
        <v>DJ</v>
      </c>
      <c r="D1791" s="2" t="s">
        <v>603</v>
      </c>
      <c r="E1791" s="2" t="s">
        <v>604</v>
      </c>
      <c r="F1791" s="2" t="s">
        <v>41</v>
      </c>
      <c r="G1791" s="2" t="s">
        <v>272</v>
      </c>
      <c r="H1791" s="2" t="s">
        <v>43</v>
      </c>
      <c r="I1791" s="2" t="s">
        <v>374</v>
      </c>
      <c r="J1791" s="2" t="s">
        <v>605</v>
      </c>
      <c r="K1791" s="2" t="s">
        <v>606</v>
      </c>
      <c r="L1791" s="3" t="s">
        <v>607</v>
      </c>
      <c r="M1791" s="3" t="s">
        <v>608</v>
      </c>
      <c r="N1791" s="2" t="s">
        <v>379</v>
      </c>
      <c r="O1791" s="4">
        <v>2020</v>
      </c>
      <c r="P1791" s="2" t="s">
        <v>380</v>
      </c>
      <c r="Q1791" s="4">
        <v>2021</v>
      </c>
      <c r="R1791" s="5">
        <v>149655</v>
      </c>
      <c r="S1791" s="2" t="s">
        <v>609</v>
      </c>
      <c r="T1791" s="2" t="s">
        <v>52</v>
      </c>
      <c r="U1791" s="2" t="s">
        <v>52</v>
      </c>
      <c r="V1791" s="2" t="s">
        <v>52</v>
      </c>
      <c r="W1791" s="4">
        <v>0</v>
      </c>
      <c r="Y1791" s="2" t="s">
        <v>610</v>
      </c>
      <c r="AA1791" s="2" t="s">
        <v>611</v>
      </c>
      <c r="AB1791" s="2" t="s">
        <v>612</v>
      </c>
      <c r="AC1791" s="2" t="s">
        <v>613</v>
      </c>
      <c r="AD1791" s="2" t="s">
        <v>614</v>
      </c>
      <c r="AE1791" s="2" t="s">
        <v>615</v>
      </c>
      <c r="AF1791" s="2" t="s">
        <v>616</v>
      </c>
      <c r="AG1791" s="2" t="s">
        <v>617</v>
      </c>
      <c r="AH1791" s="2" t="s">
        <v>614</v>
      </c>
      <c r="AI1791" s="2" t="s">
        <v>615</v>
      </c>
      <c r="AJ1791" s="2" t="s">
        <v>616</v>
      </c>
      <c r="AK1791" s="2" t="s">
        <v>617</v>
      </c>
      <c r="AL1791" s="2" t="s">
        <v>618</v>
      </c>
      <c r="AM1791" s="2" t="s">
        <v>619</v>
      </c>
      <c r="AN1791" s="2" t="s">
        <v>620</v>
      </c>
      <c r="AO1791" s="2" t="s">
        <v>621</v>
      </c>
      <c r="AP1791" s="2" t="s">
        <v>622</v>
      </c>
      <c r="AQ1791" s="2">
        <v>1</v>
      </c>
    </row>
    <row r="1792" spans="1:45">
      <c r="A1792" s="2" t="str">
        <f>J1792&amp;"-"&amp;H1792</f>
        <v>FX20D-TCSO1-0462-Phase I</v>
      </c>
      <c r="B1792" s="2">
        <v>1791</v>
      </c>
      <c r="C1792" s="2" t="str">
        <f t="shared" si="27"/>
        <v>DJ</v>
      </c>
      <c r="D1792" s="2" t="s">
        <v>623</v>
      </c>
      <c r="E1792" s="2" t="s">
        <v>624</v>
      </c>
      <c r="F1792" s="2" t="s">
        <v>41</v>
      </c>
      <c r="G1792" s="2" t="s">
        <v>272</v>
      </c>
      <c r="H1792" s="2" t="s">
        <v>43</v>
      </c>
      <c r="I1792" s="2" t="s">
        <v>374</v>
      </c>
      <c r="J1792" s="2" t="s">
        <v>625</v>
      </c>
      <c r="K1792" s="2" t="s">
        <v>626</v>
      </c>
      <c r="L1792" s="3" t="s">
        <v>627</v>
      </c>
      <c r="M1792" s="3" t="s">
        <v>628</v>
      </c>
      <c r="N1792" s="2" t="s">
        <v>379</v>
      </c>
      <c r="O1792" s="4">
        <v>2020</v>
      </c>
      <c r="P1792" s="2" t="s">
        <v>380</v>
      </c>
      <c r="Q1792" s="4">
        <v>2021</v>
      </c>
      <c r="R1792" s="5">
        <v>149470</v>
      </c>
      <c r="S1792" s="2" t="s">
        <v>629</v>
      </c>
      <c r="T1792" s="2" t="s">
        <v>52</v>
      </c>
      <c r="U1792" s="2" t="s">
        <v>52</v>
      </c>
      <c r="V1792" s="2" t="s">
        <v>52</v>
      </c>
      <c r="W1792" s="4">
        <v>0</v>
      </c>
      <c r="Y1792" s="2" t="s">
        <v>630</v>
      </c>
      <c r="AA1792" s="2" t="s">
        <v>631</v>
      </c>
      <c r="AB1792" s="2" t="s">
        <v>317</v>
      </c>
      <c r="AC1792" s="2" t="s">
        <v>632</v>
      </c>
      <c r="AD1792" s="2" t="s">
        <v>633</v>
      </c>
      <c r="AF1792" s="2" t="s">
        <v>634</v>
      </c>
      <c r="AG1792" s="2" t="s">
        <v>635</v>
      </c>
      <c r="AH1792" s="2" t="s">
        <v>633</v>
      </c>
      <c r="AJ1792" s="2" t="s">
        <v>634</v>
      </c>
      <c r="AK1792" s="2" t="s">
        <v>635</v>
      </c>
      <c r="AL1792" s="2" t="s">
        <v>636</v>
      </c>
      <c r="AM1792" s="2" t="s">
        <v>637</v>
      </c>
      <c r="AN1792" s="2" t="s">
        <v>638</v>
      </c>
      <c r="AO1792" s="2" t="s">
        <v>639</v>
      </c>
      <c r="AP1792" s="2" t="s">
        <v>640</v>
      </c>
      <c r="AQ1792" s="2">
        <v>1</v>
      </c>
      <c r="AS1792" s="2">
        <v>1</v>
      </c>
    </row>
    <row r="1793" spans="1:44">
      <c r="A1793" s="2" t="str">
        <f>J1793&amp;"-"&amp;H1793</f>
        <v>FY10.2-H-SB010.2-003-0005-II2-Phase II</v>
      </c>
      <c r="B1793" s="2">
        <v>1792</v>
      </c>
      <c r="C1793" s="2" t="str">
        <f t="shared" si="27"/>
        <v>DJ</v>
      </c>
      <c r="D1793" s="2" t="s">
        <v>17921</v>
      </c>
      <c r="E1793" s="2" t="s">
        <v>17922</v>
      </c>
      <c r="F1793" s="2" t="s">
        <v>2477</v>
      </c>
      <c r="H1793" s="2" t="s">
        <v>250</v>
      </c>
      <c r="I1793" s="2" t="s">
        <v>44</v>
      </c>
      <c r="J1793" s="2" t="s">
        <v>17923</v>
      </c>
      <c r="K1793" s="2" t="s">
        <v>17924</v>
      </c>
      <c r="L1793" s="3" t="s">
        <v>17925</v>
      </c>
      <c r="M1793" s="3" t="s">
        <v>15755</v>
      </c>
      <c r="N1793" s="2" t="s">
        <v>17926</v>
      </c>
      <c r="O1793" s="4">
        <v>2010</v>
      </c>
      <c r="P1793" s="2" t="s">
        <v>17927</v>
      </c>
      <c r="Q1793" s="4">
        <v>2016</v>
      </c>
      <c r="R1793" s="5">
        <v>749965.3</v>
      </c>
      <c r="S1793" s="2" t="s">
        <v>17928</v>
      </c>
      <c r="T1793" s="2" t="s">
        <v>52</v>
      </c>
      <c r="U1793" s="2" t="s">
        <v>52</v>
      </c>
      <c r="V1793" s="2" t="s">
        <v>52</v>
      </c>
      <c r="W1793" s="4">
        <v>43</v>
      </c>
      <c r="X1793" s="2" t="s">
        <v>17929</v>
      </c>
      <c r="Y1793" s="2" t="s">
        <v>17930</v>
      </c>
      <c r="Z1793" s="2" t="s">
        <v>6750</v>
      </c>
      <c r="AA1793" s="2" t="s">
        <v>2870</v>
      </c>
      <c r="AB1793" s="2" t="s">
        <v>260</v>
      </c>
      <c r="AC1793" s="2" t="s">
        <v>17931</v>
      </c>
      <c r="AD1793" s="2" t="s">
        <v>17932</v>
      </c>
      <c r="AE1793" s="2" t="s">
        <v>17933</v>
      </c>
      <c r="AF1793" s="2" t="s">
        <v>17934</v>
      </c>
      <c r="AG1793" s="2" t="s">
        <v>17935</v>
      </c>
      <c r="AH1793" s="2" t="s">
        <v>17936</v>
      </c>
      <c r="AJ1793" s="2" t="s">
        <v>17937</v>
      </c>
      <c r="AK1793" s="2" t="s">
        <v>17938</v>
      </c>
      <c r="AO1793" s="2" t="s">
        <v>17939</v>
      </c>
      <c r="AP1793" s="2" t="s">
        <v>17940</v>
      </c>
      <c r="AQ1793" s="2">
        <v>1</v>
      </c>
    </row>
    <row r="1794" spans="1:44">
      <c r="A1794" s="2" t="str">
        <f>J1794&amp;"-"&amp;H1794</f>
        <v>FY18.1-H-SB018.1-010-0006-II-Phase II</v>
      </c>
      <c r="B1794" s="2">
        <v>1793</v>
      </c>
      <c r="C1794" s="2" t="str">
        <f t="shared" si="27"/>
        <v>DJ</v>
      </c>
      <c r="D1794" s="2" t="s">
        <v>9857</v>
      </c>
      <c r="E1794" s="2" t="s">
        <v>9858</v>
      </c>
      <c r="F1794" s="2" t="s">
        <v>2477</v>
      </c>
      <c r="H1794" s="2" t="s">
        <v>250</v>
      </c>
      <c r="I1794" s="2" t="s">
        <v>44</v>
      </c>
      <c r="J1794" s="2" t="s">
        <v>9859</v>
      </c>
      <c r="K1794" s="2" t="s">
        <v>9860</v>
      </c>
      <c r="L1794" s="3" t="s">
        <v>9861</v>
      </c>
      <c r="M1794" s="3" t="s">
        <v>9862</v>
      </c>
      <c r="N1794" s="2" t="s">
        <v>9863</v>
      </c>
      <c r="O1794" s="4">
        <v>2018</v>
      </c>
      <c r="P1794" s="2" t="s">
        <v>9864</v>
      </c>
      <c r="Q1794" s="4">
        <v>2019</v>
      </c>
      <c r="R1794" s="5">
        <v>999061.6</v>
      </c>
      <c r="S1794" s="2" t="s">
        <v>9865</v>
      </c>
      <c r="T1794" s="2" t="s">
        <v>52</v>
      </c>
      <c r="U1794" s="2" t="s">
        <v>52</v>
      </c>
      <c r="V1794" s="2" t="s">
        <v>52</v>
      </c>
      <c r="W1794" s="4">
        <v>5</v>
      </c>
      <c r="Y1794" s="2" t="s">
        <v>9866</v>
      </c>
      <c r="Z1794" s="2" t="s">
        <v>9867</v>
      </c>
      <c r="AA1794" s="2" t="s">
        <v>9868</v>
      </c>
      <c r="AB1794" s="2" t="s">
        <v>3671</v>
      </c>
      <c r="AC1794" s="2" t="s">
        <v>9869</v>
      </c>
      <c r="AD1794" s="2" t="s">
        <v>9870</v>
      </c>
      <c r="AF1794" s="2" t="s">
        <v>9871</v>
      </c>
      <c r="AG1794" s="2" t="s">
        <v>9872</v>
      </c>
      <c r="AH1794" s="2" t="s">
        <v>9873</v>
      </c>
      <c r="AJ1794" s="2" t="s">
        <v>9874</v>
      </c>
      <c r="AK1794" s="2" t="s">
        <v>9875</v>
      </c>
      <c r="AO1794" s="2" t="s">
        <v>9876</v>
      </c>
      <c r="AP1794" s="2" t="s">
        <v>9877</v>
      </c>
      <c r="AQ1794" s="2">
        <v>1</v>
      </c>
    </row>
    <row r="1795" spans="1:44">
      <c r="A1795" s="2" t="str">
        <f>J1795&amp;"-"&amp;H1795</f>
        <v>FY18.1-H-SB018.1-010-0006-I-Phase I</v>
      </c>
      <c r="B1795" s="2">
        <v>1794</v>
      </c>
      <c r="C1795" s="2" t="str">
        <f t="shared" ref="C1795:C1858" si="28">IF(B1795&lt;649, "JT", IF(B1795&lt;649*2, "Christian", IF(B1795&lt;649*3, "DJ", "Joel")))</f>
        <v>DJ</v>
      </c>
      <c r="D1795" s="2" t="s">
        <v>9857</v>
      </c>
      <c r="E1795" s="2" t="s">
        <v>9858</v>
      </c>
      <c r="F1795" s="2" t="s">
        <v>2477</v>
      </c>
      <c r="H1795" s="2" t="s">
        <v>43</v>
      </c>
      <c r="I1795" s="2" t="s">
        <v>44</v>
      </c>
      <c r="J1795" s="2" t="s">
        <v>14108</v>
      </c>
      <c r="K1795" s="2" t="s">
        <v>14109</v>
      </c>
      <c r="L1795" s="3" t="s">
        <v>14110</v>
      </c>
      <c r="M1795" s="3" t="s">
        <v>14111</v>
      </c>
      <c r="N1795" s="2" t="s">
        <v>9863</v>
      </c>
      <c r="O1795" s="4">
        <v>2018</v>
      </c>
      <c r="P1795" s="2" t="s">
        <v>9864</v>
      </c>
      <c r="Q1795" s="4">
        <v>2018</v>
      </c>
      <c r="R1795" s="5">
        <v>149784.39000000001</v>
      </c>
      <c r="S1795" s="2" t="s">
        <v>9865</v>
      </c>
      <c r="T1795" s="2" t="s">
        <v>52</v>
      </c>
      <c r="U1795" s="2" t="s">
        <v>52</v>
      </c>
      <c r="V1795" s="2" t="s">
        <v>52</v>
      </c>
      <c r="W1795" s="4">
        <v>2</v>
      </c>
      <c r="Y1795" s="2" t="s">
        <v>9866</v>
      </c>
      <c r="Z1795" s="2" t="s">
        <v>9867</v>
      </c>
      <c r="AA1795" s="2" t="s">
        <v>9868</v>
      </c>
      <c r="AB1795" s="2" t="s">
        <v>3671</v>
      </c>
      <c r="AC1795" s="2" t="s">
        <v>9869</v>
      </c>
      <c r="AD1795" s="2" t="s">
        <v>9870</v>
      </c>
      <c r="AE1795" s="2" t="s">
        <v>14112</v>
      </c>
      <c r="AF1795" s="2" t="s">
        <v>9871</v>
      </c>
      <c r="AG1795" s="2" t="s">
        <v>9872</v>
      </c>
      <c r="AH1795" s="2" t="s">
        <v>9873</v>
      </c>
      <c r="AI1795" s="2" t="s">
        <v>6606</v>
      </c>
      <c r="AJ1795" s="2" t="s">
        <v>9874</v>
      </c>
      <c r="AK1795" s="2" t="s">
        <v>9875</v>
      </c>
      <c r="AO1795" s="2" t="s">
        <v>14113</v>
      </c>
      <c r="AP1795" s="2" t="s">
        <v>14114</v>
      </c>
      <c r="AQ1795" s="2">
        <v>1</v>
      </c>
    </row>
    <row r="1796" spans="1:44">
      <c r="A1796" s="2" t="str">
        <f>J1796&amp;"-"&amp;H1796</f>
        <v>FY18.1-H-SB018.1-010-0012-I-Phase I</v>
      </c>
      <c r="B1796" s="2">
        <v>1795</v>
      </c>
      <c r="C1796" s="2" t="str">
        <f t="shared" si="28"/>
        <v>DJ</v>
      </c>
      <c r="D1796" s="2" t="s">
        <v>22543</v>
      </c>
      <c r="E1796" s="2" t="s">
        <v>22544</v>
      </c>
      <c r="F1796" s="2" t="s">
        <v>2477</v>
      </c>
      <c r="H1796" s="2" t="s">
        <v>43</v>
      </c>
      <c r="I1796" s="2" t="s">
        <v>44</v>
      </c>
      <c r="J1796" s="2" t="s">
        <v>22545</v>
      </c>
      <c r="K1796" s="2" t="s">
        <v>22546</v>
      </c>
      <c r="L1796" s="3" t="s">
        <v>14110</v>
      </c>
      <c r="M1796" s="3" t="s">
        <v>14111</v>
      </c>
      <c r="N1796" s="2" t="s">
        <v>9863</v>
      </c>
      <c r="O1796" s="4">
        <v>2018</v>
      </c>
      <c r="P1796" s="2" t="s">
        <v>9864</v>
      </c>
      <c r="Q1796" s="4">
        <v>2018</v>
      </c>
      <c r="R1796" s="5">
        <v>149949.20000000001</v>
      </c>
      <c r="S1796" s="2" t="s">
        <v>22547</v>
      </c>
      <c r="T1796" s="2" t="s">
        <v>52</v>
      </c>
      <c r="U1796" s="2" t="s">
        <v>52</v>
      </c>
      <c r="V1796" s="2" t="s">
        <v>52</v>
      </c>
      <c r="W1796" s="4">
        <v>10</v>
      </c>
      <c r="X1796" s="2" t="s">
        <v>22548</v>
      </c>
      <c r="Y1796" s="2" t="s">
        <v>22549</v>
      </c>
      <c r="AA1796" s="2" t="s">
        <v>1727</v>
      </c>
      <c r="AB1796" s="2" t="s">
        <v>55</v>
      </c>
      <c r="AC1796" s="2" t="s">
        <v>22550</v>
      </c>
      <c r="AD1796" s="2" t="s">
        <v>22551</v>
      </c>
      <c r="AE1796" s="2" t="s">
        <v>2526</v>
      </c>
      <c r="AF1796" s="2" t="s">
        <v>22552</v>
      </c>
      <c r="AG1796" s="2" t="s">
        <v>22553</v>
      </c>
      <c r="AH1796" s="2" t="s">
        <v>22554</v>
      </c>
      <c r="AI1796" s="2" t="s">
        <v>1821</v>
      </c>
      <c r="AJ1796" s="2" t="s">
        <v>22555</v>
      </c>
      <c r="AK1796" s="2" t="s">
        <v>22556</v>
      </c>
      <c r="AO1796" s="2" t="s">
        <v>22557</v>
      </c>
      <c r="AP1796" s="2" t="s">
        <v>22558</v>
      </c>
      <c r="AR1796" s="2">
        <v>1</v>
      </c>
    </row>
    <row r="1797" spans="1:44">
      <c r="A1797" s="2" t="str">
        <f>J1797&amp;"-"&amp;H1797</f>
        <v>FY19.1-H-SB019.1-005-0003-I-Phase I</v>
      </c>
      <c r="B1797" s="2">
        <v>1796</v>
      </c>
      <c r="C1797" s="2" t="str">
        <f t="shared" si="28"/>
        <v>DJ</v>
      </c>
      <c r="D1797" s="2" t="s">
        <v>9815</v>
      </c>
      <c r="E1797" s="2" t="s">
        <v>9816</v>
      </c>
      <c r="F1797" s="2" t="s">
        <v>2477</v>
      </c>
      <c r="H1797" s="2" t="s">
        <v>43</v>
      </c>
      <c r="I1797" s="2" t="s">
        <v>44</v>
      </c>
      <c r="J1797" s="2" t="s">
        <v>9817</v>
      </c>
      <c r="K1797" s="2" t="s">
        <v>9818</v>
      </c>
      <c r="L1797" s="3" t="s">
        <v>9819</v>
      </c>
      <c r="M1797" s="3" t="s">
        <v>9820</v>
      </c>
      <c r="N1797" s="2" t="s">
        <v>8473</v>
      </c>
      <c r="O1797" s="4">
        <v>2019</v>
      </c>
      <c r="P1797" s="2" t="s">
        <v>8485</v>
      </c>
      <c r="Q1797" s="4">
        <v>2019</v>
      </c>
      <c r="R1797" s="5">
        <v>149968.23000000001</v>
      </c>
      <c r="S1797" s="2" t="s">
        <v>9821</v>
      </c>
      <c r="T1797" s="2" t="s">
        <v>52</v>
      </c>
      <c r="U1797" s="2" t="s">
        <v>52</v>
      </c>
      <c r="V1797" s="2" t="s">
        <v>52</v>
      </c>
      <c r="W1797" s="4">
        <v>4</v>
      </c>
      <c r="X1797" s="2" t="s">
        <v>9822</v>
      </c>
      <c r="Y1797" s="2" t="s">
        <v>9823</v>
      </c>
      <c r="AA1797" s="2" t="s">
        <v>2053</v>
      </c>
      <c r="AB1797" s="2" t="s">
        <v>480</v>
      </c>
      <c r="AC1797" s="2" t="s">
        <v>9824</v>
      </c>
      <c r="AD1797" s="2" t="s">
        <v>9825</v>
      </c>
      <c r="AE1797" s="2" t="s">
        <v>1821</v>
      </c>
      <c r="AF1797" s="2" t="s">
        <v>9826</v>
      </c>
      <c r="AG1797" s="2" t="s">
        <v>9827</v>
      </c>
      <c r="AH1797" s="2" t="s">
        <v>9825</v>
      </c>
      <c r="AI1797" s="2" t="s">
        <v>1821</v>
      </c>
      <c r="AJ1797" s="2" t="s">
        <v>9826</v>
      </c>
      <c r="AK1797" s="2" t="s">
        <v>9827</v>
      </c>
      <c r="AO1797" s="2" t="s">
        <v>9828</v>
      </c>
      <c r="AP1797" s="2" t="s">
        <v>9829</v>
      </c>
      <c r="AQ1797" s="2">
        <v>1</v>
      </c>
    </row>
    <row r="1798" spans="1:44">
      <c r="A1798" s="2" t="str">
        <f>J1798&amp;"-"&amp;H1798</f>
        <v>FY19.1-H-SB019.1-005-0008-II-Phase II</v>
      </c>
      <c r="B1798" s="2">
        <v>1797</v>
      </c>
      <c r="C1798" s="2" t="str">
        <f t="shared" si="28"/>
        <v>DJ</v>
      </c>
      <c r="D1798" s="2" t="s">
        <v>2511</v>
      </c>
      <c r="E1798" s="2" t="s">
        <v>8481</v>
      </c>
      <c r="F1798" s="2" t="s">
        <v>2477</v>
      </c>
      <c r="H1798" s="2" t="s">
        <v>250</v>
      </c>
      <c r="I1798" s="2" t="s">
        <v>44</v>
      </c>
      <c r="J1798" s="2" t="s">
        <v>8482</v>
      </c>
      <c r="K1798" s="2" t="s">
        <v>8483</v>
      </c>
      <c r="L1798" s="3" t="s">
        <v>6630</v>
      </c>
      <c r="M1798" s="3" t="s">
        <v>8484</v>
      </c>
      <c r="N1798" s="2" t="s">
        <v>8473</v>
      </c>
      <c r="O1798" s="4">
        <v>2019</v>
      </c>
      <c r="P1798" s="2" t="s">
        <v>8485</v>
      </c>
      <c r="Q1798" s="4">
        <v>2020</v>
      </c>
      <c r="R1798" s="5">
        <v>999916.8</v>
      </c>
      <c r="S1798" s="2" t="s">
        <v>2516</v>
      </c>
      <c r="T1798" s="2" t="s">
        <v>52</v>
      </c>
      <c r="U1798" s="2" t="s">
        <v>52</v>
      </c>
      <c r="V1798" s="2" t="s">
        <v>52</v>
      </c>
      <c r="W1798" s="4">
        <v>10</v>
      </c>
      <c r="Y1798" s="2" t="s">
        <v>2517</v>
      </c>
      <c r="AA1798" s="2" t="s">
        <v>2518</v>
      </c>
      <c r="AB1798" s="2" t="s">
        <v>2519</v>
      </c>
      <c r="AC1798" s="2" t="s">
        <v>2520</v>
      </c>
      <c r="AD1798" s="2" t="s">
        <v>2525</v>
      </c>
      <c r="AE1798" s="2" t="s">
        <v>2526</v>
      </c>
      <c r="AF1798" s="2" t="s">
        <v>2527</v>
      </c>
      <c r="AG1798" s="2" t="s">
        <v>2528</v>
      </c>
      <c r="AH1798" s="2" t="s">
        <v>8486</v>
      </c>
      <c r="AI1798" s="2" t="s">
        <v>4231</v>
      </c>
      <c r="AJ1798" s="2" t="s">
        <v>8487</v>
      </c>
      <c r="AK1798" s="2" t="s">
        <v>2524</v>
      </c>
      <c r="AO1798" s="2" t="s">
        <v>8488</v>
      </c>
      <c r="AP1798" s="2" t="s">
        <v>8489</v>
      </c>
      <c r="AQ1798" s="2">
        <v>1</v>
      </c>
    </row>
    <row r="1799" spans="1:44">
      <c r="A1799" s="2" t="str">
        <f>J1799&amp;"-"&amp;H1799</f>
        <v>FY19.1-H-SB019.1-005-0008-I-Phase I</v>
      </c>
      <c r="B1799" s="2">
        <v>1798</v>
      </c>
      <c r="C1799" s="2" t="str">
        <f t="shared" si="28"/>
        <v>DJ</v>
      </c>
      <c r="D1799" s="2" t="s">
        <v>2511</v>
      </c>
      <c r="E1799" s="2" t="s">
        <v>8481</v>
      </c>
      <c r="F1799" s="2" t="s">
        <v>2477</v>
      </c>
      <c r="H1799" s="2" t="s">
        <v>43</v>
      </c>
      <c r="I1799" s="2" t="s">
        <v>44</v>
      </c>
      <c r="J1799" s="2" t="s">
        <v>9830</v>
      </c>
      <c r="K1799" s="2" t="s">
        <v>9831</v>
      </c>
      <c r="L1799" s="3" t="s">
        <v>9832</v>
      </c>
      <c r="M1799" s="3" t="s">
        <v>9833</v>
      </c>
      <c r="N1799" s="2" t="s">
        <v>8473</v>
      </c>
      <c r="O1799" s="4">
        <v>2019</v>
      </c>
      <c r="P1799" s="2" t="s">
        <v>8485</v>
      </c>
      <c r="Q1799" s="4">
        <v>2019</v>
      </c>
      <c r="R1799" s="5">
        <v>149937.60000000001</v>
      </c>
      <c r="S1799" s="2" t="s">
        <v>2516</v>
      </c>
      <c r="T1799" s="2" t="s">
        <v>52</v>
      </c>
      <c r="U1799" s="2" t="s">
        <v>52</v>
      </c>
      <c r="V1799" s="2" t="s">
        <v>52</v>
      </c>
      <c r="W1799" s="4">
        <v>5</v>
      </c>
      <c r="X1799" s="2" t="s">
        <v>9834</v>
      </c>
      <c r="Y1799" s="2" t="s">
        <v>2517</v>
      </c>
      <c r="AA1799" s="2" t="s">
        <v>2518</v>
      </c>
      <c r="AB1799" s="2" t="s">
        <v>2519</v>
      </c>
      <c r="AC1799" s="2" t="s">
        <v>2520</v>
      </c>
      <c r="AD1799" s="2" t="s">
        <v>2525</v>
      </c>
      <c r="AE1799" s="2" t="s">
        <v>2526</v>
      </c>
      <c r="AF1799" s="2" t="s">
        <v>2527</v>
      </c>
      <c r="AG1799" s="2" t="s">
        <v>9544</v>
      </c>
      <c r="AH1799" s="2" t="s">
        <v>8486</v>
      </c>
      <c r="AI1799" s="2" t="s">
        <v>1821</v>
      </c>
      <c r="AJ1799" s="2" t="s">
        <v>8487</v>
      </c>
      <c r="AK1799" s="2" t="s">
        <v>9546</v>
      </c>
      <c r="AO1799" s="2" t="s">
        <v>8488</v>
      </c>
      <c r="AP1799" s="2" t="s">
        <v>9835</v>
      </c>
      <c r="AQ1799" s="2">
        <v>1</v>
      </c>
    </row>
    <row r="1800" spans="1:44">
      <c r="A1800" s="2" t="str">
        <f>J1800&amp;"-"&amp;H1800</f>
        <v>FY19.1-H-SB019.1-006-0010-I-Phase I</v>
      </c>
      <c r="B1800" s="2">
        <v>1799</v>
      </c>
      <c r="C1800" s="2" t="str">
        <f t="shared" si="28"/>
        <v>DJ</v>
      </c>
      <c r="D1800" s="2" t="s">
        <v>9836</v>
      </c>
      <c r="E1800" s="2" t="s">
        <v>9837</v>
      </c>
      <c r="F1800" s="2" t="s">
        <v>2477</v>
      </c>
      <c r="H1800" s="2" t="s">
        <v>43</v>
      </c>
      <c r="I1800" s="2" t="s">
        <v>44</v>
      </c>
      <c r="J1800" s="2" t="s">
        <v>9838</v>
      </c>
      <c r="K1800" s="2" t="s">
        <v>9839</v>
      </c>
      <c r="L1800" s="3" t="s">
        <v>9819</v>
      </c>
      <c r="M1800" s="3" t="s">
        <v>9820</v>
      </c>
      <c r="N1800" s="2" t="s">
        <v>8473</v>
      </c>
      <c r="O1800" s="4">
        <v>2019</v>
      </c>
      <c r="P1800" s="2" t="s">
        <v>9840</v>
      </c>
      <c r="Q1800" s="4">
        <v>2019</v>
      </c>
      <c r="R1800" s="5">
        <v>149947.98000000001</v>
      </c>
      <c r="S1800" s="2" t="s">
        <v>9841</v>
      </c>
      <c r="T1800" s="2" t="s">
        <v>52</v>
      </c>
      <c r="U1800" s="2" t="s">
        <v>52</v>
      </c>
      <c r="V1800" s="2" t="s">
        <v>52</v>
      </c>
      <c r="W1800" s="4">
        <v>6</v>
      </c>
      <c r="X1800" s="2" t="s">
        <v>9842</v>
      </c>
      <c r="Y1800" s="2" t="s">
        <v>9843</v>
      </c>
      <c r="AA1800" s="2" t="s">
        <v>9844</v>
      </c>
      <c r="AB1800" s="2" t="s">
        <v>167</v>
      </c>
      <c r="AC1800" s="2" t="s">
        <v>9845</v>
      </c>
      <c r="AD1800" s="2" t="s">
        <v>9846</v>
      </c>
      <c r="AE1800" s="2" t="s">
        <v>4518</v>
      </c>
      <c r="AF1800" s="2" t="s">
        <v>9847</v>
      </c>
      <c r="AG1800" s="2" t="s">
        <v>9848</v>
      </c>
      <c r="AH1800" s="2" t="s">
        <v>9846</v>
      </c>
      <c r="AI1800" s="2" t="s">
        <v>4518</v>
      </c>
      <c r="AJ1800" s="2" t="s">
        <v>9847</v>
      </c>
      <c r="AK1800" s="2" t="s">
        <v>9848</v>
      </c>
      <c r="AO1800" s="2" t="s">
        <v>9849</v>
      </c>
      <c r="AP1800" s="2" t="s">
        <v>9850</v>
      </c>
      <c r="AQ1800" s="2">
        <v>1</v>
      </c>
    </row>
    <row r="1801" spans="1:44">
      <c r="A1801" s="2" t="str">
        <f>J1801&amp;"-"&amp;H1801</f>
        <v>FY19.1-H-SB019.1-007-0004-II-Phase II</v>
      </c>
      <c r="B1801" s="2">
        <v>1800</v>
      </c>
      <c r="C1801" s="2" t="str">
        <f t="shared" si="28"/>
        <v>DJ</v>
      </c>
      <c r="D1801" s="2" t="s">
        <v>8490</v>
      </c>
      <c r="E1801" s="2" t="s">
        <v>8491</v>
      </c>
      <c r="F1801" s="2" t="s">
        <v>2477</v>
      </c>
      <c r="H1801" s="2" t="s">
        <v>250</v>
      </c>
      <c r="I1801" s="2" t="s">
        <v>44</v>
      </c>
      <c r="J1801" s="2" t="s">
        <v>8492</v>
      </c>
      <c r="K1801" s="2" t="s">
        <v>8493</v>
      </c>
      <c r="L1801" s="3" t="s">
        <v>6236</v>
      </c>
      <c r="M1801" s="3" t="s">
        <v>8494</v>
      </c>
      <c r="N1801" s="2" t="s">
        <v>8473</v>
      </c>
      <c r="O1801" s="4">
        <v>2019</v>
      </c>
      <c r="P1801" s="2" t="s">
        <v>8495</v>
      </c>
      <c r="Q1801" s="4">
        <v>2020</v>
      </c>
      <c r="R1801" s="5">
        <v>963427.94</v>
      </c>
      <c r="S1801" s="2" t="s">
        <v>8496</v>
      </c>
      <c r="T1801" s="2" t="s">
        <v>52</v>
      </c>
      <c r="U1801" s="2" t="s">
        <v>52</v>
      </c>
      <c r="V1801" s="2" t="s">
        <v>52</v>
      </c>
      <c r="W1801" s="4">
        <v>62</v>
      </c>
      <c r="Y1801" s="2" t="s">
        <v>8497</v>
      </c>
      <c r="AA1801" s="2" t="s">
        <v>8498</v>
      </c>
      <c r="AB1801" s="2" t="s">
        <v>349</v>
      </c>
      <c r="AC1801" s="2" t="s">
        <v>8499</v>
      </c>
      <c r="AD1801" s="2" t="s">
        <v>8500</v>
      </c>
      <c r="AE1801" s="2" t="s">
        <v>4408</v>
      </c>
      <c r="AF1801" s="2" t="s">
        <v>8501</v>
      </c>
      <c r="AG1801" s="2" t="s">
        <v>8502</v>
      </c>
      <c r="AH1801" s="2" t="s">
        <v>8503</v>
      </c>
      <c r="AI1801" s="2" t="s">
        <v>4408</v>
      </c>
      <c r="AJ1801" s="2" t="s">
        <v>8501</v>
      </c>
      <c r="AK1801" s="2" t="s">
        <v>8502</v>
      </c>
      <c r="AO1801" s="2" t="s">
        <v>8504</v>
      </c>
      <c r="AP1801" s="2" t="s">
        <v>8505</v>
      </c>
      <c r="AQ1801" s="2">
        <v>1</v>
      </c>
    </row>
    <row r="1802" spans="1:44">
      <c r="A1802" s="2" t="str">
        <f>J1802&amp;"-"&amp;H1802</f>
        <v>FY19.1-H-SB019.1-007-0004-I-Phase I</v>
      </c>
      <c r="B1802" s="2">
        <v>1801</v>
      </c>
      <c r="C1802" s="2" t="str">
        <f t="shared" si="28"/>
        <v>DJ</v>
      </c>
      <c r="D1802" s="2" t="s">
        <v>8490</v>
      </c>
      <c r="E1802" s="2" t="s">
        <v>9851</v>
      </c>
      <c r="F1802" s="2" t="s">
        <v>2477</v>
      </c>
      <c r="H1802" s="2" t="s">
        <v>43</v>
      </c>
      <c r="I1802" s="2" t="s">
        <v>44</v>
      </c>
      <c r="J1802" s="2" t="s">
        <v>9852</v>
      </c>
      <c r="K1802" s="2" t="s">
        <v>9853</v>
      </c>
      <c r="L1802" s="3" t="s">
        <v>9819</v>
      </c>
      <c r="M1802" s="3" t="s">
        <v>9820</v>
      </c>
      <c r="N1802" s="2" t="s">
        <v>8473</v>
      </c>
      <c r="O1802" s="4">
        <v>2019</v>
      </c>
      <c r="P1802" s="2" t="s">
        <v>8495</v>
      </c>
      <c r="Q1802" s="4">
        <v>2019</v>
      </c>
      <c r="R1802" s="5">
        <v>147677.23000000001</v>
      </c>
      <c r="S1802" s="2" t="s">
        <v>8496</v>
      </c>
      <c r="T1802" s="2" t="s">
        <v>52</v>
      </c>
      <c r="U1802" s="2" t="s">
        <v>52</v>
      </c>
      <c r="V1802" s="2" t="s">
        <v>52</v>
      </c>
      <c r="W1802" s="4">
        <v>62</v>
      </c>
      <c r="X1802" s="2" t="s">
        <v>9854</v>
      </c>
      <c r="Y1802" s="2" t="s">
        <v>8497</v>
      </c>
      <c r="AA1802" s="2" t="s">
        <v>8498</v>
      </c>
      <c r="AB1802" s="2" t="s">
        <v>349</v>
      </c>
      <c r="AC1802" s="2" t="s">
        <v>9855</v>
      </c>
      <c r="AD1802" s="2" t="s">
        <v>8500</v>
      </c>
      <c r="AE1802" s="2" t="s">
        <v>4408</v>
      </c>
      <c r="AF1802" s="2" t="s">
        <v>8501</v>
      </c>
      <c r="AG1802" s="2" t="s">
        <v>8502</v>
      </c>
      <c r="AH1802" s="2" t="s">
        <v>8503</v>
      </c>
      <c r="AI1802" s="2" t="s">
        <v>4408</v>
      </c>
      <c r="AJ1802" s="2" t="s">
        <v>8501</v>
      </c>
      <c r="AK1802" s="2" t="s">
        <v>8502</v>
      </c>
      <c r="AO1802" s="2" t="s">
        <v>8504</v>
      </c>
      <c r="AP1802" s="2" t="s">
        <v>9856</v>
      </c>
      <c r="AQ1802" s="2">
        <v>1</v>
      </c>
    </row>
    <row r="1803" spans="1:44">
      <c r="A1803" s="2" t="str">
        <f>J1803&amp;"-"&amp;H1803</f>
        <v>FY19.1-H-SB019.1-010-0018-II-Phase II</v>
      </c>
      <c r="B1803" s="2">
        <v>1802</v>
      </c>
      <c r="C1803" s="2" t="str">
        <f t="shared" si="28"/>
        <v>DJ</v>
      </c>
      <c r="D1803" s="2" t="s">
        <v>1719</v>
      </c>
      <c r="E1803" s="2" t="s">
        <v>8468</v>
      </c>
      <c r="F1803" s="2" t="s">
        <v>2477</v>
      </c>
      <c r="G1803" s="2" t="s">
        <v>8469</v>
      </c>
      <c r="H1803" s="2" t="s">
        <v>250</v>
      </c>
      <c r="I1803" s="2" t="s">
        <v>44</v>
      </c>
      <c r="J1803" s="2" t="s">
        <v>8470</v>
      </c>
      <c r="K1803" s="2" t="s">
        <v>8471</v>
      </c>
      <c r="L1803" s="3" t="s">
        <v>3177</v>
      </c>
      <c r="M1803" s="3" t="s">
        <v>8472</v>
      </c>
      <c r="N1803" s="2" t="s">
        <v>8473</v>
      </c>
      <c r="O1803" s="4">
        <v>2019</v>
      </c>
      <c r="P1803" s="2" t="s">
        <v>8474</v>
      </c>
      <c r="Q1803" s="4">
        <v>2020</v>
      </c>
      <c r="R1803" s="5">
        <v>999978.4</v>
      </c>
      <c r="S1803" s="2" t="s">
        <v>1725</v>
      </c>
      <c r="T1803" s="2" t="s">
        <v>52</v>
      </c>
      <c r="U1803" s="2" t="s">
        <v>52</v>
      </c>
      <c r="V1803" s="2" t="s">
        <v>52</v>
      </c>
      <c r="W1803" s="4"/>
      <c r="Y1803" s="2" t="s">
        <v>1726</v>
      </c>
      <c r="AA1803" s="2" t="s">
        <v>1727</v>
      </c>
      <c r="AB1803" s="2" t="s">
        <v>55</v>
      </c>
      <c r="AC1803" s="2" t="s">
        <v>1728</v>
      </c>
      <c r="AD1803" s="2" t="s">
        <v>8475</v>
      </c>
      <c r="AF1803" s="2" t="s">
        <v>1731</v>
      </c>
      <c r="AG1803" s="2" t="s">
        <v>8476</v>
      </c>
      <c r="AH1803" s="2" t="s">
        <v>8477</v>
      </c>
      <c r="AJ1803" s="2" t="s">
        <v>1731</v>
      </c>
      <c r="AK1803" s="2" t="s">
        <v>8478</v>
      </c>
      <c r="AO1803" s="2" t="s">
        <v>8479</v>
      </c>
      <c r="AP1803" s="2" t="s">
        <v>8480</v>
      </c>
      <c r="AQ1803" s="2">
        <v>1</v>
      </c>
    </row>
    <row r="1804" spans="1:44">
      <c r="A1804" s="2" t="str">
        <f>J1804&amp;"-"&amp;H1804</f>
        <v>GM069124-Phase II</v>
      </c>
      <c r="B1804" s="2">
        <v>1803</v>
      </c>
      <c r="C1804" s="2" t="str">
        <f t="shared" si="28"/>
        <v>DJ</v>
      </c>
      <c r="D1804" s="2" t="s">
        <v>20935</v>
      </c>
      <c r="E1804" s="2" t="s">
        <v>20936</v>
      </c>
      <c r="F1804" s="2" t="s">
        <v>2768</v>
      </c>
      <c r="H1804" s="2" t="s">
        <v>250</v>
      </c>
      <c r="I1804" s="2" t="s">
        <v>44</v>
      </c>
      <c r="J1804" s="2" t="s">
        <v>20937</v>
      </c>
      <c r="K1804" s="2" t="s">
        <v>20938</v>
      </c>
      <c r="L1804" s="3"/>
      <c r="M1804" s="3"/>
      <c r="N1804" s="2" t="s">
        <v>20840</v>
      </c>
      <c r="O1804" s="4">
        <v>2005</v>
      </c>
      <c r="Q1804" s="4">
        <v>2005</v>
      </c>
      <c r="R1804" s="5">
        <v>744558</v>
      </c>
      <c r="T1804" s="2" t="s">
        <v>52</v>
      </c>
      <c r="U1804" s="2" t="s">
        <v>52</v>
      </c>
      <c r="V1804" s="2" t="s">
        <v>73</v>
      </c>
      <c r="W1804" s="4">
        <v>0</v>
      </c>
      <c r="Y1804" s="2" t="s">
        <v>20939</v>
      </c>
      <c r="Z1804" s="2" t="s">
        <v>20940</v>
      </c>
      <c r="AA1804" s="2" t="s">
        <v>20941</v>
      </c>
      <c r="AB1804" s="2" t="s">
        <v>934</v>
      </c>
      <c r="AC1804" s="2" t="s">
        <v>20942</v>
      </c>
      <c r="AD1804" s="2" t="s">
        <v>20943</v>
      </c>
      <c r="AF1804" s="2" t="s">
        <v>20944</v>
      </c>
      <c r="AG1804" s="2" t="s">
        <v>20945</v>
      </c>
      <c r="AH1804" s="2" t="s">
        <v>10072</v>
      </c>
      <c r="AJ1804" s="2" t="s">
        <v>20946</v>
      </c>
      <c r="AK1804" s="2" t="s">
        <v>20947</v>
      </c>
      <c r="AP1804" s="2" t="s">
        <v>20948</v>
      </c>
      <c r="AQ1804" s="2">
        <v>1</v>
      </c>
    </row>
    <row r="1805" spans="1:44">
      <c r="A1805" s="2" t="str">
        <f>J1805&amp;"-"&amp;H1805</f>
        <v>GM079132-Phase I</v>
      </c>
      <c r="B1805" s="2">
        <v>1804</v>
      </c>
      <c r="C1805" s="2" t="str">
        <f t="shared" si="28"/>
        <v>DJ</v>
      </c>
      <c r="D1805" s="2" t="s">
        <v>20654</v>
      </c>
      <c r="E1805" s="2" t="s">
        <v>20655</v>
      </c>
      <c r="F1805" s="2" t="s">
        <v>2768</v>
      </c>
      <c r="H1805" s="2" t="s">
        <v>43</v>
      </c>
      <c r="I1805" s="2" t="s">
        <v>44</v>
      </c>
      <c r="J1805" s="2" t="s">
        <v>20656</v>
      </c>
      <c r="K1805" s="2" t="s">
        <v>20657</v>
      </c>
      <c r="L1805" s="3"/>
      <c r="M1805" s="3"/>
      <c r="N1805" s="2" t="s">
        <v>20586</v>
      </c>
      <c r="O1805" s="4">
        <v>2006</v>
      </c>
      <c r="Q1805" s="4">
        <v>2006</v>
      </c>
      <c r="R1805" s="5">
        <v>97773</v>
      </c>
      <c r="T1805" s="2" t="s">
        <v>52</v>
      </c>
      <c r="U1805" s="2" t="s">
        <v>52</v>
      </c>
      <c r="V1805" s="2" t="s">
        <v>52</v>
      </c>
      <c r="W1805" s="4">
        <v>0</v>
      </c>
      <c r="Y1805" s="2" t="s">
        <v>20658</v>
      </c>
      <c r="Z1805" s="2" t="s">
        <v>20659</v>
      </c>
      <c r="AA1805" s="2" t="s">
        <v>20660</v>
      </c>
      <c r="AB1805" s="2" t="s">
        <v>3559</v>
      </c>
      <c r="AC1805" s="2" t="s">
        <v>20661</v>
      </c>
      <c r="AD1805" s="2" t="s">
        <v>20662</v>
      </c>
      <c r="AF1805" s="2" t="s">
        <v>20663</v>
      </c>
      <c r="AG1805" s="2" t="s">
        <v>20664</v>
      </c>
      <c r="AH1805" s="2" t="s">
        <v>20665</v>
      </c>
      <c r="AJ1805" s="2" t="s">
        <v>20666</v>
      </c>
      <c r="AK1805" s="2" t="s">
        <v>20667</v>
      </c>
      <c r="AP1805" s="2" t="s">
        <v>20668</v>
      </c>
      <c r="AQ1805" s="2">
        <v>1</v>
      </c>
    </row>
    <row r="1806" spans="1:44">
      <c r="A1806" s="2" t="str">
        <f>J1806&amp;"-"&amp;H1806</f>
        <v>GM083965-Phase I</v>
      </c>
      <c r="B1806" s="2">
        <v>1805</v>
      </c>
      <c r="C1806" s="2" t="str">
        <f t="shared" si="28"/>
        <v>DJ</v>
      </c>
      <c r="D1806" s="2" t="s">
        <v>20125</v>
      </c>
      <c r="E1806" s="2" t="s">
        <v>19486</v>
      </c>
      <c r="F1806" s="2" t="s">
        <v>2768</v>
      </c>
      <c r="H1806" s="2" t="s">
        <v>43</v>
      </c>
      <c r="I1806" s="2" t="s">
        <v>44</v>
      </c>
      <c r="J1806" s="2" t="s">
        <v>19487</v>
      </c>
      <c r="K1806" s="2" t="s">
        <v>20126</v>
      </c>
      <c r="L1806" s="3"/>
      <c r="M1806" s="3"/>
      <c r="N1806" s="2" t="s">
        <v>20076</v>
      </c>
      <c r="O1806" s="4">
        <v>2008</v>
      </c>
      <c r="Q1806" s="4">
        <v>2008</v>
      </c>
      <c r="R1806" s="5">
        <v>168909</v>
      </c>
      <c r="S1806" s="2" t="s">
        <v>20127</v>
      </c>
      <c r="T1806" s="2" t="s">
        <v>52</v>
      </c>
      <c r="U1806" s="2" t="s">
        <v>52</v>
      </c>
      <c r="V1806" s="2" t="s">
        <v>52</v>
      </c>
      <c r="W1806" s="4">
        <v>0</v>
      </c>
      <c r="Y1806" s="2" t="s">
        <v>20125</v>
      </c>
      <c r="Z1806" s="2" t="s">
        <v>20128</v>
      </c>
      <c r="AA1806" s="2" t="s">
        <v>718</v>
      </c>
      <c r="AB1806" s="2" t="s">
        <v>719</v>
      </c>
      <c r="AC1806" s="2" t="s">
        <v>20129</v>
      </c>
      <c r="AF1806" s="2" t="s">
        <v>20130</v>
      </c>
      <c r="AG1806" s="2" t="s">
        <v>20131</v>
      </c>
      <c r="AJ1806" s="2" t="s">
        <v>837</v>
      </c>
      <c r="AP1806" s="2" t="s">
        <v>20132</v>
      </c>
      <c r="AQ1806" s="2">
        <v>1</v>
      </c>
    </row>
    <row r="1807" spans="1:44">
      <c r="A1807" s="2" t="str">
        <f>J1807&amp;"-"&amp;H1807</f>
        <v>GM083965-Phase II</v>
      </c>
      <c r="B1807" s="2">
        <v>1806</v>
      </c>
      <c r="C1807" s="2" t="str">
        <f t="shared" si="28"/>
        <v>DJ</v>
      </c>
      <c r="D1807" s="2" t="s">
        <v>19080</v>
      </c>
      <c r="E1807" s="2" t="s">
        <v>19486</v>
      </c>
      <c r="F1807" s="2" t="s">
        <v>2768</v>
      </c>
      <c r="H1807" s="2" t="s">
        <v>250</v>
      </c>
      <c r="I1807" s="2" t="s">
        <v>44</v>
      </c>
      <c r="J1807" s="2" t="s">
        <v>19487</v>
      </c>
      <c r="K1807" s="2" t="s">
        <v>19488</v>
      </c>
      <c r="L1807" s="3"/>
      <c r="M1807" s="3"/>
      <c r="N1807" s="2" t="s">
        <v>19489</v>
      </c>
      <c r="O1807" s="4">
        <v>2010</v>
      </c>
      <c r="P1807" s="2" t="s">
        <v>14360</v>
      </c>
      <c r="Q1807" s="4">
        <v>2010</v>
      </c>
      <c r="R1807" s="5">
        <v>751572</v>
      </c>
      <c r="S1807" s="2" t="s">
        <v>19085</v>
      </c>
      <c r="T1807" s="2" t="s">
        <v>52</v>
      </c>
      <c r="U1807" s="2" t="s">
        <v>52</v>
      </c>
      <c r="V1807" s="2" t="s">
        <v>52</v>
      </c>
      <c r="W1807" s="4">
        <v>0</v>
      </c>
      <c r="Y1807" s="2" t="s">
        <v>19490</v>
      </c>
      <c r="Z1807" s="2" t="s">
        <v>19086</v>
      </c>
      <c r="AA1807" s="2" t="s">
        <v>718</v>
      </c>
      <c r="AB1807" s="2" t="s">
        <v>719</v>
      </c>
      <c r="AC1807" s="2" t="s">
        <v>19290</v>
      </c>
      <c r="AD1807" s="2" t="s">
        <v>19088</v>
      </c>
      <c r="AF1807" s="2" t="s">
        <v>19089</v>
      </c>
      <c r="AG1807" s="2" t="s">
        <v>19092</v>
      </c>
      <c r="AH1807" s="2" t="s">
        <v>19491</v>
      </c>
      <c r="AJ1807" s="2" t="s">
        <v>19492</v>
      </c>
      <c r="AK1807" s="2" t="s">
        <v>19493</v>
      </c>
      <c r="AP1807" s="2" t="s">
        <v>19494</v>
      </c>
      <c r="AQ1807" s="2">
        <v>1</v>
      </c>
    </row>
    <row r="1808" spans="1:44">
      <c r="A1808" s="2" t="str">
        <f>J1808&amp;"-"&amp;H1808</f>
        <v>GM084890-Phase I</v>
      </c>
      <c r="B1808" s="2">
        <v>1807</v>
      </c>
      <c r="C1808" s="2" t="str">
        <f t="shared" si="28"/>
        <v>DJ</v>
      </c>
      <c r="D1808" s="2" t="s">
        <v>3173</v>
      </c>
      <c r="E1808" s="2" t="s">
        <v>20073</v>
      </c>
      <c r="F1808" s="2" t="s">
        <v>2768</v>
      </c>
      <c r="H1808" s="2" t="s">
        <v>43</v>
      </c>
      <c r="I1808" s="2" t="s">
        <v>44</v>
      </c>
      <c r="J1808" s="2" t="s">
        <v>20074</v>
      </c>
      <c r="K1808" s="2" t="s">
        <v>20075</v>
      </c>
      <c r="L1808" s="3"/>
      <c r="M1808" s="3"/>
      <c r="N1808" s="2" t="s">
        <v>20076</v>
      </c>
      <c r="O1808" s="4">
        <v>2008</v>
      </c>
      <c r="Q1808" s="4">
        <v>2008</v>
      </c>
      <c r="R1808" s="5">
        <v>99571</v>
      </c>
      <c r="S1808" s="2" t="s">
        <v>3179</v>
      </c>
      <c r="T1808" s="2" t="s">
        <v>52</v>
      </c>
      <c r="U1808" s="2" t="s">
        <v>52</v>
      </c>
      <c r="V1808" s="2" t="s">
        <v>73</v>
      </c>
      <c r="W1808" s="4">
        <v>0</v>
      </c>
      <c r="Y1808" s="2" t="s">
        <v>20077</v>
      </c>
      <c r="AA1808" s="2" t="s">
        <v>20078</v>
      </c>
      <c r="AB1808" s="2" t="s">
        <v>76</v>
      </c>
      <c r="AC1808" s="2" t="s">
        <v>15511</v>
      </c>
      <c r="AF1808" s="2" t="s">
        <v>20079</v>
      </c>
      <c r="AG1808" s="2" t="s">
        <v>20080</v>
      </c>
      <c r="AJ1808" s="2" t="s">
        <v>837</v>
      </c>
      <c r="AP1808" s="2" t="s">
        <v>20081</v>
      </c>
      <c r="AQ1808" s="2">
        <v>1</v>
      </c>
    </row>
    <row r="1809" spans="1:45">
      <c r="A1809" s="2" t="str">
        <f>J1809&amp;"-"&amp;H1809</f>
        <v>H151-008-0215-Phase I</v>
      </c>
      <c r="B1809" s="2">
        <v>1808</v>
      </c>
      <c r="C1809" s="2" t="str">
        <f t="shared" si="28"/>
        <v>DJ</v>
      </c>
      <c r="D1809" s="2" t="s">
        <v>4705</v>
      </c>
      <c r="E1809" s="2" t="s">
        <v>18008</v>
      </c>
      <c r="F1809" s="2" t="s">
        <v>41</v>
      </c>
      <c r="G1809" s="2" t="s">
        <v>3807</v>
      </c>
      <c r="H1809" s="2" t="s">
        <v>43</v>
      </c>
      <c r="I1809" s="2" t="s">
        <v>44</v>
      </c>
      <c r="J1809" s="2" t="s">
        <v>18435</v>
      </c>
      <c r="K1809" s="2" t="s">
        <v>18436</v>
      </c>
      <c r="L1809" s="3" t="s">
        <v>18437</v>
      </c>
      <c r="M1809" s="3" t="s">
        <v>18438</v>
      </c>
      <c r="N1809" s="2" t="s">
        <v>16930</v>
      </c>
      <c r="O1809" s="4">
        <v>2015</v>
      </c>
      <c r="P1809" s="2" t="s">
        <v>18012</v>
      </c>
      <c r="Q1809" s="4">
        <v>2015</v>
      </c>
      <c r="R1809" s="5">
        <v>150000</v>
      </c>
      <c r="S1809" s="2" t="s">
        <v>4709</v>
      </c>
      <c r="T1809" s="2" t="s">
        <v>52</v>
      </c>
      <c r="U1809" s="2" t="s">
        <v>52</v>
      </c>
      <c r="V1809" s="2" t="s">
        <v>52</v>
      </c>
      <c r="W1809" s="4">
        <v>64</v>
      </c>
      <c r="X1809" s="2" t="s">
        <v>18439</v>
      </c>
      <c r="Y1809" s="2" t="s">
        <v>4710</v>
      </c>
      <c r="AA1809" s="2" t="s">
        <v>1890</v>
      </c>
      <c r="AB1809" s="2" t="s">
        <v>349</v>
      </c>
      <c r="AC1809" s="2" t="s">
        <v>4711</v>
      </c>
      <c r="AD1809" s="2" t="s">
        <v>18440</v>
      </c>
      <c r="AF1809" s="2" t="s">
        <v>4713</v>
      </c>
      <c r="AG1809" s="2" t="s">
        <v>18441</v>
      </c>
      <c r="AH1809" s="2" t="s">
        <v>18442</v>
      </c>
      <c r="AI1809" s="2" t="s">
        <v>4487</v>
      </c>
      <c r="AJ1809" s="2" t="s">
        <v>4713</v>
      </c>
      <c r="AK1809" s="2" t="s">
        <v>18016</v>
      </c>
      <c r="AO1809" s="2" t="s">
        <v>18443</v>
      </c>
      <c r="AP1809" s="2" t="s">
        <v>18444</v>
      </c>
      <c r="AQ1809" s="2">
        <v>1</v>
      </c>
    </row>
    <row r="1810" spans="1:45">
      <c r="A1810" s="2" t="str">
        <f>J1810&amp;"-"&amp;H1810</f>
        <v>H161-001-0131-Phase I</v>
      </c>
      <c r="B1810" s="2">
        <v>1809</v>
      </c>
      <c r="C1810" s="2" t="str">
        <f t="shared" si="28"/>
        <v>DJ</v>
      </c>
      <c r="D1810" s="2" t="s">
        <v>27164</v>
      </c>
      <c r="E1810" s="2" t="s">
        <v>27165</v>
      </c>
      <c r="F1810" s="2" t="s">
        <v>41</v>
      </c>
      <c r="G1810" s="2" t="s">
        <v>3807</v>
      </c>
      <c r="H1810" s="2" t="s">
        <v>43</v>
      </c>
      <c r="I1810" s="2" t="s">
        <v>44</v>
      </c>
      <c r="J1810" s="2" t="s">
        <v>27166</v>
      </c>
      <c r="K1810" s="2" t="s">
        <v>27167</v>
      </c>
      <c r="L1810" s="3" t="s">
        <v>18023</v>
      </c>
      <c r="M1810" s="3" t="s">
        <v>17763</v>
      </c>
      <c r="N1810" s="2" t="s">
        <v>14967</v>
      </c>
      <c r="O1810" s="4">
        <v>2016</v>
      </c>
      <c r="P1810" s="2" t="s">
        <v>27168</v>
      </c>
      <c r="Q1810" s="4">
        <v>2016</v>
      </c>
      <c r="R1810" s="5">
        <v>149886</v>
      </c>
      <c r="S1810" s="2" t="s">
        <v>27169</v>
      </c>
      <c r="T1810" s="2" t="s">
        <v>52</v>
      </c>
      <c r="U1810" s="2" t="s">
        <v>52</v>
      </c>
      <c r="V1810" s="2" t="s">
        <v>52</v>
      </c>
      <c r="W1810" s="4">
        <v>5</v>
      </c>
      <c r="X1810" s="2" t="s">
        <v>27170</v>
      </c>
      <c r="Y1810" s="2" t="s">
        <v>27171</v>
      </c>
      <c r="AA1810" s="2" t="s">
        <v>25685</v>
      </c>
      <c r="AB1810" s="2" t="s">
        <v>789</v>
      </c>
      <c r="AC1810" s="2" t="s">
        <v>27172</v>
      </c>
      <c r="AD1810" s="2" t="s">
        <v>27173</v>
      </c>
      <c r="AF1810" s="2" t="s">
        <v>27174</v>
      </c>
      <c r="AG1810" s="2" t="s">
        <v>27175</v>
      </c>
      <c r="AH1810" s="2" t="s">
        <v>27173</v>
      </c>
      <c r="AJ1810" s="2" t="s">
        <v>27174</v>
      </c>
      <c r="AK1810" s="2" t="s">
        <v>27175</v>
      </c>
      <c r="AO1810" s="2" t="s">
        <v>27176</v>
      </c>
      <c r="AP1810" s="2" t="s">
        <v>27177</v>
      </c>
      <c r="AS1810" s="2">
        <v>1</v>
      </c>
    </row>
    <row r="1811" spans="1:45">
      <c r="A1811" s="2" t="str">
        <f>J1811&amp;"-"&amp;H1811</f>
        <v>H161-003-0066-Phase I</v>
      </c>
      <c r="B1811" s="2">
        <v>1810</v>
      </c>
      <c r="C1811" s="2" t="str">
        <f t="shared" si="28"/>
        <v>DJ</v>
      </c>
      <c r="D1811" s="2" t="s">
        <v>5486</v>
      </c>
      <c r="E1811" s="2" t="s">
        <v>17990</v>
      </c>
      <c r="F1811" s="2" t="s">
        <v>41</v>
      </c>
      <c r="G1811" s="2" t="s">
        <v>3807</v>
      </c>
      <c r="H1811" s="2" t="s">
        <v>43</v>
      </c>
      <c r="I1811" s="2" t="s">
        <v>44</v>
      </c>
      <c r="J1811" s="2" t="s">
        <v>18216</v>
      </c>
      <c r="K1811" s="2" t="s">
        <v>18217</v>
      </c>
      <c r="L1811" s="3" t="s">
        <v>18011</v>
      </c>
      <c r="M1811" s="3" t="s">
        <v>17229</v>
      </c>
      <c r="N1811" s="2" t="s">
        <v>14967</v>
      </c>
      <c r="O1811" s="4">
        <v>2016</v>
      </c>
      <c r="P1811" s="2" t="s">
        <v>17994</v>
      </c>
      <c r="Q1811" s="4">
        <v>2016</v>
      </c>
      <c r="R1811" s="5">
        <v>149990</v>
      </c>
      <c r="S1811" s="2" t="s">
        <v>5491</v>
      </c>
      <c r="T1811" s="2" t="s">
        <v>52</v>
      </c>
      <c r="U1811" s="2" t="s">
        <v>52</v>
      </c>
      <c r="V1811" s="2" t="s">
        <v>52</v>
      </c>
      <c r="W1811" s="4">
        <v>80</v>
      </c>
      <c r="X1811" s="2" t="s">
        <v>12243</v>
      </c>
      <c r="Y1811" s="2" t="s">
        <v>12244</v>
      </c>
      <c r="AA1811" s="2" t="s">
        <v>870</v>
      </c>
      <c r="AB1811" s="2" t="s">
        <v>55</v>
      </c>
      <c r="AC1811" s="2" t="s">
        <v>871</v>
      </c>
      <c r="AD1811" s="2" t="s">
        <v>17253</v>
      </c>
      <c r="AF1811" s="2" t="s">
        <v>15450</v>
      </c>
      <c r="AG1811" s="2" t="s">
        <v>17255</v>
      </c>
      <c r="AH1811" s="2" t="s">
        <v>18218</v>
      </c>
      <c r="AJ1811" s="2" t="s">
        <v>18219</v>
      </c>
      <c r="AK1811" s="2" t="s">
        <v>18220</v>
      </c>
      <c r="AO1811" s="2" t="s">
        <v>18221</v>
      </c>
      <c r="AP1811" s="2" t="s">
        <v>18222</v>
      </c>
      <c r="AQ1811" s="2">
        <v>1</v>
      </c>
    </row>
    <row r="1812" spans="1:45">
      <c r="A1812" s="2" t="str">
        <f>J1812&amp;"-"&amp;H1812</f>
        <v>H161-003-0099-Phase I</v>
      </c>
      <c r="B1812" s="2">
        <v>1811</v>
      </c>
      <c r="C1812" s="2" t="str">
        <f t="shared" si="28"/>
        <v>DJ</v>
      </c>
      <c r="D1812" s="2" t="s">
        <v>17989</v>
      </c>
      <c r="E1812" s="2" t="s">
        <v>17990</v>
      </c>
      <c r="F1812" s="2" t="s">
        <v>41</v>
      </c>
      <c r="G1812" s="2" t="s">
        <v>3807</v>
      </c>
      <c r="H1812" s="2" t="s">
        <v>43</v>
      </c>
      <c r="I1812" s="2" t="s">
        <v>44</v>
      </c>
      <c r="J1812" s="2" t="s">
        <v>17991</v>
      </c>
      <c r="K1812" s="2" t="s">
        <v>17992</v>
      </c>
      <c r="L1812" s="3" t="s">
        <v>17993</v>
      </c>
      <c r="M1812" s="3" t="s">
        <v>16575</v>
      </c>
      <c r="N1812" s="2" t="s">
        <v>14967</v>
      </c>
      <c r="O1812" s="4">
        <v>2016</v>
      </c>
      <c r="P1812" s="2" t="s">
        <v>17994</v>
      </c>
      <c r="Q1812" s="4">
        <v>2016</v>
      </c>
      <c r="R1812" s="5">
        <v>149982</v>
      </c>
      <c r="S1812" s="2" t="s">
        <v>17995</v>
      </c>
      <c r="T1812" s="2" t="s">
        <v>52</v>
      </c>
      <c r="U1812" s="2" t="s">
        <v>52</v>
      </c>
      <c r="V1812" s="2" t="s">
        <v>73</v>
      </c>
      <c r="W1812" s="4">
        <v>5</v>
      </c>
      <c r="X1812" s="2" t="s">
        <v>17996</v>
      </c>
      <c r="Y1812" s="2" t="s">
        <v>17997</v>
      </c>
      <c r="AA1812" s="2" t="s">
        <v>17998</v>
      </c>
      <c r="AB1812" s="2" t="s">
        <v>184</v>
      </c>
      <c r="AC1812" s="2" t="s">
        <v>17999</v>
      </c>
      <c r="AD1812" s="2" t="s">
        <v>18000</v>
      </c>
      <c r="AF1812" s="2" t="s">
        <v>18001</v>
      </c>
      <c r="AG1812" s="2" t="s">
        <v>18002</v>
      </c>
      <c r="AH1812" s="2" t="s">
        <v>18003</v>
      </c>
      <c r="AJ1812" s="2" t="s">
        <v>18004</v>
      </c>
      <c r="AK1812" s="2" t="s">
        <v>18005</v>
      </c>
      <c r="AO1812" s="2" t="s">
        <v>18006</v>
      </c>
      <c r="AP1812" s="2" t="s">
        <v>18007</v>
      </c>
      <c r="AQ1812" s="2">
        <v>1</v>
      </c>
    </row>
    <row r="1813" spans="1:45">
      <c r="A1813" s="2" t="str">
        <f>J1813&amp;"-"&amp;H1813</f>
        <v>H16C-003-0011-Phase I</v>
      </c>
      <c r="B1813" s="2">
        <v>1812</v>
      </c>
      <c r="C1813" s="2" t="str">
        <f t="shared" si="28"/>
        <v>DJ</v>
      </c>
      <c r="D1813" s="2" t="s">
        <v>17063</v>
      </c>
      <c r="E1813" s="2" t="s">
        <v>17064</v>
      </c>
      <c r="F1813" s="2" t="s">
        <v>41</v>
      </c>
      <c r="G1813" s="2" t="s">
        <v>3807</v>
      </c>
      <c r="H1813" s="2" t="s">
        <v>43</v>
      </c>
      <c r="I1813" s="2" t="s">
        <v>374</v>
      </c>
      <c r="J1813" s="2" t="s">
        <v>17065</v>
      </c>
      <c r="K1813" s="2" t="s">
        <v>17066</v>
      </c>
      <c r="L1813" s="3" t="s">
        <v>16250</v>
      </c>
      <c r="M1813" s="3" t="s">
        <v>16826</v>
      </c>
      <c r="N1813" s="2" t="s">
        <v>13570</v>
      </c>
      <c r="O1813" s="4">
        <v>2017</v>
      </c>
      <c r="P1813" s="2" t="s">
        <v>17067</v>
      </c>
      <c r="Q1813" s="4">
        <v>2017</v>
      </c>
      <c r="R1813" s="5">
        <v>149999</v>
      </c>
      <c r="S1813" s="2" t="s">
        <v>17068</v>
      </c>
      <c r="T1813" s="2" t="s">
        <v>52</v>
      </c>
      <c r="U1813" s="2" t="s">
        <v>52</v>
      </c>
      <c r="V1813" s="2" t="s">
        <v>52</v>
      </c>
      <c r="W1813" s="4">
        <v>70</v>
      </c>
      <c r="X1813" s="2" t="s">
        <v>17069</v>
      </c>
      <c r="Y1813" s="2" t="s">
        <v>17070</v>
      </c>
      <c r="AA1813" s="2" t="s">
        <v>2053</v>
      </c>
      <c r="AB1813" s="2" t="s">
        <v>480</v>
      </c>
      <c r="AC1813" s="2" t="s">
        <v>4080</v>
      </c>
      <c r="AD1813" s="2" t="s">
        <v>17071</v>
      </c>
      <c r="AF1813" s="2" t="s">
        <v>17072</v>
      </c>
      <c r="AG1813" s="2" t="s">
        <v>17073</v>
      </c>
      <c r="AH1813" s="2" t="s">
        <v>17074</v>
      </c>
      <c r="AI1813" s="2" t="s">
        <v>17075</v>
      </c>
      <c r="AJ1813" s="2" t="s">
        <v>17072</v>
      </c>
      <c r="AK1813" s="2" t="s">
        <v>17076</v>
      </c>
      <c r="AL1813" s="2" t="s">
        <v>17077</v>
      </c>
      <c r="AM1813" s="2" t="s">
        <v>17078</v>
      </c>
      <c r="AN1813" s="2" t="s">
        <v>17079</v>
      </c>
      <c r="AO1813" s="2" t="s">
        <v>17080</v>
      </c>
      <c r="AP1813" s="2" t="s">
        <v>17081</v>
      </c>
      <c r="AQ1813" s="2">
        <v>1</v>
      </c>
    </row>
    <row r="1814" spans="1:45">
      <c r="A1814" s="2" t="str">
        <f>J1814&amp;"-"&amp;H1814</f>
        <v>H172-014-0189-Phase I</v>
      </c>
      <c r="B1814" s="2">
        <v>1813</v>
      </c>
      <c r="C1814" s="2" t="str">
        <f t="shared" si="28"/>
        <v>DJ</v>
      </c>
      <c r="D1814" s="2" t="s">
        <v>231</v>
      </c>
      <c r="E1814" s="2" t="s">
        <v>14682</v>
      </c>
      <c r="F1814" s="2" t="s">
        <v>41</v>
      </c>
      <c r="G1814" s="2" t="s">
        <v>3807</v>
      </c>
      <c r="H1814" s="2" t="s">
        <v>43</v>
      </c>
      <c r="I1814" s="2" t="s">
        <v>44</v>
      </c>
      <c r="J1814" s="2" t="s">
        <v>14683</v>
      </c>
      <c r="K1814" s="2" t="s">
        <v>14684</v>
      </c>
      <c r="L1814" s="3" t="s">
        <v>14685</v>
      </c>
      <c r="M1814" s="3" t="s">
        <v>13955</v>
      </c>
      <c r="N1814" s="2" t="s">
        <v>14686</v>
      </c>
      <c r="O1814" s="4">
        <v>2017</v>
      </c>
      <c r="P1814" s="2" t="s">
        <v>14687</v>
      </c>
      <c r="Q1814" s="4">
        <v>2018</v>
      </c>
      <c r="R1814" s="5">
        <v>150000</v>
      </c>
      <c r="S1814" s="2" t="s">
        <v>235</v>
      </c>
      <c r="T1814" s="2" t="s">
        <v>52</v>
      </c>
      <c r="U1814" s="2" t="s">
        <v>52</v>
      </c>
      <c r="V1814" s="2" t="s">
        <v>52</v>
      </c>
      <c r="W1814" s="4">
        <v>160</v>
      </c>
      <c r="Y1814" s="2" t="s">
        <v>2853</v>
      </c>
      <c r="AA1814" s="2" t="s">
        <v>237</v>
      </c>
      <c r="AB1814" s="2" t="s">
        <v>238</v>
      </c>
      <c r="AC1814" s="2" t="s">
        <v>2855</v>
      </c>
      <c r="AD1814" s="2" t="s">
        <v>14688</v>
      </c>
      <c r="AF1814" s="2" t="s">
        <v>241</v>
      </c>
      <c r="AG1814" s="2" t="s">
        <v>242</v>
      </c>
      <c r="AH1814" s="2" t="s">
        <v>14689</v>
      </c>
      <c r="AJ1814" s="2" t="s">
        <v>14690</v>
      </c>
      <c r="AK1814" s="2" t="s">
        <v>14691</v>
      </c>
      <c r="AO1814" s="2" t="s">
        <v>14692</v>
      </c>
      <c r="AP1814" s="2" t="s">
        <v>14693</v>
      </c>
      <c r="AQ1814" s="2">
        <v>1</v>
      </c>
    </row>
    <row r="1815" spans="1:45">
      <c r="A1815" s="2" t="str">
        <f>J1815&amp;"-"&amp;H1815</f>
        <v>H17A-006-0002-Phase I</v>
      </c>
      <c r="B1815" s="2">
        <v>1814</v>
      </c>
      <c r="C1815" s="2" t="str">
        <f t="shared" si="28"/>
        <v>DJ</v>
      </c>
      <c r="D1815" s="2" t="s">
        <v>14424</v>
      </c>
      <c r="E1815" s="2" t="s">
        <v>15233</v>
      </c>
      <c r="F1815" s="2" t="s">
        <v>41</v>
      </c>
      <c r="G1815" s="2" t="s">
        <v>3807</v>
      </c>
      <c r="H1815" s="2" t="s">
        <v>43</v>
      </c>
      <c r="I1815" s="2" t="s">
        <v>374</v>
      </c>
      <c r="J1815" s="2" t="s">
        <v>16824</v>
      </c>
      <c r="K1815" s="2" t="s">
        <v>16825</v>
      </c>
      <c r="L1815" s="3" t="s">
        <v>16250</v>
      </c>
      <c r="M1815" s="3" t="s">
        <v>16826</v>
      </c>
      <c r="N1815" s="2" t="s">
        <v>15415</v>
      </c>
      <c r="O1815" s="4">
        <v>2017</v>
      </c>
      <c r="P1815" s="2" t="s">
        <v>16827</v>
      </c>
      <c r="Q1815" s="4">
        <v>2017</v>
      </c>
      <c r="R1815" s="5">
        <v>149828</v>
      </c>
      <c r="S1815" s="2" t="s">
        <v>14430</v>
      </c>
      <c r="T1815" s="2" t="s">
        <v>52</v>
      </c>
      <c r="U1815" s="2" t="s">
        <v>52</v>
      </c>
      <c r="V1815" s="2" t="s">
        <v>52</v>
      </c>
      <c r="W1815" s="4">
        <v>15</v>
      </c>
      <c r="X1815" s="2" t="s">
        <v>15238</v>
      </c>
      <c r="Y1815" s="2" t="s">
        <v>15239</v>
      </c>
      <c r="AA1815" s="2" t="s">
        <v>12787</v>
      </c>
      <c r="AB1815" s="2" t="s">
        <v>349</v>
      </c>
      <c r="AC1815" s="2" t="s">
        <v>15240</v>
      </c>
      <c r="AD1815" s="2" t="s">
        <v>16828</v>
      </c>
      <c r="AF1815" s="2" t="s">
        <v>14436</v>
      </c>
      <c r="AG1815" s="2" t="s">
        <v>16829</v>
      </c>
      <c r="AH1815" s="2" t="s">
        <v>16830</v>
      </c>
      <c r="AI1815" s="2" t="s">
        <v>4477</v>
      </c>
      <c r="AJ1815" s="2" t="s">
        <v>14436</v>
      </c>
      <c r="AK1815" s="2" t="s">
        <v>14435</v>
      </c>
      <c r="AL1815" s="2" t="s">
        <v>15243</v>
      </c>
      <c r="AM1815" s="2" t="s">
        <v>16831</v>
      </c>
      <c r="AN1815" s="2" t="s">
        <v>16832</v>
      </c>
      <c r="AO1815" s="2" t="s">
        <v>15246</v>
      </c>
      <c r="AP1815" s="2" t="s">
        <v>16833</v>
      </c>
      <c r="AQ1815" s="2">
        <v>1</v>
      </c>
    </row>
    <row r="1816" spans="1:45">
      <c r="A1816" s="2" t="str">
        <f>J1816&amp;"-"&amp;H1816</f>
        <v>H17C-001-0006-Phase I</v>
      </c>
      <c r="B1816" s="2">
        <v>1815</v>
      </c>
      <c r="C1816" s="2" t="str">
        <f t="shared" si="28"/>
        <v>DJ</v>
      </c>
      <c r="D1816" s="2" t="s">
        <v>2376</v>
      </c>
      <c r="E1816" s="2" t="s">
        <v>15411</v>
      </c>
      <c r="F1816" s="2" t="s">
        <v>41</v>
      </c>
      <c r="G1816" s="2" t="s">
        <v>3807</v>
      </c>
      <c r="H1816" s="2" t="s">
        <v>43</v>
      </c>
      <c r="I1816" s="2" t="s">
        <v>374</v>
      </c>
      <c r="J1816" s="2" t="s">
        <v>15412</v>
      </c>
      <c r="K1816" s="2" t="s">
        <v>15413</v>
      </c>
      <c r="L1816" s="3" t="s">
        <v>15370</v>
      </c>
      <c r="M1816" s="3" t="s">
        <v>15414</v>
      </c>
      <c r="N1816" s="2" t="s">
        <v>15415</v>
      </c>
      <c r="O1816" s="4">
        <v>2017</v>
      </c>
      <c r="P1816" s="2" t="s">
        <v>15416</v>
      </c>
      <c r="Q1816" s="4">
        <v>2018</v>
      </c>
      <c r="R1816" s="5">
        <v>149849</v>
      </c>
      <c r="S1816" s="2" t="s">
        <v>2380</v>
      </c>
      <c r="T1816" s="2" t="s">
        <v>52</v>
      </c>
      <c r="U1816" s="2" t="s">
        <v>52</v>
      </c>
      <c r="V1816" s="2" t="s">
        <v>73</v>
      </c>
      <c r="W1816" s="4">
        <v>75</v>
      </c>
      <c r="X1816" s="2" t="s">
        <v>12230</v>
      </c>
      <c r="Y1816" s="2" t="s">
        <v>7368</v>
      </c>
      <c r="AA1816" s="2" t="s">
        <v>2382</v>
      </c>
      <c r="AB1816" s="2" t="s">
        <v>934</v>
      </c>
      <c r="AC1816" s="2" t="s">
        <v>2617</v>
      </c>
      <c r="AD1816" s="2" t="s">
        <v>7369</v>
      </c>
      <c r="AF1816" s="2" t="s">
        <v>7370</v>
      </c>
      <c r="AG1816" s="2" t="s">
        <v>6323</v>
      </c>
      <c r="AH1816" s="2" t="s">
        <v>15417</v>
      </c>
      <c r="AJ1816" s="2" t="s">
        <v>15418</v>
      </c>
      <c r="AK1816" s="2" t="s">
        <v>15419</v>
      </c>
      <c r="AL1816" s="2" t="s">
        <v>15420</v>
      </c>
      <c r="AM1816" s="2" t="s">
        <v>15421</v>
      </c>
      <c r="AN1816" s="2" t="s">
        <v>15422</v>
      </c>
      <c r="AO1816" s="2" t="s">
        <v>15423</v>
      </c>
      <c r="AP1816" s="2" t="s">
        <v>15424</v>
      </c>
      <c r="AQ1816" s="2">
        <v>1</v>
      </c>
    </row>
    <row r="1817" spans="1:45">
      <c r="A1817" s="2" t="str">
        <f>J1817&amp;"-"&amp;H1817</f>
        <v>H191-002-0143-Phase I</v>
      </c>
      <c r="B1817" s="2">
        <v>1816</v>
      </c>
      <c r="C1817" s="2" t="str">
        <f t="shared" si="28"/>
        <v>DJ</v>
      </c>
      <c r="D1817" s="2" t="s">
        <v>3825</v>
      </c>
      <c r="E1817" s="2" t="s">
        <v>3826</v>
      </c>
      <c r="F1817" s="2" t="s">
        <v>41</v>
      </c>
      <c r="G1817" s="2" t="s">
        <v>3807</v>
      </c>
      <c r="H1817" s="2" t="s">
        <v>43</v>
      </c>
      <c r="I1817" s="2" t="s">
        <v>44</v>
      </c>
      <c r="J1817" s="2" t="s">
        <v>26413</v>
      </c>
      <c r="K1817" s="2" t="s">
        <v>26414</v>
      </c>
      <c r="L1817" s="3" t="s">
        <v>26415</v>
      </c>
      <c r="M1817" s="3" t="s">
        <v>26416</v>
      </c>
      <c r="N1817" s="2" t="s">
        <v>255</v>
      </c>
      <c r="O1817" s="4">
        <v>2019</v>
      </c>
      <c r="P1817" s="2" t="s">
        <v>3830</v>
      </c>
      <c r="Q1817" s="4">
        <v>2019</v>
      </c>
      <c r="R1817" s="5">
        <v>162492</v>
      </c>
      <c r="S1817" s="2" t="s">
        <v>3831</v>
      </c>
      <c r="T1817" s="2" t="s">
        <v>52</v>
      </c>
      <c r="U1817" s="2" t="s">
        <v>52</v>
      </c>
      <c r="V1817" s="2" t="s">
        <v>52</v>
      </c>
      <c r="W1817" s="4">
        <v>25</v>
      </c>
      <c r="Y1817" s="2" t="s">
        <v>26417</v>
      </c>
      <c r="Z1817" s="2" t="s">
        <v>26418</v>
      </c>
      <c r="AA1817" s="2" t="s">
        <v>1854</v>
      </c>
      <c r="AB1817" s="2" t="s">
        <v>349</v>
      </c>
      <c r="AC1817" s="2" t="s">
        <v>26419</v>
      </c>
      <c r="AD1817" s="2" t="s">
        <v>3834</v>
      </c>
      <c r="AF1817" s="2" t="s">
        <v>3835</v>
      </c>
      <c r="AG1817" s="2" t="s">
        <v>3836</v>
      </c>
      <c r="AH1817" s="2" t="s">
        <v>3834</v>
      </c>
      <c r="AI1817" s="2" t="s">
        <v>2415</v>
      </c>
      <c r="AJ1817" s="2" t="s">
        <v>3835</v>
      </c>
      <c r="AK1817" s="2" t="s">
        <v>3836</v>
      </c>
      <c r="AO1817" s="2" t="s">
        <v>26420</v>
      </c>
      <c r="AP1817" s="2" t="s">
        <v>26421</v>
      </c>
      <c r="AS1817" s="2">
        <v>1</v>
      </c>
    </row>
    <row r="1818" spans="1:45">
      <c r="A1818" s="2" t="str">
        <f>J1818&amp;"-"&amp;H1818</f>
        <v>H201-001-0063-Phase I</v>
      </c>
      <c r="B1818" s="2">
        <v>1817</v>
      </c>
      <c r="C1818" s="2" t="str">
        <f t="shared" si="28"/>
        <v>DJ</v>
      </c>
      <c r="D1818" s="2" t="s">
        <v>2133</v>
      </c>
      <c r="E1818" s="2" t="s">
        <v>3806</v>
      </c>
      <c r="F1818" s="2" t="s">
        <v>41</v>
      </c>
      <c r="G1818" s="2" t="s">
        <v>3807</v>
      </c>
      <c r="H1818" s="2" t="s">
        <v>43</v>
      </c>
      <c r="I1818" s="2" t="s">
        <v>44</v>
      </c>
      <c r="J1818" s="2" t="s">
        <v>3808</v>
      </c>
      <c r="K1818" s="2" t="s">
        <v>3809</v>
      </c>
      <c r="L1818" s="3" t="s">
        <v>743</v>
      </c>
      <c r="M1818" s="3" t="s">
        <v>3810</v>
      </c>
      <c r="N1818" s="2" t="s">
        <v>2481</v>
      </c>
      <c r="O1818" s="4">
        <v>2020</v>
      </c>
      <c r="P1818" s="2" t="s">
        <v>3811</v>
      </c>
      <c r="Q1818" s="4">
        <v>2020</v>
      </c>
      <c r="R1818" s="5">
        <v>249789</v>
      </c>
      <c r="S1818" s="2" t="s">
        <v>2138</v>
      </c>
      <c r="T1818" s="2" t="s">
        <v>52</v>
      </c>
      <c r="U1818" s="2" t="s">
        <v>52</v>
      </c>
      <c r="V1818" s="2" t="s">
        <v>52</v>
      </c>
      <c r="W1818" s="4">
        <v>0</v>
      </c>
      <c r="Y1818" s="2" t="s">
        <v>2139</v>
      </c>
      <c r="AA1818" s="2" t="s">
        <v>870</v>
      </c>
      <c r="AB1818" s="2" t="s">
        <v>55</v>
      </c>
      <c r="AC1818" s="2" t="s">
        <v>2140</v>
      </c>
      <c r="AD1818" s="2" t="s">
        <v>2141</v>
      </c>
      <c r="AF1818" s="2" t="s">
        <v>2142</v>
      </c>
      <c r="AG1818" s="2" t="s">
        <v>2143</v>
      </c>
      <c r="AH1818" s="2" t="s">
        <v>3812</v>
      </c>
      <c r="AJ1818" s="2" t="s">
        <v>3813</v>
      </c>
      <c r="AK1818" s="2" t="s">
        <v>3814</v>
      </c>
      <c r="AP1818" s="2" t="s">
        <v>3815</v>
      </c>
      <c r="AQ1818" s="2">
        <v>1</v>
      </c>
    </row>
    <row r="1819" spans="1:45">
      <c r="A1819" s="2" t="str">
        <f>J1819&amp;"-"&amp;H1819</f>
        <v>H201-003-0014-Phase I</v>
      </c>
      <c r="B1819" s="2">
        <v>1818</v>
      </c>
      <c r="C1819" s="2" t="str">
        <f t="shared" si="28"/>
        <v>DJ</v>
      </c>
      <c r="D1819" s="2" t="s">
        <v>209</v>
      </c>
      <c r="E1819" s="2" t="s">
        <v>3816</v>
      </c>
      <c r="F1819" s="2" t="s">
        <v>41</v>
      </c>
      <c r="G1819" s="2" t="s">
        <v>3807</v>
      </c>
      <c r="H1819" s="2" t="s">
        <v>43</v>
      </c>
      <c r="I1819" s="2" t="s">
        <v>44</v>
      </c>
      <c r="J1819" s="2" t="s">
        <v>3817</v>
      </c>
      <c r="K1819" s="2" t="s">
        <v>3818</v>
      </c>
      <c r="L1819" s="3" t="s">
        <v>743</v>
      </c>
      <c r="M1819" s="3" t="s">
        <v>3819</v>
      </c>
      <c r="N1819" s="2" t="s">
        <v>2481</v>
      </c>
      <c r="O1819" s="4">
        <v>2020</v>
      </c>
      <c r="P1819" s="2" t="s">
        <v>3820</v>
      </c>
      <c r="Q1819" s="4">
        <v>2020</v>
      </c>
      <c r="R1819" s="5">
        <v>249967</v>
      </c>
      <c r="S1819" s="2" t="s">
        <v>215</v>
      </c>
      <c r="T1819" s="2" t="s">
        <v>52</v>
      </c>
      <c r="U1819" s="2" t="s">
        <v>52</v>
      </c>
      <c r="V1819" s="2" t="s">
        <v>52</v>
      </c>
      <c r="W1819" s="4">
        <v>0</v>
      </c>
      <c r="Y1819" s="2" t="s">
        <v>216</v>
      </c>
      <c r="AA1819" s="2" t="s">
        <v>217</v>
      </c>
      <c r="AB1819" s="2" t="s">
        <v>55</v>
      </c>
      <c r="AC1819" s="2" t="s">
        <v>218</v>
      </c>
      <c r="AD1819" s="2" t="s">
        <v>219</v>
      </c>
      <c r="AF1819" s="2" t="s">
        <v>220</v>
      </c>
      <c r="AG1819" s="2" t="s">
        <v>221</v>
      </c>
      <c r="AH1819" s="2" t="s">
        <v>3821</v>
      </c>
      <c r="AJ1819" s="2" t="s">
        <v>3822</v>
      </c>
      <c r="AK1819" s="2" t="s">
        <v>3823</v>
      </c>
      <c r="AP1819" s="2" t="s">
        <v>3824</v>
      </c>
      <c r="AQ1819" s="2">
        <v>1</v>
      </c>
    </row>
    <row r="1820" spans="1:45">
      <c r="A1820" s="2" t="str">
        <f>J1820&amp;"-"&amp;H1820</f>
        <v>H2-0165-Phase II</v>
      </c>
      <c r="B1820" s="2">
        <v>1819</v>
      </c>
      <c r="C1820" s="2" t="str">
        <f t="shared" si="28"/>
        <v>DJ</v>
      </c>
      <c r="D1820" s="2" t="s">
        <v>4705</v>
      </c>
      <c r="E1820" s="2" t="s">
        <v>18008</v>
      </c>
      <c r="F1820" s="2" t="s">
        <v>41</v>
      </c>
      <c r="G1820" s="2" t="s">
        <v>3807</v>
      </c>
      <c r="H1820" s="2" t="s">
        <v>250</v>
      </c>
      <c r="I1820" s="2" t="s">
        <v>44</v>
      </c>
      <c r="J1820" s="2" t="s">
        <v>18009</v>
      </c>
      <c r="K1820" s="2" t="s">
        <v>18010</v>
      </c>
      <c r="L1820" s="3" t="s">
        <v>18011</v>
      </c>
      <c r="M1820" s="3" t="s">
        <v>13559</v>
      </c>
      <c r="N1820" s="2" t="s">
        <v>16930</v>
      </c>
      <c r="O1820" s="4">
        <v>2016</v>
      </c>
      <c r="P1820" s="2" t="s">
        <v>18012</v>
      </c>
      <c r="Q1820" s="4">
        <v>2016</v>
      </c>
      <c r="R1820" s="5">
        <v>1000000</v>
      </c>
      <c r="S1820" s="2" t="s">
        <v>4709</v>
      </c>
      <c r="T1820" s="2" t="s">
        <v>52</v>
      </c>
      <c r="U1820" s="2" t="s">
        <v>52</v>
      </c>
      <c r="V1820" s="2" t="s">
        <v>52</v>
      </c>
      <c r="W1820" s="4">
        <v>50</v>
      </c>
      <c r="X1820" s="2" t="s">
        <v>18013</v>
      </c>
      <c r="Y1820" s="2" t="s">
        <v>4710</v>
      </c>
      <c r="AA1820" s="2" t="s">
        <v>1890</v>
      </c>
      <c r="AB1820" s="2" t="s">
        <v>349</v>
      </c>
      <c r="AC1820" s="2" t="s">
        <v>4711</v>
      </c>
      <c r="AD1820" s="2" t="s">
        <v>18014</v>
      </c>
      <c r="AF1820" s="2" t="s">
        <v>4713</v>
      </c>
      <c r="AG1820" s="2" t="s">
        <v>4714</v>
      </c>
      <c r="AH1820" s="2" t="s">
        <v>18015</v>
      </c>
      <c r="AJ1820" s="2" t="s">
        <v>4713</v>
      </c>
      <c r="AK1820" s="2" t="s">
        <v>18016</v>
      </c>
      <c r="AO1820" s="2" t="s">
        <v>18017</v>
      </c>
      <c r="AP1820" s="2" t="s">
        <v>18018</v>
      </c>
      <c r="AQ1820" s="2">
        <v>1</v>
      </c>
    </row>
    <row r="1821" spans="1:45">
      <c r="A1821" s="2" t="str">
        <f>J1821&amp;"-"&amp;H1821</f>
        <v>H2-0337-Phase II</v>
      </c>
      <c r="B1821" s="2">
        <v>1820</v>
      </c>
      <c r="C1821" s="2" t="str">
        <f t="shared" si="28"/>
        <v>DJ</v>
      </c>
      <c r="D1821" s="2" t="s">
        <v>14424</v>
      </c>
      <c r="E1821" s="2" t="s">
        <v>15233</v>
      </c>
      <c r="F1821" s="2" t="s">
        <v>41</v>
      </c>
      <c r="G1821" s="2" t="s">
        <v>3807</v>
      </c>
      <c r="H1821" s="2" t="s">
        <v>250</v>
      </c>
      <c r="I1821" s="2" t="s">
        <v>374</v>
      </c>
      <c r="J1821" s="2" t="s">
        <v>15234</v>
      </c>
      <c r="K1821" s="2" t="s">
        <v>15235</v>
      </c>
      <c r="L1821" s="3" t="s">
        <v>13640</v>
      </c>
      <c r="M1821" s="3" t="s">
        <v>15236</v>
      </c>
      <c r="N1821" s="2" t="s">
        <v>6404</v>
      </c>
      <c r="O1821" s="4">
        <v>2017</v>
      </c>
      <c r="P1821" s="2" t="s">
        <v>15237</v>
      </c>
      <c r="Q1821" s="4">
        <v>2018</v>
      </c>
      <c r="R1821" s="5">
        <v>974465</v>
      </c>
      <c r="S1821" s="2" t="s">
        <v>14430</v>
      </c>
      <c r="T1821" s="2" t="s">
        <v>52</v>
      </c>
      <c r="U1821" s="2" t="s">
        <v>52</v>
      </c>
      <c r="V1821" s="2" t="s">
        <v>52</v>
      </c>
      <c r="W1821" s="4">
        <v>27</v>
      </c>
      <c r="X1821" s="2" t="s">
        <v>15238</v>
      </c>
      <c r="Y1821" s="2" t="s">
        <v>15239</v>
      </c>
      <c r="AA1821" s="2" t="s">
        <v>12787</v>
      </c>
      <c r="AB1821" s="2" t="s">
        <v>349</v>
      </c>
      <c r="AC1821" s="2" t="s">
        <v>15240</v>
      </c>
      <c r="AD1821" s="2" t="s">
        <v>15241</v>
      </c>
      <c r="AF1821" s="2" t="s">
        <v>14436</v>
      </c>
      <c r="AG1821" s="2" t="s">
        <v>14435</v>
      </c>
      <c r="AH1821" s="2" t="s">
        <v>15242</v>
      </c>
      <c r="AI1821" s="2" t="s">
        <v>4477</v>
      </c>
      <c r="AJ1821" s="2" t="s">
        <v>14434</v>
      </c>
      <c r="AK1821" s="2" t="s">
        <v>14435</v>
      </c>
      <c r="AL1821" s="2" t="s">
        <v>15243</v>
      </c>
      <c r="AM1821" s="2" t="s">
        <v>15244</v>
      </c>
      <c r="AN1821" s="2" t="s">
        <v>15245</v>
      </c>
      <c r="AO1821" s="2" t="s">
        <v>15246</v>
      </c>
      <c r="AP1821" s="2" t="s">
        <v>15247</v>
      </c>
      <c r="AQ1821" s="2">
        <v>1</v>
      </c>
    </row>
    <row r="1822" spans="1:45">
      <c r="A1822" s="2" t="str">
        <f>J1822&amp;"-"&amp;H1822</f>
        <v>H2-0573-Phase II</v>
      </c>
      <c r="B1822" s="2">
        <v>1821</v>
      </c>
      <c r="C1822" s="2" t="str">
        <f t="shared" si="28"/>
        <v>DJ</v>
      </c>
      <c r="D1822" s="2" t="s">
        <v>3825</v>
      </c>
      <c r="E1822" s="2" t="s">
        <v>3826</v>
      </c>
      <c r="F1822" s="2" t="s">
        <v>41</v>
      </c>
      <c r="G1822" s="2" t="s">
        <v>3807</v>
      </c>
      <c r="H1822" s="2" t="s">
        <v>250</v>
      </c>
      <c r="I1822" s="2" t="s">
        <v>44</v>
      </c>
      <c r="J1822" s="2" t="s">
        <v>3827</v>
      </c>
      <c r="K1822" s="2" t="s">
        <v>3828</v>
      </c>
      <c r="L1822" s="3" t="s">
        <v>2612</v>
      </c>
      <c r="M1822" s="3" t="s">
        <v>3829</v>
      </c>
      <c r="N1822" s="2" t="s">
        <v>255</v>
      </c>
      <c r="O1822" s="4">
        <v>2019</v>
      </c>
      <c r="P1822" s="2" t="s">
        <v>3830</v>
      </c>
      <c r="Q1822" s="4">
        <v>2020</v>
      </c>
      <c r="R1822" s="5">
        <v>1098879</v>
      </c>
      <c r="S1822" s="2" t="s">
        <v>3831</v>
      </c>
      <c r="T1822" s="2" t="s">
        <v>52</v>
      </c>
      <c r="U1822" s="2" t="s">
        <v>52</v>
      </c>
      <c r="V1822" s="2" t="s">
        <v>52</v>
      </c>
      <c r="W1822" s="4">
        <v>0</v>
      </c>
      <c r="Y1822" s="2" t="s">
        <v>3832</v>
      </c>
      <c r="AA1822" s="2" t="s">
        <v>1854</v>
      </c>
      <c r="AB1822" s="2" t="s">
        <v>349</v>
      </c>
      <c r="AC1822" s="2" t="s">
        <v>3833</v>
      </c>
      <c r="AD1822" s="2" t="s">
        <v>3834</v>
      </c>
      <c r="AF1822" s="2" t="s">
        <v>3835</v>
      </c>
      <c r="AG1822" s="2" t="s">
        <v>3836</v>
      </c>
      <c r="AH1822" s="2" t="s">
        <v>3834</v>
      </c>
      <c r="AJ1822" s="2" t="s">
        <v>3835</v>
      </c>
      <c r="AK1822" s="2" t="s">
        <v>3836</v>
      </c>
      <c r="AP1822" s="2" t="s">
        <v>3837</v>
      </c>
      <c r="AQ1822" s="2">
        <v>1</v>
      </c>
    </row>
    <row r="1823" spans="1:45">
      <c r="A1823" s="2" t="str">
        <f>J1823&amp;"-"&amp;H1823</f>
        <v>H2-0579-Phase II</v>
      </c>
      <c r="B1823" s="2">
        <v>1822</v>
      </c>
      <c r="C1823" s="2" t="str">
        <f t="shared" si="28"/>
        <v>DJ</v>
      </c>
      <c r="D1823" s="2" t="s">
        <v>3838</v>
      </c>
      <c r="E1823" s="2" t="s">
        <v>3839</v>
      </c>
      <c r="F1823" s="2" t="s">
        <v>41</v>
      </c>
      <c r="G1823" s="2" t="s">
        <v>3807</v>
      </c>
      <c r="H1823" s="2" t="s">
        <v>250</v>
      </c>
      <c r="I1823" s="2" t="s">
        <v>44</v>
      </c>
      <c r="J1823" s="2" t="s">
        <v>3840</v>
      </c>
      <c r="K1823" s="2" t="s">
        <v>3841</v>
      </c>
      <c r="L1823" s="3" t="s">
        <v>2612</v>
      </c>
      <c r="M1823" s="3" t="s">
        <v>3829</v>
      </c>
      <c r="N1823" s="2" t="s">
        <v>255</v>
      </c>
      <c r="O1823" s="4">
        <v>2019</v>
      </c>
      <c r="P1823" s="2" t="s">
        <v>3830</v>
      </c>
      <c r="Q1823" s="4">
        <v>2020</v>
      </c>
      <c r="R1823" s="5">
        <v>1096126</v>
      </c>
      <c r="S1823" s="2" t="s">
        <v>3842</v>
      </c>
      <c r="T1823" s="2" t="s">
        <v>52</v>
      </c>
      <c r="U1823" s="2" t="s">
        <v>52</v>
      </c>
      <c r="V1823" s="2" t="s">
        <v>73</v>
      </c>
      <c r="W1823" s="4">
        <v>0</v>
      </c>
      <c r="Y1823" s="2" t="s">
        <v>3843</v>
      </c>
      <c r="AA1823" s="2" t="s">
        <v>3844</v>
      </c>
      <c r="AB1823" s="2" t="s">
        <v>184</v>
      </c>
      <c r="AC1823" s="2" t="s">
        <v>3845</v>
      </c>
      <c r="AD1823" s="2" t="s">
        <v>3846</v>
      </c>
      <c r="AF1823" s="2" t="s">
        <v>3847</v>
      </c>
      <c r="AG1823" s="2" t="s">
        <v>3848</v>
      </c>
      <c r="AH1823" s="2" t="s">
        <v>3849</v>
      </c>
      <c r="AI1823" s="2" t="s">
        <v>3850</v>
      </c>
      <c r="AJ1823" s="2" t="s">
        <v>3851</v>
      </c>
      <c r="AK1823" s="2" t="s">
        <v>3852</v>
      </c>
      <c r="AP1823" s="2" t="s">
        <v>3853</v>
      </c>
      <c r="AQ1823" s="2">
        <v>1</v>
      </c>
    </row>
    <row r="1824" spans="1:45">
      <c r="A1824" s="2" t="str">
        <f>J1824&amp;"-"&amp;H1824</f>
        <v>HG002696-Phase II</v>
      </c>
      <c r="B1824" s="2">
        <v>1823</v>
      </c>
      <c r="C1824" s="2" t="str">
        <f t="shared" si="28"/>
        <v>DJ</v>
      </c>
      <c r="D1824" s="2" t="s">
        <v>21156</v>
      </c>
      <c r="E1824" s="2" t="s">
        <v>21157</v>
      </c>
      <c r="F1824" s="2" t="s">
        <v>2768</v>
      </c>
      <c r="H1824" s="2" t="s">
        <v>250</v>
      </c>
      <c r="I1824" s="2" t="s">
        <v>44</v>
      </c>
      <c r="J1824" s="2" t="s">
        <v>21158</v>
      </c>
      <c r="K1824" s="2" t="s">
        <v>21159</v>
      </c>
      <c r="L1824" s="3"/>
      <c r="M1824" s="3"/>
      <c r="N1824" s="2" t="s">
        <v>21160</v>
      </c>
      <c r="O1824" s="4">
        <v>2004</v>
      </c>
      <c r="Q1824" s="4">
        <v>2004</v>
      </c>
      <c r="R1824" s="5">
        <v>1191460</v>
      </c>
      <c r="T1824" s="2" t="s">
        <v>52</v>
      </c>
      <c r="U1824" s="2" t="s">
        <v>52</v>
      </c>
      <c r="V1824" s="2" t="s">
        <v>52</v>
      </c>
      <c r="W1824" s="4">
        <v>0</v>
      </c>
      <c r="Y1824" s="2" t="s">
        <v>21156</v>
      </c>
      <c r="Z1824" s="2" t="s">
        <v>21161</v>
      </c>
      <c r="AA1824" s="2" t="s">
        <v>21162</v>
      </c>
      <c r="AB1824" s="2" t="s">
        <v>147</v>
      </c>
      <c r="AC1824" s="2" t="s">
        <v>21163</v>
      </c>
      <c r="AD1824" s="2" t="s">
        <v>21164</v>
      </c>
      <c r="AF1824" s="2" t="s">
        <v>21165</v>
      </c>
      <c r="AG1824" s="2" t="s">
        <v>21166</v>
      </c>
      <c r="AH1824" s="2" t="s">
        <v>21167</v>
      </c>
      <c r="AJ1824" s="2" t="s">
        <v>21165</v>
      </c>
      <c r="AK1824" s="2" t="s">
        <v>21168</v>
      </c>
      <c r="AP1824" s="2" t="s">
        <v>21169</v>
      </c>
      <c r="AQ1824" s="2">
        <v>1</v>
      </c>
    </row>
    <row r="1825" spans="1:44">
      <c r="A1825" s="2" t="str">
        <f>J1825&amp;"-"&amp;H1825</f>
        <v>HG005794-Phase I</v>
      </c>
      <c r="B1825" s="2">
        <v>1824</v>
      </c>
      <c r="C1825" s="2" t="str">
        <f t="shared" si="28"/>
        <v>DJ</v>
      </c>
      <c r="D1825" s="2" t="s">
        <v>19587</v>
      </c>
      <c r="E1825" s="2" t="s">
        <v>19588</v>
      </c>
      <c r="F1825" s="2" t="s">
        <v>2768</v>
      </c>
      <c r="H1825" s="2" t="s">
        <v>43</v>
      </c>
      <c r="I1825" s="2" t="s">
        <v>44</v>
      </c>
      <c r="J1825" s="2" t="s">
        <v>19589</v>
      </c>
      <c r="K1825" s="2" t="s">
        <v>19590</v>
      </c>
      <c r="L1825" s="3"/>
      <c r="M1825" s="3"/>
      <c r="N1825" s="2" t="s">
        <v>19489</v>
      </c>
      <c r="O1825" s="4">
        <v>2010</v>
      </c>
      <c r="P1825" s="2" t="s">
        <v>19591</v>
      </c>
      <c r="Q1825" s="4">
        <v>2010</v>
      </c>
      <c r="R1825" s="5">
        <v>74477</v>
      </c>
      <c r="S1825" s="2" t="s">
        <v>19592</v>
      </c>
      <c r="T1825" s="2" t="s">
        <v>52</v>
      </c>
      <c r="U1825" s="2" t="s">
        <v>52</v>
      </c>
      <c r="V1825" s="2" t="s">
        <v>52</v>
      </c>
      <c r="W1825" s="4">
        <v>0</v>
      </c>
      <c r="Y1825" s="2" t="s">
        <v>19587</v>
      </c>
      <c r="Z1825" s="2" t="s">
        <v>19593</v>
      </c>
      <c r="AA1825" s="2" t="s">
        <v>8513</v>
      </c>
      <c r="AB1825" s="2" t="s">
        <v>147</v>
      </c>
      <c r="AC1825" s="2" t="s">
        <v>9191</v>
      </c>
      <c r="AF1825" s="2" t="s">
        <v>19594</v>
      </c>
      <c r="AH1825" s="2" t="s">
        <v>19595</v>
      </c>
      <c r="AJ1825" s="2" t="s">
        <v>837</v>
      </c>
      <c r="AP1825" s="2" t="s">
        <v>19596</v>
      </c>
      <c r="AQ1825" s="2">
        <v>1</v>
      </c>
    </row>
    <row r="1826" spans="1:44">
      <c r="A1826" s="2" t="str">
        <f>J1826&amp;"-"&amp;H1826</f>
        <v>HSHQDC-15-R-00017-H-SB015.1-004-0006-I-Phase I</v>
      </c>
      <c r="B1826" s="2">
        <v>1825</v>
      </c>
      <c r="C1826" s="2" t="str">
        <f t="shared" si="28"/>
        <v>DJ</v>
      </c>
      <c r="D1826" s="2" t="s">
        <v>23238</v>
      </c>
      <c r="E1826" s="2" t="s">
        <v>23239</v>
      </c>
      <c r="F1826" s="2" t="s">
        <v>2477</v>
      </c>
      <c r="H1826" s="2" t="s">
        <v>43</v>
      </c>
      <c r="I1826" s="2" t="s">
        <v>44</v>
      </c>
      <c r="J1826" s="2" t="s">
        <v>23240</v>
      </c>
      <c r="K1826" s="2" t="s">
        <v>23241</v>
      </c>
      <c r="L1826" s="3" t="s">
        <v>23242</v>
      </c>
      <c r="M1826" s="3" t="s">
        <v>23243</v>
      </c>
      <c r="N1826" s="2" t="s">
        <v>23244</v>
      </c>
      <c r="O1826" s="4">
        <v>2015</v>
      </c>
      <c r="P1826" s="2" t="s">
        <v>23245</v>
      </c>
      <c r="Q1826" s="4">
        <v>2015</v>
      </c>
      <c r="R1826" s="5">
        <v>100000</v>
      </c>
      <c r="S1826" s="2" t="s">
        <v>23246</v>
      </c>
      <c r="T1826" s="2" t="s">
        <v>52</v>
      </c>
      <c r="U1826" s="2" t="s">
        <v>73</v>
      </c>
      <c r="V1826" s="2" t="s">
        <v>52</v>
      </c>
      <c r="W1826" s="4">
        <v>3</v>
      </c>
      <c r="X1826" s="2" t="s">
        <v>23247</v>
      </c>
      <c r="Y1826" s="2" t="s">
        <v>23248</v>
      </c>
      <c r="AA1826" s="2" t="s">
        <v>9282</v>
      </c>
      <c r="AB1826" s="2" t="s">
        <v>147</v>
      </c>
      <c r="AC1826" s="2" t="s">
        <v>23249</v>
      </c>
      <c r="AD1826" s="2" t="s">
        <v>23250</v>
      </c>
      <c r="AE1826" s="2" t="s">
        <v>1597</v>
      </c>
      <c r="AF1826" s="2" t="s">
        <v>23251</v>
      </c>
      <c r="AG1826" s="2" t="s">
        <v>23252</v>
      </c>
      <c r="AH1826" s="2" t="s">
        <v>23253</v>
      </c>
      <c r="AI1826" s="2" t="s">
        <v>1597</v>
      </c>
      <c r="AJ1826" s="2" t="s">
        <v>23251</v>
      </c>
      <c r="AK1826" s="2" t="s">
        <v>23252</v>
      </c>
      <c r="AO1826" s="2" t="s">
        <v>23254</v>
      </c>
      <c r="AP1826" s="2" t="s">
        <v>23255</v>
      </c>
      <c r="AR1826" s="2">
        <v>1</v>
      </c>
    </row>
    <row r="1827" spans="1:44">
      <c r="A1827" s="2" t="str">
        <f>J1827&amp;"-"&amp;H1827</f>
        <v>HSHQDC-16-R-00012-H-SB016.1-006-0009-I-Phase I</v>
      </c>
      <c r="B1827" s="2">
        <v>1826</v>
      </c>
      <c r="C1827" s="2" t="str">
        <f t="shared" si="28"/>
        <v>DJ</v>
      </c>
      <c r="D1827" s="2" t="s">
        <v>23163</v>
      </c>
      <c r="E1827" s="2" t="s">
        <v>23164</v>
      </c>
      <c r="F1827" s="2" t="s">
        <v>2477</v>
      </c>
      <c r="H1827" s="2" t="s">
        <v>43</v>
      </c>
      <c r="I1827" s="2" t="s">
        <v>44</v>
      </c>
      <c r="J1827" s="2" t="s">
        <v>23165</v>
      </c>
      <c r="K1827" s="2" t="s">
        <v>23166</v>
      </c>
      <c r="L1827" s="3" t="s">
        <v>17899</v>
      </c>
      <c r="M1827" s="3" t="s">
        <v>16662</v>
      </c>
      <c r="N1827" s="2" t="s">
        <v>17900</v>
      </c>
      <c r="O1827" s="4">
        <v>2016</v>
      </c>
      <c r="P1827" s="2" t="s">
        <v>23167</v>
      </c>
      <c r="Q1827" s="4">
        <v>2016</v>
      </c>
      <c r="R1827" s="5">
        <v>99998.46</v>
      </c>
      <c r="S1827" s="2" t="s">
        <v>23168</v>
      </c>
      <c r="T1827" s="2" t="s">
        <v>52</v>
      </c>
      <c r="U1827" s="2" t="s">
        <v>52</v>
      </c>
      <c r="V1827" s="2" t="s">
        <v>73</v>
      </c>
      <c r="W1827" s="4">
        <v>7</v>
      </c>
      <c r="X1827" s="2" t="s">
        <v>23169</v>
      </c>
      <c r="Y1827" s="2" t="s">
        <v>23170</v>
      </c>
      <c r="Z1827" s="2" t="s">
        <v>23171</v>
      </c>
      <c r="AA1827" s="2" t="s">
        <v>3363</v>
      </c>
      <c r="AB1827" s="2" t="s">
        <v>238</v>
      </c>
      <c r="AC1827" s="2" t="s">
        <v>3364</v>
      </c>
      <c r="AD1827" s="2" t="s">
        <v>23172</v>
      </c>
      <c r="AE1827" s="2" t="s">
        <v>1597</v>
      </c>
      <c r="AF1827" s="2" t="s">
        <v>23173</v>
      </c>
      <c r="AG1827" s="2" t="s">
        <v>23174</v>
      </c>
      <c r="AH1827" s="2" t="s">
        <v>23175</v>
      </c>
      <c r="AI1827" s="2" t="s">
        <v>4326</v>
      </c>
      <c r="AJ1827" s="2" t="s">
        <v>23173</v>
      </c>
      <c r="AK1827" s="2" t="s">
        <v>23176</v>
      </c>
      <c r="AO1827" s="2" t="s">
        <v>23177</v>
      </c>
      <c r="AP1827" s="2" t="s">
        <v>23178</v>
      </c>
      <c r="AR1827" s="2">
        <v>1</v>
      </c>
    </row>
    <row r="1828" spans="1:44">
      <c r="A1828" s="2" t="str">
        <f>J1828&amp;"-"&amp;H1828</f>
        <v>HSHQDC-16-R-00012-H-SB016.1-007-0008-I-Phase I</v>
      </c>
      <c r="B1828" s="2">
        <v>1827</v>
      </c>
      <c r="C1828" s="2" t="str">
        <f t="shared" si="28"/>
        <v>DJ</v>
      </c>
      <c r="D1828" s="2" t="s">
        <v>8285</v>
      </c>
      <c r="E1828" s="2" t="s">
        <v>17896</v>
      </c>
      <c r="F1828" s="2" t="s">
        <v>2477</v>
      </c>
      <c r="H1828" s="2" t="s">
        <v>43</v>
      </c>
      <c r="I1828" s="2" t="s">
        <v>44</v>
      </c>
      <c r="J1828" s="2" t="s">
        <v>17897</v>
      </c>
      <c r="K1828" s="2" t="s">
        <v>17898</v>
      </c>
      <c r="L1828" s="3" t="s">
        <v>17899</v>
      </c>
      <c r="M1828" s="3" t="s">
        <v>16662</v>
      </c>
      <c r="N1828" s="2" t="s">
        <v>17900</v>
      </c>
      <c r="O1828" s="4">
        <v>2016</v>
      </c>
      <c r="P1828" s="2" t="s">
        <v>17901</v>
      </c>
      <c r="Q1828" s="4">
        <v>2016</v>
      </c>
      <c r="R1828" s="5">
        <v>100000</v>
      </c>
      <c r="S1828" s="2" t="s">
        <v>8290</v>
      </c>
      <c r="T1828" s="2" t="s">
        <v>52</v>
      </c>
      <c r="U1828" s="2" t="s">
        <v>52</v>
      </c>
      <c r="V1828" s="2" t="s">
        <v>52</v>
      </c>
      <c r="W1828" s="4">
        <v>7</v>
      </c>
      <c r="X1828" s="2" t="s">
        <v>17902</v>
      </c>
      <c r="Y1828" s="2" t="s">
        <v>17903</v>
      </c>
      <c r="AA1828" s="2" t="s">
        <v>8292</v>
      </c>
      <c r="AB1828" s="2" t="s">
        <v>147</v>
      </c>
      <c r="AC1828" s="2" t="s">
        <v>17904</v>
      </c>
      <c r="AD1828" s="2" t="s">
        <v>17905</v>
      </c>
      <c r="AE1828" s="2" t="s">
        <v>1597</v>
      </c>
      <c r="AF1828" s="2" t="s">
        <v>8295</v>
      </c>
      <c r="AG1828" s="2" t="s">
        <v>8296</v>
      </c>
      <c r="AH1828" s="2" t="s">
        <v>17905</v>
      </c>
      <c r="AI1828" s="2" t="s">
        <v>1597</v>
      </c>
      <c r="AJ1828" s="2" t="s">
        <v>8295</v>
      </c>
      <c r="AK1828" s="2" t="s">
        <v>8296</v>
      </c>
      <c r="AO1828" s="2" t="s">
        <v>17906</v>
      </c>
      <c r="AP1828" s="2" t="s">
        <v>17907</v>
      </c>
      <c r="AQ1828" s="2">
        <v>1</v>
      </c>
    </row>
    <row r="1829" spans="1:44">
      <c r="A1829" s="2" t="str">
        <f>J1829&amp;"-"&amp;H1829</f>
        <v>HSHQDC-16-R-00012-H-SB016.1-008-0010-II-Phase II</v>
      </c>
      <c r="B1829" s="2">
        <v>1828</v>
      </c>
      <c r="C1829" s="2" t="str">
        <f t="shared" si="28"/>
        <v>DJ</v>
      </c>
      <c r="D1829" s="2" t="s">
        <v>1064</v>
      </c>
      <c r="E1829" s="2" t="s">
        <v>22755</v>
      </c>
      <c r="F1829" s="2" t="s">
        <v>2477</v>
      </c>
      <c r="H1829" s="2" t="s">
        <v>250</v>
      </c>
      <c r="I1829" s="2" t="s">
        <v>44</v>
      </c>
      <c r="J1829" s="2" t="s">
        <v>22756</v>
      </c>
      <c r="K1829" s="2" t="s">
        <v>22757</v>
      </c>
      <c r="L1829" s="3" t="s">
        <v>17572</v>
      </c>
      <c r="M1829" s="3" t="s">
        <v>22758</v>
      </c>
      <c r="N1829" s="2" t="s">
        <v>17900</v>
      </c>
      <c r="O1829" s="4">
        <v>2016</v>
      </c>
      <c r="P1829" s="2" t="s">
        <v>17911</v>
      </c>
      <c r="Q1829" s="4">
        <v>2017</v>
      </c>
      <c r="R1829" s="5">
        <v>749346.44</v>
      </c>
      <c r="S1829" s="2" t="s">
        <v>1072</v>
      </c>
      <c r="T1829" s="2" t="s">
        <v>52</v>
      </c>
      <c r="U1829" s="2" t="s">
        <v>52</v>
      </c>
      <c r="V1829" s="2" t="s">
        <v>73</v>
      </c>
      <c r="W1829" s="4">
        <v>289</v>
      </c>
      <c r="X1829" s="2" t="s">
        <v>22759</v>
      </c>
      <c r="Y1829" s="2" t="s">
        <v>22760</v>
      </c>
      <c r="Z1829" s="2" t="s">
        <v>1073</v>
      </c>
      <c r="AA1829" s="2" t="s">
        <v>1074</v>
      </c>
      <c r="AB1829" s="2" t="s">
        <v>147</v>
      </c>
      <c r="AC1829" s="2" t="s">
        <v>1075</v>
      </c>
      <c r="AD1829" s="2" t="s">
        <v>13814</v>
      </c>
      <c r="AE1829" s="2" t="s">
        <v>19292</v>
      </c>
      <c r="AF1829" s="2" t="s">
        <v>1077</v>
      </c>
      <c r="AG1829" s="2" t="s">
        <v>13815</v>
      </c>
      <c r="AH1829" s="2" t="s">
        <v>22761</v>
      </c>
      <c r="AI1829" s="2" t="s">
        <v>2826</v>
      </c>
      <c r="AJ1829" s="2" t="s">
        <v>1077</v>
      </c>
      <c r="AK1829" s="2" t="s">
        <v>22762</v>
      </c>
      <c r="AO1829" s="2" t="s">
        <v>22763</v>
      </c>
      <c r="AP1829" s="2" t="s">
        <v>22764</v>
      </c>
      <c r="AR1829" s="2">
        <v>1</v>
      </c>
    </row>
    <row r="1830" spans="1:44">
      <c r="A1830" s="2" t="str">
        <f>J1830&amp;"-"&amp;H1830</f>
        <v>HSHQDC-16-R-00012-H-SB016.1-008-0010-I-Phase I</v>
      </c>
      <c r="B1830" s="2">
        <v>1829</v>
      </c>
      <c r="C1830" s="2" t="str">
        <f t="shared" si="28"/>
        <v>DJ</v>
      </c>
      <c r="D1830" s="2" t="s">
        <v>1064</v>
      </c>
      <c r="E1830" s="2" t="s">
        <v>23179</v>
      </c>
      <c r="F1830" s="2" t="s">
        <v>2477</v>
      </c>
      <c r="H1830" s="2" t="s">
        <v>43</v>
      </c>
      <c r="I1830" s="2" t="s">
        <v>44</v>
      </c>
      <c r="J1830" s="2" t="s">
        <v>23180</v>
      </c>
      <c r="K1830" s="2" t="s">
        <v>23181</v>
      </c>
      <c r="L1830" s="3" t="s">
        <v>17899</v>
      </c>
      <c r="M1830" s="3" t="s">
        <v>16662</v>
      </c>
      <c r="N1830" s="2" t="s">
        <v>17900</v>
      </c>
      <c r="O1830" s="4">
        <v>2016</v>
      </c>
      <c r="P1830" s="2" t="s">
        <v>17911</v>
      </c>
      <c r="Q1830" s="4">
        <v>2016</v>
      </c>
      <c r="R1830" s="5">
        <v>99993.99</v>
      </c>
      <c r="S1830" s="2" t="s">
        <v>1072</v>
      </c>
      <c r="T1830" s="2" t="s">
        <v>52</v>
      </c>
      <c r="U1830" s="2" t="s">
        <v>52</v>
      </c>
      <c r="V1830" s="2" t="s">
        <v>73</v>
      </c>
      <c r="W1830" s="4">
        <v>298</v>
      </c>
      <c r="X1830" s="2" t="s">
        <v>22759</v>
      </c>
      <c r="Y1830" s="2" t="s">
        <v>22760</v>
      </c>
      <c r="Z1830" s="2" t="s">
        <v>1073</v>
      </c>
      <c r="AA1830" s="2" t="s">
        <v>1074</v>
      </c>
      <c r="AB1830" s="2" t="s">
        <v>147</v>
      </c>
      <c r="AC1830" s="2" t="s">
        <v>1075</v>
      </c>
      <c r="AD1830" s="2" t="s">
        <v>13814</v>
      </c>
      <c r="AE1830" s="2" t="s">
        <v>19292</v>
      </c>
      <c r="AF1830" s="2" t="s">
        <v>1077</v>
      </c>
      <c r="AG1830" s="2" t="s">
        <v>13815</v>
      </c>
      <c r="AH1830" s="2" t="s">
        <v>22761</v>
      </c>
      <c r="AI1830" s="2" t="s">
        <v>2826</v>
      </c>
      <c r="AJ1830" s="2" t="s">
        <v>1077</v>
      </c>
      <c r="AK1830" s="2" t="s">
        <v>22762</v>
      </c>
      <c r="AO1830" s="2" t="s">
        <v>23182</v>
      </c>
      <c r="AP1830" s="2" t="s">
        <v>23183</v>
      </c>
      <c r="AR1830" s="2">
        <v>1</v>
      </c>
    </row>
    <row r="1831" spans="1:44">
      <c r="A1831" s="2" t="str">
        <f>J1831&amp;"-"&amp;H1831</f>
        <v>HSHQDC-16-R-00012-H-SB016.1-008-0014-I-Phase I</v>
      </c>
      <c r="B1831" s="2">
        <v>1830</v>
      </c>
      <c r="C1831" s="2" t="str">
        <f t="shared" si="28"/>
        <v>DJ</v>
      </c>
      <c r="D1831" s="2" t="s">
        <v>23163</v>
      </c>
      <c r="E1831" s="2" t="s">
        <v>23184</v>
      </c>
      <c r="F1831" s="2" t="s">
        <v>2477</v>
      </c>
      <c r="H1831" s="2" t="s">
        <v>43</v>
      </c>
      <c r="I1831" s="2" t="s">
        <v>44</v>
      </c>
      <c r="J1831" s="2" t="s">
        <v>23185</v>
      </c>
      <c r="K1831" s="2" t="s">
        <v>23186</v>
      </c>
      <c r="L1831" s="3" t="s">
        <v>17899</v>
      </c>
      <c r="M1831" s="3" t="s">
        <v>16662</v>
      </c>
      <c r="N1831" s="2" t="s">
        <v>17900</v>
      </c>
      <c r="O1831" s="4">
        <v>2016</v>
      </c>
      <c r="P1831" s="2" t="s">
        <v>17911</v>
      </c>
      <c r="Q1831" s="4">
        <v>2016</v>
      </c>
      <c r="R1831" s="5">
        <v>99860.19</v>
      </c>
      <c r="S1831" s="2" t="s">
        <v>23168</v>
      </c>
      <c r="T1831" s="2" t="s">
        <v>52</v>
      </c>
      <c r="U1831" s="2" t="s">
        <v>52</v>
      </c>
      <c r="V1831" s="2" t="s">
        <v>73</v>
      </c>
      <c r="W1831" s="4">
        <v>7</v>
      </c>
      <c r="X1831" s="2" t="s">
        <v>23169</v>
      </c>
      <c r="Y1831" s="2" t="s">
        <v>23170</v>
      </c>
      <c r="Z1831" s="2" t="s">
        <v>23171</v>
      </c>
      <c r="AA1831" s="2" t="s">
        <v>3363</v>
      </c>
      <c r="AB1831" s="2" t="s">
        <v>238</v>
      </c>
      <c r="AC1831" s="2" t="s">
        <v>3364</v>
      </c>
      <c r="AD1831" s="2" t="s">
        <v>23172</v>
      </c>
      <c r="AE1831" s="2" t="s">
        <v>1597</v>
      </c>
      <c r="AF1831" s="2" t="s">
        <v>23173</v>
      </c>
      <c r="AG1831" s="2" t="s">
        <v>23174</v>
      </c>
      <c r="AH1831" s="2" t="s">
        <v>23175</v>
      </c>
      <c r="AI1831" s="2" t="s">
        <v>4326</v>
      </c>
      <c r="AJ1831" s="2" t="s">
        <v>23173</v>
      </c>
      <c r="AK1831" s="2" t="s">
        <v>23176</v>
      </c>
      <c r="AO1831" s="2" t="s">
        <v>23187</v>
      </c>
      <c r="AP1831" s="2" t="s">
        <v>23188</v>
      </c>
      <c r="AR1831" s="2">
        <v>1</v>
      </c>
    </row>
    <row r="1832" spans="1:44">
      <c r="A1832" s="2" t="str">
        <f>J1832&amp;"-"&amp;H1832</f>
        <v>HSHQDC-16-R-00012-H-SB016.1-008-0025-I-Phase I</v>
      </c>
      <c r="B1832" s="2">
        <v>1831</v>
      </c>
      <c r="C1832" s="2" t="str">
        <f t="shared" si="28"/>
        <v>DJ</v>
      </c>
      <c r="D1832" s="2" t="s">
        <v>14800</v>
      </c>
      <c r="E1832" s="2" t="s">
        <v>17908</v>
      </c>
      <c r="F1832" s="2" t="s">
        <v>2477</v>
      </c>
      <c r="H1832" s="2" t="s">
        <v>43</v>
      </c>
      <c r="I1832" s="2" t="s">
        <v>44</v>
      </c>
      <c r="J1832" s="2" t="s">
        <v>17909</v>
      </c>
      <c r="K1832" s="2" t="s">
        <v>17910</v>
      </c>
      <c r="L1832" s="3" t="s">
        <v>17899</v>
      </c>
      <c r="M1832" s="3" t="s">
        <v>16662</v>
      </c>
      <c r="N1832" s="2" t="s">
        <v>17900</v>
      </c>
      <c r="O1832" s="4">
        <v>2016</v>
      </c>
      <c r="P1832" s="2" t="s">
        <v>17911</v>
      </c>
      <c r="Q1832" s="4">
        <v>2016</v>
      </c>
      <c r="R1832" s="5">
        <v>99992.89</v>
      </c>
      <c r="S1832" s="2" t="s">
        <v>14806</v>
      </c>
      <c r="T1832" s="2" t="s">
        <v>52</v>
      </c>
      <c r="U1832" s="2" t="s">
        <v>52</v>
      </c>
      <c r="V1832" s="2" t="s">
        <v>52</v>
      </c>
      <c r="W1832" s="4">
        <v>165</v>
      </c>
      <c r="X1832" s="2" t="s">
        <v>17912</v>
      </c>
      <c r="Y1832" s="2" t="s">
        <v>14808</v>
      </c>
      <c r="Z1832" s="2" t="s">
        <v>4226</v>
      </c>
      <c r="AA1832" s="2" t="s">
        <v>1940</v>
      </c>
      <c r="AB1832" s="2" t="s">
        <v>260</v>
      </c>
      <c r="AC1832" s="2" t="s">
        <v>17913</v>
      </c>
      <c r="AD1832" s="2" t="s">
        <v>14809</v>
      </c>
      <c r="AE1832" s="2" t="s">
        <v>17914</v>
      </c>
      <c r="AF1832" s="2" t="s">
        <v>14810</v>
      </c>
      <c r="AG1832" s="2" t="s">
        <v>14811</v>
      </c>
      <c r="AH1832" s="2" t="s">
        <v>17915</v>
      </c>
      <c r="AI1832" s="2" t="s">
        <v>17916</v>
      </c>
      <c r="AJ1832" s="2" t="s">
        <v>17917</v>
      </c>
      <c r="AK1832" s="2" t="s">
        <v>17918</v>
      </c>
      <c r="AO1832" s="2" t="s">
        <v>17919</v>
      </c>
      <c r="AP1832" s="2" t="s">
        <v>17920</v>
      </c>
      <c r="AQ1832" s="2">
        <v>1</v>
      </c>
    </row>
    <row r="1833" spans="1:44">
      <c r="A1833" s="2" t="str">
        <f>J1833&amp;"-"&amp;H1833</f>
        <v>HSHQDC-16-R-00012-H-SB016.1-008-0028-I-Phase I</v>
      </c>
      <c r="B1833" s="2">
        <v>1832</v>
      </c>
      <c r="C1833" s="2" t="str">
        <f t="shared" si="28"/>
        <v>DJ</v>
      </c>
      <c r="D1833" s="2" t="s">
        <v>17045</v>
      </c>
      <c r="E1833" s="2" t="s">
        <v>23189</v>
      </c>
      <c r="F1833" s="2" t="s">
        <v>2477</v>
      </c>
      <c r="H1833" s="2" t="s">
        <v>43</v>
      </c>
      <c r="I1833" s="2" t="s">
        <v>44</v>
      </c>
      <c r="J1833" s="2" t="s">
        <v>23190</v>
      </c>
      <c r="K1833" s="2" t="s">
        <v>23191</v>
      </c>
      <c r="L1833" s="3" t="s">
        <v>17899</v>
      </c>
      <c r="M1833" s="3" t="s">
        <v>16662</v>
      </c>
      <c r="N1833" s="2" t="s">
        <v>17900</v>
      </c>
      <c r="O1833" s="4">
        <v>2016</v>
      </c>
      <c r="P1833" s="2" t="s">
        <v>17911</v>
      </c>
      <c r="Q1833" s="4">
        <v>2016</v>
      </c>
      <c r="R1833" s="5">
        <v>99988.18</v>
      </c>
      <c r="S1833" s="2" t="s">
        <v>17052</v>
      </c>
      <c r="T1833" s="2" t="s">
        <v>52</v>
      </c>
      <c r="U1833" s="2" t="s">
        <v>52</v>
      </c>
      <c r="V1833" s="2" t="s">
        <v>52</v>
      </c>
      <c r="W1833" s="4">
        <v>20</v>
      </c>
      <c r="X1833" s="2" t="s">
        <v>17053</v>
      </c>
      <c r="Y1833" s="2" t="s">
        <v>17054</v>
      </c>
      <c r="Z1833" s="2" t="s">
        <v>23192</v>
      </c>
      <c r="AA1833" s="2" t="s">
        <v>1413</v>
      </c>
      <c r="AB1833" s="2" t="s">
        <v>147</v>
      </c>
      <c r="AC1833" s="2" t="s">
        <v>23193</v>
      </c>
      <c r="AD1833" s="2" t="s">
        <v>23194</v>
      </c>
      <c r="AE1833" s="2" t="s">
        <v>23195</v>
      </c>
      <c r="AF1833" s="2" t="s">
        <v>17056</v>
      </c>
      <c r="AG1833" s="2" t="s">
        <v>23196</v>
      </c>
      <c r="AH1833" s="2" t="s">
        <v>23197</v>
      </c>
      <c r="AI1833" s="2" t="s">
        <v>21276</v>
      </c>
      <c r="AJ1833" s="2" t="s">
        <v>17056</v>
      </c>
      <c r="AK1833" s="2" t="s">
        <v>23198</v>
      </c>
      <c r="AO1833" s="2" t="s">
        <v>23199</v>
      </c>
      <c r="AP1833" s="2" t="s">
        <v>23200</v>
      </c>
      <c r="AR1833" s="2">
        <v>1</v>
      </c>
    </row>
    <row r="1834" spans="1:44">
      <c r="A1834" s="2" t="str">
        <f>J1834&amp;"-"&amp;H1834</f>
        <v>HSHQDC-17-R-00010-H-SB017.1-003-0001-II2-Phase II</v>
      </c>
      <c r="B1834" s="2">
        <v>1833</v>
      </c>
      <c r="C1834" s="2" t="str">
        <f t="shared" si="28"/>
        <v>DJ</v>
      </c>
      <c r="D1834" s="2" t="s">
        <v>9885</v>
      </c>
      <c r="E1834" s="2" t="s">
        <v>9886</v>
      </c>
      <c r="F1834" s="2" t="s">
        <v>2477</v>
      </c>
      <c r="H1834" s="2" t="s">
        <v>250</v>
      </c>
      <c r="I1834" s="2" t="s">
        <v>44</v>
      </c>
      <c r="J1834" s="2" t="s">
        <v>9887</v>
      </c>
      <c r="K1834" s="2" t="s">
        <v>9888</v>
      </c>
      <c r="L1834" s="3" t="s">
        <v>8558</v>
      </c>
      <c r="M1834" s="3" t="s">
        <v>1884</v>
      </c>
      <c r="N1834" s="2" t="s">
        <v>9889</v>
      </c>
      <c r="O1834" s="4">
        <v>2017</v>
      </c>
      <c r="P1834" s="2" t="s">
        <v>9890</v>
      </c>
      <c r="Q1834" s="4">
        <v>2019</v>
      </c>
      <c r="R1834" s="5">
        <v>999969.7</v>
      </c>
      <c r="S1834" s="2" t="s">
        <v>9891</v>
      </c>
      <c r="T1834" s="2" t="s">
        <v>52</v>
      </c>
      <c r="U1834" s="2" t="s">
        <v>73</v>
      </c>
      <c r="V1834" s="2" t="s">
        <v>52</v>
      </c>
      <c r="W1834" s="4">
        <v>4</v>
      </c>
      <c r="X1834" s="2" t="s">
        <v>9892</v>
      </c>
      <c r="Y1834" s="2" t="s">
        <v>9893</v>
      </c>
      <c r="Z1834" s="2" t="s">
        <v>9894</v>
      </c>
      <c r="AA1834" s="2" t="s">
        <v>9895</v>
      </c>
      <c r="AB1834" s="2" t="s">
        <v>349</v>
      </c>
      <c r="AC1834" s="2" t="s">
        <v>9896</v>
      </c>
      <c r="AD1834" s="2" t="s">
        <v>9897</v>
      </c>
      <c r="AE1834" s="2" t="s">
        <v>1821</v>
      </c>
      <c r="AF1834" s="2" t="s">
        <v>9898</v>
      </c>
      <c r="AG1834" s="2" t="s">
        <v>9899</v>
      </c>
      <c r="AH1834" s="2" t="s">
        <v>9897</v>
      </c>
      <c r="AI1834" s="2" t="s">
        <v>1821</v>
      </c>
      <c r="AJ1834" s="2" t="s">
        <v>9898</v>
      </c>
      <c r="AK1834" s="2" t="s">
        <v>9899</v>
      </c>
      <c r="AO1834" s="2" t="s">
        <v>9900</v>
      </c>
      <c r="AP1834" s="2" t="s">
        <v>9901</v>
      </c>
      <c r="AQ1834" s="2">
        <v>1</v>
      </c>
    </row>
    <row r="1835" spans="1:44">
      <c r="A1835" s="2" t="str">
        <f>J1835&amp;"-"&amp;H1835</f>
        <v>HSHQDC-17-R-00010-H-SB017.1-003-0001-II-Phase II</v>
      </c>
      <c r="B1835" s="2">
        <v>1834</v>
      </c>
      <c r="C1835" s="2" t="str">
        <f t="shared" si="28"/>
        <v>DJ</v>
      </c>
      <c r="D1835" s="2" t="s">
        <v>9885</v>
      </c>
      <c r="E1835" s="2" t="s">
        <v>15188</v>
      </c>
      <c r="F1835" s="2" t="s">
        <v>2477</v>
      </c>
      <c r="H1835" s="2" t="s">
        <v>250</v>
      </c>
      <c r="I1835" s="2" t="s">
        <v>44</v>
      </c>
      <c r="J1835" s="2" t="s">
        <v>15189</v>
      </c>
      <c r="K1835" s="2" t="s">
        <v>15190</v>
      </c>
      <c r="L1835" s="3" t="s">
        <v>15191</v>
      </c>
      <c r="M1835" s="3" t="s">
        <v>14428</v>
      </c>
      <c r="N1835" s="2" t="s">
        <v>9889</v>
      </c>
      <c r="O1835" s="4">
        <v>2017</v>
      </c>
      <c r="P1835" s="2" t="s">
        <v>9890</v>
      </c>
      <c r="Q1835" s="4">
        <v>2018</v>
      </c>
      <c r="R1835" s="5">
        <v>749975.06</v>
      </c>
      <c r="S1835" s="2" t="s">
        <v>9891</v>
      </c>
      <c r="T1835" s="2" t="s">
        <v>52</v>
      </c>
      <c r="U1835" s="2" t="s">
        <v>73</v>
      </c>
      <c r="V1835" s="2" t="s">
        <v>52</v>
      </c>
      <c r="W1835" s="4">
        <v>2</v>
      </c>
      <c r="Y1835" s="2" t="s">
        <v>15192</v>
      </c>
      <c r="AA1835" s="2" t="s">
        <v>9895</v>
      </c>
      <c r="AB1835" s="2" t="s">
        <v>349</v>
      </c>
      <c r="AC1835" s="2" t="s">
        <v>15193</v>
      </c>
      <c r="AD1835" s="2" t="s">
        <v>9897</v>
      </c>
      <c r="AE1835" s="2" t="s">
        <v>1821</v>
      </c>
      <c r="AF1835" s="2" t="s">
        <v>9898</v>
      </c>
      <c r="AG1835" s="2" t="s">
        <v>9899</v>
      </c>
      <c r="AH1835" s="2" t="s">
        <v>15194</v>
      </c>
      <c r="AI1835" s="2" t="s">
        <v>1821</v>
      </c>
      <c r="AJ1835" s="2" t="s">
        <v>15195</v>
      </c>
      <c r="AK1835" s="2" t="s">
        <v>9899</v>
      </c>
      <c r="AO1835" s="2" t="s">
        <v>15196</v>
      </c>
      <c r="AP1835" s="2" t="s">
        <v>15197</v>
      </c>
      <c r="AQ1835" s="2">
        <v>1</v>
      </c>
    </row>
    <row r="1836" spans="1:44">
      <c r="A1836" s="2" t="str">
        <f>J1836&amp;"-"&amp;H1836</f>
        <v>HSHQDC-17-R-00010-H-SB017.1-003-0001-I-Phase I</v>
      </c>
      <c r="B1836" s="2">
        <v>1835</v>
      </c>
      <c r="C1836" s="2" t="str">
        <f t="shared" si="28"/>
        <v>DJ</v>
      </c>
      <c r="D1836" s="2" t="s">
        <v>9885</v>
      </c>
      <c r="E1836" s="2" t="s">
        <v>15188</v>
      </c>
      <c r="F1836" s="2" t="s">
        <v>2477</v>
      </c>
      <c r="H1836" s="2" t="s">
        <v>43</v>
      </c>
      <c r="I1836" s="2" t="s">
        <v>44</v>
      </c>
      <c r="J1836" s="2" t="s">
        <v>15963</v>
      </c>
      <c r="K1836" s="2" t="s">
        <v>15964</v>
      </c>
      <c r="L1836" s="3" t="s">
        <v>15965</v>
      </c>
      <c r="M1836" s="3" t="s">
        <v>15966</v>
      </c>
      <c r="N1836" s="2" t="s">
        <v>9889</v>
      </c>
      <c r="O1836" s="4">
        <v>2017</v>
      </c>
      <c r="P1836" s="2" t="s">
        <v>9890</v>
      </c>
      <c r="Q1836" s="4">
        <v>2017</v>
      </c>
      <c r="R1836" s="5">
        <v>99709.02</v>
      </c>
      <c r="S1836" s="2" t="s">
        <v>9891</v>
      </c>
      <c r="T1836" s="2" t="s">
        <v>52</v>
      </c>
      <c r="U1836" s="2" t="s">
        <v>52</v>
      </c>
      <c r="V1836" s="2" t="s">
        <v>52</v>
      </c>
      <c r="W1836" s="4">
        <v>1</v>
      </c>
      <c r="X1836" s="2" t="s">
        <v>15967</v>
      </c>
      <c r="Y1836" s="2" t="s">
        <v>15968</v>
      </c>
      <c r="AA1836" s="2" t="s">
        <v>12787</v>
      </c>
      <c r="AB1836" s="2" t="s">
        <v>349</v>
      </c>
      <c r="AC1836" s="2" t="s">
        <v>15969</v>
      </c>
      <c r="AD1836" s="2" t="s">
        <v>9897</v>
      </c>
      <c r="AE1836" s="2" t="s">
        <v>1821</v>
      </c>
      <c r="AF1836" s="2" t="s">
        <v>15195</v>
      </c>
      <c r="AG1836" s="2" t="s">
        <v>9899</v>
      </c>
      <c r="AH1836" s="2" t="s">
        <v>15194</v>
      </c>
      <c r="AI1836" s="2" t="s">
        <v>15970</v>
      </c>
      <c r="AJ1836" s="2" t="s">
        <v>15195</v>
      </c>
      <c r="AK1836" s="2" t="s">
        <v>9899</v>
      </c>
      <c r="AO1836" s="2" t="s">
        <v>15196</v>
      </c>
      <c r="AP1836" s="2" t="s">
        <v>15971</v>
      </c>
      <c r="AQ1836" s="2">
        <v>1</v>
      </c>
    </row>
    <row r="1837" spans="1:44">
      <c r="A1837" s="2" t="str">
        <f>J1837&amp;"-"&amp;H1837</f>
        <v>HSHQDC-17-R-00010-H-SB017.1-006-0003-I-Phase I</v>
      </c>
      <c r="B1837" s="2">
        <v>1836</v>
      </c>
      <c r="C1837" s="2" t="str">
        <f t="shared" si="28"/>
        <v>DJ</v>
      </c>
      <c r="D1837" s="2" t="s">
        <v>15972</v>
      </c>
      <c r="E1837" s="2" t="s">
        <v>15973</v>
      </c>
      <c r="F1837" s="2" t="s">
        <v>2477</v>
      </c>
      <c r="H1837" s="2" t="s">
        <v>43</v>
      </c>
      <c r="I1837" s="2" t="s">
        <v>44</v>
      </c>
      <c r="J1837" s="2" t="s">
        <v>15974</v>
      </c>
      <c r="K1837" s="2" t="s">
        <v>15975</v>
      </c>
      <c r="L1837" s="3" t="s">
        <v>15965</v>
      </c>
      <c r="M1837" s="3" t="s">
        <v>15966</v>
      </c>
      <c r="N1837" s="2" t="s">
        <v>9889</v>
      </c>
      <c r="O1837" s="4">
        <v>2017</v>
      </c>
      <c r="P1837" s="2" t="s">
        <v>15976</v>
      </c>
      <c r="Q1837" s="4">
        <v>2017</v>
      </c>
      <c r="R1837" s="5">
        <v>100000</v>
      </c>
      <c r="S1837" s="2" t="s">
        <v>15977</v>
      </c>
      <c r="T1837" s="2" t="s">
        <v>52</v>
      </c>
      <c r="U1837" s="2" t="s">
        <v>52</v>
      </c>
      <c r="V1837" s="2" t="s">
        <v>52</v>
      </c>
      <c r="W1837" s="4">
        <v>4</v>
      </c>
      <c r="X1837" s="2" t="s">
        <v>15978</v>
      </c>
      <c r="Y1837" s="2" t="s">
        <v>15979</v>
      </c>
      <c r="Z1837" s="2" t="s">
        <v>15980</v>
      </c>
      <c r="AA1837" s="2" t="s">
        <v>1386</v>
      </c>
      <c r="AB1837" s="2" t="s">
        <v>147</v>
      </c>
      <c r="AC1837" s="2" t="s">
        <v>15981</v>
      </c>
      <c r="AD1837" s="2" t="s">
        <v>15982</v>
      </c>
      <c r="AE1837" s="2" t="s">
        <v>1597</v>
      </c>
      <c r="AF1837" s="2" t="s">
        <v>15983</v>
      </c>
      <c r="AG1837" s="2" t="s">
        <v>15984</v>
      </c>
      <c r="AH1837" s="2" t="s">
        <v>15982</v>
      </c>
      <c r="AI1837" s="2" t="s">
        <v>1597</v>
      </c>
      <c r="AJ1837" s="2" t="s">
        <v>15983</v>
      </c>
      <c r="AK1837" s="2" t="s">
        <v>15984</v>
      </c>
      <c r="AO1837" s="2" t="s">
        <v>15985</v>
      </c>
      <c r="AP1837" s="2" t="s">
        <v>15986</v>
      </c>
      <c r="AQ1837" s="2">
        <v>1</v>
      </c>
    </row>
    <row r="1838" spans="1:44">
      <c r="A1838" s="2" t="str">
        <f>J1838&amp;"-"&amp;H1838</f>
        <v>L18A-001-0002-Phase I</v>
      </c>
      <c r="B1838" s="2">
        <v>1837</v>
      </c>
      <c r="C1838" s="2" t="str">
        <f t="shared" si="28"/>
        <v>DJ</v>
      </c>
      <c r="D1838" s="2" t="s">
        <v>14664</v>
      </c>
      <c r="E1838" s="2" t="s">
        <v>14665</v>
      </c>
      <c r="F1838" s="2" t="s">
        <v>41</v>
      </c>
      <c r="G1838" s="2" t="s">
        <v>42</v>
      </c>
      <c r="H1838" s="2" t="s">
        <v>43</v>
      </c>
      <c r="I1838" s="2" t="s">
        <v>374</v>
      </c>
      <c r="J1838" s="2" t="s">
        <v>14666</v>
      </c>
      <c r="K1838" s="2" t="s">
        <v>14667</v>
      </c>
      <c r="L1838" s="3" t="s">
        <v>14668</v>
      </c>
      <c r="M1838" s="3" t="s">
        <v>10328</v>
      </c>
      <c r="N1838" s="2" t="s">
        <v>14633</v>
      </c>
      <c r="O1838" s="4">
        <v>2018</v>
      </c>
      <c r="P1838" s="2" t="s">
        <v>14669</v>
      </c>
      <c r="Q1838" s="4">
        <v>2018</v>
      </c>
      <c r="R1838" s="5">
        <v>99969</v>
      </c>
      <c r="S1838" s="2" t="s">
        <v>14670</v>
      </c>
      <c r="T1838" s="2" t="s">
        <v>52</v>
      </c>
      <c r="U1838" s="2" t="s">
        <v>52</v>
      </c>
      <c r="V1838" s="2" t="s">
        <v>52</v>
      </c>
      <c r="W1838" s="4">
        <v>2</v>
      </c>
      <c r="X1838" s="2" t="s">
        <v>14671</v>
      </c>
      <c r="Y1838" s="2" t="s">
        <v>14672</v>
      </c>
      <c r="AA1838" s="2" t="s">
        <v>895</v>
      </c>
      <c r="AB1838" s="2" t="s">
        <v>365</v>
      </c>
      <c r="AC1838" s="2" t="s">
        <v>14673</v>
      </c>
      <c r="AD1838" s="2" t="s">
        <v>14674</v>
      </c>
      <c r="AF1838" s="2" t="s">
        <v>14675</v>
      </c>
      <c r="AG1838" s="2" t="s">
        <v>14676</v>
      </c>
      <c r="AH1838" s="2" t="s">
        <v>14674</v>
      </c>
      <c r="AJ1838" s="2" t="s">
        <v>14675</v>
      </c>
      <c r="AK1838" s="2" t="s">
        <v>14676</v>
      </c>
      <c r="AL1838" s="2" t="s">
        <v>14677</v>
      </c>
      <c r="AM1838" s="2" t="s">
        <v>14678</v>
      </c>
      <c r="AN1838" s="2" t="s">
        <v>14679</v>
      </c>
      <c r="AO1838" s="2" t="s">
        <v>14680</v>
      </c>
      <c r="AP1838" s="2" t="s">
        <v>14681</v>
      </c>
      <c r="AQ1838" s="2">
        <v>1</v>
      </c>
    </row>
    <row r="1839" spans="1:44">
      <c r="A1839" s="2" t="str">
        <f>J1839&amp;"-"&amp;H1839</f>
        <v>L18A-001-0003-Phase I</v>
      </c>
      <c r="B1839" s="2">
        <v>1838</v>
      </c>
      <c r="C1839" s="2" t="str">
        <f t="shared" si="28"/>
        <v>DJ</v>
      </c>
      <c r="D1839" s="2" t="s">
        <v>13565</v>
      </c>
      <c r="E1839" s="2" t="s">
        <v>14665</v>
      </c>
      <c r="F1839" s="2" t="s">
        <v>41</v>
      </c>
      <c r="G1839" s="2" t="s">
        <v>42</v>
      </c>
      <c r="H1839" s="2" t="s">
        <v>43</v>
      </c>
      <c r="I1839" s="2" t="s">
        <v>374</v>
      </c>
      <c r="J1839" s="2" t="s">
        <v>22591</v>
      </c>
      <c r="K1839" s="2" t="s">
        <v>22592</v>
      </c>
      <c r="L1839" s="3" t="s">
        <v>14977</v>
      </c>
      <c r="M1839" s="3" t="s">
        <v>12725</v>
      </c>
      <c r="N1839" s="2" t="s">
        <v>14633</v>
      </c>
      <c r="O1839" s="4">
        <v>2018</v>
      </c>
      <c r="P1839" s="2" t="s">
        <v>14669</v>
      </c>
      <c r="Q1839" s="4">
        <v>2018</v>
      </c>
      <c r="R1839" s="5">
        <v>99989</v>
      </c>
      <c r="S1839" s="2" t="s">
        <v>13572</v>
      </c>
      <c r="T1839" s="2" t="s">
        <v>52</v>
      </c>
      <c r="U1839" s="2" t="s">
        <v>52</v>
      </c>
      <c r="V1839" s="2" t="s">
        <v>52</v>
      </c>
      <c r="W1839" s="4">
        <v>215</v>
      </c>
      <c r="X1839" s="2" t="s">
        <v>13573</v>
      </c>
      <c r="Y1839" s="2" t="s">
        <v>13574</v>
      </c>
      <c r="AA1839" s="2" t="s">
        <v>2053</v>
      </c>
      <c r="AB1839" s="2" t="s">
        <v>480</v>
      </c>
      <c r="AC1839" s="2" t="s">
        <v>13575</v>
      </c>
      <c r="AD1839" s="2" t="s">
        <v>22593</v>
      </c>
      <c r="AF1839" s="2" t="s">
        <v>13577</v>
      </c>
      <c r="AG1839" s="2" t="s">
        <v>22594</v>
      </c>
      <c r="AH1839" s="2" t="s">
        <v>22595</v>
      </c>
      <c r="AJ1839" s="2" t="s">
        <v>22596</v>
      </c>
      <c r="AK1839" s="2" t="s">
        <v>22597</v>
      </c>
      <c r="AL1839" s="2" t="s">
        <v>22598</v>
      </c>
      <c r="AM1839" s="2" t="s">
        <v>22599</v>
      </c>
      <c r="AN1839" s="2" t="s">
        <v>13584</v>
      </c>
      <c r="AO1839" s="2" t="s">
        <v>22600</v>
      </c>
      <c r="AP1839" s="2" t="s">
        <v>22601</v>
      </c>
      <c r="AR1839" s="2">
        <v>1</v>
      </c>
    </row>
    <row r="1840" spans="1:44">
      <c r="A1840" s="2" t="str">
        <f>J1840&amp;"-"&amp;H1840</f>
        <v>L193-002-0019-Phase I</v>
      </c>
      <c r="B1840" s="2">
        <v>1839</v>
      </c>
      <c r="C1840" s="2" t="str">
        <f t="shared" si="28"/>
        <v>DJ</v>
      </c>
      <c r="D1840" s="2" t="s">
        <v>4053</v>
      </c>
      <c r="E1840" s="2" t="s">
        <v>4054</v>
      </c>
      <c r="F1840" s="2" t="s">
        <v>41</v>
      </c>
      <c r="G1840" s="2" t="s">
        <v>42</v>
      </c>
      <c r="H1840" s="2" t="s">
        <v>43</v>
      </c>
      <c r="I1840" s="2" t="s">
        <v>44</v>
      </c>
      <c r="J1840" s="2" t="s">
        <v>4055</v>
      </c>
      <c r="K1840" s="2" t="s">
        <v>4056</v>
      </c>
      <c r="L1840" s="3" t="s">
        <v>4057</v>
      </c>
      <c r="M1840" s="3" t="s">
        <v>4058</v>
      </c>
      <c r="N1840" s="2" t="s">
        <v>4059</v>
      </c>
      <c r="O1840" s="4">
        <v>2019</v>
      </c>
      <c r="P1840" s="2" t="s">
        <v>4060</v>
      </c>
      <c r="Q1840" s="4">
        <v>2020</v>
      </c>
      <c r="R1840" s="5">
        <v>99919</v>
      </c>
      <c r="S1840" s="2" t="s">
        <v>4061</v>
      </c>
      <c r="T1840" s="2" t="s">
        <v>52</v>
      </c>
      <c r="U1840" s="2" t="s">
        <v>52</v>
      </c>
      <c r="V1840" s="2" t="s">
        <v>52</v>
      </c>
      <c r="W1840" s="4">
        <v>139</v>
      </c>
      <c r="Y1840" s="2" t="s">
        <v>4062</v>
      </c>
      <c r="AA1840" s="2" t="s">
        <v>146</v>
      </c>
      <c r="AB1840" s="2" t="s">
        <v>147</v>
      </c>
      <c r="AC1840" s="2" t="s">
        <v>4063</v>
      </c>
      <c r="AD1840" s="2" t="s">
        <v>4064</v>
      </c>
      <c r="AF1840" s="2" t="s">
        <v>4065</v>
      </c>
      <c r="AG1840" s="2" t="s">
        <v>4066</v>
      </c>
      <c r="AH1840" s="2" t="s">
        <v>4067</v>
      </c>
      <c r="AI1840" s="2" t="s">
        <v>4068</v>
      </c>
      <c r="AJ1840" s="2" t="s">
        <v>4069</v>
      </c>
      <c r="AK1840" s="2" t="s">
        <v>4070</v>
      </c>
      <c r="AO1840" s="2" t="s">
        <v>4071</v>
      </c>
      <c r="AP1840" s="2" t="s">
        <v>4072</v>
      </c>
      <c r="AQ1840" s="2">
        <v>1</v>
      </c>
    </row>
    <row r="1841" spans="1:45">
      <c r="A1841" s="2" t="str">
        <f>J1841&amp;"-"&amp;H1841</f>
        <v>L193-002-0048-Phase I</v>
      </c>
      <c r="B1841" s="2">
        <v>1840</v>
      </c>
      <c r="C1841" s="2" t="str">
        <f t="shared" si="28"/>
        <v>DJ</v>
      </c>
      <c r="D1841" s="2" t="s">
        <v>4073</v>
      </c>
      <c r="E1841" s="2" t="s">
        <v>4054</v>
      </c>
      <c r="F1841" s="2" t="s">
        <v>41</v>
      </c>
      <c r="G1841" s="2" t="s">
        <v>42</v>
      </c>
      <c r="H1841" s="2" t="s">
        <v>43</v>
      </c>
      <c r="I1841" s="2" t="s">
        <v>44</v>
      </c>
      <c r="J1841" s="2" t="s">
        <v>4074</v>
      </c>
      <c r="K1841" s="2" t="s">
        <v>4075</v>
      </c>
      <c r="L1841" s="3" t="s">
        <v>4076</v>
      </c>
      <c r="M1841" s="3" t="s">
        <v>4077</v>
      </c>
      <c r="N1841" s="2" t="s">
        <v>4059</v>
      </c>
      <c r="O1841" s="4">
        <v>2019</v>
      </c>
      <c r="P1841" s="2" t="s">
        <v>4060</v>
      </c>
      <c r="Q1841" s="4">
        <v>2020</v>
      </c>
      <c r="R1841" s="5">
        <v>99487</v>
      </c>
      <c r="S1841" s="2" t="s">
        <v>4078</v>
      </c>
      <c r="T1841" s="2" t="s">
        <v>52</v>
      </c>
      <c r="U1841" s="2" t="s">
        <v>52</v>
      </c>
      <c r="V1841" s="2" t="s">
        <v>52</v>
      </c>
      <c r="W1841" s="4">
        <v>25</v>
      </c>
      <c r="Y1841" s="2" t="s">
        <v>4079</v>
      </c>
      <c r="AA1841" s="2" t="s">
        <v>3995</v>
      </c>
      <c r="AB1841" s="2" t="s">
        <v>480</v>
      </c>
      <c r="AC1841" s="2" t="s">
        <v>4080</v>
      </c>
      <c r="AD1841" s="2" t="s">
        <v>4081</v>
      </c>
      <c r="AF1841" s="2" t="s">
        <v>4082</v>
      </c>
      <c r="AG1841" s="2" t="s">
        <v>4083</v>
      </c>
      <c r="AH1841" s="2" t="s">
        <v>4081</v>
      </c>
      <c r="AI1841" s="2" t="s">
        <v>4084</v>
      </c>
      <c r="AJ1841" s="2" t="s">
        <v>4082</v>
      </c>
      <c r="AK1841" s="2" t="s">
        <v>4083</v>
      </c>
      <c r="AO1841" s="2" t="s">
        <v>4085</v>
      </c>
      <c r="AP1841" s="2" t="s">
        <v>4086</v>
      </c>
      <c r="AQ1841" s="2">
        <v>1</v>
      </c>
    </row>
    <row r="1842" spans="1:45">
      <c r="A1842" s="2" t="str">
        <f>J1842&amp;"-"&amp;H1842</f>
        <v>L2-0085-Phase II</v>
      </c>
      <c r="B1842" s="2">
        <v>1841</v>
      </c>
      <c r="C1842" s="2" t="str">
        <f t="shared" si="28"/>
        <v>DJ</v>
      </c>
      <c r="D1842" s="2" t="s">
        <v>22958</v>
      </c>
      <c r="E1842" s="2" t="s">
        <v>22959</v>
      </c>
      <c r="F1842" s="2" t="s">
        <v>41</v>
      </c>
      <c r="G1842" s="2" t="s">
        <v>42</v>
      </c>
      <c r="H1842" s="2" t="s">
        <v>250</v>
      </c>
      <c r="I1842" s="2" t="s">
        <v>44</v>
      </c>
      <c r="J1842" s="2" t="s">
        <v>22960</v>
      </c>
      <c r="K1842" s="2" t="s">
        <v>22961</v>
      </c>
      <c r="L1842" s="3" t="s">
        <v>22962</v>
      </c>
      <c r="M1842" s="3" t="s">
        <v>743</v>
      </c>
      <c r="N1842" s="2" t="s">
        <v>6434</v>
      </c>
      <c r="O1842" s="4">
        <v>2015</v>
      </c>
      <c r="P1842" s="2" t="s">
        <v>22963</v>
      </c>
      <c r="Q1842" s="4">
        <v>2017</v>
      </c>
      <c r="R1842" s="5">
        <v>1507887</v>
      </c>
      <c r="S1842" s="2" t="s">
        <v>22964</v>
      </c>
      <c r="T1842" s="2" t="s">
        <v>52</v>
      </c>
      <c r="U1842" s="2" t="s">
        <v>52</v>
      </c>
      <c r="V1842" s="2" t="s">
        <v>52</v>
      </c>
      <c r="W1842" s="4">
        <v>4</v>
      </c>
      <c r="X1842" s="2" t="s">
        <v>22965</v>
      </c>
      <c r="Y1842" s="2" t="s">
        <v>22966</v>
      </c>
      <c r="AA1842" s="2" t="s">
        <v>22967</v>
      </c>
      <c r="AB1842" s="2" t="s">
        <v>147</v>
      </c>
      <c r="AC1842" s="2" t="s">
        <v>22968</v>
      </c>
      <c r="AD1842" s="2" t="s">
        <v>22969</v>
      </c>
      <c r="AF1842" s="2" t="s">
        <v>22970</v>
      </c>
      <c r="AG1842" s="2" t="s">
        <v>22971</v>
      </c>
      <c r="AH1842" s="2" t="s">
        <v>22972</v>
      </c>
      <c r="AI1842" s="2" t="s">
        <v>1597</v>
      </c>
      <c r="AJ1842" s="2" t="s">
        <v>22970</v>
      </c>
      <c r="AK1842" s="2" t="s">
        <v>22971</v>
      </c>
      <c r="AO1842" s="2" t="s">
        <v>22973</v>
      </c>
      <c r="AP1842" s="2" t="s">
        <v>22974</v>
      </c>
      <c r="AR1842" s="2">
        <v>1</v>
      </c>
    </row>
    <row r="1843" spans="1:45">
      <c r="A1843" s="2" t="str">
        <f>J1843&amp;"-"&amp;H1843</f>
        <v>L202-003-0096-Phase I</v>
      </c>
      <c r="B1843" s="2">
        <v>1842</v>
      </c>
      <c r="C1843" s="2" t="str">
        <f t="shared" si="28"/>
        <v>DJ</v>
      </c>
      <c r="D1843" s="2" t="s">
        <v>21467</v>
      </c>
      <c r="E1843" s="2" t="s">
        <v>21468</v>
      </c>
      <c r="F1843" s="2" t="s">
        <v>41</v>
      </c>
      <c r="G1843" s="2" t="s">
        <v>42</v>
      </c>
      <c r="H1843" s="2" t="s">
        <v>43</v>
      </c>
      <c r="I1843" s="2" t="s">
        <v>44</v>
      </c>
      <c r="J1843" s="2" t="s">
        <v>21469</v>
      </c>
      <c r="K1843" s="2" t="s">
        <v>21470</v>
      </c>
      <c r="L1843" s="3" t="s">
        <v>1408</v>
      </c>
      <c r="M1843" s="3" t="s">
        <v>1970</v>
      </c>
      <c r="N1843" s="2" t="s">
        <v>49</v>
      </c>
      <c r="O1843" s="4">
        <v>2020</v>
      </c>
      <c r="P1843" s="2" t="s">
        <v>21471</v>
      </c>
      <c r="Q1843" s="4">
        <v>2021</v>
      </c>
      <c r="R1843" s="5">
        <v>99560</v>
      </c>
      <c r="S1843" s="2" t="s">
        <v>21472</v>
      </c>
      <c r="T1843" s="2" t="s">
        <v>52</v>
      </c>
      <c r="U1843" s="2" t="s">
        <v>52</v>
      </c>
      <c r="V1843" s="2" t="s">
        <v>52</v>
      </c>
      <c r="W1843" s="4">
        <v>0</v>
      </c>
      <c r="Y1843" s="2" t="s">
        <v>21473</v>
      </c>
      <c r="AA1843" s="2" t="s">
        <v>4419</v>
      </c>
      <c r="AB1843" s="2" t="s">
        <v>4420</v>
      </c>
      <c r="AC1843" s="2" t="s">
        <v>21474</v>
      </c>
      <c r="AD1843" s="2" t="s">
        <v>21475</v>
      </c>
      <c r="AF1843" s="2" t="s">
        <v>21476</v>
      </c>
      <c r="AG1843" s="2" t="s">
        <v>21477</v>
      </c>
      <c r="AH1843" s="2" t="s">
        <v>21478</v>
      </c>
      <c r="AI1843" s="2" t="s">
        <v>21479</v>
      </c>
      <c r="AJ1843" s="2" t="s">
        <v>21480</v>
      </c>
      <c r="AK1843" s="2" t="s">
        <v>21481</v>
      </c>
      <c r="AO1843" s="2" t="s">
        <v>21482</v>
      </c>
      <c r="AP1843" s="2" t="s">
        <v>21483</v>
      </c>
      <c r="AR1843" s="2">
        <v>1</v>
      </c>
    </row>
    <row r="1844" spans="1:45">
      <c r="A1844" s="2" t="str">
        <f>J1844&amp;"-"&amp;H1844</f>
        <v>L202-005-0068-Phase I</v>
      </c>
      <c r="B1844" s="2">
        <v>1843</v>
      </c>
      <c r="C1844" s="2" t="str">
        <f t="shared" si="28"/>
        <v>DJ</v>
      </c>
      <c r="D1844" s="2" t="s">
        <v>23629</v>
      </c>
      <c r="E1844" s="2" t="s">
        <v>23630</v>
      </c>
      <c r="F1844" s="2" t="s">
        <v>41</v>
      </c>
      <c r="G1844" s="2" t="s">
        <v>42</v>
      </c>
      <c r="H1844" s="2" t="s">
        <v>43</v>
      </c>
      <c r="I1844" s="2" t="s">
        <v>44</v>
      </c>
      <c r="J1844" s="2" t="s">
        <v>23631</v>
      </c>
      <c r="K1844" s="2" t="s">
        <v>23632</v>
      </c>
      <c r="L1844" s="3" t="s">
        <v>1408</v>
      </c>
      <c r="M1844" s="3" t="s">
        <v>1970</v>
      </c>
      <c r="N1844" s="2" t="s">
        <v>49</v>
      </c>
      <c r="O1844" s="4">
        <v>2020</v>
      </c>
      <c r="P1844" s="2" t="s">
        <v>50</v>
      </c>
      <c r="Q1844" s="4">
        <v>2021</v>
      </c>
      <c r="R1844" s="5">
        <v>99991</v>
      </c>
      <c r="S1844" s="2" t="s">
        <v>23633</v>
      </c>
      <c r="T1844" s="2" t="s">
        <v>52</v>
      </c>
      <c r="U1844" s="2" t="s">
        <v>52</v>
      </c>
      <c r="V1844" s="2" t="s">
        <v>52</v>
      </c>
      <c r="W1844" s="4">
        <v>0</v>
      </c>
      <c r="Y1844" s="2" t="s">
        <v>23634</v>
      </c>
      <c r="AA1844" s="2" t="s">
        <v>348</v>
      </c>
      <c r="AB1844" s="2" t="s">
        <v>349</v>
      </c>
      <c r="AC1844" s="2" t="s">
        <v>23635</v>
      </c>
      <c r="AD1844" s="2" t="s">
        <v>23636</v>
      </c>
      <c r="AE1844" s="2" t="s">
        <v>23637</v>
      </c>
      <c r="AF1844" s="2" t="s">
        <v>23638</v>
      </c>
      <c r="AG1844" s="2" t="s">
        <v>23639</v>
      </c>
      <c r="AH1844" s="2" t="s">
        <v>23640</v>
      </c>
      <c r="AJ1844" s="2" t="s">
        <v>23641</v>
      </c>
      <c r="AK1844" s="2" t="s">
        <v>23642</v>
      </c>
      <c r="AO1844" s="2" t="s">
        <v>23643</v>
      </c>
      <c r="AP1844" s="2" t="s">
        <v>23644</v>
      </c>
      <c r="AS1844" s="2">
        <v>1</v>
      </c>
    </row>
    <row r="1845" spans="1:45">
      <c r="A1845" s="2" t="str">
        <f>J1845&amp;"-"&amp;H1845</f>
        <v>L202-005-0268-Phase I</v>
      </c>
      <c r="B1845" s="2">
        <v>1844</v>
      </c>
      <c r="C1845" s="2" t="str">
        <f t="shared" si="28"/>
        <v>DJ</v>
      </c>
      <c r="D1845" s="2" t="s">
        <v>39</v>
      </c>
      <c r="E1845" s="2" t="s">
        <v>40</v>
      </c>
      <c r="F1845" s="2" t="s">
        <v>41</v>
      </c>
      <c r="G1845" s="2" t="s">
        <v>42</v>
      </c>
      <c r="H1845" s="2" t="s">
        <v>43</v>
      </c>
      <c r="I1845" s="2" t="s">
        <v>44</v>
      </c>
      <c r="J1845" s="2" t="s">
        <v>45</v>
      </c>
      <c r="K1845" s="2" t="s">
        <v>46</v>
      </c>
      <c r="L1845" s="3" t="s">
        <v>47</v>
      </c>
      <c r="M1845" s="3" t="s">
        <v>48</v>
      </c>
      <c r="N1845" s="2" t="s">
        <v>49</v>
      </c>
      <c r="O1845" s="4">
        <v>2020</v>
      </c>
      <c r="P1845" s="2" t="s">
        <v>50</v>
      </c>
      <c r="Q1845" s="4">
        <v>2021</v>
      </c>
      <c r="R1845" s="5">
        <v>99125</v>
      </c>
      <c r="S1845" s="2" t="s">
        <v>51</v>
      </c>
      <c r="T1845" s="2" t="s">
        <v>52</v>
      </c>
      <c r="U1845" s="2" t="s">
        <v>52</v>
      </c>
      <c r="V1845" s="2" t="s">
        <v>52</v>
      </c>
      <c r="W1845" s="4">
        <v>0</v>
      </c>
      <c r="Y1845" s="2" t="s">
        <v>53</v>
      </c>
      <c r="AA1845" s="2" t="s">
        <v>54</v>
      </c>
      <c r="AB1845" s="2" t="s">
        <v>55</v>
      </c>
      <c r="AC1845" s="2" t="s">
        <v>56</v>
      </c>
      <c r="AD1845" s="2" t="s">
        <v>57</v>
      </c>
      <c r="AF1845" s="2" t="s">
        <v>58</v>
      </c>
      <c r="AG1845" s="2" t="s">
        <v>59</v>
      </c>
      <c r="AH1845" s="2" t="s">
        <v>60</v>
      </c>
      <c r="AJ1845" s="2" t="s">
        <v>61</v>
      </c>
      <c r="AK1845" s="2" t="s">
        <v>62</v>
      </c>
      <c r="AO1845" s="2" t="s">
        <v>63</v>
      </c>
      <c r="AP1845" s="2" t="s">
        <v>64</v>
      </c>
      <c r="AQ1845" s="2">
        <v>1</v>
      </c>
      <c r="AS1845" s="2">
        <v>1</v>
      </c>
    </row>
    <row r="1846" spans="1:45">
      <c r="A1846" s="2" t="str">
        <f>J1846&amp;"-"&amp;H1846</f>
        <v>L202-011-0181-Phase I</v>
      </c>
      <c r="B1846" s="2">
        <v>1845</v>
      </c>
      <c r="C1846" s="2" t="str">
        <f t="shared" si="28"/>
        <v>DJ</v>
      </c>
      <c r="D1846" s="2" t="s">
        <v>23645</v>
      </c>
      <c r="E1846" s="2" t="s">
        <v>23646</v>
      </c>
      <c r="F1846" s="2" t="s">
        <v>41</v>
      </c>
      <c r="G1846" s="2" t="s">
        <v>42</v>
      </c>
      <c r="H1846" s="2" t="s">
        <v>43</v>
      </c>
      <c r="I1846" s="2" t="s">
        <v>44</v>
      </c>
      <c r="J1846" s="2" t="s">
        <v>23647</v>
      </c>
      <c r="K1846" s="2" t="s">
        <v>23648</v>
      </c>
      <c r="L1846" s="3" t="s">
        <v>7033</v>
      </c>
      <c r="M1846" s="3" t="s">
        <v>23649</v>
      </c>
      <c r="N1846" s="2" t="s">
        <v>49</v>
      </c>
      <c r="O1846" s="4">
        <v>2020</v>
      </c>
      <c r="P1846" s="2" t="s">
        <v>23650</v>
      </c>
      <c r="Q1846" s="4">
        <v>2021</v>
      </c>
      <c r="R1846" s="5">
        <v>99296</v>
      </c>
      <c r="S1846" s="2" t="s">
        <v>23651</v>
      </c>
      <c r="T1846" s="2" t="s">
        <v>52</v>
      </c>
      <c r="U1846" s="2" t="s">
        <v>52</v>
      </c>
      <c r="V1846" s="2" t="s">
        <v>52</v>
      </c>
      <c r="W1846" s="4">
        <v>0</v>
      </c>
      <c r="Y1846" s="2" t="s">
        <v>23652</v>
      </c>
      <c r="AA1846" s="2" t="s">
        <v>23653</v>
      </c>
      <c r="AB1846" s="2" t="s">
        <v>4013</v>
      </c>
      <c r="AC1846" s="2" t="s">
        <v>23654</v>
      </c>
      <c r="AD1846" s="2" t="s">
        <v>23655</v>
      </c>
      <c r="AF1846" s="2" t="s">
        <v>23656</v>
      </c>
      <c r="AG1846" s="2" t="s">
        <v>23657</v>
      </c>
      <c r="AH1846" s="2" t="s">
        <v>23658</v>
      </c>
      <c r="AJ1846" s="2" t="s">
        <v>23659</v>
      </c>
      <c r="AK1846" s="2" t="s">
        <v>23660</v>
      </c>
      <c r="AO1846" s="2" t="s">
        <v>23661</v>
      </c>
      <c r="AP1846" s="2" t="s">
        <v>23662</v>
      </c>
      <c r="AS1846" s="2">
        <v>1</v>
      </c>
    </row>
    <row r="1847" spans="1:45">
      <c r="A1847" s="2" t="str">
        <f>J1847&amp;"-"&amp;H1847</f>
        <v>L202-012-0243-Phase I</v>
      </c>
      <c r="B1847" s="2">
        <v>1846</v>
      </c>
      <c r="C1847" s="2" t="str">
        <f t="shared" si="28"/>
        <v>DJ</v>
      </c>
      <c r="D1847" s="2" t="s">
        <v>21484</v>
      </c>
      <c r="E1847" s="2" t="s">
        <v>21485</v>
      </c>
      <c r="F1847" s="2" t="s">
        <v>41</v>
      </c>
      <c r="G1847" s="2" t="s">
        <v>42</v>
      </c>
      <c r="H1847" s="2" t="s">
        <v>43</v>
      </c>
      <c r="I1847" s="2" t="s">
        <v>44</v>
      </c>
      <c r="J1847" s="2" t="s">
        <v>21486</v>
      </c>
      <c r="K1847" s="2" t="s">
        <v>21487</v>
      </c>
      <c r="L1847" s="3" t="s">
        <v>21488</v>
      </c>
      <c r="M1847" s="3" t="s">
        <v>21489</v>
      </c>
      <c r="N1847" s="2" t="s">
        <v>49</v>
      </c>
      <c r="O1847" s="4">
        <v>2020</v>
      </c>
      <c r="P1847" s="2" t="s">
        <v>21490</v>
      </c>
      <c r="Q1847" s="4">
        <v>2021</v>
      </c>
      <c r="R1847" s="5">
        <v>99996</v>
      </c>
      <c r="S1847" s="2" t="s">
        <v>21491</v>
      </c>
      <c r="T1847" s="2" t="s">
        <v>52</v>
      </c>
      <c r="U1847" s="2" t="s">
        <v>52</v>
      </c>
      <c r="V1847" s="2" t="s">
        <v>52</v>
      </c>
      <c r="W1847" s="4">
        <v>0</v>
      </c>
      <c r="Y1847" s="2" t="s">
        <v>21492</v>
      </c>
      <c r="AA1847" s="2" t="s">
        <v>21493</v>
      </c>
      <c r="AB1847" s="2" t="s">
        <v>238</v>
      </c>
      <c r="AC1847" s="2" t="s">
        <v>21494</v>
      </c>
      <c r="AD1847" s="2" t="s">
        <v>21495</v>
      </c>
      <c r="AF1847" s="2" t="s">
        <v>21496</v>
      </c>
      <c r="AG1847" s="2" t="s">
        <v>21497</v>
      </c>
      <c r="AH1847" s="2" t="s">
        <v>21498</v>
      </c>
      <c r="AJ1847" s="2" t="s">
        <v>21499</v>
      </c>
      <c r="AK1847" s="2" t="s">
        <v>21500</v>
      </c>
      <c r="AO1847" s="2" t="s">
        <v>21501</v>
      </c>
      <c r="AP1847" s="2" t="s">
        <v>21502</v>
      </c>
      <c r="AR1847" s="2">
        <v>1</v>
      </c>
    </row>
    <row r="1848" spans="1:45">
      <c r="A1848" s="2" t="str">
        <f>J1848&amp;"-"&amp;H1848</f>
        <v>LM008974-Phase II</v>
      </c>
      <c r="B1848" s="2">
        <v>1847</v>
      </c>
      <c r="C1848" s="2" t="str">
        <f t="shared" si="28"/>
        <v>DJ</v>
      </c>
      <c r="D1848" s="2" t="s">
        <v>20147</v>
      </c>
      <c r="E1848" s="2" t="s">
        <v>20148</v>
      </c>
      <c r="F1848" s="2" t="s">
        <v>2768</v>
      </c>
      <c r="H1848" s="2" t="s">
        <v>250</v>
      </c>
      <c r="I1848" s="2" t="s">
        <v>44</v>
      </c>
      <c r="J1848" s="2" t="s">
        <v>20149</v>
      </c>
      <c r="K1848" s="2" t="s">
        <v>20150</v>
      </c>
      <c r="L1848" s="3"/>
      <c r="M1848" s="3"/>
      <c r="N1848" s="2" t="s">
        <v>20076</v>
      </c>
      <c r="O1848" s="4">
        <v>2008</v>
      </c>
      <c r="Q1848" s="4">
        <v>2008</v>
      </c>
      <c r="R1848" s="5">
        <v>852683</v>
      </c>
      <c r="S1848" s="2" t="s">
        <v>20151</v>
      </c>
      <c r="T1848" s="2" t="s">
        <v>52</v>
      </c>
      <c r="U1848" s="2" t="s">
        <v>52</v>
      </c>
      <c r="V1848" s="2" t="s">
        <v>52</v>
      </c>
      <c r="W1848" s="4">
        <v>0</v>
      </c>
      <c r="Y1848" s="2" t="s">
        <v>20147</v>
      </c>
      <c r="Z1848" s="2" t="s">
        <v>20152</v>
      </c>
      <c r="AA1848" s="2" t="s">
        <v>20153</v>
      </c>
      <c r="AB1848" s="2" t="s">
        <v>589</v>
      </c>
      <c r="AC1848" s="2" t="s">
        <v>20154</v>
      </c>
      <c r="AF1848" s="2" t="s">
        <v>20155</v>
      </c>
      <c r="AG1848" s="2" t="s">
        <v>20156</v>
      </c>
      <c r="AJ1848" s="2" t="s">
        <v>837</v>
      </c>
      <c r="AP1848" s="2" t="s">
        <v>20157</v>
      </c>
      <c r="AQ1848" s="2">
        <v>1</v>
      </c>
    </row>
    <row r="1849" spans="1:45">
      <c r="A1849" s="2" t="str">
        <f>J1849&amp;"-"&amp;H1849</f>
        <v>LM009190-Phase I</v>
      </c>
      <c r="B1849" s="2">
        <v>1848</v>
      </c>
      <c r="C1849" s="2" t="str">
        <f t="shared" si="28"/>
        <v>DJ</v>
      </c>
      <c r="D1849" s="2" t="s">
        <v>20479</v>
      </c>
      <c r="E1849" s="2" t="s">
        <v>20480</v>
      </c>
      <c r="F1849" s="2" t="s">
        <v>2768</v>
      </c>
      <c r="H1849" s="2" t="s">
        <v>43</v>
      </c>
      <c r="I1849" s="2" t="s">
        <v>44</v>
      </c>
      <c r="J1849" s="2" t="s">
        <v>20481</v>
      </c>
      <c r="K1849" s="2" t="s">
        <v>20482</v>
      </c>
      <c r="L1849" s="3"/>
      <c r="M1849" s="3"/>
      <c r="O1849" s="4">
        <v>2007</v>
      </c>
      <c r="Q1849" s="4">
        <v>2007</v>
      </c>
      <c r="R1849" s="5">
        <v>92482</v>
      </c>
      <c r="S1849" s="2" t="s">
        <v>20483</v>
      </c>
      <c r="T1849" s="2" t="s">
        <v>52</v>
      </c>
      <c r="U1849" s="2" t="s">
        <v>52</v>
      </c>
      <c r="V1849" s="2" t="s">
        <v>52</v>
      </c>
      <c r="W1849" s="4">
        <v>0</v>
      </c>
      <c r="Y1849" s="2" t="s">
        <v>20479</v>
      </c>
      <c r="Z1849" s="2" t="s">
        <v>20484</v>
      </c>
      <c r="AA1849" s="2" t="s">
        <v>7975</v>
      </c>
      <c r="AB1849" s="2" t="s">
        <v>965</v>
      </c>
      <c r="AC1849" s="2" t="s">
        <v>20485</v>
      </c>
      <c r="AD1849" s="2" t="s">
        <v>20486</v>
      </c>
      <c r="AF1849" s="2" t="s">
        <v>20487</v>
      </c>
      <c r="AG1849" s="2" t="s">
        <v>20488</v>
      </c>
      <c r="AH1849" s="2" t="s">
        <v>20489</v>
      </c>
      <c r="AJ1849" s="2" t="s">
        <v>20490</v>
      </c>
      <c r="AK1849" s="2" t="s">
        <v>20488</v>
      </c>
      <c r="AP1849" s="2" t="s">
        <v>20491</v>
      </c>
      <c r="AQ1849" s="2">
        <v>1</v>
      </c>
    </row>
    <row r="1850" spans="1:45">
      <c r="A1850" s="2" t="str">
        <f>J1850&amp;"-"&amp;H1850</f>
        <v>LM010750-Phase I</v>
      </c>
      <c r="B1850" s="2">
        <v>1849</v>
      </c>
      <c r="C1850" s="2" t="str">
        <f t="shared" si="28"/>
        <v>DJ</v>
      </c>
      <c r="D1850" s="2" t="s">
        <v>23521</v>
      </c>
      <c r="E1850" s="2" t="s">
        <v>23522</v>
      </c>
      <c r="F1850" s="2" t="s">
        <v>2768</v>
      </c>
      <c r="H1850" s="2" t="s">
        <v>43</v>
      </c>
      <c r="I1850" s="2" t="s">
        <v>44</v>
      </c>
      <c r="J1850" s="2" t="s">
        <v>23523</v>
      </c>
      <c r="K1850" s="2" t="s">
        <v>23524</v>
      </c>
      <c r="L1850" s="3"/>
      <c r="M1850" s="3"/>
      <c r="N1850" s="2" t="s">
        <v>19489</v>
      </c>
      <c r="O1850" s="4">
        <v>2010</v>
      </c>
      <c r="Q1850" s="4">
        <v>2010</v>
      </c>
      <c r="R1850" s="5">
        <v>241875</v>
      </c>
      <c r="T1850" s="2" t="s">
        <v>52</v>
      </c>
      <c r="U1850" s="2" t="s">
        <v>52</v>
      </c>
      <c r="V1850" s="2" t="s">
        <v>52</v>
      </c>
      <c r="W1850" s="4"/>
      <c r="X1850" s="2" t="s">
        <v>19666</v>
      </c>
      <c r="Y1850" s="2" t="s">
        <v>23525</v>
      </c>
      <c r="Z1850" s="2" t="s">
        <v>23526</v>
      </c>
      <c r="AA1850" s="2" t="s">
        <v>1682</v>
      </c>
      <c r="AB1850" s="2" t="s">
        <v>55</v>
      </c>
      <c r="AC1850" s="2" t="s">
        <v>23527</v>
      </c>
      <c r="AF1850" s="2" t="s">
        <v>23528</v>
      </c>
      <c r="AG1850" s="2" t="s">
        <v>23529</v>
      </c>
      <c r="AH1850" s="2" t="s">
        <v>23530</v>
      </c>
      <c r="AJ1850" s="2" t="s">
        <v>23531</v>
      </c>
      <c r="AK1850" s="2" t="s">
        <v>23532</v>
      </c>
      <c r="AP1850" s="2" t="s">
        <v>23533</v>
      </c>
      <c r="AR1850" s="2">
        <v>1</v>
      </c>
    </row>
    <row r="1851" spans="1:45">
      <c r="A1851" s="2" t="str">
        <f>J1851&amp;"-"&amp;H1851</f>
        <v>LM010775-Phase I</v>
      </c>
      <c r="B1851" s="2">
        <v>1850</v>
      </c>
      <c r="C1851" s="2" t="str">
        <f t="shared" si="28"/>
        <v>DJ</v>
      </c>
      <c r="D1851" s="2" t="s">
        <v>19662</v>
      </c>
      <c r="E1851" s="2" t="s">
        <v>19663</v>
      </c>
      <c r="F1851" s="2" t="s">
        <v>2768</v>
      </c>
      <c r="H1851" s="2" t="s">
        <v>43</v>
      </c>
      <c r="I1851" s="2" t="s">
        <v>44</v>
      </c>
      <c r="J1851" s="2" t="s">
        <v>19664</v>
      </c>
      <c r="K1851" s="2" t="s">
        <v>19665</v>
      </c>
      <c r="L1851" s="3"/>
      <c r="M1851" s="3"/>
      <c r="N1851" s="2" t="s">
        <v>19489</v>
      </c>
      <c r="O1851" s="4">
        <v>2010</v>
      </c>
      <c r="Q1851" s="4">
        <v>2010</v>
      </c>
      <c r="R1851" s="5">
        <v>199404</v>
      </c>
      <c r="T1851" s="2" t="s">
        <v>52</v>
      </c>
      <c r="U1851" s="2" t="s">
        <v>52</v>
      </c>
      <c r="V1851" s="2" t="s">
        <v>52</v>
      </c>
      <c r="W1851" s="4"/>
      <c r="X1851" s="2" t="s">
        <v>19666</v>
      </c>
      <c r="Y1851" s="2" t="s">
        <v>19667</v>
      </c>
      <c r="Z1851" s="2" t="s">
        <v>19668</v>
      </c>
      <c r="AA1851" s="2" t="s">
        <v>19669</v>
      </c>
      <c r="AB1851" s="2" t="s">
        <v>450</v>
      </c>
      <c r="AC1851" s="2" t="s">
        <v>17413</v>
      </c>
      <c r="AF1851" s="2" t="s">
        <v>19670</v>
      </c>
      <c r="AG1851" s="2" t="s">
        <v>19671</v>
      </c>
      <c r="AH1851" s="2" t="s">
        <v>19672</v>
      </c>
      <c r="AJ1851" s="2" t="s">
        <v>19670</v>
      </c>
      <c r="AK1851" s="2" t="s">
        <v>19673</v>
      </c>
      <c r="AP1851" s="2" t="s">
        <v>19674</v>
      </c>
      <c r="AQ1851" s="2">
        <v>1</v>
      </c>
    </row>
    <row r="1852" spans="1:45">
      <c r="A1852" s="2" t="str">
        <f>J1852&amp;"-"&amp;H1852</f>
        <v>M20A-001-0012-Phase I</v>
      </c>
      <c r="B1852" s="2">
        <v>1851</v>
      </c>
      <c r="C1852" s="2" t="str">
        <f t="shared" si="28"/>
        <v>DJ</v>
      </c>
      <c r="D1852" s="2" t="s">
        <v>2918</v>
      </c>
      <c r="E1852" s="2" t="s">
        <v>2919</v>
      </c>
      <c r="F1852" s="2" t="s">
        <v>41</v>
      </c>
      <c r="G1852" s="2" t="s">
        <v>2786</v>
      </c>
      <c r="H1852" s="2" t="s">
        <v>43</v>
      </c>
      <c r="I1852" s="2" t="s">
        <v>374</v>
      </c>
      <c r="J1852" s="2" t="s">
        <v>2920</v>
      </c>
      <c r="K1852" s="2" t="s">
        <v>2921</v>
      </c>
      <c r="L1852" s="3" t="s">
        <v>743</v>
      </c>
      <c r="M1852" s="3" t="s">
        <v>2905</v>
      </c>
      <c r="N1852" s="2" t="s">
        <v>2922</v>
      </c>
      <c r="O1852" s="4">
        <v>2020</v>
      </c>
      <c r="P1852" s="2" t="s">
        <v>2923</v>
      </c>
      <c r="Q1852" s="4">
        <v>2020</v>
      </c>
      <c r="R1852" s="5">
        <v>99475</v>
      </c>
      <c r="S1852" s="2" t="s">
        <v>2924</v>
      </c>
      <c r="T1852" s="2" t="s">
        <v>52</v>
      </c>
      <c r="U1852" s="2" t="s">
        <v>52</v>
      </c>
      <c r="V1852" s="2" t="s">
        <v>52</v>
      </c>
      <c r="W1852" s="4">
        <v>0</v>
      </c>
      <c r="Y1852" s="2" t="s">
        <v>2925</v>
      </c>
      <c r="AA1852" s="2" t="s">
        <v>2926</v>
      </c>
      <c r="AB1852" s="2" t="s">
        <v>147</v>
      </c>
      <c r="AC1852" s="2" t="s">
        <v>2927</v>
      </c>
      <c r="AD1852" s="2" t="s">
        <v>2928</v>
      </c>
      <c r="AF1852" s="2" t="s">
        <v>2929</v>
      </c>
      <c r="AG1852" s="2" t="s">
        <v>2930</v>
      </c>
      <c r="AH1852" s="2" t="s">
        <v>2931</v>
      </c>
      <c r="AJ1852" s="2" t="s">
        <v>2932</v>
      </c>
      <c r="AK1852" s="2" t="s">
        <v>2933</v>
      </c>
      <c r="AL1852" s="2" t="s">
        <v>2934</v>
      </c>
      <c r="AM1852" s="2" t="s">
        <v>2935</v>
      </c>
      <c r="AN1852" s="2" t="s">
        <v>2936</v>
      </c>
      <c r="AO1852" s="2" t="s">
        <v>2937</v>
      </c>
      <c r="AP1852" s="2" t="s">
        <v>2938</v>
      </c>
      <c r="AQ1852" s="2">
        <v>1</v>
      </c>
    </row>
    <row r="1853" spans="1:45">
      <c r="A1853" s="2" t="str">
        <f>J1853&amp;"-"&amp;H1853</f>
        <v>MH073204-Phase I</v>
      </c>
      <c r="B1853" s="2">
        <v>1852</v>
      </c>
      <c r="C1853" s="2" t="str">
        <f t="shared" si="28"/>
        <v>DJ</v>
      </c>
      <c r="D1853" s="2" t="s">
        <v>21051</v>
      </c>
      <c r="E1853" s="2" t="s">
        <v>21052</v>
      </c>
      <c r="F1853" s="2" t="s">
        <v>2768</v>
      </c>
      <c r="H1853" s="2" t="s">
        <v>43</v>
      </c>
      <c r="I1853" s="2" t="s">
        <v>44</v>
      </c>
      <c r="J1853" s="2" t="s">
        <v>21053</v>
      </c>
      <c r="K1853" s="2" t="s">
        <v>21054</v>
      </c>
      <c r="L1853" s="3"/>
      <c r="M1853" s="3"/>
      <c r="N1853" s="2" t="s">
        <v>20840</v>
      </c>
      <c r="O1853" s="4">
        <v>2005</v>
      </c>
      <c r="Q1853" s="4">
        <v>2005</v>
      </c>
      <c r="R1853" s="5">
        <v>100000</v>
      </c>
      <c r="T1853" s="2" t="s">
        <v>52</v>
      </c>
      <c r="U1853" s="2" t="s">
        <v>52</v>
      </c>
      <c r="V1853" s="2" t="s">
        <v>52</v>
      </c>
      <c r="W1853" s="4">
        <v>0</v>
      </c>
      <c r="Y1853" s="2" t="s">
        <v>21055</v>
      </c>
      <c r="Z1853" s="2" t="s">
        <v>21056</v>
      </c>
      <c r="AA1853" s="2" t="s">
        <v>3755</v>
      </c>
      <c r="AB1853" s="2" t="s">
        <v>764</v>
      </c>
      <c r="AC1853" s="2" t="s">
        <v>21057</v>
      </c>
      <c r="AD1853" s="2" t="s">
        <v>21058</v>
      </c>
      <c r="AF1853" s="2" t="s">
        <v>21059</v>
      </c>
      <c r="AG1853" s="2" t="s">
        <v>21060</v>
      </c>
      <c r="AH1853" s="2" t="s">
        <v>14344</v>
      </c>
      <c r="AJ1853" s="2" t="s">
        <v>14345</v>
      </c>
      <c r="AK1853" s="2" t="s">
        <v>21061</v>
      </c>
      <c r="AP1853" s="2" t="s">
        <v>21062</v>
      </c>
      <c r="AQ1853" s="2">
        <v>1</v>
      </c>
    </row>
    <row r="1854" spans="1:45">
      <c r="A1854" s="2" t="str">
        <f>J1854&amp;"-"&amp;H1854</f>
        <v>MH076342-Phase I</v>
      </c>
      <c r="B1854" s="2">
        <v>1853</v>
      </c>
      <c r="C1854" s="2" t="str">
        <f t="shared" si="28"/>
        <v>DJ</v>
      </c>
      <c r="D1854" s="2" t="s">
        <v>12521</v>
      </c>
      <c r="E1854" s="2" t="s">
        <v>20758</v>
      </c>
      <c r="F1854" s="2" t="s">
        <v>2768</v>
      </c>
      <c r="H1854" s="2" t="s">
        <v>43</v>
      </c>
      <c r="I1854" s="2" t="s">
        <v>44</v>
      </c>
      <c r="J1854" s="2" t="s">
        <v>20759</v>
      </c>
      <c r="K1854" s="2" t="s">
        <v>20760</v>
      </c>
      <c r="L1854" s="3"/>
      <c r="M1854" s="3"/>
      <c r="N1854" s="2" t="s">
        <v>20586</v>
      </c>
      <c r="O1854" s="4">
        <v>2006</v>
      </c>
      <c r="Q1854" s="4">
        <v>2006</v>
      </c>
      <c r="R1854" s="5">
        <v>399963</v>
      </c>
      <c r="T1854" s="2" t="s">
        <v>52</v>
      </c>
      <c r="U1854" s="2" t="s">
        <v>52</v>
      </c>
      <c r="V1854" s="2" t="s">
        <v>52</v>
      </c>
      <c r="W1854" s="4">
        <v>0</v>
      </c>
      <c r="Y1854" s="2" t="s">
        <v>20761</v>
      </c>
      <c r="AA1854" s="2" t="s">
        <v>20762</v>
      </c>
      <c r="AB1854" s="2" t="s">
        <v>365</v>
      </c>
      <c r="AC1854" s="2" t="s">
        <v>20763</v>
      </c>
      <c r="AD1854" s="2" t="s">
        <v>20764</v>
      </c>
      <c r="AF1854" s="2" t="s">
        <v>12531</v>
      </c>
      <c r="AG1854" s="2" t="s">
        <v>20765</v>
      </c>
      <c r="AH1854" s="2" t="s">
        <v>20766</v>
      </c>
      <c r="AJ1854" s="2" t="s">
        <v>20767</v>
      </c>
      <c r="AK1854" s="2" t="s">
        <v>20768</v>
      </c>
      <c r="AP1854" s="2" t="s">
        <v>20769</v>
      </c>
      <c r="AQ1854" s="2">
        <v>1</v>
      </c>
    </row>
    <row r="1855" spans="1:45">
      <c r="A1855" s="2" t="str">
        <f>J1855&amp;"-"&amp;H1855</f>
        <v>N002-0558-Phase II</v>
      </c>
      <c r="B1855" s="2">
        <v>1854</v>
      </c>
      <c r="C1855" s="2" t="str">
        <f t="shared" si="28"/>
        <v>DJ</v>
      </c>
      <c r="D1855" s="2" t="s">
        <v>20986</v>
      </c>
      <c r="E1855" s="2" t="s">
        <v>28935</v>
      </c>
      <c r="F1855" s="2" t="s">
        <v>41</v>
      </c>
      <c r="G1855" s="2" t="s">
        <v>67</v>
      </c>
      <c r="H1855" s="2" t="s">
        <v>250</v>
      </c>
      <c r="I1855" s="2" t="s">
        <v>44</v>
      </c>
      <c r="J1855" s="2" t="s">
        <v>28936</v>
      </c>
      <c r="K1855" s="2" t="s">
        <v>28937</v>
      </c>
      <c r="L1855" s="3" t="s">
        <v>28938</v>
      </c>
      <c r="M1855" s="3" t="s">
        <v>28939</v>
      </c>
      <c r="N1855" s="2" t="s">
        <v>28940</v>
      </c>
      <c r="O1855" s="4">
        <v>2000</v>
      </c>
      <c r="P1855" s="2" t="s">
        <v>28941</v>
      </c>
      <c r="Q1855" s="4">
        <v>2004</v>
      </c>
      <c r="R1855" s="5">
        <v>597235</v>
      </c>
      <c r="S1855" s="2" t="s">
        <v>20994</v>
      </c>
      <c r="T1855" s="2" t="s">
        <v>52</v>
      </c>
      <c r="U1855" s="2" t="s">
        <v>52</v>
      </c>
      <c r="V1855" s="2" t="s">
        <v>73</v>
      </c>
      <c r="W1855" s="4">
        <v>65</v>
      </c>
      <c r="X1855" s="2" t="s">
        <v>20995</v>
      </c>
      <c r="Y1855" s="2" t="s">
        <v>28942</v>
      </c>
      <c r="AA1855" s="2" t="s">
        <v>316</v>
      </c>
      <c r="AB1855" s="2" t="s">
        <v>317</v>
      </c>
      <c r="AC1855" s="2" t="s">
        <v>1748</v>
      </c>
      <c r="AD1855" s="2" t="s">
        <v>20997</v>
      </c>
      <c r="AE1855" s="2" t="s">
        <v>11604</v>
      </c>
      <c r="AF1855" s="2" t="s">
        <v>20998</v>
      </c>
      <c r="AG1855" s="2" t="s">
        <v>20999</v>
      </c>
      <c r="AH1855" s="2" t="s">
        <v>28943</v>
      </c>
      <c r="AI1855" s="2" t="s">
        <v>28944</v>
      </c>
      <c r="AJ1855" s="2" t="s">
        <v>20998</v>
      </c>
      <c r="AK1855" s="2" t="s">
        <v>28945</v>
      </c>
      <c r="AP1855" s="2" t="s">
        <v>28946</v>
      </c>
      <c r="AS1855" s="2">
        <v>1</v>
      </c>
    </row>
    <row r="1856" spans="1:45">
      <c r="A1856" s="2" t="str">
        <f>J1856&amp;"-"&amp;H1856</f>
        <v>N021-0172b-Phase II</v>
      </c>
      <c r="B1856" s="2">
        <v>1855</v>
      </c>
      <c r="C1856" s="2" t="str">
        <f t="shared" si="28"/>
        <v>DJ</v>
      </c>
      <c r="D1856" s="2" t="s">
        <v>4859</v>
      </c>
      <c r="E1856" s="2" t="s">
        <v>22888</v>
      </c>
      <c r="F1856" s="2" t="s">
        <v>41</v>
      </c>
      <c r="G1856" s="2" t="s">
        <v>67</v>
      </c>
      <c r="H1856" s="2" t="s">
        <v>250</v>
      </c>
      <c r="I1856" s="2" t="s">
        <v>44</v>
      </c>
      <c r="J1856" s="2" t="s">
        <v>22889</v>
      </c>
      <c r="K1856" s="2" t="s">
        <v>22890</v>
      </c>
      <c r="L1856" s="3" t="s">
        <v>15990</v>
      </c>
      <c r="M1856" s="3" t="s">
        <v>13569</v>
      </c>
      <c r="N1856" s="2" t="s">
        <v>22891</v>
      </c>
      <c r="O1856" s="4">
        <v>2002</v>
      </c>
      <c r="P1856" s="2" t="s">
        <v>22892</v>
      </c>
      <c r="Q1856" s="4">
        <v>2017</v>
      </c>
      <c r="R1856" s="5">
        <v>499971</v>
      </c>
      <c r="S1856" s="2" t="s">
        <v>4863</v>
      </c>
      <c r="T1856" s="2" t="s">
        <v>52</v>
      </c>
      <c r="U1856" s="2" t="s">
        <v>52</v>
      </c>
      <c r="V1856" s="2" t="s">
        <v>52</v>
      </c>
      <c r="W1856" s="4">
        <v>25</v>
      </c>
      <c r="X1856" s="2" t="s">
        <v>22893</v>
      </c>
      <c r="Y1856" s="2" t="s">
        <v>4864</v>
      </c>
      <c r="AA1856" s="2" t="s">
        <v>166</v>
      </c>
      <c r="AB1856" s="2" t="s">
        <v>167</v>
      </c>
      <c r="AC1856" s="2" t="s">
        <v>4865</v>
      </c>
      <c r="AD1856" s="2" t="s">
        <v>4866</v>
      </c>
      <c r="AF1856" s="2" t="s">
        <v>4867</v>
      </c>
      <c r="AG1856" s="2" t="s">
        <v>4868</v>
      </c>
      <c r="AH1856" s="2" t="s">
        <v>22894</v>
      </c>
      <c r="AJ1856" s="2" t="s">
        <v>4867</v>
      </c>
      <c r="AK1856" s="2" t="s">
        <v>22895</v>
      </c>
      <c r="AO1856" s="2" t="s">
        <v>22896</v>
      </c>
      <c r="AP1856" s="2" t="s">
        <v>22897</v>
      </c>
      <c r="AR1856" s="2">
        <v>1</v>
      </c>
    </row>
    <row r="1857" spans="1:45">
      <c r="A1857" s="2" t="str">
        <f>J1857&amp;"-"&amp;H1857</f>
        <v>N041-010-1762-Phase I</v>
      </c>
      <c r="B1857" s="2">
        <v>1856</v>
      </c>
      <c r="C1857" s="2" t="str">
        <f t="shared" si="28"/>
        <v>DJ</v>
      </c>
      <c r="D1857" s="2" t="s">
        <v>28974</v>
      </c>
      <c r="E1857" s="2" t="s">
        <v>28975</v>
      </c>
      <c r="F1857" s="2" t="s">
        <v>41</v>
      </c>
      <c r="G1857" s="2" t="s">
        <v>67</v>
      </c>
      <c r="H1857" s="2" t="s">
        <v>43</v>
      </c>
      <c r="I1857" s="2" t="s">
        <v>44</v>
      </c>
      <c r="J1857" s="2" t="s">
        <v>28976</v>
      </c>
      <c r="K1857" s="2" t="s">
        <v>28977</v>
      </c>
      <c r="L1857" s="3" t="s">
        <v>28978</v>
      </c>
      <c r="M1857" s="3" t="s">
        <v>28979</v>
      </c>
      <c r="N1857" s="2" t="s">
        <v>20891</v>
      </c>
      <c r="O1857" s="4">
        <v>2004</v>
      </c>
      <c r="P1857" s="2" t="s">
        <v>28980</v>
      </c>
      <c r="Q1857" s="4">
        <v>2004</v>
      </c>
      <c r="R1857" s="5">
        <v>69995</v>
      </c>
      <c r="S1857" s="2" t="s">
        <v>28981</v>
      </c>
      <c r="T1857" s="2" t="s">
        <v>52</v>
      </c>
      <c r="U1857" s="2" t="s">
        <v>52</v>
      </c>
      <c r="V1857" s="2" t="s">
        <v>52</v>
      </c>
      <c r="W1857" s="4">
        <v>5</v>
      </c>
      <c r="X1857" s="2" t="s">
        <v>28982</v>
      </c>
      <c r="Y1857" s="2" t="s">
        <v>28983</v>
      </c>
      <c r="AA1857" s="2" t="s">
        <v>5113</v>
      </c>
      <c r="AB1857" s="2" t="s">
        <v>733</v>
      </c>
      <c r="AC1857" s="2" t="s">
        <v>12072</v>
      </c>
      <c r="AD1857" s="2" t="s">
        <v>28984</v>
      </c>
      <c r="AE1857" s="2" t="s">
        <v>1597</v>
      </c>
      <c r="AF1857" s="2" t="s">
        <v>28985</v>
      </c>
      <c r="AG1857" s="2" t="s">
        <v>28986</v>
      </c>
      <c r="AH1857" s="2" t="s">
        <v>28987</v>
      </c>
      <c r="AI1857" s="2" t="s">
        <v>28988</v>
      </c>
      <c r="AJ1857" s="2" t="s">
        <v>28985</v>
      </c>
      <c r="AK1857" s="2" t="s">
        <v>28989</v>
      </c>
      <c r="AP1857" s="2" t="s">
        <v>28990</v>
      </c>
      <c r="AS1857" s="2">
        <v>1</v>
      </c>
    </row>
    <row r="1858" spans="1:45">
      <c r="A1858" s="2" t="str">
        <f>J1858&amp;"-"&amp;H1858</f>
        <v>N041-041-0038-Phase I</v>
      </c>
      <c r="B1858" s="2">
        <v>1857</v>
      </c>
      <c r="C1858" s="2" t="str">
        <f t="shared" si="28"/>
        <v>DJ</v>
      </c>
      <c r="D1858" s="2" t="s">
        <v>28866</v>
      </c>
      <c r="E1858" s="2" t="s">
        <v>28867</v>
      </c>
      <c r="F1858" s="2" t="s">
        <v>41</v>
      </c>
      <c r="G1858" s="2" t="s">
        <v>67</v>
      </c>
      <c r="H1858" s="2" t="s">
        <v>43</v>
      </c>
      <c r="I1858" s="2" t="s">
        <v>44</v>
      </c>
      <c r="J1858" s="2" t="s">
        <v>28868</v>
      </c>
      <c r="K1858" s="2" t="s">
        <v>28869</v>
      </c>
      <c r="L1858" s="3" t="s">
        <v>21117</v>
      </c>
      <c r="M1858" s="3" t="s">
        <v>28870</v>
      </c>
      <c r="N1858" s="2" t="s">
        <v>20891</v>
      </c>
      <c r="O1858" s="4">
        <v>2004</v>
      </c>
      <c r="P1858" s="2" t="s">
        <v>28871</v>
      </c>
      <c r="Q1858" s="4">
        <v>2004</v>
      </c>
      <c r="R1858" s="5">
        <v>97067</v>
      </c>
      <c r="S1858" s="2" t="s">
        <v>28872</v>
      </c>
      <c r="T1858" s="2" t="s">
        <v>73</v>
      </c>
      <c r="U1858" s="2" t="s">
        <v>73</v>
      </c>
      <c r="V1858" s="2" t="s">
        <v>73</v>
      </c>
      <c r="W1858" s="4">
        <v>55</v>
      </c>
      <c r="X1858" s="2" t="s">
        <v>28873</v>
      </c>
      <c r="Y1858" s="2" t="s">
        <v>28874</v>
      </c>
      <c r="AA1858" s="2" t="s">
        <v>28875</v>
      </c>
      <c r="AB1858" s="2" t="s">
        <v>260</v>
      </c>
      <c r="AC1858" s="2" t="s">
        <v>28876</v>
      </c>
      <c r="AD1858" s="2" t="s">
        <v>28877</v>
      </c>
      <c r="AE1858" s="2" t="s">
        <v>28878</v>
      </c>
      <c r="AF1858" s="2" t="s">
        <v>28879</v>
      </c>
      <c r="AG1858" s="2" t="s">
        <v>28880</v>
      </c>
      <c r="AH1858" s="2" t="s">
        <v>28881</v>
      </c>
      <c r="AI1858" s="2" t="s">
        <v>2876</v>
      </c>
      <c r="AJ1858" s="2" t="s">
        <v>28879</v>
      </c>
      <c r="AK1858" s="2" t="s">
        <v>28882</v>
      </c>
      <c r="AP1858" s="2" t="s">
        <v>28883</v>
      </c>
      <c r="AS1858" s="2">
        <v>1</v>
      </c>
    </row>
    <row r="1859" spans="1:45">
      <c r="A1859" s="2" t="str">
        <f>J1859&amp;"-"&amp;H1859</f>
        <v>N041-079-1703-Phase I</v>
      </c>
      <c r="B1859" s="2">
        <v>1858</v>
      </c>
      <c r="C1859" s="2" t="str">
        <f t="shared" ref="C1859:C1922" si="29">IF(B1859&lt;649, "JT", IF(B1859&lt;649*2, "Christian", IF(B1859&lt;649*3, "DJ", "Joel")))</f>
        <v>DJ</v>
      </c>
      <c r="D1859" s="2" t="s">
        <v>20701</v>
      </c>
      <c r="E1859" s="2" t="s">
        <v>28927</v>
      </c>
      <c r="F1859" s="2" t="s">
        <v>41</v>
      </c>
      <c r="G1859" s="2" t="s">
        <v>67</v>
      </c>
      <c r="H1859" s="2" t="s">
        <v>43</v>
      </c>
      <c r="I1859" s="2" t="s">
        <v>44</v>
      </c>
      <c r="J1859" s="2" t="s">
        <v>28928</v>
      </c>
      <c r="K1859" s="2" t="s">
        <v>28929</v>
      </c>
      <c r="L1859" s="3" t="s">
        <v>28930</v>
      </c>
      <c r="M1859" s="3" t="s">
        <v>28931</v>
      </c>
      <c r="N1859" s="2" t="s">
        <v>20891</v>
      </c>
      <c r="O1859" s="4">
        <v>2004</v>
      </c>
      <c r="P1859" s="2" t="s">
        <v>28932</v>
      </c>
      <c r="Q1859" s="4">
        <v>2004</v>
      </c>
      <c r="R1859" s="5">
        <v>69951</v>
      </c>
      <c r="S1859" s="2" t="s">
        <v>20706</v>
      </c>
      <c r="T1859" s="2" t="s">
        <v>52</v>
      </c>
      <c r="U1859" s="2" t="s">
        <v>52</v>
      </c>
      <c r="V1859" s="2" t="s">
        <v>73</v>
      </c>
      <c r="W1859" s="4">
        <v>14</v>
      </c>
      <c r="X1859" s="2" t="s">
        <v>20707</v>
      </c>
      <c r="Y1859" s="2" t="s">
        <v>20708</v>
      </c>
      <c r="AA1859" s="2" t="s">
        <v>6727</v>
      </c>
      <c r="AB1859" s="2" t="s">
        <v>6728</v>
      </c>
      <c r="AC1859" s="2" t="s">
        <v>10507</v>
      </c>
      <c r="AD1859" s="2" t="s">
        <v>20709</v>
      </c>
      <c r="AE1859" s="2" t="s">
        <v>1597</v>
      </c>
      <c r="AF1859" s="2" t="s">
        <v>20710</v>
      </c>
      <c r="AG1859" s="2" t="s">
        <v>20711</v>
      </c>
      <c r="AH1859" s="2" t="s">
        <v>28933</v>
      </c>
      <c r="AI1859" s="2" t="s">
        <v>4326</v>
      </c>
      <c r="AJ1859" s="2" t="s">
        <v>20710</v>
      </c>
      <c r="AK1859" s="2" t="s">
        <v>28059</v>
      </c>
      <c r="AP1859" s="2" t="s">
        <v>28934</v>
      </c>
      <c r="AS1859" s="2">
        <v>1</v>
      </c>
    </row>
    <row r="1860" spans="1:45">
      <c r="A1860" s="2" t="str">
        <f>J1860&amp;"-"&amp;H1860</f>
        <v>N042-174-0123-Phase I</v>
      </c>
      <c r="B1860" s="2">
        <v>1859</v>
      </c>
      <c r="C1860" s="2" t="str">
        <f t="shared" si="29"/>
        <v>DJ</v>
      </c>
      <c r="D1860" s="2" t="s">
        <v>327</v>
      </c>
      <c r="E1860" s="2" t="s">
        <v>28518</v>
      </c>
      <c r="F1860" s="2" t="s">
        <v>41</v>
      </c>
      <c r="G1860" s="2" t="s">
        <v>67</v>
      </c>
      <c r="H1860" s="2" t="s">
        <v>43</v>
      </c>
      <c r="I1860" s="2" t="s">
        <v>44</v>
      </c>
      <c r="J1860" s="2" t="s">
        <v>28519</v>
      </c>
      <c r="K1860" s="2" t="s">
        <v>28520</v>
      </c>
      <c r="L1860" s="3" t="s">
        <v>28521</v>
      </c>
      <c r="M1860" s="3" t="s">
        <v>28522</v>
      </c>
      <c r="N1860" s="2" t="s">
        <v>28523</v>
      </c>
      <c r="O1860" s="4">
        <v>2004</v>
      </c>
      <c r="P1860" s="2" t="s">
        <v>28524</v>
      </c>
      <c r="Q1860" s="4">
        <v>2005</v>
      </c>
      <c r="R1860" s="5">
        <v>99924</v>
      </c>
      <c r="S1860" s="2" t="s">
        <v>331</v>
      </c>
      <c r="T1860" s="2" t="s">
        <v>52</v>
      </c>
      <c r="U1860" s="2" t="s">
        <v>52</v>
      </c>
      <c r="V1860" s="2" t="s">
        <v>52</v>
      </c>
      <c r="W1860" s="4">
        <v>15</v>
      </c>
      <c r="X1860" s="2" t="s">
        <v>28525</v>
      </c>
      <c r="Y1860" s="2" t="s">
        <v>28526</v>
      </c>
      <c r="AA1860" s="2" t="s">
        <v>333</v>
      </c>
      <c r="AB1860" s="2" t="s">
        <v>147</v>
      </c>
      <c r="AC1860" s="2" t="s">
        <v>12924</v>
      </c>
      <c r="AD1860" s="2" t="s">
        <v>28527</v>
      </c>
      <c r="AE1860" s="2" t="s">
        <v>4326</v>
      </c>
      <c r="AF1860" s="2" t="s">
        <v>336</v>
      </c>
      <c r="AG1860" s="2" t="s">
        <v>28528</v>
      </c>
      <c r="AH1860" s="2" t="s">
        <v>335</v>
      </c>
      <c r="AI1860" s="2" t="s">
        <v>4231</v>
      </c>
      <c r="AJ1860" s="2" t="s">
        <v>336</v>
      </c>
      <c r="AK1860" s="2" t="s">
        <v>28529</v>
      </c>
      <c r="AP1860" s="2" t="s">
        <v>28530</v>
      </c>
      <c r="AS1860" s="2">
        <v>1</v>
      </c>
    </row>
    <row r="1861" spans="1:45">
      <c r="A1861" s="2" t="str">
        <f>J1861&amp;"-"&amp;H1861</f>
        <v>N043-219-0114-Phase I</v>
      </c>
      <c r="B1861" s="2">
        <v>1860</v>
      </c>
      <c r="C1861" s="2" t="str">
        <f t="shared" si="29"/>
        <v>DJ</v>
      </c>
      <c r="D1861" s="2" t="s">
        <v>17045</v>
      </c>
      <c r="E1861" s="2" t="s">
        <v>21279</v>
      </c>
      <c r="F1861" s="2" t="s">
        <v>41</v>
      </c>
      <c r="G1861" s="2" t="s">
        <v>67</v>
      </c>
      <c r="H1861" s="2" t="s">
        <v>43</v>
      </c>
      <c r="I1861" s="2" t="s">
        <v>44</v>
      </c>
      <c r="J1861" s="2" t="s">
        <v>21280</v>
      </c>
      <c r="K1861" s="2" t="s">
        <v>21281</v>
      </c>
      <c r="L1861" s="3" t="s">
        <v>21282</v>
      </c>
      <c r="M1861" s="3" t="s">
        <v>21283</v>
      </c>
      <c r="N1861" s="2" t="s">
        <v>20340</v>
      </c>
      <c r="O1861" s="4">
        <v>2004</v>
      </c>
      <c r="P1861" s="2" t="s">
        <v>21284</v>
      </c>
      <c r="Q1861" s="4">
        <v>2004</v>
      </c>
      <c r="R1861" s="5">
        <v>69997</v>
      </c>
      <c r="S1861" s="2" t="s">
        <v>17052</v>
      </c>
      <c r="T1861" s="2" t="s">
        <v>52</v>
      </c>
      <c r="U1861" s="2" t="s">
        <v>52</v>
      </c>
      <c r="V1861" s="2" t="s">
        <v>52</v>
      </c>
      <c r="W1861" s="4">
        <v>12</v>
      </c>
      <c r="X1861" s="2" t="s">
        <v>19982</v>
      </c>
      <c r="Y1861" s="2" t="s">
        <v>21273</v>
      </c>
      <c r="AA1861" s="2" t="s">
        <v>1413</v>
      </c>
      <c r="AB1861" s="2" t="s">
        <v>147</v>
      </c>
      <c r="AC1861" s="2" t="s">
        <v>1414</v>
      </c>
      <c r="AD1861" s="2" t="s">
        <v>20217</v>
      </c>
      <c r="AE1861" s="2" t="s">
        <v>20218</v>
      </c>
      <c r="AF1861" s="2" t="s">
        <v>17056</v>
      </c>
      <c r="AG1861" s="2" t="s">
        <v>20219</v>
      </c>
      <c r="AH1861" s="2" t="s">
        <v>18116</v>
      </c>
      <c r="AI1861" s="2" t="s">
        <v>20215</v>
      </c>
      <c r="AJ1861" s="2" t="s">
        <v>17056</v>
      </c>
      <c r="AK1861" s="2" t="s">
        <v>17057</v>
      </c>
      <c r="AP1861" s="2" t="s">
        <v>21285</v>
      </c>
      <c r="AQ1861" s="2">
        <v>1</v>
      </c>
    </row>
    <row r="1862" spans="1:45">
      <c r="A1862" s="2" t="str">
        <f>J1862&amp;"-"&amp;H1862</f>
        <v>N043-245-0533-Phase II</v>
      </c>
      <c r="B1862" s="2">
        <v>1861</v>
      </c>
      <c r="C1862" s="2" t="str">
        <f t="shared" si="29"/>
        <v>DJ</v>
      </c>
      <c r="D1862" s="2" t="s">
        <v>20806</v>
      </c>
      <c r="E1862" s="2" t="s">
        <v>20807</v>
      </c>
      <c r="F1862" s="2" t="s">
        <v>41</v>
      </c>
      <c r="G1862" s="2" t="s">
        <v>67</v>
      </c>
      <c r="H1862" s="2" t="s">
        <v>250</v>
      </c>
      <c r="I1862" s="2" t="s">
        <v>44</v>
      </c>
      <c r="J1862" s="2" t="s">
        <v>20808</v>
      </c>
      <c r="K1862" s="2" t="s">
        <v>20809</v>
      </c>
      <c r="L1862" s="3" t="s">
        <v>20810</v>
      </c>
      <c r="M1862" s="3" t="s">
        <v>20498</v>
      </c>
      <c r="N1862" s="2" t="s">
        <v>20340</v>
      </c>
      <c r="O1862" s="4">
        <v>2004</v>
      </c>
      <c r="P1862" s="2" t="s">
        <v>20811</v>
      </c>
      <c r="Q1862" s="4">
        <v>2006</v>
      </c>
      <c r="R1862" s="5">
        <v>1000000</v>
      </c>
      <c r="S1862" s="2" t="s">
        <v>20812</v>
      </c>
      <c r="T1862" s="2" t="s">
        <v>52</v>
      </c>
      <c r="U1862" s="2" t="s">
        <v>52</v>
      </c>
      <c r="V1862" s="2" t="s">
        <v>52</v>
      </c>
      <c r="W1862" s="4">
        <v>19</v>
      </c>
      <c r="X1862" s="2" t="s">
        <v>20813</v>
      </c>
      <c r="Y1862" s="2" t="s">
        <v>20814</v>
      </c>
      <c r="AA1862" s="2" t="s">
        <v>20815</v>
      </c>
      <c r="AB1862" s="2" t="s">
        <v>612</v>
      </c>
      <c r="AC1862" s="2" t="s">
        <v>20816</v>
      </c>
      <c r="AD1862" s="2" t="s">
        <v>20817</v>
      </c>
      <c r="AE1862" s="2" t="s">
        <v>1821</v>
      </c>
      <c r="AF1862" s="2" t="s">
        <v>20818</v>
      </c>
      <c r="AG1862" s="2" t="s">
        <v>20819</v>
      </c>
      <c r="AH1862" s="2" t="s">
        <v>20820</v>
      </c>
      <c r="AI1862" s="2" t="s">
        <v>2526</v>
      </c>
      <c r="AJ1862" s="2" t="s">
        <v>20818</v>
      </c>
      <c r="AK1862" s="2" t="s">
        <v>20821</v>
      </c>
      <c r="AP1862" s="2" t="s">
        <v>20822</v>
      </c>
      <c r="AQ1862" s="2">
        <v>1</v>
      </c>
    </row>
    <row r="1863" spans="1:45">
      <c r="A1863" s="2" t="str">
        <f>J1863&amp;"-"&amp;H1863</f>
        <v>N043-258-0120-Phase I</v>
      </c>
      <c r="B1863" s="2">
        <v>1862</v>
      </c>
      <c r="C1863" s="2" t="str">
        <f t="shared" si="29"/>
        <v>DJ</v>
      </c>
      <c r="D1863" s="2" t="s">
        <v>28206</v>
      </c>
      <c r="E1863" s="2" t="s">
        <v>28552</v>
      </c>
      <c r="F1863" s="2" t="s">
        <v>41</v>
      </c>
      <c r="G1863" s="2" t="s">
        <v>67</v>
      </c>
      <c r="H1863" s="2" t="s">
        <v>43</v>
      </c>
      <c r="I1863" s="2" t="s">
        <v>44</v>
      </c>
      <c r="J1863" s="2" t="s">
        <v>28553</v>
      </c>
      <c r="K1863" s="2" t="s">
        <v>28554</v>
      </c>
      <c r="L1863" s="3" t="s">
        <v>28555</v>
      </c>
      <c r="M1863" s="3" t="s">
        <v>28556</v>
      </c>
      <c r="N1863" s="2" t="s">
        <v>20340</v>
      </c>
      <c r="O1863" s="4">
        <v>2004</v>
      </c>
      <c r="P1863" s="2" t="s">
        <v>28557</v>
      </c>
      <c r="Q1863" s="4">
        <v>2005</v>
      </c>
      <c r="R1863" s="5">
        <v>149794</v>
      </c>
      <c r="S1863" s="2" t="s">
        <v>28212</v>
      </c>
      <c r="T1863" s="2" t="s">
        <v>52</v>
      </c>
      <c r="U1863" s="2" t="s">
        <v>52</v>
      </c>
      <c r="V1863" s="2" t="s">
        <v>52</v>
      </c>
      <c r="W1863" s="4">
        <v>42</v>
      </c>
      <c r="X1863" s="2" t="s">
        <v>28213</v>
      </c>
      <c r="Y1863" s="2" t="s">
        <v>28558</v>
      </c>
      <c r="AA1863" s="2" t="s">
        <v>21521</v>
      </c>
      <c r="AB1863" s="2" t="s">
        <v>365</v>
      </c>
      <c r="AC1863" s="2" t="s">
        <v>28215</v>
      </c>
      <c r="AD1863" s="2" t="s">
        <v>28216</v>
      </c>
      <c r="AE1863" s="2" t="s">
        <v>1597</v>
      </c>
      <c r="AF1863" s="2" t="s">
        <v>28217</v>
      </c>
      <c r="AG1863" s="2" t="s">
        <v>28218</v>
      </c>
      <c r="AH1863" s="2" t="s">
        <v>28559</v>
      </c>
      <c r="AI1863" s="2" t="s">
        <v>28560</v>
      </c>
      <c r="AJ1863" s="2" t="s">
        <v>28561</v>
      </c>
      <c r="AK1863" s="2" t="s">
        <v>28562</v>
      </c>
      <c r="AP1863" s="2" t="s">
        <v>28563</v>
      </c>
      <c r="AS1863" s="2">
        <v>1</v>
      </c>
    </row>
    <row r="1864" spans="1:45">
      <c r="A1864" s="2" t="str">
        <f>J1864&amp;"-"&amp;H1864</f>
        <v>N052-129-0159-Phase I</v>
      </c>
      <c r="B1864" s="2">
        <v>1863</v>
      </c>
      <c r="C1864" s="2" t="str">
        <f t="shared" si="29"/>
        <v>DJ</v>
      </c>
      <c r="D1864" s="2" t="s">
        <v>2355</v>
      </c>
      <c r="E1864" s="2" t="s">
        <v>28354</v>
      </c>
      <c r="F1864" s="2" t="s">
        <v>41</v>
      </c>
      <c r="G1864" s="2" t="s">
        <v>67</v>
      </c>
      <c r="H1864" s="2" t="s">
        <v>43</v>
      </c>
      <c r="I1864" s="2" t="s">
        <v>44</v>
      </c>
      <c r="J1864" s="2" t="s">
        <v>28355</v>
      </c>
      <c r="K1864" s="2" t="s">
        <v>28738</v>
      </c>
      <c r="L1864" s="3" t="s">
        <v>28739</v>
      </c>
      <c r="M1864" s="3" t="s">
        <v>28740</v>
      </c>
      <c r="N1864" s="2" t="s">
        <v>20992</v>
      </c>
      <c r="O1864" s="4">
        <v>2005</v>
      </c>
      <c r="P1864" s="2" t="s">
        <v>28359</v>
      </c>
      <c r="Q1864" s="4">
        <v>2005</v>
      </c>
      <c r="R1864" s="5">
        <v>99989</v>
      </c>
      <c r="S1864" s="2" t="s">
        <v>2363</v>
      </c>
      <c r="T1864" s="2" t="s">
        <v>52</v>
      </c>
      <c r="U1864" s="2" t="s">
        <v>52</v>
      </c>
      <c r="V1864" s="2" t="s">
        <v>52</v>
      </c>
      <c r="W1864" s="4">
        <v>49</v>
      </c>
      <c r="X1864" s="2" t="s">
        <v>19679</v>
      </c>
      <c r="Y1864" s="2" t="s">
        <v>19680</v>
      </c>
      <c r="AA1864" s="2" t="s">
        <v>2366</v>
      </c>
      <c r="AB1864" s="2" t="s">
        <v>147</v>
      </c>
      <c r="AC1864" s="2" t="s">
        <v>19681</v>
      </c>
      <c r="AD1864" s="2" t="s">
        <v>20830</v>
      </c>
      <c r="AE1864" s="2" t="s">
        <v>28478</v>
      </c>
      <c r="AF1864" s="2" t="s">
        <v>4526</v>
      </c>
      <c r="AG1864" s="2" t="s">
        <v>20831</v>
      </c>
      <c r="AH1864" s="2" t="s">
        <v>2371</v>
      </c>
      <c r="AI1864" s="2" t="s">
        <v>2400</v>
      </c>
      <c r="AJ1864" s="2" t="s">
        <v>4526</v>
      </c>
      <c r="AK1864" s="2" t="s">
        <v>2373</v>
      </c>
      <c r="AP1864" s="2" t="s">
        <v>28741</v>
      </c>
      <c r="AS1864" s="2">
        <v>1</v>
      </c>
    </row>
    <row r="1865" spans="1:45">
      <c r="A1865" s="2" t="str">
        <f>J1865&amp;"-"&amp;H1865</f>
        <v>N052-129-0159-Phase II</v>
      </c>
      <c r="B1865" s="2">
        <v>1864</v>
      </c>
      <c r="C1865" s="2" t="str">
        <f t="shared" si="29"/>
        <v>DJ</v>
      </c>
      <c r="D1865" s="2" t="s">
        <v>2355</v>
      </c>
      <c r="E1865" s="2" t="s">
        <v>28354</v>
      </c>
      <c r="F1865" s="2" t="s">
        <v>41</v>
      </c>
      <c r="G1865" s="2" t="s">
        <v>67</v>
      </c>
      <c r="H1865" s="2" t="s">
        <v>250</v>
      </c>
      <c r="I1865" s="2" t="s">
        <v>44</v>
      </c>
      <c r="J1865" s="2" t="s">
        <v>28355</v>
      </c>
      <c r="K1865" s="2" t="s">
        <v>28356</v>
      </c>
      <c r="L1865" s="3" t="s">
        <v>28357</v>
      </c>
      <c r="M1865" s="3" t="s">
        <v>28358</v>
      </c>
      <c r="N1865" s="2" t="s">
        <v>20992</v>
      </c>
      <c r="O1865" s="4">
        <v>2005</v>
      </c>
      <c r="P1865" s="2" t="s">
        <v>28359</v>
      </c>
      <c r="Q1865" s="4">
        <v>2007</v>
      </c>
      <c r="R1865" s="5">
        <v>600000</v>
      </c>
      <c r="S1865" s="2" t="s">
        <v>2363</v>
      </c>
      <c r="T1865" s="2" t="s">
        <v>52</v>
      </c>
      <c r="U1865" s="2" t="s">
        <v>52</v>
      </c>
      <c r="V1865" s="2" t="s">
        <v>52</v>
      </c>
      <c r="W1865" s="4">
        <v>56</v>
      </c>
      <c r="X1865" s="2" t="s">
        <v>19679</v>
      </c>
      <c r="Y1865" s="2" t="s">
        <v>19680</v>
      </c>
      <c r="AA1865" s="2" t="s">
        <v>2366</v>
      </c>
      <c r="AB1865" s="2" t="s">
        <v>147</v>
      </c>
      <c r="AC1865" s="2" t="s">
        <v>19681</v>
      </c>
      <c r="AD1865" s="2" t="s">
        <v>28360</v>
      </c>
      <c r="AE1865" s="2" t="s">
        <v>28361</v>
      </c>
      <c r="AF1865" s="2" t="s">
        <v>4526</v>
      </c>
      <c r="AG1865" s="2" t="s">
        <v>28362</v>
      </c>
      <c r="AH1865" s="2" t="s">
        <v>28363</v>
      </c>
      <c r="AI1865" s="2" t="s">
        <v>2400</v>
      </c>
      <c r="AJ1865" s="2" t="s">
        <v>4526</v>
      </c>
      <c r="AK1865" s="2" t="s">
        <v>2373</v>
      </c>
      <c r="AP1865" s="2" t="s">
        <v>28364</v>
      </c>
      <c r="AS1865" s="2">
        <v>1</v>
      </c>
    </row>
    <row r="1866" spans="1:45">
      <c r="A1866" s="2" t="str">
        <f>J1866&amp;"-"&amp;H1866</f>
        <v>N053-147-0163-Phase I</v>
      </c>
      <c r="B1866" s="2">
        <v>1865</v>
      </c>
      <c r="C1866" s="2" t="str">
        <f t="shared" si="29"/>
        <v>DJ</v>
      </c>
      <c r="D1866" s="2" t="s">
        <v>2355</v>
      </c>
      <c r="E1866" s="2" t="s">
        <v>28347</v>
      </c>
      <c r="F1866" s="2" t="s">
        <v>41</v>
      </c>
      <c r="G1866" s="2" t="s">
        <v>67</v>
      </c>
      <c r="H1866" s="2" t="s">
        <v>43</v>
      </c>
      <c r="I1866" s="2" t="s">
        <v>44</v>
      </c>
      <c r="J1866" s="2" t="s">
        <v>28348</v>
      </c>
      <c r="K1866" s="2" t="s">
        <v>28475</v>
      </c>
      <c r="L1866" s="3" t="s">
        <v>28476</v>
      </c>
      <c r="M1866" s="3" t="s">
        <v>28477</v>
      </c>
      <c r="N1866" s="2" t="s">
        <v>18146</v>
      </c>
      <c r="O1866" s="4">
        <v>2005</v>
      </c>
      <c r="P1866" s="2" t="s">
        <v>28352</v>
      </c>
      <c r="Q1866" s="4">
        <v>2006</v>
      </c>
      <c r="R1866" s="5">
        <v>99921</v>
      </c>
      <c r="S1866" s="2" t="s">
        <v>2363</v>
      </c>
      <c r="T1866" s="2" t="s">
        <v>52</v>
      </c>
      <c r="U1866" s="2" t="s">
        <v>52</v>
      </c>
      <c r="V1866" s="2" t="s">
        <v>52</v>
      </c>
      <c r="W1866" s="4">
        <v>50</v>
      </c>
      <c r="X1866" s="2" t="s">
        <v>19679</v>
      </c>
      <c r="Y1866" s="2" t="s">
        <v>19680</v>
      </c>
      <c r="AA1866" s="2" t="s">
        <v>2366</v>
      </c>
      <c r="AB1866" s="2" t="s">
        <v>147</v>
      </c>
      <c r="AC1866" s="2" t="s">
        <v>19681</v>
      </c>
      <c r="AD1866" s="2" t="s">
        <v>20830</v>
      </c>
      <c r="AE1866" s="2" t="s">
        <v>28478</v>
      </c>
      <c r="AF1866" s="2" t="s">
        <v>4526</v>
      </c>
      <c r="AG1866" s="2" t="s">
        <v>20831</v>
      </c>
      <c r="AH1866" s="2" t="s">
        <v>4527</v>
      </c>
      <c r="AI1866" s="2" t="s">
        <v>2400</v>
      </c>
      <c r="AJ1866" s="2" t="s">
        <v>28479</v>
      </c>
      <c r="AK1866" s="2" t="s">
        <v>4529</v>
      </c>
      <c r="AP1866" s="2" t="s">
        <v>28480</v>
      </c>
      <c r="AS1866" s="2">
        <v>1</v>
      </c>
    </row>
    <row r="1867" spans="1:45">
      <c r="A1867" s="2" t="str">
        <f>J1867&amp;"-"&amp;H1867</f>
        <v>N053-147-0163-Phase II</v>
      </c>
      <c r="B1867" s="2">
        <v>1866</v>
      </c>
      <c r="C1867" s="2" t="str">
        <f t="shared" si="29"/>
        <v>DJ</v>
      </c>
      <c r="D1867" s="2" t="s">
        <v>2355</v>
      </c>
      <c r="E1867" s="2" t="s">
        <v>28347</v>
      </c>
      <c r="F1867" s="2" t="s">
        <v>41</v>
      </c>
      <c r="G1867" s="2" t="s">
        <v>67</v>
      </c>
      <c r="H1867" s="2" t="s">
        <v>250</v>
      </c>
      <c r="I1867" s="2" t="s">
        <v>44</v>
      </c>
      <c r="J1867" s="2" t="s">
        <v>28348</v>
      </c>
      <c r="K1867" s="2" t="s">
        <v>28349</v>
      </c>
      <c r="L1867" s="3" t="s">
        <v>28350</v>
      </c>
      <c r="M1867" s="3" t="s">
        <v>28351</v>
      </c>
      <c r="N1867" s="2" t="s">
        <v>18146</v>
      </c>
      <c r="O1867" s="4">
        <v>2005</v>
      </c>
      <c r="P1867" s="2" t="s">
        <v>28352</v>
      </c>
      <c r="Q1867" s="4">
        <v>2007</v>
      </c>
      <c r="R1867" s="5">
        <v>1073970</v>
      </c>
      <c r="S1867" s="2" t="s">
        <v>2363</v>
      </c>
      <c r="T1867" s="2" t="s">
        <v>52</v>
      </c>
      <c r="U1867" s="2" t="s">
        <v>52</v>
      </c>
      <c r="V1867" s="2" t="s">
        <v>52</v>
      </c>
      <c r="W1867" s="4">
        <v>56</v>
      </c>
      <c r="X1867" s="2" t="s">
        <v>19679</v>
      </c>
      <c r="Y1867" s="2" t="s">
        <v>19680</v>
      </c>
      <c r="AA1867" s="2" t="s">
        <v>2366</v>
      </c>
      <c r="AB1867" s="2" t="s">
        <v>147</v>
      </c>
      <c r="AC1867" s="2" t="s">
        <v>19681</v>
      </c>
      <c r="AD1867" s="2" t="s">
        <v>5846</v>
      </c>
      <c r="AE1867" s="2" t="s">
        <v>20549</v>
      </c>
      <c r="AF1867" s="2" t="s">
        <v>4526</v>
      </c>
      <c r="AG1867" s="2" t="s">
        <v>18199</v>
      </c>
      <c r="AH1867" s="2" t="s">
        <v>4527</v>
      </c>
      <c r="AI1867" s="2" t="s">
        <v>20561</v>
      </c>
      <c r="AJ1867" s="2" t="s">
        <v>4526</v>
      </c>
      <c r="AK1867" s="2" t="s">
        <v>4529</v>
      </c>
      <c r="AP1867" s="2" t="s">
        <v>28353</v>
      </c>
      <c r="AS1867" s="2">
        <v>1</v>
      </c>
    </row>
    <row r="1868" spans="1:45">
      <c r="A1868" s="2" t="str">
        <f>J1868&amp;"-"&amp;H1868</f>
        <v>N053-149-0469-Phase I</v>
      </c>
      <c r="B1868" s="2">
        <v>1867</v>
      </c>
      <c r="C1868" s="2" t="str">
        <f t="shared" si="29"/>
        <v>DJ</v>
      </c>
      <c r="D1868" s="2" t="s">
        <v>28293</v>
      </c>
      <c r="E1868" s="2" t="s">
        <v>28294</v>
      </c>
      <c r="F1868" s="2" t="s">
        <v>41</v>
      </c>
      <c r="G1868" s="2" t="s">
        <v>67</v>
      </c>
      <c r="H1868" s="2" t="s">
        <v>43</v>
      </c>
      <c r="I1868" s="2" t="s">
        <v>44</v>
      </c>
      <c r="J1868" s="2" t="s">
        <v>28295</v>
      </c>
      <c r="K1868" s="2" t="s">
        <v>28459</v>
      </c>
      <c r="L1868" s="3" t="s">
        <v>28460</v>
      </c>
      <c r="M1868" s="3" t="s">
        <v>28461</v>
      </c>
      <c r="N1868" s="2" t="s">
        <v>18146</v>
      </c>
      <c r="O1868" s="4">
        <v>2005</v>
      </c>
      <c r="P1868" s="2" t="s">
        <v>28299</v>
      </c>
      <c r="Q1868" s="4">
        <v>2006</v>
      </c>
      <c r="R1868" s="5">
        <v>99871</v>
      </c>
      <c r="S1868" s="2" t="s">
        <v>28300</v>
      </c>
      <c r="T1868" s="2" t="s">
        <v>52</v>
      </c>
      <c r="U1868" s="2" t="s">
        <v>52</v>
      </c>
      <c r="V1868" s="2" t="s">
        <v>73</v>
      </c>
      <c r="W1868" s="4">
        <v>8</v>
      </c>
      <c r="Y1868" s="2" t="s">
        <v>28462</v>
      </c>
      <c r="AA1868" s="2" t="s">
        <v>28303</v>
      </c>
      <c r="AB1868" s="2" t="s">
        <v>55</v>
      </c>
      <c r="AC1868" s="2" t="s">
        <v>28304</v>
      </c>
      <c r="AD1868" s="2" t="s">
        <v>28305</v>
      </c>
      <c r="AE1868" s="2" t="s">
        <v>1597</v>
      </c>
      <c r="AF1868" s="2" t="s">
        <v>28306</v>
      </c>
      <c r="AG1868" s="2" t="s">
        <v>28307</v>
      </c>
      <c r="AH1868" s="2" t="s">
        <v>28308</v>
      </c>
      <c r="AI1868" s="2" t="s">
        <v>4408</v>
      </c>
      <c r="AJ1868" s="2" t="s">
        <v>28306</v>
      </c>
      <c r="AK1868" s="2" t="s">
        <v>28310</v>
      </c>
      <c r="AP1868" s="2" t="s">
        <v>28463</v>
      </c>
      <c r="AS1868" s="2">
        <v>1</v>
      </c>
    </row>
    <row r="1869" spans="1:45">
      <c r="A1869" s="2" t="str">
        <f>J1869&amp;"-"&amp;H1869</f>
        <v>N053-149-0469-Phase II</v>
      </c>
      <c r="B1869" s="2">
        <v>1868</v>
      </c>
      <c r="C1869" s="2" t="str">
        <f t="shared" si="29"/>
        <v>DJ</v>
      </c>
      <c r="D1869" s="2" t="s">
        <v>28293</v>
      </c>
      <c r="E1869" s="2" t="s">
        <v>28294</v>
      </c>
      <c r="F1869" s="2" t="s">
        <v>41</v>
      </c>
      <c r="G1869" s="2" t="s">
        <v>67</v>
      </c>
      <c r="H1869" s="2" t="s">
        <v>250</v>
      </c>
      <c r="I1869" s="2" t="s">
        <v>44</v>
      </c>
      <c r="J1869" s="2" t="s">
        <v>28295</v>
      </c>
      <c r="K1869" s="2" t="s">
        <v>28296</v>
      </c>
      <c r="L1869" s="3" t="s">
        <v>28297</v>
      </c>
      <c r="M1869" s="3" t="s">
        <v>28298</v>
      </c>
      <c r="N1869" s="2" t="s">
        <v>18146</v>
      </c>
      <c r="O1869" s="4">
        <v>2005</v>
      </c>
      <c r="P1869" s="2" t="s">
        <v>28299</v>
      </c>
      <c r="Q1869" s="4">
        <v>2007</v>
      </c>
      <c r="R1869" s="5">
        <v>998131</v>
      </c>
      <c r="S1869" s="2" t="s">
        <v>28300</v>
      </c>
      <c r="T1869" s="2" t="s">
        <v>52</v>
      </c>
      <c r="U1869" s="2" t="s">
        <v>52</v>
      </c>
      <c r="V1869" s="2" t="s">
        <v>73</v>
      </c>
      <c r="W1869" s="4">
        <v>10</v>
      </c>
      <c r="Y1869" s="2" t="s">
        <v>28301</v>
      </c>
      <c r="Z1869" s="2" t="s">
        <v>28302</v>
      </c>
      <c r="AA1869" s="2" t="s">
        <v>28303</v>
      </c>
      <c r="AB1869" s="2" t="s">
        <v>55</v>
      </c>
      <c r="AC1869" s="2" t="s">
        <v>28304</v>
      </c>
      <c r="AD1869" s="2" t="s">
        <v>28305</v>
      </c>
      <c r="AE1869" s="2" t="s">
        <v>1597</v>
      </c>
      <c r="AF1869" s="2" t="s">
        <v>28306</v>
      </c>
      <c r="AG1869" s="2" t="s">
        <v>28307</v>
      </c>
      <c r="AH1869" s="2" t="s">
        <v>28308</v>
      </c>
      <c r="AI1869" s="2" t="s">
        <v>4408</v>
      </c>
      <c r="AJ1869" s="2" t="s">
        <v>28309</v>
      </c>
      <c r="AK1869" s="2" t="s">
        <v>28310</v>
      </c>
      <c r="AP1869" s="2" t="s">
        <v>28311</v>
      </c>
      <c r="AS1869" s="2">
        <v>1</v>
      </c>
    </row>
    <row r="1870" spans="1:45">
      <c r="A1870" s="2" t="str">
        <f>J1870&amp;"-"&amp;H1870</f>
        <v>N054-013-0449-Phase I</v>
      </c>
      <c r="B1870" s="2">
        <v>1869</v>
      </c>
      <c r="C1870" s="2" t="str">
        <f t="shared" si="29"/>
        <v>DJ</v>
      </c>
      <c r="D1870" s="2" t="s">
        <v>21097</v>
      </c>
      <c r="E1870" s="2" t="s">
        <v>21098</v>
      </c>
      <c r="F1870" s="2" t="s">
        <v>41</v>
      </c>
      <c r="G1870" s="2" t="s">
        <v>67</v>
      </c>
      <c r="H1870" s="2" t="s">
        <v>43</v>
      </c>
      <c r="I1870" s="2" t="s">
        <v>374</v>
      </c>
      <c r="J1870" s="2" t="s">
        <v>21099</v>
      </c>
      <c r="K1870" s="2" t="s">
        <v>21100</v>
      </c>
      <c r="L1870" s="3" t="s">
        <v>21101</v>
      </c>
      <c r="M1870" s="3" t="s">
        <v>21102</v>
      </c>
      <c r="O1870" s="4">
        <v>2005</v>
      </c>
      <c r="P1870" s="2" t="s">
        <v>21103</v>
      </c>
      <c r="Q1870" s="4">
        <v>2005</v>
      </c>
      <c r="R1870" s="5">
        <v>69993</v>
      </c>
      <c r="S1870" s="2" t="s">
        <v>21104</v>
      </c>
      <c r="T1870" s="2" t="s">
        <v>52</v>
      </c>
      <c r="U1870" s="2" t="s">
        <v>52</v>
      </c>
      <c r="V1870" s="2" t="s">
        <v>52</v>
      </c>
      <c r="W1870" s="4">
        <v>2</v>
      </c>
      <c r="X1870" s="2" t="s">
        <v>21105</v>
      </c>
      <c r="Y1870" s="2" t="s">
        <v>21106</v>
      </c>
      <c r="AA1870" s="2" t="s">
        <v>2382</v>
      </c>
      <c r="AB1870" s="2" t="s">
        <v>934</v>
      </c>
      <c r="AC1870" s="2" t="s">
        <v>2617</v>
      </c>
      <c r="AD1870" s="2" t="s">
        <v>21107</v>
      </c>
      <c r="AE1870" s="2" t="s">
        <v>1597</v>
      </c>
      <c r="AF1870" s="2" t="s">
        <v>21108</v>
      </c>
      <c r="AG1870" s="2" t="s">
        <v>21109</v>
      </c>
      <c r="AH1870" s="2" t="s">
        <v>21107</v>
      </c>
      <c r="AI1870" s="2" t="s">
        <v>1597</v>
      </c>
      <c r="AJ1870" s="2" t="s">
        <v>21108</v>
      </c>
      <c r="AK1870" s="2" t="s">
        <v>21109</v>
      </c>
      <c r="AL1870" s="2" t="s">
        <v>21110</v>
      </c>
      <c r="AM1870" s="2" t="s">
        <v>21111</v>
      </c>
      <c r="AN1870" s="2" t="s">
        <v>21112</v>
      </c>
      <c r="AP1870" s="2" t="s">
        <v>21113</v>
      </c>
      <c r="AQ1870" s="2">
        <v>1</v>
      </c>
    </row>
    <row r="1871" spans="1:45">
      <c r="A1871" s="2" t="str">
        <f>J1871&amp;"-"&amp;H1871</f>
        <v>N061-087-1094-Phase I</v>
      </c>
      <c r="B1871" s="2">
        <v>1870</v>
      </c>
      <c r="C1871" s="2" t="str">
        <f t="shared" si="29"/>
        <v>DJ</v>
      </c>
      <c r="D1871" s="2" t="s">
        <v>28417</v>
      </c>
      <c r="E1871" s="2" t="s">
        <v>28418</v>
      </c>
      <c r="F1871" s="2" t="s">
        <v>41</v>
      </c>
      <c r="G1871" s="2" t="s">
        <v>67</v>
      </c>
      <c r="H1871" s="2" t="s">
        <v>43</v>
      </c>
      <c r="I1871" s="2" t="s">
        <v>44</v>
      </c>
      <c r="J1871" s="2" t="s">
        <v>28419</v>
      </c>
      <c r="K1871" s="2" t="s">
        <v>28420</v>
      </c>
      <c r="L1871" s="3" t="s">
        <v>28421</v>
      </c>
      <c r="M1871" s="3" t="s">
        <v>20546</v>
      </c>
      <c r="N1871" s="2" t="s">
        <v>20376</v>
      </c>
      <c r="O1871" s="4">
        <v>2006</v>
      </c>
      <c r="P1871" s="2" t="s">
        <v>28422</v>
      </c>
      <c r="Q1871" s="4">
        <v>2006</v>
      </c>
      <c r="R1871" s="5">
        <v>99803</v>
      </c>
      <c r="S1871" s="2" t="s">
        <v>28423</v>
      </c>
      <c r="T1871" s="2" t="s">
        <v>52</v>
      </c>
      <c r="U1871" s="2" t="s">
        <v>52</v>
      </c>
      <c r="V1871" s="2" t="s">
        <v>52</v>
      </c>
      <c r="W1871" s="4">
        <v>17</v>
      </c>
      <c r="X1871" s="2" t="s">
        <v>28424</v>
      </c>
      <c r="Y1871" s="2" t="s">
        <v>28425</v>
      </c>
      <c r="AA1871" s="2" t="s">
        <v>28426</v>
      </c>
      <c r="AB1871" s="2" t="s">
        <v>238</v>
      </c>
      <c r="AC1871" s="2" t="s">
        <v>28427</v>
      </c>
      <c r="AD1871" s="2" t="s">
        <v>28428</v>
      </c>
      <c r="AE1871" s="2" t="s">
        <v>1597</v>
      </c>
      <c r="AF1871" s="2" t="s">
        <v>28429</v>
      </c>
      <c r="AG1871" s="2" t="s">
        <v>28430</v>
      </c>
      <c r="AH1871" s="2" t="s">
        <v>28431</v>
      </c>
      <c r="AI1871" s="2" t="s">
        <v>1597</v>
      </c>
      <c r="AJ1871" s="2" t="s">
        <v>28429</v>
      </c>
      <c r="AK1871" s="2" t="s">
        <v>28430</v>
      </c>
      <c r="AP1871" s="2" t="s">
        <v>28432</v>
      </c>
      <c r="AS1871" s="2">
        <v>1</v>
      </c>
    </row>
    <row r="1872" spans="1:45">
      <c r="A1872" s="2" t="str">
        <f>J1872&amp;"-"&amp;H1872</f>
        <v>N062-144-0039-Phase II</v>
      </c>
      <c r="B1872" s="2">
        <v>1871</v>
      </c>
      <c r="C1872" s="2" t="str">
        <f t="shared" si="29"/>
        <v>DJ</v>
      </c>
      <c r="D1872" s="2" t="s">
        <v>19946</v>
      </c>
      <c r="E1872" s="2" t="s">
        <v>19947</v>
      </c>
      <c r="F1872" s="2" t="s">
        <v>41</v>
      </c>
      <c r="G1872" s="2" t="s">
        <v>6009</v>
      </c>
      <c r="H1872" s="2" t="s">
        <v>250</v>
      </c>
      <c r="I1872" s="2" t="s">
        <v>44</v>
      </c>
      <c r="J1872" s="2" t="s">
        <v>19948</v>
      </c>
      <c r="K1872" s="2" t="s">
        <v>19949</v>
      </c>
      <c r="L1872" s="3" t="s">
        <v>19950</v>
      </c>
      <c r="M1872" s="3" t="s">
        <v>19951</v>
      </c>
      <c r="N1872" s="2" t="s">
        <v>19952</v>
      </c>
      <c r="O1872" s="4">
        <v>2006</v>
      </c>
      <c r="P1872" s="2" t="s">
        <v>19953</v>
      </c>
      <c r="Q1872" s="4">
        <v>2009</v>
      </c>
      <c r="R1872" s="5">
        <v>729606</v>
      </c>
      <c r="S1872" s="2" t="s">
        <v>19954</v>
      </c>
      <c r="T1872" s="2" t="s">
        <v>52</v>
      </c>
      <c r="U1872" s="2" t="s">
        <v>52</v>
      </c>
      <c r="V1872" s="2" t="s">
        <v>52</v>
      </c>
      <c r="W1872" s="4">
        <v>13</v>
      </c>
      <c r="X1872" s="2" t="s">
        <v>19955</v>
      </c>
      <c r="Y1872" s="2" t="s">
        <v>19956</v>
      </c>
      <c r="Z1872" s="2" t="s">
        <v>19957</v>
      </c>
      <c r="AA1872" s="2" t="s">
        <v>1319</v>
      </c>
      <c r="AB1872" s="2" t="s">
        <v>450</v>
      </c>
      <c r="AC1872" s="2" t="s">
        <v>19958</v>
      </c>
      <c r="AD1872" s="2" t="s">
        <v>19959</v>
      </c>
      <c r="AE1872" s="2" t="s">
        <v>1597</v>
      </c>
      <c r="AF1872" s="2" t="s">
        <v>19960</v>
      </c>
      <c r="AG1872" s="2" t="s">
        <v>19961</v>
      </c>
      <c r="AH1872" s="2" t="s">
        <v>19962</v>
      </c>
      <c r="AI1872" s="2" t="s">
        <v>2400</v>
      </c>
      <c r="AJ1872" s="2" t="s">
        <v>19960</v>
      </c>
      <c r="AK1872" s="2" t="s">
        <v>19963</v>
      </c>
      <c r="AP1872" s="2" t="s">
        <v>19964</v>
      </c>
      <c r="AQ1872" s="2">
        <v>1</v>
      </c>
    </row>
    <row r="1873" spans="1:45">
      <c r="A1873" s="2" t="str">
        <f>J1873&amp;"-"&amp;H1873</f>
        <v>N062-144-0139-Phase I</v>
      </c>
      <c r="B1873" s="2">
        <v>1872</v>
      </c>
      <c r="C1873" s="2" t="str">
        <f t="shared" si="29"/>
        <v>DJ</v>
      </c>
      <c r="D1873" s="2" t="s">
        <v>20792</v>
      </c>
      <c r="E1873" s="2" t="s">
        <v>20793</v>
      </c>
      <c r="F1873" s="2" t="s">
        <v>41</v>
      </c>
      <c r="G1873" s="2" t="s">
        <v>67</v>
      </c>
      <c r="H1873" s="2" t="s">
        <v>43</v>
      </c>
      <c r="I1873" s="2" t="s">
        <v>44</v>
      </c>
      <c r="J1873" s="2" t="s">
        <v>20794</v>
      </c>
      <c r="K1873" s="2" t="s">
        <v>20795</v>
      </c>
      <c r="L1873" s="3" t="s">
        <v>20796</v>
      </c>
      <c r="M1873" s="3" t="s">
        <v>20797</v>
      </c>
      <c r="N1873" s="2" t="s">
        <v>19952</v>
      </c>
      <c r="O1873" s="4">
        <v>2006</v>
      </c>
      <c r="P1873" s="2" t="s">
        <v>19953</v>
      </c>
      <c r="Q1873" s="4">
        <v>2006</v>
      </c>
      <c r="R1873" s="5">
        <v>69859</v>
      </c>
      <c r="S1873" s="2" t="s">
        <v>20798</v>
      </c>
      <c r="T1873" s="2" t="s">
        <v>52</v>
      </c>
      <c r="U1873" s="2" t="s">
        <v>52</v>
      </c>
      <c r="V1873" s="2" t="s">
        <v>52</v>
      </c>
      <c r="W1873" s="4">
        <v>4</v>
      </c>
      <c r="X1873" s="2" t="s">
        <v>20799</v>
      </c>
      <c r="Y1873" s="2" t="s">
        <v>20800</v>
      </c>
      <c r="AA1873" s="2" t="s">
        <v>8292</v>
      </c>
      <c r="AB1873" s="2" t="s">
        <v>147</v>
      </c>
      <c r="AC1873" s="2" t="s">
        <v>8293</v>
      </c>
      <c r="AD1873" s="2" t="s">
        <v>20801</v>
      </c>
      <c r="AE1873" s="2" t="s">
        <v>20802</v>
      </c>
      <c r="AF1873" s="2" t="s">
        <v>20803</v>
      </c>
      <c r="AG1873" s="2" t="s">
        <v>20804</v>
      </c>
      <c r="AH1873" s="2" t="s">
        <v>20801</v>
      </c>
      <c r="AI1873" s="2" t="s">
        <v>20802</v>
      </c>
      <c r="AJ1873" s="2" t="s">
        <v>20803</v>
      </c>
      <c r="AK1873" s="2" t="s">
        <v>20804</v>
      </c>
      <c r="AP1873" s="2" t="s">
        <v>20805</v>
      </c>
      <c r="AQ1873" s="2">
        <v>1</v>
      </c>
    </row>
    <row r="1874" spans="1:45">
      <c r="A1874" s="2" t="str">
        <f>J1874&amp;"-"&amp;H1874</f>
        <v>N062-153-1005-Phase I</v>
      </c>
      <c r="B1874" s="2">
        <v>1873</v>
      </c>
      <c r="C1874" s="2" t="str">
        <f t="shared" si="29"/>
        <v>DJ</v>
      </c>
      <c r="D1874" s="2" t="s">
        <v>20492</v>
      </c>
      <c r="E1874" s="2" t="s">
        <v>20770</v>
      </c>
      <c r="F1874" s="2" t="s">
        <v>41</v>
      </c>
      <c r="G1874" s="2" t="s">
        <v>67</v>
      </c>
      <c r="H1874" s="2" t="s">
        <v>43</v>
      </c>
      <c r="I1874" s="2" t="s">
        <v>44</v>
      </c>
      <c r="J1874" s="2" t="s">
        <v>20771</v>
      </c>
      <c r="K1874" s="2" t="s">
        <v>20772</v>
      </c>
      <c r="L1874" s="3" t="s">
        <v>20773</v>
      </c>
      <c r="M1874" s="3" t="s">
        <v>20774</v>
      </c>
      <c r="N1874" s="2" t="s">
        <v>19952</v>
      </c>
      <c r="O1874" s="4">
        <v>2006</v>
      </c>
      <c r="P1874" s="2" t="s">
        <v>20775</v>
      </c>
      <c r="Q1874" s="4">
        <v>2006</v>
      </c>
      <c r="R1874" s="5">
        <v>69824</v>
      </c>
      <c r="S1874" s="2" t="s">
        <v>20500</v>
      </c>
      <c r="T1874" s="2" t="s">
        <v>52</v>
      </c>
      <c r="U1874" s="2" t="s">
        <v>73</v>
      </c>
      <c r="V1874" s="2" t="s">
        <v>73</v>
      </c>
      <c r="W1874" s="4">
        <v>14</v>
      </c>
      <c r="X1874" s="2" t="s">
        <v>20776</v>
      </c>
      <c r="Y1874" s="2" t="s">
        <v>20777</v>
      </c>
      <c r="AA1874" s="2" t="s">
        <v>4682</v>
      </c>
      <c r="AB1874" s="2" t="s">
        <v>147</v>
      </c>
      <c r="AC1874" s="2" t="s">
        <v>10672</v>
      </c>
      <c r="AD1874" s="2" t="s">
        <v>20778</v>
      </c>
      <c r="AE1874" s="2" t="s">
        <v>1597</v>
      </c>
      <c r="AF1874" s="2" t="s">
        <v>20504</v>
      </c>
      <c r="AG1874" s="2" t="s">
        <v>20505</v>
      </c>
      <c r="AH1874" s="2" t="s">
        <v>20506</v>
      </c>
      <c r="AI1874" s="2" t="s">
        <v>4408</v>
      </c>
      <c r="AJ1874" s="2" t="s">
        <v>20507</v>
      </c>
      <c r="AK1874" s="2" t="s">
        <v>20508</v>
      </c>
      <c r="AP1874" s="2" t="s">
        <v>20779</v>
      </c>
      <c r="AQ1874" s="2">
        <v>1</v>
      </c>
    </row>
    <row r="1875" spans="1:45">
      <c r="A1875" s="2" t="str">
        <f>J1875&amp;"-"&amp;H1875</f>
        <v>N062-159-0972-Phase I</v>
      </c>
      <c r="B1875" s="2">
        <v>1874</v>
      </c>
      <c r="C1875" s="2" t="str">
        <f t="shared" si="29"/>
        <v>DJ</v>
      </c>
      <c r="D1875" s="2" t="s">
        <v>28222</v>
      </c>
      <c r="E1875" s="2" t="s">
        <v>28223</v>
      </c>
      <c r="F1875" s="2" t="s">
        <v>41</v>
      </c>
      <c r="G1875" s="2" t="s">
        <v>67</v>
      </c>
      <c r="H1875" s="2" t="s">
        <v>43</v>
      </c>
      <c r="I1875" s="2" t="s">
        <v>44</v>
      </c>
      <c r="J1875" s="2" t="s">
        <v>28224</v>
      </c>
      <c r="K1875" s="2" t="s">
        <v>28225</v>
      </c>
      <c r="L1875" s="3" t="s">
        <v>28226</v>
      </c>
      <c r="M1875" s="3" t="s">
        <v>28227</v>
      </c>
      <c r="N1875" s="2" t="s">
        <v>19952</v>
      </c>
      <c r="O1875" s="4">
        <v>2006</v>
      </c>
      <c r="P1875" s="2" t="s">
        <v>28228</v>
      </c>
      <c r="Q1875" s="4">
        <v>2007</v>
      </c>
      <c r="R1875" s="5">
        <v>99938</v>
      </c>
      <c r="S1875" s="2" t="s">
        <v>28229</v>
      </c>
      <c r="T1875" s="2" t="s">
        <v>52</v>
      </c>
      <c r="U1875" s="2" t="s">
        <v>52</v>
      </c>
      <c r="V1875" s="2" t="s">
        <v>52</v>
      </c>
      <c r="W1875" s="4">
        <v>8</v>
      </c>
      <c r="X1875" s="2" t="s">
        <v>28230</v>
      </c>
      <c r="Y1875" s="2" t="s">
        <v>28231</v>
      </c>
      <c r="AA1875" s="2" t="s">
        <v>28232</v>
      </c>
      <c r="AB1875" s="2" t="s">
        <v>1303</v>
      </c>
      <c r="AC1875" s="2" t="s">
        <v>28233</v>
      </c>
      <c r="AD1875" s="2" t="s">
        <v>28234</v>
      </c>
      <c r="AE1875" s="2" t="s">
        <v>1821</v>
      </c>
      <c r="AF1875" s="2" t="s">
        <v>28235</v>
      </c>
      <c r="AG1875" s="2" t="s">
        <v>28236</v>
      </c>
      <c r="AH1875" s="2" t="s">
        <v>28237</v>
      </c>
      <c r="AI1875" s="2" t="s">
        <v>1597</v>
      </c>
      <c r="AJ1875" s="2" t="s">
        <v>28238</v>
      </c>
      <c r="AK1875" s="2" t="s">
        <v>28239</v>
      </c>
      <c r="AP1875" s="2" t="s">
        <v>28240</v>
      </c>
      <c r="AS1875" s="2">
        <v>1</v>
      </c>
    </row>
    <row r="1876" spans="1:45">
      <c r="A1876" s="2" t="str">
        <f>J1876&amp;"-"&amp;H1876</f>
        <v>N063-170-0205-Phase I</v>
      </c>
      <c r="B1876" s="2">
        <v>1875</v>
      </c>
      <c r="C1876" s="2" t="str">
        <f t="shared" si="29"/>
        <v>DJ</v>
      </c>
      <c r="D1876" s="2" t="s">
        <v>6577</v>
      </c>
      <c r="E1876" s="2" t="s">
        <v>28338</v>
      </c>
      <c r="F1876" s="2" t="s">
        <v>41</v>
      </c>
      <c r="G1876" s="2" t="s">
        <v>67</v>
      </c>
      <c r="H1876" s="2" t="s">
        <v>43</v>
      </c>
      <c r="I1876" s="2" t="s">
        <v>44</v>
      </c>
      <c r="J1876" s="2" t="s">
        <v>28339</v>
      </c>
      <c r="K1876" s="2" t="s">
        <v>28340</v>
      </c>
      <c r="L1876" s="3" t="s">
        <v>28341</v>
      </c>
      <c r="M1876" s="3" t="s">
        <v>20774</v>
      </c>
      <c r="N1876" s="2" t="s">
        <v>20277</v>
      </c>
      <c r="O1876" s="4">
        <v>2006</v>
      </c>
      <c r="P1876" s="2" t="s">
        <v>28342</v>
      </c>
      <c r="Q1876" s="4">
        <v>2007</v>
      </c>
      <c r="R1876" s="5">
        <v>80000</v>
      </c>
      <c r="S1876" s="2" t="s">
        <v>6581</v>
      </c>
      <c r="T1876" s="2" t="s">
        <v>52</v>
      </c>
      <c r="U1876" s="2" t="s">
        <v>52</v>
      </c>
      <c r="V1876" s="2" t="s">
        <v>52</v>
      </c>
      <c r="W1876" s="4">
        <v>84</v>
      </c>
      <c r="X1876" s="2" t="s">
        <v>19971</v>
      </c>
      <c r="Y1876" s="2" t="s">
        <v>6582</v>
      </c>
      <c r="AA1876" s="2" t="s">
        <v>1125</v>
      </c>
      <c r="AB1876" s="2" t="s">
        <v>147</v>
      </c>
      <c r="AC1876" s="2" t="s">
        <v>6583</v>
      </c>
      <c r="AD1876" s="2" t="s">
        <v>19972</v>
      </c>
      <c r="AE1876" s="2" t="s">
        <v>28343</v>
      </c>
      <c r="AF1876" s="2" t="s">
        <v>6585</v>
      </c>
      <c r="AG1876" s="2" t="s">
        <v>19973</v>
      </c>
      <c r="AH1876" s="2" t="s">
        <v>28344</v>
      </c>
      <c r="AI1876" s="2" t="s">
        <v>19893</v>
      </c>
      <c r="AJ1876" s="2" t="s">
        <v>6585</v>
      </c>
      <c r="AK1876" s="2" t="s">
        <v>28345</v>
      </c>
      <c r="AP1876" s="2" t="s">
        <v>28346</v>
      </c>
      <c r="AS1876" s="2">
        <v>1</v>
      </c>
    </row>
    <row r="1877" spans="1:45">
      <c r="A1877" s="2" t="str">
        <f>J1877&amp;"-"&amp;H1877</f>
        <v>N064-004-0272-Phase I</v>
      </c>
      <c r="B1877" s="2">
        <v>1876</v>
      </c>
      <c r="C1877" s="2" t="str">
        <f t="shared" si="29"/>
        <v>DJ</v>
      </c>
      <c r="D1877" s="2" t="s">
        <v>6125</v>
      </c>
      <c r="E1877" s="2" t="s">
        <v>28433</v>
      </c>
      <c r="F1877" s="2" t="s">
        <v>41</v>
      </c>
      <c r="G1877" s="2" t="s">
        <v>67</v>
      </c>
      <c r="H1877" s="2" t="s">
        <v>43</v>
      </c>
      <c r="I1877" s="2" t="s">
        <v>374</v>
      </c>
      <c r="J1877" s="2" t="s">
        <v>28434</v>
      </c>
      <c r="K1877" s="2" t="s">
        <v>28435</v>
      </c>
      <c r="L1877" s="3" t="s">
        <v>20571</v>
      </c>
      <c r="M1877" s="3" t="s">
        <v>20572</v>
      </c>
      <c r="O1877" s="4">
        <v>2006</v>
      </c>
      <c r="P1877" s="2" t="s">
        <v>28436</v>
      </c>
      <c r="Q1877" s="4">
        <v>2006</v>
      </c>
      <c r="R1877" s="5">
        <v>69948</v>
      </c>
      <c r="S1877" s="2" t="s">
        <v>6131</v>
      </c>
      <c r="T1877" s="2" t="s">
        <v>52</v>
      </c>
      <c r="U1877" s="2" t="s">
        <v>52</v>
      </c>
      <c r="V1877" s="2" t="s">
        <v>52</v>
      </c>
      <c r="W1877" s="4">
        <v>8</v>
      </c>
      <c r="X1877" s="2" t="s">
        <v>28437</v>
      </c>
      <c r="Y1877" s="2" t="s">
        <v>6132</v>
      </c>
      <c r="AA1877" s="2" t="s">
        <v>6133</v>
      </c>
      <c r="AB1877" s="2" t="s">
        <v>167</v>
      </c>
      <c r="AC1877" s="2" t="s">
        <v>6134</v>
      </c>
      <c r="AD1877" s="2" t="s">
        <v>6135</v>
      </c>
      <c r="AE1877" s="2" t="s">
        <v>7388</v>
      </c>
      <c r="AF1877" s="2" t="s">
        <v>6136</v>
      </c>
      <c r="AG1877" s="2" t="s">
        <v>28438</v>
      </c>
      <c r="AH1877" s="2" t="s">
        <v>15079</v>
      </c>
      <c r="AI1877" s="2" t="s">
        <v>4620</v>
      </c>
      <c r="AJ1877" s="2" t="s">
        <v>15080</v>
      </c>
      <c r="AK1877" s="2" t="s">
        <v>15081</v>
      </c>
      <c r="AL1877" s="2" t="s">
        <v>28439</v>
      </c>
      <c r="AM1877" s="2" t="s">
        <v>28440</v>
      </c>
      <c r="AN1877" s="2" t="s">
        <v>28441</v>
      </c>
      <c r="AP1877" s="2" t="s">
        <v>28442</v>
      </c>
      <c r="AS1877" s="2">
        <v>1</v>
      </c>
    </row>
    <row r="1878" spans="1:45">
      <c r="A1878" s="2" t="str">
        <f>J1878&amp;"-"&amp;H1878</f>
        <v>N064-033-0306-Phase I</v>
      </c>
      <c r="B1878" s="2">
        <v>1877</v>
      </c>
      <c r="C1878" s="2" t="str">
        <f t="shared" si="29"/>
        <v>DJ</v>
      </c>
      <c r="D1878" s="2" t="s">
        <v>19336</v>
      </c>
      <c r="E1878" s="2" t="s">
        <v>20568</v>
      </c>
      <c r="F1878" s="2" t="s">
        <v>41</v>
      </c>
      <c r="G1878" s="2" t="s">
        <v>67</v>
      </c>
      <c r="H1878" s="2" t="s">
        <v>43</v>
      </c>
      <c r="I1878" s="2" t="s">
        <v>374</v>
      </c>
      <c r="J1878" s="2" t="s">
        <v>20569</v>
      </c>
      <c r="K1878" s="2" t="s">
        <v>20570</v>
      </c>
      <c r="L1878" s="3" t="s">
        <v>20571</v>
      </c>
      <c r="M1878" s="3" t="s">
        <v>20572</v>
      </c>
      <c r="O1878" s="4">
        <v>2006</v>
      </c>
      <c r="P1878" s="2" t="s">
        <v>20573</v>
      </c>
      <c r="Q1878" s="4">
        <v>2006</v>
      </c>
      <c r="R1878" s="5">
        <v>69998</v>
      </c>
      <c r="S1878" s="2" t="s">
        <v>19344</v>
      </c>
      <c r="T1878" s="2" t="s">
        <v>52</v>
      </c>
      <c r="U1878" s="2" t="s">
        <v>52</v>
      </c>
      <c r="V1878" s="2" t="s">
        <v>73</v>
      </c>
      <c r="W1878" s="4">
        <v>120</v>
      </c>
      <c r="X1878" s="2" t="s">
        <v>19345</v>
      </c>
      <c r="Y1878" s="2" t="s">
        <v>20574</v>
      </c>
      <c r="AA1878" s="2" t="s">
        <v>2870</v>
      </c>
      <c r="AB1878" s="2" t="s">
        <v>260</v>
      </c>
      <c r="AC1878" s="2" t="s">
        <v>13348</v>
      </c>
      <c r="AD1878" s="2" t="s">
        <v>19348</v>
      </c>
      <c r="AE1878" s="2" t="s">
        <v>20575</v>
      </c>
      <c r="AF1878" s="2" t="s">
        <v>19350</v>
      </c>
      <c r="AG1878" s="2" t="s">
        <v>19351</v>
      </c>
      <c r="AH1878" s="2" t="s">
        <v>20576</v>
      </c>
      <c r="AI1878" s="2" t="s">
        <v>3967</v>
      </c>
      <c r="AJ1878" s="2" t="s">
        <v>20577</v>
      </c>
      <c r="AK1878" s="2" t="s">
        <v>20578</v>
      </c>
      <c r="AL1878" s="2" t="s">
        <v>20579</v>
      </c>
      <c r="AM1878" s="2" t="s">
        <v>20580</v>
      </c>
      <c r="AN1878" s="2" t="s">
        <v>20581</v>
      </c>
      <c r="AP1878" s="2" t="s">
        <v>20582</v>
      </c>
      <c r="AQ1878" s="2">
        <v>1</v>
      </c>
    </row>
    <row r="1879" spans="1:45">
      <c r="A1879" s="2" t="str">
        <f>J1879&amp;"-"&amp;H1879</f>
        <v>N071-084-0824-Phase I</v>
      </c>
      <c r="B1879" s="2">
        <v>1878</v>
      </c>
      <c r="C1879" s="2" t="str">
        <f t="shared" si="29"/>
        <v>DJ</v>
      </c>
      <c r="D1879" s="2" t="s">
        <v>28271</v>
      </c>
      <c r="E1879" s="2" t="s">
        <v>28272</v>
      </c>
      <c r="F1879" s="2" t="s">
        <v>41</v>
      </c>
      <c r="G1879" s="2" t="s">
        <v>67</v>
      </c>
      <c r="H1879" s="2" t="s">
        <v>43</v>
      </c>
      <c r="I1879" s="2" t="s">
        <v>44</v>
      </c>
      <c r="J1879" s="2" t="s">
        <v>28273</v>
      </c>
      <c r="K1879" s="2" t="s">
        <v>28274</v>
      </c>
      <c r="L1879" s="3" t="s">
        <v>28275</v>
      </c>
      <c r="M1879" s="3" t="s">
        <v>28276</v>
      </c>
      <c r="N1879" s="2" t="s">
        <v>20034</v>
      </c>
      <c r="O1879" s="4">
        <v>2007</v>
      </c>
      <c r="P1879" s="2" t="s">
        <v>28277</v>
      </c>
      <c r="Q1879" s="4">
        <v>2007</v>
      </c>
      <c r="R1879" s="5">
        <v>89921</v>
      </c>
      <c r="S1879" s="2" t="s">
        <v>28278</v>
      </c>
      <c r="T1879" s="2" t="s">
        <v>52</v>
      </c>
      <c r="U1879" s="2" t="s">
        <v>52</v>
      </c>
      <c r="V1879" s="2" t="s">
        <v>52</v>
      </c>
      <c r="W1879" s="4">
        <v>2</v>
      </c>
      <c r="X1879" s="2" t="s">
        <v>28279</v>
      </c>
      <c r="Y1879" s="2" t="s">
        <v>28280</v>
      </c>
      <c r="AA1879" s="2" t="s">
        <v>146</v>
      </c>
      <c r="AB1879" s="2" t="s">
        <v>147</v>
      </c>
      <c r="AC1879" s="2" t="s">
        <v>26197</v>
      </c>
      <c r="AD1879" s="2" t="s">
        <v>28281</v>
      </c>
      <c r="AE1879" s="2" t="s">
        <v>28282</v>
      </c>
      <c r="AF1879" s="2" t="s">
        <v>28283</v>
      </c>
      <c r="AG1879" s="2" t="s">
        <v>28284</v>
      </c>
      <c r="AH1879" s="2" t="s">
        <v>28281</v>
      </c>
      <c r="AI1879" s="2" t="s">
        <v>28282</v>
      </c>
      <c r="AJ1879" s="2" t="s">
        <v>28283</v>
      </c>
      <c r="AK1879" s="2" t="s">
        <v>28284</v>
      </c>
      <c r="AP1879" s="2" t="s">
        <v>28285</v>
      </c>
      <c r="AS1879" s="2">
        <v>1</v>
      </c>
    </row>
    <row r="1880" spans="1:45">
      <c r="A1880" s="2" t="str">
        <f>J1880&amp;"-"&amp;H1880</f>
        <v>N071-102-0653-Phase I</v>
      </c>
      <c r="B1880" s="2">
        <v>1879</v>
      </c>
      <c r="C1880" s="2" t="str">
        <f t="shared" si="29"/>
        <v>DJ</v>
      </c>
      <c r="D1880" s="2" t="s">
        <v>2355</v>
      </c>
      <c r="E1880" s="2" t="s">
        <v>20543</v>
      </c>
      <c r="F1880" s="2" t="s">
        <v>41</v>
      </c>
      <c r="G1880" s="2" t="s">
        <v>67</v>
      </c>
      <c r="H1880" s="2" t="s">
        <v>43</v>
      </c>
      <c r="I1880" s="2" t="s">
        <v>44</v>
      </c>
      <c r="J1880" s="2" t="s">
        <v>20544</v>
      </c>
      <c r="K1880" s="2" t="s">
        <v>20545</v>
      </c>
      <c r="L1880" s="3" t="s">
        <v>20546</v>
      </c>
      <c r="M1880" s="3" t="s">
        <v>20547</v>
      </c>
      <c r="N1880" s="2" t="s">
        <v>20034</v>
      </c>
      <c r="O1880" s="4">
        <v>2007</v>
      </c>
      <c r="P1880" s="2" t="s">
        <v>20548</v>
      </c>
      <c r="Q1880" s="4">
        <v>2007</v>
      </c>
      <c r="R1880" s="5">
        <v>70000</v>
      </c>
      <c r="S1880" s="2" t="s">
        <v>2363</v>
      </c>
      <c r="T1880" s="2" t="s">
        <v>52</v>
      </c>
      <c r="U1880" s="2" t="s">
        <v>52</v>
      </c>
      <c r="V1880" s="2" t="s">
        <v>52</v>
      </c>
      <c r="W1880" s="4">
        <v>56</v>
      </c>
      <c r="X1880" s="2" t="s">
        <v>19679</v>
      </c>
      <c r="Y1880" s="2" t="s">
        <v>19680</v>
      </c>
      <c r="AA1880" s="2" t="s">
        <v>2366</v>
      </c>
      <c r="AB1880" s="2" t="s">
        <v>147</v>
      </c>
      <c r="AC1880" s="2" t="s">
        <v>19681</v>
      </c>
      <c r="AD1880" s="2" t="s">
        <v>5846</v>
      </c>
      <c r="AE1880" s="2" t="s">
        <v>20549</v>
      </c>
      <c r="AF1880" s="2" t="s">
        <v>4526</v>
      </c>
      <c r="AG1880" s="2" t="s">
        <v>18199</v>
      </c>
      <c r="AH1880" s="2" t="s">
        <v>20550</v>
      </c>
      <c r="AI1880" s="2" t="s">
        <v>2400</v>
      </c>
      <c r="AJ1880" s="2" t="s">
        <v>4526</v>
      </c>
      <c r="AK1880" s="2" t="s">
        <v>20551</v>
      </c>
      <c r="AP1880" s="2" t="s">
        <v>20552</v>
      </c>
      <c r="AQ1880" s="2">
        <v>1</v>
      </c>
    </row>
    <row r="1881" spans="1:45">
      <c r="A1881" s="2" t="str">
        <f>J1881&amp;"-"&amp;H1881</f>
        <v>N072-146-0464-Phase II</v>
      </c>
      <c r="B1881" s="2">
        <v>1880</v>
      </c>
      <c r="C1881" s="2" t="str">
        <f t="shared" si="29"/>
        <v>DJ</v>
      </c>
      <c r="D1881" s="2" t="s">
        <v>27715</v>
      </c>
      <c r="E1881" s="2" t="s">
        <v>27716</v>
      </c>
      <c r="F1881" s="2" t="s">
        <v>41</v>
      </c>
      <c r="G1881" s="2" t="s">
        <v>67</v>
      </c>
      <c r="H1881" s="2" t="s">
        <v>250</v>
      </c>
      <c r="I1881" s="2" t="s">
        <v>44</v>
      </c>
      <c r="J1881" s="2" t="s">
        <v>27717</v>
      </c>
      <c r="K1881" s="2" t="s">
        <v>27718</v>
      </c>
      <c r="L1881" s="3" t="s">
        <v>27719</v>
      </c>
      <c r="M1881" s="3" t="s">
        <v>27720</v>
      </c>
      <c r="N1881" s="2" t="s">
        <v>20212</v>
      </c>
      <c r="O1881" s="4">
        <v>2007</v>
      </c>
      <c r="P1881" s="2" t="s">
        <v>27721</v>
      </c>
      <c r="Q1881" s="4">
        <v>2010</v>
      </c>
      <c r="R1881" s="5">
        <v>1498110</v>
      </c>
      <c r="S1881" s="2" t="s">
        <v>27722</v>
      </c>
      <c r="T1881" s="2" t="s">
        <v>52</v>
      </c>
      <c r="U1881" s="2" t="s">
        <v>73</v>
      </c>
      <c r="V1881" s="2" t="s">
        <v>73</v>
      </c>
      <c r="W1881" s="4">
        <v>28</v>
      </c>
      <c r="X1881" s="2" t="s">
        <v>27723</v>
      </c>
      <c r="Y1881" s="2" t="s">
        <v>27724</v>
      </c>
      <c r="AA1881" s="2" t="s">
        <v>2066</v>
      </c>
      <c r="AB1881" s="2" t="s">
        <v>260</v>
      </c>
      <c r="AC1881" s="2" t="s">
        <v>3977</v>
      </c>
      <c r="AD1881" s="2" t="s">
        <v>27725</v>
      </c>
      <c r="AE1881" s="2" t="s">
        <v>1821</v>
      </c>
      <c r="AF1881" s="2" t="s">
        <v>27726</v>
      </c>
      <c r="AG1881" s="2" t="s">
        <v>27727</v>
      </c>
      <c r="AH1881" s="2" t="s">
        <v>27728</v>
      </c>
      <c r="AI1881" s="2" t="s">
        <v>10856</v>
      </c>
      <c r="AJ1881" s="2" t="s">
        <v>27729</v>
      </c>
      <c r="AK1881" s="2" t="s">
        <v>27730</v>
      </c>
      <c r="AP1881" s="2" t="s">
        <v>27731</v>
      </c>
      <c r="AS1881" s="2">
        <v>1</v>
      </c>
    </row>
    <row r="1882" spans="1:45">
      <c r="A1882" s="2" t="str">
        <f>J1882&amp;"-"&amp;H1882</f>
        <v>N074-031-0199a-Phase II</v>
      </c>
      <c r="B1882" s="2">
        <v>1881</v>
      </c>
      <c r="C1882" s="2" t="str">
        <f t="shared" si="29"/>
        <v>DJ</v>
      </c>
      <c r="D1882" s="2" t="s">
        <v>4217</v>
      </c>
      <c r="E1882" s="2" t="s">
        <v>5615</v>
      </c>
      <c r="F1882" s="2" t="s">
        <v>41</v>
      </c>
      <c r="G1882" s="2" t="s">
        <v>67</v>
      </c>
      <c r="H1882" s="2" t="s">
        <v>250</v>
      </c>
      <c r="I1882" s="2" t="s">
        <v>44</v>
      </c>
      <c r="J1882" s="2" t="s">
        <v>5616</v>
      </c>
      <c r="K1882" s="2" t="s">
        <v>5617</v>
      </c>
      <c r="L1882" s="3" t="s">
        <v>5618</v>
      </c>
      <c r="M1882" s="3" t="s">
        <v>5619</v>
      </c>
      <c r="N1882" s="2" t="s">
        <v>5620</v>
      </c>
      <c r="O1882" s="4">
        <v>2007</v>
      </c>
      <c r="P1882" s="2" t="s">
        <v>5621</v>
      </c>
      <c r="Q1882" s="4">
        <v>2020</v>
      </c>
      <c r="R1882" s="5">
        <v>1095925</v>
      </c>
      <c r="S1882" s="2" t="s">
        <v>4224</v>
      </c>
      <c r="T1882" s="2" t="s">
        <v>52</v>
      </c>
      <c r="U1882" s="2" t="s">
        <v>52</v>
      </c>
      <c r="V1882" s="2" t="s">
        <v>52</v>
      </c>
      <c r="W1882" s="4">
        <v>140</v>
      </c>
      <c r="Y1882" s="2" t="s">
        <v>4225</v>
      </c>
      <c r="Z1882" s="2" t="s">
        <v>4226</v>
      </c>
      <c r="AA1882" s="2" t="s">
        <v>870</v>
      </c>
      <c r="AB1882" s="2" t="s">
        <v>55</v>
      </c>
      <c r="AC1882" s="2" t="s">
        <v>871</v>
      </c>
      <c r="AD1882" s="2" t="s">
        <v>4227</v>
      </c>
      <c r="AF1882" s="2" t="s">
        <v>4228</v>
      </c>
      <c r="AG1882" s="2" t="s">
        <v>4229</v>
      </c>
      <c r="AH1882" s="2" t="s">
        <v>4230</v>
      </c>
      <c r="AI1882" s="2" t="s">
        <v>5622</v>
      </c>
      <c r="AJ1882" s="2" t="s">
        <v>5623</v>
      </c>
      <c r="AK1882" s="2" t="s">
        <v>4233</v>
      </c>
      <c r="AO1882" s="2" t="s">
        <v>5624</v>
      </c>
      <c r="AP1882" s="2" t="s">
        <v>5625</v>
      </c>
      <c r="AQ1882" s="2">
        <v>1</v>
      </c>
    </row>
    <row r="1883" spans="1:45">
      <c r="A1883" s="2" t="str">
        <f>J1883&amp;"-"&amp;H1883</f>
        <v>N074-031-0199-Phase I</v>
      </c>
      <c r="B1883" s="2">
        <v>1882</v>
      </c>
      <c r="C1883" s="2" t="str">
        <f t="shared" si="29"/>
        <v>DJ</v>
      </c>
      <c r="D1883" s="2" t="s">
        <v>4217</v>
      </c>
      <c r="E1883" s="2" t="s">
        <v>20262</v>
      </c>
      <c r="F1883" s="2" t="s">
        <v>41</v>
      </c>
      <c r="G1883" s="2" t="s">
        <v>67</v>
      </c>
      <c r="H1883" s="2" t="s">
        <v>43</v>
      </c>
      <c r="I1883" s="2" t="s">
        <v>374</v>
      </c>
      <c r="J1883" s="2" t="s">
        <v>20049</v>
      </c>
      <c r="K1883" s="2" t="s">
        <v>20263</v>
      </c>
      <c r="L1883" s="3" t="s">
        <v>20264</v>
      </c>
      <c r="M1883" s="3" t="s">
        <v>20265</v>
      </c>
      <c r="O1883" s="4">
        <v>2007</v>
      </c>
      <c r="P1883" s="2" t="s">
        <v>5621</v>
      </c>
      <c r="Q1883" s="4">
        <v>2007</v>
      </c>
      <c r="R1883" s="5">
        <v>70000</v>
      </c>
      <c r="S1883" s="2" t="s">
        <v>4224</v>
      </c>
      <c r="T1883" s="2" t="s">
        <v>52</v>
      </c>
      <c r="U1883" s="2" t="s">
        <v>52</v>
      </c>
      <c r="V1883" s="2" t="s">
        <v>52</v>
      </c>
      <c r="W1883" s="4">
        <v>105</v>
      </c>
      <c r="X1883" s="2" t="s">
        <v>19288</v>
      </c>
      <c r="Y1883" s="2" t="s">
        <v>4225</v>
      </c>
      <c r="Z1883" s="2" t="s">
        <v>4226</v>
      </c>
      <c r="AA1883" s="2" t="s">
        <v>870</v>
      </c>
      <c r="AB1883" s="2" t="s">
        <v>55</v>
      </c>
      <c r="AC1883" s="2" t="s">
        <v>871</v>
      </c>
      <c r="AD1883" s="2" t="s">
        <v>19412</v>
      </c>
      <c r="AE1883" s="2" t="s">
        <v>19292</v>
      </c>
      <c r="AF1883" s="2" t="s">
        <v>19413</v>
      </c>
      <c r="AG1883" s="2" t="s">
        <v>19414</v>
      </c>
      <c r="AH1883" s="2" t="s">
        <v>20266</v>
      </c>
      <c r="AI1883" s="2" t="s">
        <v>20267</v>
      </c>
      <c r="AJ1883" s="2" t="s">
        <v>20268</v>
      </c>
      <c r="AK1883" s="2" t="s">
        <v>20269</v>
      </c>
      <c r="AL1883" s="2" t="s">
        <v>20056</v>
      </c>
      <c r="AM1883" s="2" t="s">
        <v>20057</v>
      </c>
      <c r="AN1883" s="2" t="s">
        <v>20270</v>
      </c>
      <c r="AP1883" s="2" t="s">
        <v>20271</v>
      </c>
      <c r="AQ1883" s="2">
        <v>1</v>
      </c>
    </row>
    <row r="1884" spans="1:45">
      <c r="A1884" s="2" t="str">
        <f>J1884&amp;"-"&amp;H1884</f>
        <v>N074-031-0199-Phase II</v>
      </c>
      <c r="B1884" s="2">
        <v>1883</v>
      </c>
      <c r="C1884" s="2" t="str">
        <f t="shared" si="29"/>
        <v>DJ</v>
      </c>
      <c r="D1884" s="2" t="s">
        <v>4217</v>
      </c>
      <c r="E1884" s="2" t="s">
        <v>20048</v>
      </c>
      <c r="F1884" s="2" t="s">
        <v>41</v>
      </c>
      <c r="G1884" s="2" t="s">
        <v>67</v>
      </c>
      <c r="H1884" s="2" t="s">
        <v>250</v>
      </c>
      <c r="I1884" s="2" t="s">
        <v>374</v>
      </c>
      <c r="J1884" s="2" t="s">
        <v>20049</v>
      </c>
      <c r="K1884" s="2" t="s">
        <v>20050</v>
      </c>
      <c r="L1884" s="3" t="s">
        <v>20051</v>
      </c>
      <c r="M1884" s="3" t="s">
        <v>20052</v>
      </c>
      <c r="O1884" s="4">
        <v>2007</v>
      </c>
      <c r="P1884" s="2" t="s">
        <v>5621</v>
      </c>
      <c r="Q1884" s="4">
        <v>2008</v>
      </c>
      <c r="R1884" s="5">
        <v>500000</v>
      </c>
      <c r="S1884" s="2" t="s">
        <v>4224</v>
      </c>
      <c r="T1884" s="2" t="s">
        <v>52</v>
      </c>
      <c r="U1884" s="2" t="s">
        <v>52</v>
      </c>
      <c r="V1884" s="2" t="s">
        <v>52</v>
      </c>
      <c r="W1884" s="4">
        <v>105</v>
      </c>
      <c r="X1884" s="2" t="s">
        <v>19288</v>
      </c>
      <c r="Y1884" s="2" t="s">
        <v>4225</v>
      </c>
      <c r="Z1884" s="2" t="s">
        <v>4226</v>
      </c>
      <c r="AA1884" s="2" t="s">
        <v>870</v>
      </c>
      <c r="AB1884" s="2" t="s">
        <v>55</v>
      </c>
      <c r="AC1884" s="2" t="s">
        <v>871</v>
      </c>
      <c r="AD1884" s="2" t="s">
        <v>19412</v>
      </c>
      <c r="AE1884" s="2" t="s">
        <v>19292</v>
      </c>
      <c r="AF1884" s="2" t="s">
        <v>19413</v>
      </c>
      <c r="AG1884" s="2" t="s">
        <v>19414</v>
      </c>
      <c r="AH1884" s="2" t="s">
        <v>10470</v>
      </c>
      <c r="AI1884" s="2" t="s">
        <v>20053</v>
      </c>
      <c r="AJ1884" s="2" t="s">
        <v>20054</v>
      </c>
      <c r="AK1884" s="2" t="s">
        <v>20055</v>
      </c>
      <c r="AL1884" s="2" t="s">
        <v>20056</v>
      </c>
      <c r="AM1884" s="2" t="s">
        <v>20057</v>
      </c>
      <c r="AN1884" s="2" t="s">
        <v>20058</v>
      </c>
      <c r="AP1884" s="2" t="s">
        <v>20059</v>
      </c>
      <c r="AQ1884" s="2">
        <v>1</v>
      </c>
    </row>
    <row r="1885" spans="1:45">
      <c r="A1885" s="2" t="str">
        <f>J1885&amp;"-"&amp;H1885</f>
        <v>N081-081-0020-Phase II</v>
      </c>
      <c r="B1885" s="2">
        <v>1884</v>
      </c>
      <c r="C1885" s="2" t="str">
        <f t="shared" si="29"/>
        <v>DJ</v>
      </c>
      <c r="D1885" s="2" t="s">
        <v>4985</v>
      </c>
      <c r="E1885" s="2" t="s">
        <v>19882</v>
      </c>
      <c r="F1885" s="2" t="s">
        <v>41</v>
      </c>
      <c r="G1885" s="2" t="s">
        <v>67</v>
      </c>
      <c r="H1885" s="2" t="s">
        <v>250</v>
      </c>
      <c r="I1885" s="2" t="s">
        <v>44</v>
      </c>
      <c r="J1885" s="2" t="s">
        <v>19883</v>
      </c>
      <c r="K1885" s="2" t="s">
        <v>19884</v>
      </c>
      <c r="L1885" s="3" t="s">
        <v>19885</v>
      </c>
      <c r="M1885" s="3" t="s">
        <v>19886</v>
      </c>
      <c r="N1885" s="2" t="s">
        <v>19714</v>
      </c>
      <c r="O1885" s="4">
        <v>2008</v>
      </c>
      <c r="P1885" s="2" t="s">
        <v>19887</v>
      </c>
      <c r="Q1885" s="4">
        <v>2009</v>
      </c>
      <c r="R1885" s="5">
        <v>738341</v>
      </c>
      <c r="S1885" s="2" t="s">
        <v>4989</v>
      </c>
      <c r="T1885" s="2" t="s">
        <v>52</v>
      </c>
      <c r="U1885" s="2" t="s">
        <v>52</v>
      </c>
      <c r="V1885" s="2" t="s">
        <v>52</v>
      </c>
      <c r="W1885" s="4">
        <v>107</v>
      </c>
      <c r="X1885" s="2" t="s">
        <v>19888</v>
      </c>
      <c r="Y1885" s="2" t="s">
        <v>10744</v>
      </c>
      <c r="Z1885" s="2" t="s">
        <v>3738</v>
      </c>
      <c r="AA1885" s="2" t="s">
        <v>4991</v>
      </c>
      <c r="AB1885" s="2" t="s">
        <v>260</v>
      </c>
      <c r="AC1885" s="2" t="s">
        <v>10745</v>
      </c>
      <c r="AD1885" s="2" t="s">
        <v>19889</v>
      </c>
      <c r="AE1885" s="2" t="s">
        <v>14121</v>
      </c>
      <c r="AF1885" s="2" t="s">
        <v>19890</v>
      </c>
      <c r="AG1885" s="2" t="s">
        <v>19891</v>
      </c>
      <c r="AH1885" s="2" t="s">
        <v>19892</v>
      </c>
      <c r="AI1885" s="2" t="s">
        <v>19893</v>
      </c>
      <c r="AJ1885" s="2" t="s">
        <v>19894</v>
      </c>
      <c r="AK1885" s="2" t="s">
        <v>19895</v>
      </c>
      <c r="AP1885" s="2" t="s">
        <v>19896</v>
      </c>
      <c r="AQ1885" s="2">
        <v>1</v>
      </c>
    </row>
    <row r="1886" spans="1:45">
      <c r="A1886" s="2" t="str">
        <f>J1886&amp;"-"&amp;H1886</f>
        <v>N081-084-0664-Phase II</v>
      </c>
      <c r="B1886" s="2">
        <v>1885</v>
      </c>
      <c r="C1886" s="2" t="str">
        <f t="shared" si="29"/>
        <v>DJ</v>
      </c>
      <c r="D1886" s="2" t="s">
        <v>19356</v>
      </c>
      <c r="E1886" s="2" t="s">
        <v>19709</v>
      </c>
      <c r="F1886" s="2" t="s">
        <v>41</v>
      </c>
      <c r="G1886" s="2" t="s">
        <v>67</v>
      </c>
      <c r="H1886" s="2" t="s">
        <v>250</v>
      </c>
      <c r="I1886" s="2" t="s">
        <v>44</v>
      </c>
      <c r="J1886" s="2" t="s">
        <v>19710</v>
      </c>
      <c r="K1886" s="2" t="s">
        <v>19711</v>
      </c>
      <c r="L1886" s="3" t="s">
        <v>19712</v>
      </c>
      <c r="M1886" s="3" t="s">
        <v>19713</v>
      </c>
      <c r="N1886" s="2" t="s">
        <v>19714</v>
      </c>
      <c r="O1886" s="4">
        <v>2008</v>
      </c>
      <c r="P1886" s="2" t="s">
        <v>19715</v>
      </c>
      <c r="Q1886" s="4">
        <v>2009</v>
      </c>
      <c r="R1886" s="5">
        <v>745640</v>
      </c>
      <c r="S1886" s="2" t="s">
        <v>19363</v>
      </c>
      <c r="T1886" s="2" t="s">
        <v>52</v>
      </c>
      <c r="U1886" s="2" t="s">
        <v>52</v>
      </c>
      <c r="V1886" s="2" t="s">
        <v>73</v>
      </c>
      <c r="W1886" s="4">
        <v>88</v>
      </c>
      <c r="X1886" s="2" t="s">
        <v>19364</v>
      </c>
      <c r="Y1886" s="2" t="s">
        <v>19365</v>
      </c>
      <c r="Z1886" s="2" t="s">
        <v>6016</v>
      </c>
      <c r="AA1886" s="2" t="s">
        <v>348</v>
      </c>
      <c r="AB1886" s="2" t="s">
        <v>349</v>
      </c>
      <c r="AC1886" s="2" t="s">
        <v>4355</v>
      </c>
      <c r="AD1886" s="2" t="s">
        <v>19366</v>
      </c>
      <c r="AE1886" s="2" t="s">
        <v>2400</v>
      </c>
      <c r="AF1886" s="2" t="s">
        <v>19367</v>
      </c>
      <c r="AG1886" s="2" t="s">
        <v>19716</v>
      </c>
      <c r="AH1886" s="2" t="s">
        <v>19717</v>
      </c>
      <c r="AI1886" s="2" t="s">
        <v>2400</v>
      </c>
      <c r="AJ1886" s="2" t="s">
        <v>19367</v>
      </c>
      <c r="AK1886" s="2" t="s">
        <v>19718</v>
      </c>
      <c r="AP1886" s="2" t="s">
        <v>19719</v>
      </c>
      <c r="AQ1886" s="2">
        <v>1</v>
      </c>
    </row>
    <row r="1887" spans="1:45">
      <c r="A1887" s="2" t="str">
        <f>J1887&amp;"-"&amp;H1887</f>
        <v>N082-117-0329-Phase I</v>
      </c>
      <c r="B1887" s="2">
        <v>1886</v>
      </c>
      <c r="C1887" s="2" t="str">
        <f t="shared" si="29"/>
        <v>DJ</v>
      </c>
      <c r="D1887" s="2" t="s">
        <v>2376</v>
      </c>
      <c r="E1887" s="2" t="s">
        <v>20247</v>
      </c>
      <c r="F1887" s="2" t="s">
        <v>41</v>
      </c>
      <c r="G1887" s="2" t="s">
        <v>67</v>
      </c>
      <c r="H1887" s="2" t="s">
        <v>43</v>
      </c>
      <c r="I1887" s="2" t="s">
        <v>44</v>
      </c>
      <c r="J1887" s="2" t="s">
        <v>20248</v>
      </c>
      <c r="K1887" s="2" t="s">
        <v>20249</v>
      </c>
      <c r="L1887" s="3" t="s">
        <v>20250</v>
      </c>
      <c r="M1887" s="3" t="s">
        <v>20251</v>
      </c>
      <c r="N1887" s="2" t="s">
        <v>20252</v>
      </c>
      <c r="O1887" s="4">
        <v>2008</v>
      </c>
      <c r="P1887" s="2" t="s">
        <v>20253</v>
      </c>
      <c r="Q1887" s="4">
        <v>2008</v>
      </c>
      <c r="R1887" s="5">
        <v>79997</v>
      </c>
      <c r="S1887" s="2" t="s">
        <v>2380</v>
      </c>
      <c r="T1887" s="2" t="s">
        <v>52</v>
      </c>
      <c r="U1887" s="2" t="s">
        <v>52</v>
      </c>
      <c r="V1887" s="2" t="s">
        <v>52</v>
      </c>
      <c r="W1887" s="4">
        <v>36</v>
      </c>
      <c r="X1887" s="2" t="s">
        <v>18865</v>
      </c>
      <c r="Y1887" s="2" t="s">
        <v>7368</v>
      </c>
      <c r="Z1887" s="2" t="s">
        <v>3738</v>
      </c>
      <c r="AA1887" s="2" t="s">
        <v>2382</v>
      </c>
      <c r="AB1887" s="2" t="s">
        <v>934</v>
      </c>
      <c r="AC1887" s="2" t="s">
        <v>2617</v>
      </c>
      <c r="AD1887" s="2" t="s">
        <v>20254</v>
      </c>
      <c r="AE1887" s="2" t="s">
        <v>1597</v>
      </c>
      <c r="AF1887" s="2" t="s">
        <v>19703</v>
      </c>
      <c r="AG1887" s="2" t="s">
        <v>20255</v>
      </c>
      <c r="AH1887" s="2" t="s">
        <v>18866</v>
      </c>
      <c r="AI1887" s="2" t="s">
        <v>2573</v>
      </c>
      <c r="AJ1887" s="2" t="s">
        <v>18868</v>
      </c>
      <c r="AK1887" s="2" t="s">
        <v>18869</v>
      </c>
      <c r="AP1887" s="2" t="s">
        <v>20256</v>
      </c>
      <c r="AQ1887" s="2">
        <v>1</v>
      </c>
      <c r="AS1887" s="2">
        <v>1</v>
      </c>
    </row>
    <row r="1888" spans="1:45">
      <c r="A1888" s="2" t="str">
        <f>J1888&amp;"-"&amp;H1888</f>
        <v>N082-122-0652-Phase I</v>
      </c>
      <c r="B1888" s="2">
        <v>1887</v>
      </c>
      <c r="C1888" s="2" t="str">
        <f t="shared" si="29"/>
        <v>DJ</v>
      </c>
      <c r="D1888" s="2" t="s">
        <v>5297</v>
      </c>
      <c r="E1888" s="2" t="s">
        <v>23565</v>
      </c>
      <c r="F1888" s="2" t="s">
        <v>41</v>
      </c>
      <c r="G1888" s="2" t="s">
        <v>67</v>
      </c>
      <c r="H1888" s="2" t="s">
        <v>43</v>
      </c>
      <c r="I1888" s="2" t="s">
        <v>44</v>
      </c>
      <c r="J1888" s="2" t="s">
        <v>23566</v>
      </c>
      <c r="K1888" s="2" t="s">
        <v>23567</v>
      </c>
      <c r="L1888" s="3" t="s">
        <v>23568</v>
      </c>
      <c r="M1888" s="3" t="s">
        <v>23569</v>
      </c>
      <c r="N1888" s="2" t="s">
        <v>20252</v>
      </c>
      <c r="O1888" s="4">
        <v>2008</v>
      </c>
      <c r="P1888" s="2" t="s">
        <v>23570</v>
      </c>
      <c r="Q1888" s="4">
        <v>2008</v>
      </c>
      <c r="R1888" s="5">
        <v>140905</v>
      </c>
      <c r="S1888" s="2" t="s">
        <v>5300</v>
      </c>
      <c r="T1888" s="2" t="s">
        <v>52</v>
      </c>
      <c r="U1888" s="2" t="s">
        <v>52</v>
      </c>
      <c r="V1888" s="2" t="s">
        <v>52</v>
      </c>
      <c r="W1888" s="4">
        <v>22</v>
      </c>
      <c r="X1888" s="2" t="s">
        <v>23571</v>
      </c>
      <c r="Y1888" s="2" t="s">
        <v>23572</v>
      </c>
      <c r="Z1888" s="2" t="s">
        <v>23573</v>
      </c>
      <c r="AA1888" s="2" t="s">
        <v>5302</v>
      </c>
      <c r="AB1888" s="2" t="s">
        <v>260</v>
      </c>
      <c r="AC1888" s="2" t="s">
        <v>11172</v>
      </c>
      <c r="AD1888" s="2" t="s">
        <v>5304</v>
      </c>
      <c r="AE1888" s="2" t="s">
        <v>1597</v>
      </c>
      <c r="AF1888" s="2" t="s">
        <v>23574</v>
      </c>
      <c r="AG1888" s="2" t="s">
        <v>5306</v>
      </c>
      <c r="AH1888" s="2" t="s">
        <v>23575</v>
      </c>
      <c r="AI1888" s="2" t="s">
        <v>23576</v>
      </c>
      <c r="AJ1888" s="2" t="s">
        <v>23577</v>
      </c>
      <c r="AK1888" s="2" t="s">
        <v>23578</v>
      </c>
      <c r="AP1888" s="2" t="s">
        <v>23579</v>
      </c>
      <c r="AR1888" s="2">
        <v>1</v>
      </c>
    </row>
    <row r="1889" spans="1:45">
      <c r="A1889" s="2" t="str">
        <f>J1889&amp;"-"&amp;H1889</f>
        <v>N091-030-0957-Phase I</v>
      </c>
      <c r="B1889" s="2">
        <v>1888</v>
      </c>
      <c r="C1889" s="2" t="str">
        <f t="shared" si="29"/>
        <v>DJ</v>
      </c>
      <c r="D1889" s="2" t="s">
        <v>20334</v>
      </c>
      <c r="E1889" s="2" t="s">
        <v>27902</v>
      </c>
      <c r="F1889" s="2" t="s">
        <v>41</v>
      </c>
      <c r="G1889" s="2" t="s">
        <v>67</v>
      </c>
      <c r="H1889" s="2" t="s">
        <v>43</v>
      </c>
      <c r="I1889" s="2" t="s">
        <v>44</v>
      </c>
      <c r="J1889" s="2" t="s">
        <v>27903</v>
      </c>
      <c r="K1889" s="2" t="s">
        <v>27904</v>
      </c>
      <c r="L1889" s="3" t="s">
        <v>27905</v>
      </c>
      <c r="M1889" s="3" t="s">
        <v>27906</v>
      </c>
      <c r="N1889" s="2" t="s">
        <v>19390</v>
      </c>
      <c r="O1889" s="4">
        <v>2009</v>
      </c>
      <c r="P1889" s="2" t="s">
        <v>27907</v>
      </c>
      <c r="Q1889" s="4">
        <v>2009</v>
      </c>
      <c r="R1889" s="5">
        <v>149904</v>
      </c>
      <c r="S1889" s="2" t="s">
        <v>10761</v>
      </c>
      <c r="T1889" s="2" t="s">
        <v>52</v>
      </c>
      <c r="U1889" s="2" t="s">
        <v>52</v>
      </c>
      <c r="V1889" s="2" t="s">
        <v>52</v>
      </c>
      <c r="W1889" s="4">
        <v>8</v>
      </c>
      <c r="X1889" s="2" t="s">
        <v>20342</v>
      </c>
      <c r="Y1889" s="2" t="s">
        <v>10763</v>
      </c>
      <c r="AA1889" s="2" t="s">
        <v>10764</v>
      </c>
      <c r="AB1889" s="2" t="s">
        <v>147</v>
      </c>
      <c r="AC1889" s="2" t="s">
        <v>10765</v>
      </c>
      <c r="AD1889" s="2" t="s">
        <v>27908</v>
      </c>
      <c r="AE1889" s="2" t="s">
        <v>19893</v>
      </c>
      <c r="AF1889" s="2" t="s">
        <v>10767</v>
      </c>
      <c r="AG1889" s="2" t="s">
        <v>10768</v>
      </c>
      <c r="AH1889" s="2" t="s">
        <v>27909</v>
      </c>
      <c r="AI1889" s="2" t="s">
        <v>19893</v>
      </c>
      <c r="AJ1889" s="2" t="s">
        <v>10767</v>
      </c>
      <c r="AK1889" s="2" t="s">
        <v>27910</v>
      </c>
      <c r="AP1889" s="2" t="s">
        <v>27911</v>
      </c>
      <c r="AS1889" s="2">
        <v>1</v>
      </c>
    </row>
    <row r="1890" spans="1:45">
      <c r="A1890" s="2" t="str">
        <f>J1890&amp;"-"&amp;H1890</f>
        <v>N091-061-0679-Phase II</v>
      </c>
      <c r="B1890" s="2">
        <v>1889</v>
      </c>
      <c r="C1890" s="2" t="str">
        <f t="shared" si="29"/>
        <v>DJ</v>
      </c>
      <c r="D1890" s="2" t="s">
        <v>19384</v>
      </c>
      <c r="E1890" s="2" t="s">
        <v>19385</v>
      </c>
      <c r="F1890" s="2" t="s">
        <v>41</v>
      </c>
      <c r="G1890" s="2" t="s">
        <v>67</v>
      </c>
      <c r="H1890" s="2" t="s">
        <v>250</v>
      </c>
      <c r="I1890" s="2" t="s">
        <v>44</v>
      </c>
      <c r="J1890" s="2" t="s">
        <v>19386</v>
      </c>
      <c r="K1890" s="2" t="s">
        <v>19387</v>
      </c>
      <c r="L1890" s="3" t="s">
        <v>19388</v>
      </c>
      <c r="M1890" s="3" t="s">
        <v>19389</v>
      </c>
      <c r="N1890" s="2" t="s">
        <v>19390</v>
      </c>
      <c r="O1890" s="4">
        <v>2009</v>
      </c>
      <c r="P1890" s="2" t="s">
        <v>19391</v>
      </c>
      <c r="Q1890" s="4">
        <v>2010</v>
      </c>
      <c r="R1890" s="5">
        <v>599864</v>
      </c>
      <c r="S1890" s="2" t="s">
        <v>19392</v>
      </c>
      <c r="T1890" s="2" t="s">
        <v>52</v>
      </c>
      <c r="U1890" s="2" t="s">
        <v>52</v>
      </c>
      <c r="V1890" s="2" t="s">
        <v>52</v>
      </c>
      <c r="W1890" s="4">
        <v>15</v>
      </c>
      <c r="X1890" s="2" t="s">
        <v>19393</v>
      </c>
      <c r="Y1890" s="2" t="s">
        <v>19394</v>
      </c>
      <c r="Z1890" s="2" t="s">
        <v>19395</v>
      </c>
      <c r="AA1890" s="2" t="s">
        <v>5391</v>
      </c>
      <c r="AB1890" s="2" t="s">
        <v>147</v>
      </c>
      <c r="AC1890" s="2" t="s">
        <v>19290</v>
      </c>
      <c r="AD1890" s="2" t="s">
        <v>19396</v>
      </c>
      <c r="AE1890" s="2" t="s">
        <v>19397</v>
      </c>
      <c r="AF1890" s="2" t="s">
        <v>19398</v>
      </c>
      <c r="AG1890" s="2" t="s">
        <v>19399</v>
      </c>
      <c r="AH1890" s="2" t="s">
        <v>19400</v>
      </c>
      <c r="AI1890" s="2" t="s">
        <v>2826</v>
      </c>
      <c r="AJ1890" s="2" t="s">
        <v>19401</v>
      </c>
      <c r="AK1890" s="2" t="s">
        <v>19402</v>
      </c>
      <c r="AO1890" s="2" t="s">
        <v>19403</v>
      </c>
      <c r="AP1890" s="2" t="s">
        <v>19404</v>
      </c>
      <c r="AQ1890" s="2">
        <v>1</v>
      </c>
      <c r="AS1890" s="2">
        <v>1</v>
      </c>
    </row>
    <row r="1891" spans="1:45">
      <c r="A1891" s="2" t="str">
        <f>J1891&amp;"-"&amp;H1891</f>
        <v>N091-066-1221-Phase I</v>
      </c>
      <c r="B1891" s="2">
        <v>1890</v>
      </c>
      <c r="C1891" s="2" t="str">
        <f t="shared" si="29"/>
        <v>DJ</v>
      </c>
      <c r="D1891" s="2" t="s">
        <v>17045</v>
      </c>
      <c r="E1891" s="2" t="s">
        <v>19977</v>
      </c>
      <c r="F1891" s="2" t="s">
        <v>41</v>
      </c>
      <c r="G1891" s="2" t="s">
        <v>67</v>
      </c>
      <c r="H1891" s="2" t="s">
        <v>43</v>
      </c>
      <c r="I1891" s="2" t="s">
        <v>44</v>
      </c>
      <c r="J1891" s="2" t="s">
        <v>19978</v>
      </c>
      <c r="K1891" s="2" t="s">
        <v>19979</v>
      </c>
      <c r="L1891" s="3" t="s">
        <v>19784</v>
      </c>
      <c r="M1891" s="3" t="s">
        <v>19980</v>
      </c>
      <c r="N1891" s="2" t="s">
        <v>19390</v>
      </c>
      <c r="O1891" s="4">
        <v>2009</v>
      </c>
      <c r="P1891" s="2" t="s">
        <v>19981</v>
      </c>
      <c r="Q1891" s="4">
        <v>2009</v>
      </c>
      <c r="R1891" s="5">
        <v>99972</v>
      </c>
      <c r="S1891" s="2" t="s">
        <v>17052</v>
      </c>
      <c r="T1891" s="2" t="s">
        <v>52</v>
      </c>
      <c r="U1891" s="2" t="s">
        <v>52</v>
      </c>
      <c r="V1891" s="2" t="s">
        <v>52</v>
      </c>
      <c r="W1891" s="4">
        <v>22</v>
      </c>
      <c r="X1891" s="2" t="s">
        <v>19982</v>
      </c>
      <c r="Y1891" s="2" t="s">
        <v>17054</v>
      </c>
      <c r="Z1891" s="2" t="s">
        <v>19983</v>
      </c>
      <c r="AA1891" s="2" t="s">
        <v>1413</v>
      </c>
      <c r="AB1891" s="2" t="s">
        <v>147</v>
      </c>
      <c r="AC1891" s="2" t="s">
        <v>1414</v>
      </c>
      <c r="AD1891" s="2" t="s">
        <v>18116</v>
      </c>
      <c r="AE1891" s="2" t="s">
        <v>19984</v>
      </c>
      <c r="AF1891" s="2" t="s">
        <v>17056</v>
      </c>
      <c r="AG1891" s="2" t="s">
        <v>17057</v>
      </c>
      <c r="AH1891" s="2" t="s">
        <v>18116</v>
      </c>
      <c r="AI1891" s="2" t="s">
        <v>19984</v>
      </c>
      <c r="AJ1891" s="2" t="s">
        <v>17056</v>
      </c>
      <c r="AK1891" s="2" t="s">
        <v>17057</v>
      </c>
      <c r="AP1891" s="2" t="s">
        <v>19985</v>
      </c>
      <c r="AQ1891" s="2">
        <v>1</v>
      </c>
      <c r="AS1891" s="2">
        <v>1</v>
      </c>
    </row>
    <row r="1892" spans="1:45">
      <c r="A1892" s="2" t="str">
        <f>J1892&amp;"-"&amp;H1892</f>
        <v>N091-076-0535-Phase I</v>
      </c>
      <c r="B1892" s="2">
        <v>1891</v>
      </c>
      <c r="C1892" s="2" t="str">
        <f t="shared" si="29"/>
        <v>DJ</v>
      </c>
      <c r="D1892" s="2" t="s">
        <v>14800</v>
      </c>
      <c r="E1892" s="2" t="s">
        <v>19781</v>
      </c>
      <c r="F1892" s="2" t="s">
        <v>41</v>
      </c>
      <c r="G1892" s="2" t="s">
        <v>67</v>
      </c>
      <c r="H1892" s="2" t="s">
        <v>43</v>
      </c>
      <c r="I1892" s="2" t="s">
        <v>44</v>
      </c>
      <c r="J1892" s="2" t="s">
        <v>19782</v>
      </c>
      <c r="K1892" s="2" t="s">
        <v>19783</v>
      </c>
      <c r="L1892" s="3" t="s">
        <v>19784</v>
      </c>
      <c r="M1892" s="3" t="s">
        <v>19785</v>
      </c>
      <c r="N1892" s="2" t="s">
        <v>19390</v>
      </c>
      <c r="O1892" s="4">
        <v>2009</v>
      </c>
      <c r="P1892" s="2" t="s">
        <v>19786</v>
      </c>
      <c r="Q1892" s="4">
        <v>2009</v>
      </c>
      <c r="R1892" s="5">
        <v>70000</v>
      </c>
      <c r="S1892" s="2" t="s">
        <v>14806</v>
      </c>
      <c r="T1892" s="2" t="s">
        <v>52</v>
      </c>
      <c r="U1892" s="2" t="s">
        <v>52</v>
      </c>
      <c r="V1892" s="2" t="s">
        <v>52</v>
      </c>
      <c r="W1892" s="4">
        <v>150</v>
      </c>
      <c r="X1892" s="2" t="s">
        <v>14807</v>
      </c>
      <c r="Y1892" s="2" t="s">
        <v>19772</v>
      </c>
      <c r="Z1892" s="2" t="s">
        <v>13859</v>
      </c>
      <c r="AA1892" s="2" t="s">
        <v>1940</v>
      </c>
      <c r="AB1892" s="2" t="s">
        <v>260</v>
      </c>
      <c r="AC1892" s="2" t="s">
        <v>4198</v>
      </c>
      <c r="AD1892" s="2" t="s">
        <v>19773</v>
      </c>
      <c r="AE1892" s="2" t="s">
        <v>2876</v>
      </c>
      <c r="AF1892" s="2" t="s">
        <v>19775</v>
      </c>
      <c r="AG1892" s="2" t="s">
        <v>19776</v>
      </c>
      <c r="AH1892" s="2" t="s">
        <v>5036</v>
      </c>
      <c r="AI1892" s="2" t="s">
        <v>2876</v>
      </c>
      <c r="AJ1892" s="2" t="s">
        <v>15127</v>
      </c>
      <c r="AK1892" s="2" t="s">
        <v>15128</v>
      </c>
      <c r="AP1892" s="2" t="s">
        <v>19787</v>
      </c>
      <c r="AQ1892" s="2">
        <v>1</v>
      </c>
    </row>
    <row r="1893" spans="1:45">
      <c r="A1893" s="2" t="str">
        <f>J1893&amp;"-"&amp;H1893</f>
        <v>N092-155-0738-Phase I</v>
      </c>
      <c r="B1893" s="2">
        <v>1892</v>
      </c>
      <c r="C1893" s="2" t="str">
        <f t="shared" si="29"/>
        <v>DJ</v>
      </c>
      <c r="D1893" s="2" t="s">
        <v>19508</v>
      </c>
      <c r="E1893" s="2" t="s">
        <v>19527</v>
      </c>
      <c r="F1893" s="2" t="s">
        <v>41</v>
      </c>
      <c r="G1893" s="2" t="s">
        <v>67</v>
      </c>
      <c r="H1893" s="2" t="s">
        <v>43</v>
      </c>
      <c r="I1893" s="2" t="s">
        <v>44</v>
      </c>
      <c r="J1893" s="2" t="s">
        <v>19528</v>
      </c>
      <c r="K1893" s="2" t="s">
        <v>19529</v>
      </c>
      <c r="L1893" s="3" t="s">
        <v>19530</v>
      </c>
      <c r="M1893" s="3" t="s">
        <v>19531</v>
      </c>
      <c r="N1893" s="2" t="s">
        <v>19532</v>
      </c>
      <c r="O1893" s="4">
        <v>2009</v>
      </c>
      <c r="P1893" s="2" t="s">
        <v>19533</v>
      </c>
      <c r="Q1893" s="4">
        <v>2010</v>
      </c>
      <c r="R1893" s="5">
        <v>69917</v>
      </c>
      <c r="S1893" s="2" t="s">
        <v>19516</v>
      </c>
      <c r="T1893" s="2" t="s">
        <v>52</v>
      </c>
      <c r="U1893" s="2" t="s">
        <v>52</v>
      </c>
      <c r="V1893" s="2" t="s">
        <v>52</v>
      </c>
      <c r="W1893" s="4">
        <v>74</v>
      </c>
      <c r="X1893" s="2" t="s">
        <v>19517</v>
      </c>
      <c r="Y1893" s="2" t="s">
        <v>19518</v>
      </c>
      <c r="Z1893" s="2" t="s">
        <v>13859</v>
      </c>
      <c r="AA1893" s="2" t="s">
        <v>1940</v>
      </c>
      <c r="AB1893" s="2" t="s">
        <v>260</v>
      </c>
      <c r="AC1893" s="2" t="s">
        <v>10568</v>
      </c>
      <c r="AD1893" s="2" t="s">
        <v>19534</v>
      </c>
      <c r="AE1893" s="2" t="s">
        <v>18938</v>
      </c>
      <c r="AF1893" s="2" t="s">
        <v>19520</v>
      </c>
      <c r="AG1893" s="2" t="s">
        <v>19521</v>
      </c>
      <c r="AH1893" s="2" t="s">
        <v>19535</v>
      </c>
      <c r="AI1893" s="2" t="s">
        <v>1577</v>
      </c>
      <c r="AJ1893" s="2" t="s">
        <v>19536</v>
      </c>
      <c r="AK1893" s="2" t="s">
        <v>19537</v>
      </c>
      <c r="AP1893" s="2" t="s">
        <v>19538</v>
      </c>
      <c r="AQ1893" s="2">
        <v>1</v>
      </c>
    </row>
    <row r="1894" spans="1:45">
      <c r="A1894" s="2" t="str">
        <f>J1894&amp;"-"&amp;H1894</f>
        <v>N093-192-0045-Phase II</v>
      </c>
      <c r="B1894" s="2">
        <v>1893</v>
      </c>
      <c r="C1894" s="2" t="str">
        <f t="shared" si="29"/>
        <v>DJ</v>
      </c>
      <c r="D1894" s="2" t="s">
        <v>5593</v>
      </c>
      <c r="E1894" s="2" t="s">
        <v>5594</v>
      </c>
      <c r="F1894" s="2" t="s">
        <v>41</v>
      </c>
      <c r="G1894" s="2" t="s">
        <v>67</v>
      </c>
      <c r="H1894" s="2" t="s">
        <v>250</v>
      </c>
      <c r="I1894" s="2" t="s">
        <v>44</v>
      </c>
      <c r="J1894" s="2" t="s">
        <v>5595</v>
      </c>
      <c r="K1894" s="2" t="s">
        <v>5596</v>
      </c>
      <c r="L1894" s="3" t="s">
        <v>5597</v>
      </c>
      <c r="M1894" s="3" t="s">
        <v>5598</v>
      </c>
      <c r="N1894" s="2" t="s">
        <v>5599</v>
      </c>
      <c r="O1894" s="4">
        <v>2009</v>
      </c>
      <c r="P1894" s="2" t="s">
        <v>5600</v>
      </c>
      <c r="Q1894" s="4">
        <v>2020</v>
      </c>
      <c r="R1894" s="5">
        <v>1416943</v>
      </c>
      <c r="S1894" s="2" t="s">
        <v>5601</v>
      </c>
      <c r="T1894" s="2" t="s">
        <v>52</v>
      </c>
      <c r="U1894" s="2" t="s">
        <v>52</v>
      </c>
      <c r="V1894" s="2" t="s">
        <v>52</v>
      </c>
      <c r="W1894" s="4">
        <v>50</v>
      </c>
      <c r="Y1894" s="2" t="s">
        <v>5602</v>
      </c>
      <c r="Z1894" s="2" t="s">
        <v>5603</v>
      </c>
      <c r="AA1894" s="2" t="s">
        <v>5604</v>
      </c>
      <c r="AB1894" s="2" t="s">
        <v>260</v>
      </c>
      <c r="AC1894" s="2" t="s">
        <v>5605</v>
      </c>
      <c r="AD1894" s="2" t="s">
        <v>5606</v>
      </c>
      <c r="AF1894" s="2" t="s">
        <v>5607</v>
      </c>
      <c r="AG1894" s="2" t="s">
        <v>5608</v>
      </c>
      <c r="AH1894" s="2" t="s">
        <v>5609</v>
      </c>
      <c r="AI1894" s="2" t="s">
        <v>5610</v>
      </c>
      <c r="AJ1894" s="2" t="s">
        <v>5611</v>
      </c>
      <c r="AK1894" s="2" t="s">
        <v>5612</v>
      </c>
      <c r="AO1894" s="2" t="s">
        <v>5613</v>
      </c>
      <c r="AP1894" s="2" t="s">
        <v>5614</v>
      </c>
      <c r="AQ1894" s="2">
        <v>1</v>
      </c>
      <c r="AS1894" s="2">
        <v>1</v>
      </c>
    </row>
    <row r="1895" spans="1:45">
      <c r="A1895" s="2" t="str">
        <f>J1895&amp;"-"&amp;H1895</f>
        <v>N09A-032-0684-Phase I</v>
      </c>
      <c r="B1895" s="2">
        <v>1894</v>
      </c>
      <c r="C1895" s="2" t="str">
        <f t="shared" si="29"/>
        <v>DJ</v>
      </c>
      <c r="D1895" s="2" t="s">
        <v>27836</v>
      </c>
      <c r="E1895" s="2" t="s">
        <v>27837</v>
      </c>
      <c r="F1895" s="2" t="s">
        <v>41</v>
      </c>
      <c r="G1895" s="2" t="s">
        <v>67</v>
      </c>
      <c r="H1895" s="2" t="s">
        <v>43</v>
      </c>
      <c r="I1895" s="2" t="s">
        <v>374</v>
      </c>
      <c r="J1895" s="2" t="s">
        <v>27838</v>
      </c>
      <c r="K1895" s="2" t="s">
        <v>27839</v>
      </c>
      <c r="L1895" s="3" t="s">
        <v>27840</v>
      </c>
      <c r="M1895" s="3" t="s">
        <v>27841</v>
      </c>
      <c r="N1895" s="2" t="s">
        <v>19514</v>
      </c>
      <c r="O1895" s="4">
        <v>2009</v>
      </c>
      <c r="P1895" s="2" t="s">
        <v>27842</v>
      </c>
      <c r="Q1895" s="4">
        <v>2009</v>
      </c>
      <c r="R1895" s="5">
        <v>69888</v>
      </c>
      <c r="S1895" s="2" t="s">
        <v>27843</v>
      </c>
      <c r="T1895" s="2" t="s">
        <v>52</v>
      </c>
      <c r="U1895" s="2" t="s">
        <v>52</v>
      </c>
      <c r="V1895" s="2" t="s">
        <v>52</v>
      </c>
      <c r="W1895" s="4">
        <v>5</v>
      </c>
      <c r="X1895" s="2" t="s">
        <v>27844</v>
      </c>
      <c r="Y1895" s="2" t="s">
        <v>27845</v>
      </c>
      <c r="Z1895" s="2" t="s">
        <v>27846</v>
      </c>
      <c r="AA1895" s="2" t="s">
        <v>27847</v>
      </c>
      <c r="AB1895" s="2" t="s">
        <v>450</v>
      </c>
      <c r="AC1895" s="2" t="s">
        <v>27848</v>
      </c>
      <c r="AD1895" s="2" t="s">
        <v>27849</v>
      </c>
      <c r="AE1895" s="2" t="s">
        <v>1597</v>
      </c>
      <c r="AF1895" s="2" t="s">
        <v>27850</v>
      </c>
      <c r="AG1895" s="2" t="s">
        <v>27851</v>
      </c>
      <c r="AH1895" s="2" t="s">
        <v>27849</v>
      </c>
      <c r="AI1895" s="2" t="s">
        <v>1597</v>
      </c>
      <c r="AJ1895" s="2" t="s">
        <v>27850</v>
      </c>
      <c r="AK1895" s="2" t="s">
        <v>27851</v>
      </c>
      <c r="AL1895" s="2" t="s">
        <v>27852</v>
      </c>
      <c r="AM1895" s="2" t="s">
        <v>27853</v>
      </c>
      <c r="AN1895" s="2" t="s">
        <v>27854</v>
      </c>
      <c r="AP1895" s="2" t="s">
        <v>27855</v>
      </c>
      <c r="AS1895" s="2">
        <v>1</v>
      </c>
    </row>
    <row r="1896" spans="1:45">
      <c r="A1896" s="2" t="str">
        <f>J1896&amp;"-"&amp;H1896</f>
        <v>N10A-019-0065-Phase I</v>
      </c>
      <c r="B1896" s="2">
        <v>1895</v>
      </c>
      <c r="C1896" s="2" t="str">
        <f t="shared" si="29"/>
        <v>DJ</v>
      </c>
      <c r="D1896" s="2" t="s">
        <v>19159</v>
      </c>
      <c r="E1896" s="2" t="s">
        <v>19420</v>
      </c>
      <c r="F1896" s="2" t="s">
        <v>41</v>
      </c>
      <c r="G1896" s="2" t="s">
        <v>67</v>
      </c>
      <c r="H1896" s="2" t="s">
        <v>43</v>
      </c>
      <c r="I1896" s="2" t="s">
        <v>374</v>
      </c>
      <c r="J1896" s="2" t="s">
        <v>19421</v>
      </c>
      <c r="K1896" s="2" t="s">
        <v>19422</v>
      </c>
      <c r="L1896" s="3" t="s">
        <v>19423</v>
      </c>
      <c r="M1896" s="3" t="s">
        <v>19424</v>
      </c>
      <c r="N1896" s="2" t="s">
        <v>19425</v>
      </c>
      <c r="O1896" s="4">
        <v>2010</v>
      </c>
      <c r="P1896" s="2" t="s">
        <v>19426</v>
      </c>
      <c r="Q1896" s="4">
        <v>2010</v>
      </c>
      <c r="R1896" s="5">
        <v>69908</v>
      </c>
      <c r="S1896" s="2" t="s">
        <v>19427</v>
      </c>
      <c r="T1896" s="2" t="s">
        <v>52</v>
      </c>
      <c r="U1896" s="2" t="s">
        <v>52</v>
      </c>
      <c r="V1896" s="2" t="s">
        <v>52</v>
      </c>
      <c r="W1896" s="4">
        <v>58</v>
      </c>
      <c r="X1896" s="2" t="s">
        <v>19166</v>
      </c>
      <c r="Y1896" s="2" t="s">
        <v>19428</v>
      </c>
      <c r="Z1896" s="2" t="s">
        <v>19429</v>
      </c>
      <c r="AA1896" s="2" t="s">
        <v>4991</v>
      </c>
      <c r="AB1896" s="2" t="s">
        <v>260</v>
      </c>
      <c r="AC1896" s="2" t="s">
        <v>9325</v>
      </c>
      <c r="AD1896" s="2" t="s">
        <v>19430</v>
      </c>
      <c r="AE1896" s="2" t="s">
        <v>19431</v>
      </c>
      <c r="AF1896" s="2" t="s">
        <v>19432</v>
      </c>
      <c r="AG1896" s="2" t="s">
        <v>19171</v>
      </c>
      <c r="AH1896" s="2" t="s">
        <v>19433</v>
      </c>
      <c r="AI1896" s="2" t="s">
        <v>2400</v>
      </c>
      <c r="AJ1896" s="2" t="s">
        <v>19173</v>
      </c>
      <c r="AK1896" s="2" t="s">
        <v>19434</v>
      </c>
      <c r="AL1896" s="2" t="s">
        <v>5417</v>
      </c>
      <c r="AM1896" s="2" t="s">
        <v>19435</v>
      </c>
      <c r="AN1896" s="2" t="s">
        <v>19436</v>
      </c>
      <c r="AP1896" s="2" t="s">
        <v>19437</v>
      </c>
      <c r="AQ1896" s="2">
        <v>1</v>
      </c>
    </row>
    <row r="1897" spans="1:45">
      <c r="A1897" s="2" t="str">
        <f>J1897&amp;"-"&amp;H1897</f>
        <v>N10A-029-0105-Phase I</v>
      </c>
      <c r="B1897" s="2">
        <v>1896</v>
      </c>
      <c r="C1897" s="2" t="str">
        <f t="shared" si="29"/>
        <v>DJ</v>
      </c>
      <c r="D1897" s="2" t="s">
        <v>2355</v>
      </c>
      <c r="E1897" s="2" t="s">
        <v>19675</v>
      </c>
      <c r="F1897" s="2" t="s">
        <v>41</v>
      </c>
      <c r="G1897" s="2" t="s">
        <v>67</v>
      </c>
      <c r="H1897" s="2" t="s">
        <v>43</v>
      </c>
      <c r="I1897" s="2" t="s">
        <v>374</v>
      </c>
      <c r="J1897" s="2" t="s">
        <v>19676</v>
      </c>
      <c r="K1897" s="2" t="s">
        <v>19677</v>
      </c>
      <c r="L1897" s="3" t="s">
        <v>19423</v>
      </c>
      <c r="M1897" s="3" t="s">
        <v>19424</v>
      </c>
      <c r="N1897" s="2" t="s">
        <v>19425</v>
      </c>
      <c r="O1897" s="4">
        <v>2010</v>
      </c>
      <c r="P1897" s="2" t="s">
        <v>19678</v>
      </c>
      <c r="Q1897" s="4">
        <v>2010</v>
      </c>
      <c r="R1897" s="5">
        <v>69961</v>
      </c>
      <c r="S1897" s="2" t="s">
        <v>2363</v>
      </c>
      <c r="T1897" s="2" t="s">
        <v>52</v>
      </c>
      <c r="U1897" s="2" t="s">
        <v>52</v>
      </c>
      <c r="V1897" s="2" t="s">
        <v>52</v>
      </c>
      <c r="W1897" s="4">
        <v>50</v>
      </c>
      <c r="X1897" s="2" t="s">
        <v>19679</v>
      </c>
      <c r="Y1897" s="2" t="s">
        <v>19680</v>
      </c>
      <c r="AA1897" s="2" t="s">
        <v>2366</v>
      </c>
      <c r="AB1897" s="2" t="s">
        <v>147</v>
      </c>
      <c r="AC1897" s="2" t="s">
        <v>19681</v>
      </c>
      <c r="AD1897" s="2" t="s">
        <v>5846</v>
      </c>
      <c r="AE1897" s="2" t="s">
        <v>18938</v>
      </c>
      <c r="AF1897" s="2" t="s">
        <v>4526</v>
      </c>
      <c r="AG1897" s="2" t="s">
        <v>18199</v>
      </c>
      <c r="AH1897" s="2" t="s">
        <v>12206</v>
      </c>
      <c r="AI1897" s="2" t="s">
        <v>2400</v>
      </c>
      <c r="AJ1897" s="2" t="s">
        <v>19682</v>
      </c>
      <c r="AK1897" s="2" t="s">
        <v>12208</v>
      </c>
      <c r="AL1897" s="2" t="s">
        <v>19683</v>
      </c>
      <c r="AM1897" s="2" t="s">
        <v>19684</v>
      </c>
      <c r="AN1897" s="2" t="s">
        <v>19685</v>
      </c>
      <c r="AP1897" s="2" t="s">
        <v>19686</v>
      </c>
      <c r="AQ1897" s="2">
        <v>1</v>
      </c>
    </row>
    <row r="1898" spans="1:45">
      <c r="A1898" s="2" t="str">
        <f>J1898&amp;"-"&amp;H1898</f>
        <v>N111-083-0238b-Phase II</v>
      </c>
      <c r="B1898" s="2">
        <v>1897</v>
      </c>
      <c r="C1898" s="2" t="str">
        <f t="shared" si="29"/>
        <v>DJ</v>
      </c>
      <c r="D1898" s="2" t="s">
        <v>14973</v>
      </c>
      <c r="E1898" s="2" t="s">
        <v>18064</v>
      </c>
      <c r="F1898" s="2" t="s">
        <v>41</v>
      </c>
      <c r="G1898" s="2" t="s">
        <v>67</v>
      </c>
      <c r="H1898" s="2" t="s">
        <v>250</v>
      </c>
      <c r="I1898" s="2" t="s">
        <v>44</v>
      </c>
      <c r="J1898" s="2" t="s">
        <v>18065</v>
      </c>
      <c r="K1898" s="2" t="s">
        <v>18066</v>
      </c>
      <c r="L1898" s="3" t="s">
        <v>17533</v>
      </c>
      <c r="M1898" s="3" t="s">
        <v>14186</v>
      </c>
      <c r="N1898" s="2" t="s">
        <v>18067</v>
      </c>
      <c r="O1898" s="4">
        <v>2016</v>
      </c>
      <c r="P1898" s="2" t="s">
        <v>18068</v>
      </c>
      <c r="Q1898" s="4">
        <v>2016</v>
      </c>
      <c r="R1898" s="5">
        <v>759926</v>
      </c>
      <c r="S1898" s="2" t="s">
        <v>14980</v>
      </c>
      <c r="T1898" s="2" t="s">
        <v>52</v>
      </c>
      <c r="U1898" s="2" t="s">
        <v>52</v>
      </c>
      <c r="V1898" s="2" t="s">
        <v>52</v>
      </c>
      <c r="W1898" s="4">
        <v>39</v>
      </c>
      <c r="X1898" s="2" t="s">
        <v>14981</v>
      </c>
      <c r="Y1898" s="2" t="s">
        <v>14982</v>
      </c>
      <c r="AA1898" s="2" t="s">
        <v>895</v>
      </c>
      <c r="AB1898" s="2" t="s">
        <v>365</v>
      </c>
      <c r="AC1898" s="2" t="s">
        <v>14983</v>
      </c>
      <c r="AD1898" s="2" t="s">
        <v>18069</v>
      </c>
      <c r="AF1898" s="2" t="s">
        <v>14985</v>
      </c>
      <c r="AG1898" s="2" t="s">
        <v>14986</v>
      </c>
      <c r="AH1898" s="2" t="s">
        <v>18070</v>
      </c>
      <c r="AJ1898" s="2" t="s">
        <v>14985</v>
      </c>
      <c r="AK1898" s="2" t="s">
        <v>18071</v>
      </c>
      <c r="AO1898" s="2" t="s">
        <v>18072</v>
      </c>
      <c r="AP1898" s="2" t="s">
        <v>18073</v>
      </c>
      <c r="AQ1898" s="2">
        <v>1</v>
      </c>
    </row>
    <row r="1899" spans="1:45">
      <c r="A1899" s="2" t="str">
        <f>J1899&amp;"-"&amp;H1899</f>
        <v>N112-101-0110-Phase II</v>
      </c>
      <c r="B1899" s="2">
        <v>1898</v>
      </c>
      <c r="C1899" s="2" t="str">
        <f t="shared" si="29"/>
        <v>DJ</v>
      </c>
      <c r="D1899" s="2" t="s">
        <v>13060</v>
      </c>
      <c r="E1899" s="2" t="s">
        <v>19177</v>
      </c>
      <c r="F1899" s="2" t="s">
        <v>41</v>
      </c>
      <c r="G1899" s="2" t="s">
        <v>67</v>
      </c>
      <c r="H1899" s="2" t="s">
        <v>250</v>
      </c>
      <c r="I1899" s="2" t="s">
        <v>44</v>
      </c>
      <c r="J1899" s="2" t="s">
        <v>19178</v>
      </c>
      <c r="K1899" s="2" t="s">
        <v>19179</v>
      </c>
      <c r="L1899" s="3" t="s">
        <v>19180</v>
      </c>
      <c r="M1899" s="3" t="s">
        <v>19181</v>
      </c>
      <c r="N1899" s="2" t="s">
        <v>19164</v>
      </c>
      <c r="O1899" s="4">
        <v>2013</v>
      </c>
      <c r="P1899" s="2" t="s">
        <v>19182</v>
      </c>
      <c r="Q1899" s="4">
        <v>2013</v>
      </c>
      <c r="R1899" s="5">
        <v>1677843</v>
      </c>
      <c r="S1899" s="2" t="s">
        <v>13066</v>
      </c>
      <c r="T1899" s="2" t="s">
        <v>52</v>
      </c>
      <c r="U1899" s="2" t="s">
        <v>73</v>
      </c>
      <c r="V1899" s="2" t="s">
        <v>73</v>
      </c>
      <c r="W1899" s="4">
        <v>24</v>
      </c>
      <c r="X1899" s="2" t="s">
        <v>19183</v>
      </c>
      <c r="Y1899" s="2" t="s">
        <v>19184</v>
      </c>
      <c r="AA1899" s="2" t="s">
        <v>5148</v>
      </c>
      <c r="AB1899" s="2" t="s">
        <v>238</v>
      </c>
      <c r="AC1899" s="2" t="s">
        <v>19185</v>
      </c>
      <c r="AD1899" s="2" t="s">
        <v>13071</v>
      </c>
      <c r="AE1899" s="2" t="s">
        <v>19186</v>
      </c>
      <c r="AF1899" s="2" t="s">
        <v>13072</v>
      </c>
      <c r="AG1899" s="2" t="s">
        <v>13073</v>
      </c>
      <c r="AH1899" s="2" t="s">
        <v>12301</v>
      </c>
      <c r="AI1899" s="2" t="s">
        <v>2876</v>
      </c>
      <c r="AJ1899" s="2" t="s">
        <v>13076</v>
      </c>
      <c r="AK1899" s="2" t="s">
        <v>19187</v>
      </c>
      <c r="AO1899" s="2" t="s">
        <v>19188</v>
      </c>
      <c r="AP1899" s="2" t="s">
        <v>19189</v>
      </c>
      <c r="AQ1899" s="2">
        <v>1</v>
      </c>
    </row>
    <row r="1900" spans="1:45">
      <c r="A1900" s="2" t="str">
        <f>J1900&amp;"-"&amp;H1900</f>
        <v>N112-141-0697a-Phase II</v>
      </c>
      <c r="B1900" s="2">
        <v>1899</v>
      </c>
      <c r="C1900" s="2" t="str">
        <f t="shared" si="29"/>
        <v>DJ</v>
      </c>
      <c r="D1900" s="2" t="s">
        <v>194</v>
      </c>
      <c r="E1900" s="2" t="s">
        <v>26766</v>
      </c>
      <c r="F1900" s="2" t="s">
        <v>41</v>
      </c>
      <c r="G1900" s="2" t="s">
        <v>67</v>
      </c>
      <c r="H1900" s="2" t="s">
        <v>250</v>
      </c>
      <c r="I1900" s="2" t="s">
        <v>44</v>
      </c>
      <c r="J1900" s="2" t="s">
        <v>26767</v>
      </c>
      <c r="K1900" s="2" t="s">
        <v>26768</v>
      </c>
      <c r="L1900" s="3" t="s">
        <v>16921</v>
      </c>
      <c r="M1900" s="3" t="s">
        <v>22883</v>
      </c>
      <c r="N1900" s="2" t="s">
        <v>19164</v>
      </c>
      <c r="O1900" s="4">
        <v>2011</v>
      </c>
      <c r="P1900" s="2" t="s">
        <v>26769</v>
      </c>
      <c r="Q1900" s="4">
        <v>2018</v>
      </c>
      <c r="R1900" s="5">
        <v>500000</v>
      </c>
      <c r="S1900" s="2" t="s">
        <v>197</v>
      </c>
      <c r="T1900" s="2" t="s">
        <v>52</v>
      </c>
      <c r="U1900" s="2" t="s">
        <v>52</v>
      </c>
      <c r="V1900" s="2" t="s">
        <v>52</v>
      </c>
      <c r="W1900" s="4">
        <v>30</v>
      </c>
      <c r="X1900" s="2" t="s">
        <v>12353</v>
      </c>
      <c r="Y1900" s="2" t="s">
        <v>198</v>
      </c>
      <c r="AA1900" s="2" t="s">
        <v>199</v>
      </c>
      <c r="AB1900" s="2" t="s">
        <v>147</v>
      </c>
      <c r="AC1900" s="2" t="s">
        <v>4586</v>
      </c>
      <c r="AD1900" s="2" t="s">
        <v>15525</v>
      </c>
      <c r="AF1900" s="2" t="s">
        <v>15526</v>
      </c>
      <c r="AG1900" s="2" t="s">
        <v>15527</v>
      </c>
      <c r="AH1900" s="2" t="s">
        <v>6784</v>
      </c>
      <c r="AJ1900" s="2" t="s">
        <v>6785</v>
      </c>
      <c r="AK1900" s="2" t="s">
        <v>6786</v>
      </c>
      <c r="AO1900" s="2" t="s">
        <v>26770</v>
      </c>
      <c r="AP1900" s="2" t="s">
        <v>26771</v>
      </c>
      <c r="AS1900" s="2">
        <v>1</v>
      </c>
    </row>
    <row r="1901" spans="1:45">
      <c r="A1901" s="2" t="str">
        <f>J1901&amp;"-"&amp;H1901</f>
        <v>N113-176-0016-Phase II</v>
      </c>
      <c r="B1901" s="2">
        <v>1900</v>
      </c>
      <c r="C1901" s="2" t="str">
        <f t="shared" si="29"/>
        <v>DJ</v>
      </c>
      <c r="D1901" s="2" t="s">
        <v>1719</v>
      </c>
      <c r="E1901" s="2" t="s">
        <v>18931</v>
      </c>
      <c r="F1901" s="2" t="s">
        <v>41</v>
      </c>
      <c r="G1901" s="2" t="s">
        <v>67</v>
      </c>
      <c r="H1901" s="2" t="s">
        <v>250</v>
      </c>
      <c r="I1901" s="2" t="s">
        <v>44</v>
      </c>
      <c r="J1901" s="2" t="s">
        <v>18932</v>
      </c>
      <c r="K1901" s="2" t="s">
        <v>18933</v>
      </c>
      <c r="L1901" s="3" t="s">
        <v>18934</v>
      </c>
      <c r="M1901" s="3" t="s">
        <v>18935</v>
      </c>
      <c r="N1901" s="2" t="s">
        <v>18936</v>
      </c>
      <c r="O1901" s="4">
        <v>2013</v>
      </c>
      <c r="P1901" s="2" t="s">
        <v>18937</v>
      </c>
      <c r="Q1901" s="4">
        <v>2014</v>
      </c>
      <c r="R1901" s="5">
        <v>967153</v>
      </c>
      <c r="S1901" s="2" t="s">
        <v>1725</v>
      </c>
      <c r="T1901" s="2" t="s">
        <v>52</v>
      </c>
      <c r="U1901" s="2" t="s">
        <v>52</v>
      </c>
      <c r="V1901" s="2" t="s">
        <v>52</v>
      </c>
      <c r="W1901" s="4">
        <v>115</v>
      </c>
      <c r="X1901" s="2" t="s">
        <v>10482</v>
      </c>
      <c r="Y1901" s="2" t="s">
        <v>1726</v>
      </c>
      <c r="AA1901" s="2" t="s">
        <v>1727</v>
      </c>
      <c r="AB1901" s="2" t="s">
        <v>55</v>
      </c>
      <c r="AC1901" s="2" t="s">
        <v>5693</v>
      </c>
      <c r="AD1901" s="2" t="s">
        <v>8475</v>
      </c>
      <c r="AE1901" s="2" t="s">
        <v>18938</v>
      </c>
      <c r="AF1901" s="2" t="s">
        <v>1731</v>
      </c>
      <c r="AG1901" s="2" t="s">
        <v>3449</v>
      </c>
      <c r="AH1901" s="2" t="s">
        <v>18939</v>
      </c>
      <c r="AI1901" s="2" t="s">
        <v>2573</v>
      </c>
      <c r="AJ1901" s="2" t="s">
        <v>1731</v>
      </c>
      <c r="AK1901" s="2" t="s">
        <v>18940</v>
      </c>
      <c r="AO1901" s="2" t="s">
        <v>18941</v>
      </c>
      <c r="AP1901" s="2" t="s">
        <v>18942</v>
      </c>
      <c r="AQ1901" s="2">
        <v>1</v>
      </c>
    </row>
    <row r="1902" spans="1:45">
      <c r="A1902" s="2" t="str">
        <f>J1902&amp;"-"&amp;H1902</f>
        <v>N121-038-0877-Phase II</v>
      </c>
      <c r="B1902" s="2">
        <v>1901</v>
      </c>
      <c r="C1902" s="2" t="str">
        <f t="shared" si="29"/>
        <v>DJ</v>
      </c>
      <c r="D1902" s="2" t="s">
        <v>12126</v>
      </c>
      <c r="E1902" s="2" t="s">
        <v>12127</v>
      </c>
      <c r="F1902" s="2" t="s">
        <v>41</v>
      </c>
      <c r="G1902" s="2" t="s">
        <v>67</v>
      </c>
      <c r="H1902" s="2" t="s">
        <v>250</v>
      </c>
      <c r="I1902" s="2" t="s">
        <v>44</v>
      </c>
      <c r="J1902" s="2" t="s">
        <v>12128</v>
      </c>
      <c r="K1902" s="2" t="s">
        <v>12129</v>
      </c>
      <c r="L1902" s="3" t="s">
        <v>12130</v>
      </c>
      <c r="M1902" s="3" t="s">
        <v>465</v>
      </c>
      <c r="N1902" s="2" t="s">
        <v>12131</v>
      </c>
      <c r="O1902" s="4">
        <v>2012</v>
      </c>
      <c r="P1902" s="2" t="s">
        <v>12132</v>
      </c>
      <c r="Q1902" s="4">
        <v>2019</v>
      </c>
      <c r="R1902" s="5">
        <v>999992</v>
      </c>
      <c r="S1902" s="2" t="s">
        <v>12133</v>
      </c>
      <c r="T1902" s="2" t="s">
        <v>52</v>
      </c>
      <c r="U1902" s="2" t="s">
        <v>73</v>
      </c>
      <c r="V1902" s="2" t="s">
        <v>73</v>
      </c>
      <c r="W1902" s="4">
        <v>14</v>
      </c>
      <c r="Y1902" s="2" t="s">
        <v>12134</v>
      </c>
      <c r="AA1902" s="2" t="s">
        <v>12135</v>
      </c>
      <c r="AB1902" s="2" t="s">
        <v>147</v>
      </c>
      <c r="AC1902" s="2" t="s">
        <v>12136</v>
      </c>
      <c r="AD1902" s="2" t="s">
        <v>12137</v>
      </c>
      <c r="AF1902" s="2" t="s">
        <v>12138</v>
      </c>
      <c r="AG1902" s="2" t="s">
        <v>12139</v>
      </c>
      <c r="AH1902" s="2" t="s">
        <v>12137</v>
      </c>
      <c r="AJ1902" s="2" t="s">
        <v>12138</v>
      </c>
      <c r="AK1902" s="2" t="s">
        <v>12139</v>
      </c>
      <c r="AO1902" s="2" t="s">
        <v>12140</v>
      </c>
      <c r="AP1902" s="2" t="s">
        <v>12141</v>
      </c>
      <c r="AQ1902" s="2">
        <v>1</v>
      </c>
      <c r="AS1902" s="2">
        <v>1</v>
      </c>
    </row>
    <row r="1903" spans="1:45">
      <c r="A1903" s="2" t="str">
        <f>J1903&amp;"-"&amp;H1903</f>
        <v>N131-062-0207-Phase I</v>
      </c>
      <c r="B1903" s="2">
        <v>1902</v>
      </c>
      <c r="C1903" s="2" t="str">
        <f t="shared" si="29"/>
        <v>DJ</v>
      </c>
      <c r="D1903" s="2" t="s">
        <v>2376</v>
      </c>
      <c r="E1903" s="2" t="s">
        <v>27475</v>
      </c>
      <c r="F1903" s="2" t="s">
        <v>41</v>
      </c>
      <c r="G1903" s="2" t="s">
        <v>67</v>
      </c>
      <c r="H1903" s="2" t="s">
        <v>43</v>
      </c>
      <c r="I1903" s="2" t="s">
        <v>44</v>
      </c>
      <c r="J1903" s="2" t="s">
        <v>27390</v>
      </c>
      <c r="K1903" s="2" t="s">
        <v>27506</v>
      </c>
      <c r="L1903" s="3" t="s">
        <v>27478</v>
      </c>
      <c r="M1903" s="3" t="s">
        <v>27479</v>
      </c>
      <c r="N1903" s="2" t="s">
        <v>18898</v>
      </c>
      <c r="O1903" s="4">
        <v>2013</v>
      </c>
      <c r="P1903" s="2" t="s">
        <v>27393</v>
      </c>
      <c r="Q1903" s="4">
        <v>2013</v>
      </c>
      <c r="R1903" s="5">
        <v>79930</v>
      </c>
      <c r="S1903" s="2" t="s">
        <v>2380</v>
      </c>
      <c r="T1903" s="2" t="s">
        <v>52</v>
      </c>
      <c r="U1903" s="2" t="s">
        <v>52</v>
      </c>
      <c r="V1903" s="2" t="s">
        <v>52</v>
      </c>
      <c r="W1903" s="4">
        <v>43</v>
      </c>
      <c r="X1903" s="2" t="s">
        <v>18865</v>
      </c>
      <c r="Y1903" s="2" t="s">
        <v>7368</v>
      </c>
      <c r="Z1903" s="2" t="s">
        <v>3738</v>
      </c>
      <c r="AA1903" s="2" t="s">
        <v>2382</v>
      </c>
      <c r="AB1903" s="2" t="s">
        <v>934</v>
      </c>
      <c r="AC1903" s="2" t="s">
        <v>19290</v>
      </c>
      <c r="AD1903" s="2" t="s">
        <v>17240</v>
      </c>
      <c r="AE1903" s="2" t="s">
        <v>4326</v>
      </c>
      <c r="AF1903" s="2" t="s">
        <v>17241</v>
      </c>
      <c r="AG1903" s="2" t="s">
        <v>19704</v>
      </c>
      <c r="AH1903" s="2" t="s">
        <v>27394</v>
      </c>
      <c r="AI1903" s="2" t="s">
        <v>7373</v>
      </c>
      <c r="AJ1903" s="2" t="s">
        <v>27395</v>
      </c>
      <c r="AK1903" s="2" t="s">
        <v>27396</v>
      </c>
      <c r="AO1903" s="2" t="s">
        <v>27507</v>
      </c>
      <c r="AP1903" s="2" t="s">
        <v>27508</v>
      </c>
      <c r="AS1903" s="2">
        <v>1</v>
      </c>
    </row>
    <row r="1904" spans="1:45">
      <c r="A1904" s="2" t="str">
        <f>J1904&amp;"-"&amp;H1904</f>
        <v>N131-062-0207-Phase II</v>
      </c>
      <c r="B1904" s="2">
        <v>1903</v>
      </c>
      <c r="C1904" s="2" t="str">
        <f t="shared" si="29"/>
        <v>DJ</v>
      </c>
      <c r="D1904" s="2" t="s">
        <v>2376</v>
      </c>
      <c r="E1904" s="2" t="s">
        <v>27389</v>
      </c>
      <c r="F1904" s="2" t="s">
        <v>41</v>
      </c>
      <c r="G1904" s="2" t="s">
        <v>67</v>
      </c>
      <c r="H1904" s="2" t="s">
        <v>250</v>
      </c>
      <c r="I1904" s="2" t="s">
        <v>44</v>
      </c>
      <c r="J1904" s="2" t="s">
        <v>27390</v>
      </c>
      <c r="K1904" s="2" t="s">
        <v>27391</v>
      </c>
      <c r="L1904" s="3" t="s">
        <v>27392</v>
      </c>
      <c r="M1904" s="3" t="s">
        <v>1542</v>
      </c>
      <c r="N1904" s="2" t="s">
        <v>18898</v>
      </c>
      <c r="O1904" s="4">
        <v>2013</v>
      </c>
      <c r="P1904" s="2" t="s">
        <v>27393</v>
      </c>
      <c r="Q1904" s="4">
        <v>2015</v>
      </c>
      <c r="R1904" s="5">
        <v>1485457</v>
      </c>
      <c r="S1904" s="2" t="s">
        <v>2380</v>
      </c>
      <c r="T1904" s="2" t="s">
        <v>52</v>
      </c>
      <c r="U1904" s="2" t="s">
        <v>52</v>
      </c>
      <c r="V1904" s="2" t="s">
        <v>52</v>
      </c>
      <c r="W1904" s="4">
        <v>50</v>
      </c>
      <c r="Y1904" s="2" t="s">
        <v>7368</v>
      </c>
      <c r="Z1904" s="2" t="s">
        <v>3738</v>
      </c>
      <c r="AA1904" s="2" t="s">
        <v>2382</v>
      </c>
      <c r="AB1904" s="2" t="s">
        <v>934</v>
      </c>
      <c r="AC1904" s="2" t="s">
        <v>2383</v>
      </c>
      <c r="AD1904" s="2" t="s">
        <v>17240</v>
      </c>
      <c r="AE1904" s="2" t="s">
        <v>18717</v>
      </c>
      <c r="AF1904" s="2" t="s">
        <v>17241</v>
      </c>
      <c r="AG1904" s="2" t="s">
        <v>6323</v>
      </c>
      <c r="AH1904" s="2" t="s">
        <v>27394</v>
      </c>
      <c r="AI1904" s="2" t="s">
        <v>7373</v>
      </c>
      <c r="AJ1904" s="2" t="s">
        <v>27395</v>
      </c>
      <c r="AK1904" s="2" t="s">
        <v>27396</v>
      </c>
      <c r="AO1904" s="2" t="s">
        <v>27397</v>
      </c>
      <c r="AP1904" s="2" t="s">
        <v>27398</v>
      </c>
      <c r="AS1904" s="2">
        <v>1</v>
      </c>
    </row>
    <row r="1905" spans="1:45">
      <c r="A1905" s="2" t="str">
        <f>J1905&amp;"-"&amp;H1905</f>
        <v>N131-062-0345-Phase I</v>
      </c>
      <c r="B1905" s="2">
        <v>1904</v>
      </c>
      <c r="C1905" s="2" t="str">
        <f t="shared" si="29"/>
        <v>DJ</v>
      </c>
      <c r="D1905" s="2" t="s">
        <v>20038</v>
      </c>
      <c r="E1905" s="2" t="s">
        <v>27475</v>
      </c>
      <c r="F1905" s="2" t="s">
        <v>41</v>
      </c>
      <c r="G1905" s="2" t="s">
        <v>67</v>
      </c>
      <c r="H1905" s="2" t="s">
        <v>43</v>
      </c>
      <c r="I1905" s="2" t="s">
        <v>44</v>
      </c>
      <c r="J1905" s="2" t="s">
        <v>27476</v>
      </c>
      <c r="K1905" s="2" t="s">
        <v>27477</v>
      </c>
      <c r="L1905" s="3" t="s">
        <v>27478</v>
      </c>
      <c r="M1905" s="3" t="s">
        <v>27479</v>
      </c>
      <c r="N1905" s="2" t="s">
        <v>18898</v>
      </c>
      <c r="O1905" s="4">
        <v>2013</v>
      </c>
      <c r="P1905" s="2" t="s">
        <v>27393</v>
      </c>
      <c r="Q1905" s="4">
        <v>2013</v>
      </c>
      <c r="R1905" s="5">
        <v>79999</v>
      </c>
      <c r="S1905" s="2" t="s">
        <v>20041</v>
      </c>
      <c r="T1905" s="2" t="s">
        <v>52</v>
      </c>
      <c r="U1905" s="2" t="s">
        <v>52</v>
      </c>
      <c r="V1905" s="2" t="s">
        <v>52</v>
      </c>
      <c r="W1905" s="4">
        <v>4</v>
      </c>
      <c r="X1905" s="2" t="s">
        <v>27480</v>
      </c>
      <c r="Y1905" s="2" t="s">
        <v>20042</v>
      </c>
      <c r="AA1905" s="2" t="s">
        <v>316</v>
      </c>
      <c r="AB1905" s="2" t="s">
        <v>317</v>
      </c>
      <c r="AC1905" s="2" t="s">
        <v>19290</v>
      </c>
      <c r="AD1905" s="2" t="s">
        <v>27481</v>
      </c>
      <c r="AE1905" s="2" t="s">
        <v>2488</v>
      </c>
      <c r="AF1905" s="2" t="s">
        <v>27482</v>
      </c>
      <c r="AG1905" s="2" t="s">
        <v>27483</v>
      </c>
      <c r="AH1905" s="2" t="s">
        <v>27484</v>
      </c>
      <c r="AI1905" s="2" t="s">
        <v>2400</v>
      </c>
      <c r="AJ1905" s="2" t="s">
        <v>20045</v>
      </c>
      <c r="AK1905" s="2" t="s">
        <v>20046</v>
      </c>
      <c r="AL1905" s="2" t="s">
        <v>18955</v>
      </c>
      <c r="AO1905" s="2" t="s">
        <v>27485</v>
      </c>
      <c r="AP1905" s="2" t="s">
        <v>27486</v>
      </c>
      <c r="AS1905" s="2">
        <v>1</v>
      </c>
    </row>
    <row r="1906" spans="1:45">
      <c r="A1906" s="2" t="str">
        <f>J1906&amp;"-"&amp;H1906</f>
        <v>N132-140-0418a-Phase II</v>
      </c>
      <c r="B1906" s="2">
        <v>1905</v>
      </c>
      <c r="C1906" s="2" t="str">
        <f t="shared" si="29"/>
        <v>DJ</v>
      </c>
      <c r="D1906" s="2" t="s">
        <v>12897</v>
      </c>
      <c r="E1906" s="2" t="s">
        <v>12898</v>
      </c>
      <c r="F1906" s="2" t="s">
        <v>41</v>
      </c>
      <c r="G1906" s="2" t="s">
        <v>67</v>
      </c>
      <c r="H1906" s="2" t="s">
        <v>250</v>
      </c>
      <c r="I1906" s="2" t="s">
        <v>44</v>
      </c>
      <c r="J1906" s="2" t="s">
        <v>12899</v>
      </c>
      <c r="K1906" s="2" t="s">
        <v>12900</v>
      </c>
      <c r="L1906" s="3" t="s">
        <v>12901</v>
      </c>
      <c r="M1906" s="3" t="s">
        <v>12902</v>
      </c>
      <c r="N1906" s="2" t="s">
        <v>12903</v>
      </c>
      <c r="O1906" s="4">
        <v>2013</v>
      </c>
      <c r="P1906" s="2" t="s">
        <v>12904</v>
      </c>
      <c r="Q1906" s="4">
        <v>2019</v>
      </c>
      <c r="R1906" s="5">
        <v>999976</v>
      </c>
      <c r="S1906" s="2" t="s">
        <v>12905</v>
      </c>
      <c r="T1906" s="2" t="s">
        <v>52</v>
      </c>
      <c r="U1906" s="2" t="s">
        <v>52</v>
      </c>
      <c r="V1906" s="2" t="s">
        <v>73</v>
      </c>
      <c r="W1906" s="4">
        <v>23</v>
      </c>
      <c r="Y1906" s="2" t="s">
        <v>12906</v>
      </c>
      <c r="Z1906" s="2" t="s">
        <v>12907</v>
      </c>
      <c r="AA1906" s="2" t="s">
        <v>146</v>
      </c>
      <c r="AB1906" s="2" t="s">
        <v>147</v>
      </c>
      <c r="AC1906" s="2" t="s">
        <v>12908</v>
      </c>
      <c r="AD1906" s="2" t="s">
        <v>12909</v>
      </c>
      <c r="AF1906" s="2" t="s">
        <v>12910</v>
      </c>
      <c r="AG1906" s="2" t="s">
        <v>12911</v>
      </c>
      <c r="AH1906" s="2" t="s">
        <v>12912</v>
      </c>
      <c r="AI1906" s="2" t="s">
        <v>12913</v>
      </c>
      <c r="AJ1906" s="2" t="s">
        <v>12910</v>
      </c>
      <c r="AK1906" s="2" t="s">
        <v>12914</v>
      </c>
      <c r="AO1906" s="2" t="s">
        <v>12915</v>
      </c>
      <c r="AP1906" s="2" t="s">
        <v>12916</v>
      </c>
      <c r="AQ1906" s="2">
        <v>1</v>
      </c>
    </row>
    <row r="1907" spans="1:45">
      <c r="A1907" s="2" t="str">
        <f>J1907&amp;"-"&amp;H1907</f>
        <v>N132-144-1000-Phase I</v>
      </c>
      <c r="B1907" s="2">
        <v>1906</v>
      </c>
      <c r="C1907" s="2" t="str">
        <f t="shared" si="29"/>
        <v>DJ</v>
      </c>
      <c r="D1907" s="2" t="s">
        <v>231</v>
      </c>
      <c r="E1907" s="2" t="s">
        <v>18902</v>
      </c>
      <c r="F1907" s="2" t="s">
        <v>41</v>
      </c>
      <c r="G1907" s="2" t="s">
        <v>67</v>
      </c>
      <c r="H1907" s="2" t="s">
        <v>43</v>
      </c>
      <c r="I1907" s="2" t="s">
        <v>44</v>
      </c>
      <c r="J1907" s="2" t="s">
        <v>18075</v>
      </c>
      <c r="K1907" s="2" t="s">
        <v>18903</v>
      </c>
      <c r="L1907" s="3" t="s">
        <v>18904</v>
      </c>
      <c r="M1907" s="3" t="s">
        <v>18905</v>
      </c>
      <c r="N1907" s="2" t="s">
        <v>18079</v>
      </c>
      <c r="O1907" s="4">
        <v>2013</v>
      </c>
      <c r="P1907" s="2" t="s">
        <v>18080</v>
      </c>
      <c r="Q1907" s="4">
        <v>2014</v>
      </c>
      <c r="R1907" s="5">
        <v>150000</v>
      </c>
      <c r="S1907" s="2" t="s">
        <v>17861</v>
      </c>
      <c r="T1907" s="2" t="s">
        <v>52</v>
      </c>
      <c r="U1907" s="2" t="s">
        <v>52</v>
      </c>
      <c r="V1907" s="2" t="s">
        <v>73</v>
      </c>
      <c r="W1907" s="4">
        <v>145</v>
      </c>
      <c r="X1907" s="2" t="s">
        <v>18744</v>
      </c>
      <c r="Y1907" s="2" t="s">
        <v>18906</v>
      </c>
      <c r="AA1907" s="2" t="s">
        <v>237</v>
      </c>
      <c r="AB1907" s="2" t="s">
        <v>238</v>
      </c>
      <c r="AC1907" s="2" t="s">
        <v>2855</v>
      </c>
      <c r="AD1907" s="2" t="s">
        <v>240</v>
      </c>
      <c r="AE1907" s="2" t="s">
        <v>18907</v>
      </c>
      <c r="AF1907" s="2" t="s">
        <v>241</v>
      </c>
      <c r="AG1907" s="2" t="s">
        <v>242</v>
      </c>
      <c r="AH1907" s="2" t="s">
        <v>5052</v>
      </c>
      <c r="AI1907" s="2" t="s">
        <v>18908</v>
      </c>
      <c r="AJ1907" s="2" t="s">
        <v>5053</v>
      </c>
      <c r="AK1907" s="2" t="s">
        <v>5054</v>
      </c>
      <c r="AO1907" s="2" t="s">
        <v>18909</v>
      </c>
      <c r="AP1907" s="2" t="s">
        <v>18910</v>
      </c>
      <c r="AQ1907" s="2">
        <v>1</v>
      </c>
    </row>
    <row r="1908" spans="1:45">
      <c r="A1908" s="2" t="str">
        <f>J1908&amp;"-"&amp;H1908</f>
        <v>N132-144-1000-Phase II</v>
      </c>
      <c r="B1908" s="2">
        <v>1907</v>
      </c>
      <c r="C1908" s="2" t="str">
        <f t="shared" si="29"/>
        <v>DJ</v>
      </c>
      <c r="D1908" s="2" t="s">
        <v>231</v>
      </c>
      <c r="E1908" s="2" t="s">
        <v>18074</v>
      </c>
      <c r="F1908" s="2" t="s">
        <v>41</v>
      </c>
      <c r="G1908" s="2" t="s">
        <v>67</v>
      </c>
      <c r="H1908" s="2" t="s">
        <v>250</v>
      </c>
      <c r="I1908" s="2" t="s">
        <v>44</v>
      </c>
      <c r="J1908" s="2" t="s">
        <v>18075</v>
      </c>
      <c r="K1908" s="2" t="s">
        <v>18076</v>
      </c>
      <c r="L1908" s="3" t="s">
        <v>18077</v>
      </c>
      <c r="M1908" s="3" t="s">
        <v>18078</v>
      </c>
      <c r="N1908" s="2" t="s">
        <v>18079</v>
      </c>
      <c r="O1908" s="4">
        <v>2016</v>
      </c>
      <c r="P1908" s="2" t="s">
        <v>18080</v>
      </c>
      <c r="Q1908" s="4">
        <v>2016</v>
      </c>
      <c r="R1908" s="5">
        <v>731395</v>
      </c>
      <c r="S1908" s="2" t="s">
        <v>235</v>
      </c>
      <c r="T1908" s="2" t="s">
        <v>52</v>
      </c>
      <c r="U1908" s="2" t="s">
        <v>52</v>
      </c>
      <c r="V1908" s="2" t="s">
        <v>73</v>
      </c>
      <c r="W1908" s="4">
        <v>155</v>
      </c>
      <c r="X1908" s="2" t="s">
        <v>10399</v>
      </c>
      <c r="Y1908" s="2" t="s">
        <v>2853</v>
      </c>
      <c r="AA1908" s="2" t="s">
        <v>237</v>
      </c>
      <c r="AB1908" s="2" t="s">
        <v>238</v>
      </c>
      <c r="AC1908" s="2" t="s">
        <v>2855</v>
      </c>
      <c r="AD1908" s="2" t="s">
        <v>240</v>
      </c>
      <c r="AF1908" s="2" t="s">
        <v>241</v>
      </c>
      <c r="AG1908" s="2" t="s">
        <v>242</v>
      </c>
      <c r="AH1908" s="2" t="s">
        <v>5052</v>
      </c>
      <c r="AJ1908" s="2" t="s">
        <v>5053</v>
      </c>
      <c r="AK1908" s="2" t="s">
        <v>5054</v>
      </c>
      <c r="AO1908" s="2" t="s">
        <v>18081</v>
      </c>
      <c r="AP1908" s="2" t="s">
        <v>18082</v>
      </c>
      <c r="AQ1908" s="2">
        <v>1</v>
      </c>
    </row>
    <row r="1909" spans="1:45">
      <c r="A1909" s="2" t="str">
        <f>J1909&amp;"-"&amp;H1909</f>
        <v>N141-032-0018-Phase II</v>
      </c>
      <c r="B1909" s="2">
        <v>1908</v>
      </c>
      <c r="C1909" s="2" t="str">
        <f t="shared" si="29"/>
        <v>DJ</v>
      </c>
      <c r="D1909" s="2" t="s">
        <v>18083</v>
      </c>
      <c r="E1909" s="2" t="s">
        <v>18084</v>
      </c>
      <c r="F1909" s="2" t="s">
        <v>41</v>
      </c>
      <c r="G1909" s="2" t="s">
        <v>67</v>
      </c>
      <c r="H1909" s="2" t="s">
        <v>250</v>
      </c>
      <c r="I1909" s="2" t="s">
        <v>44</v>
      </c>
      <c r="J1909" s="2" t="s">
        <v>18085</v>
      </c>
      <c r="K1909" s="2" t="s">
        <v>18086</v>
      </c>
      <c r="L1909" s="3" t="s">
        <v>18087</v>
      </c>
      <c r="M1909" s="3" t="s">
        <v>18088</v>
      </c>
      <c r="N1909" s="2" t="s">
        <v>18089</v>
      </c>
      <c r="O1909" s="4">
        <v>2014</v>
      </c>
      <c r="P1909" s="2" t="s">
        <v>18090</v>
      </c>
      <c r="Q1909" s="4">
        <v>2016</v>
      </c>
      <c r="R1909" s="5">
        <v>1409455</v>
      </c>
      <c r="S1909" s="2" t="s">
        <v>18091</v>
      </c>
      <c r="T1909" s="2" t="s">
        <v>52</v>
      </c>
      <c r="U1909" s="2" t="s">
        <v>52</v>
      </c>
      <c r="V1909" s="2" t="s">
        <v>52</v>
      </c>
      <c r="W1909" s="4">
        <v>118</v>
      </c>
      <c r="Y1909" s="2" t="s">
        <v>18092</v>
      </c>
      <c r="AA1909" s="2" t="s">
        <v>146</v>
      </c>
      <c r="AB1909" s="2" t="s">
        <v>147</v>
      </c>
      <c r="AC1909" s="2" t="s">
        <v>6215</v>
      </c>
      <c r="AD1909" s="2" t="s">
        <v>18093</v>
      </c>
      <c r="AF1909" s="2" t="s">
        <v>18094</v>
      </c>
      <c r="AG1909" s="2" t="s">
        <v>18095</v>
      </c>
      <c r="AH1909" s="2" t="s">
        <v>18096</v>
      </c>
      <c r="AJ1909" s="2" t="s">
        <v>18097</v>
      </c>
      <c r="AK1909" s="2" t="s">
        <v>18098</v>
      </c>
      <c r="AO1909" s="2" t="s">
        <v>18099</v>
      </c>
      <c r="AP1909" s="2" t="s">
        <v>18100</v>
      </c>
      <c r="AQ1909" s="2">
        <v>1</v>
      </c>
    </row>
    <row r="1910" spans="1:45">
      <c r="A1910" s="2" t="str">
        <f>J1910&amp;"-"&amp;H1910</f>
        <v>N142-121-0326-Phase II</v>
      </c>
      <c r="B1910" s="2">
        <v>1909</v>
      </c>
      <c r="C1910" s="2" t="str">
        <f t="shared" si="29"/>
        <v>DJ</v>
      </c>
      <c r="D1910" s="2" t="s">
        <v>1719</v>
      </c>
      <c r="E1910" s="2" t="s">
        <v>18101</v>
      </c>
      <c r="F1910" s="2" t="s">
        <v>41</v>
      </c>
      <c r="G1910" s="2" t="s">
        <v>67</v>
      </c>
      <c r="H1910" s="2" t="s">
        <v>250</v>
      </c>
      <c r="I1910" s="2" t="s">
        <v>44</v>
      </c>
      <c r="J1910" s="2" t="s">
        <v>18102</v>
      </c>
      <c r="K1910" s="2" t="s">
        <v>18103</v>
      </c>
      <c r="L1910" s="3" t="s">
        <v>18104</v>
      </c>
      <c r="M1910" s="3" t="s">
        <v>16469</v>
      </c>
      <c r="N1910" s="2" t="s">
        <v>18105</v>
      </c>
      <c r="O1910" s="4">
        <v>2015</v>
      </c>
      <c r="P1910" s="2" t="s">
        <v>18106</v>
      </c>
      <c r="Q1910" s="4">
        <v>2016</v>
      </c>
      <c r="R1910" s="5">
        <v>748773</v>
      </c>
      <c r="S1910" s="2" t="s">
        <v>1725</v>
      </c>
      <c r="T1910" s="2" t="s">
        <v>52</v>
      </c>
      <c r="U1910" s="2" t="s">
        <v>52</v>
      </c>
      <c r="V1910" s="2" t="s">
        <v>52</v>
      </c>
      <c r="W1910" s="4">
        <v>150</v>
      </c>
      <c r="X1910" s="2" t="s">
        <v>10482</v>
      </c>
      <c r="Y1910" s="2" t="s">
        <v>1726</v>
      </c>
      <c r="AA1910" s="2" t="s">
        <v>1727</v>
      </c>
      <c r="AB1910" s="2" t="s">
        <v>55</v>
      </c>
      <c r="AC1910" s="2" t="s">
        <v>1728</v>
      </c>
      <c r="AD1910" s="2" t="s">
        <v>8475</v>
      </c>
      <c r="AF1910" s="2" t="s">
        <v>1731</v>
      </c>
      <c r="AG1910" s="2" t="s">
        <v>16648</v>
      </c>
      <c r="AH1910" s="2" t="s">
        <v>18107</v>
      </c>
      <c r="AJ1910" s="2" t="s">
        <v>1731</v>
      </c>
      <c r="AK1910" s="2" t="s">
        <v>18108</v>
      </c>
      <c r="AO1910" s="2" t="s">
        <v>18109</v>
      </c>
      <c r="AP1910" s="2" t="s">
        <v>18110</v>
      </c>
      <c r="AQ1910" s="2">
        <v>1</v>
      </c>
    </row>
    <row r="1911" spans="1:45">
      <c r="A1911" s="2" t="str">
        <f>J1911&amp;"-"&amp;H1911</f>
        <v>N151-049-0241-Phase II</v>
      </c>
      <c r="B1911" s="2">
        <v>1910</v>
      </c>
      <c r="C1911" s="2" t="str">
        <f t="shared" si="29"/>
        <v>DJ</v>
      </c>
      <c r="D1911" s="2" t="s">
        <v>5403</v>
      </c>
      <c r="E1911" s="2" t="s">
        <v>17127</v>
      </c>
      <c r="F1911" s="2" t="s">
        <v>41</v>
      </c>
      <c r="G1911" s="2" t="s">
        <v>67</v>
      </c>
      <c r="H1911" s="2" t="s">
        <v>250</v>
      </c>
      <c r="I1911" s="2" t="s">
        <v>44</v>
      </c>
      <c r="J1911" s="2" t="s">
        <v>17128</v>
      </c>
      <c r="K1911" s="2" t="s">
        <v>17129</v>
      </c>
      <c r="L1911" s="3" t="s">
        <v>17130</v>
      </c>
      <c r="M1911" s="3" t="s">
        <v>5642</v>
      </c>
      <c r="N1911" s="2" t="s">
        <v>11912</v>
      </c>
      <c r="O1911" s="4">
        <v>2015</v>
      </c>
      <c r="P1911" s="2" t="s">
        <v>17131</v>
      </c>
      <c r="Q1911" s="4">
        <v>2017</v>
      </c>
      <c r="R1911" s="5">
        <v>998810</v>
      </c>
      <c r="S1911" s="2" t="s">
        <v>5407</v>
      </c>
      <c r="T1911" s="2" t="s">
        <v>52</v>
      </c>
      <c r="U1911" s="2" t="s">
        <v>52</v>
      </c>
      <c r="V1911" s="2" t="s">
        <v>52</v>
      </c>
      <c r="W1911" s="4">
        <v>253</v>
      </c>
      <c r="X1911" s="2" t="s">
        <v>13311</v>
      </c>
      <c r="Y1911" s="2" t="s">
        <v>12889</v>
      </c>
      <c r="AA1911" s="2" t="s">
        <v>12890</v>
      </c>
      <c r="AB1911" s="2" t="s">
        <v>147</v>
      </c>
      <c r="AC1911" s="2" t="s">
        <v>12891</v>
      </c>
      <c r="AD1911" s="2" t="s">
        <v>5411</v>
      </c>
      <c r="AF1911" s="2" t="s">
        <v>5412</v>
      </c>
      <c r="AG1911" s="2" t="s">
        <v>5413</v>
      </c>
      <c r="AH1911" s="2" t="s">
        <v>17132</v>
      </c>
      <c r="AI1911" s="2" t="s">
        <v>12762</v>
      </c>
      <c r="AJ1911" s="2" t="s">
        <v>5775</v>
      </c>
      <c r="AK1911" s="2" t="s">
        <v>5776</v>
      </c>
      <c r="AO1911" s="2" t="s">
        <v>17133</v>
      </c>
      <c r="AP1911" s="2" t="s">
        <v>17134</v>
      </c>
      <c r="AQ1911" s="2">
        <v>1</v>
      </c>
    </row>
    <row r="1912" spans="1:45">
      <c r="A1912" s="2" t="str">
        <f>J1912&amp;"-"&amp;H1912</f>
        <v>N151-051-0028-Phase I</v>
      </c>
      <c r="B1912" s="2">
        <v>1911</v>
      </c>
      <c r="C1912" s="2" t="str">
        <f t="shared" si="29"/>
        <v>DJ</v>
      </c>
      <c r="D1912" s="2" t="s">
        <v>18445</v>
      </c>
      <c r="E1912" s="2" t="s">
        <v>18446</v>
      </c>
      <c r="F1912" s="2" t="s">
        <v>41</v>
      </c>
      <c r="G1912" s="2" t="s">
        <v>67</v>
      </c>
      <c r="H1912" s="2" t="s">
        <v>43</v>
      </c>
      <c r="I1912" s="2" t="s">
        <v>44</v>
      </c>
      <c r="J1912" s="2" t="s">
        <v>18447</v>
      </c>
      <c r="K1912" s="2" t="s">
        <v>18448</v>
      </c>
      <c r="L1912" s="3" t="s">
        <v>18449</v>
      </c>
      <c r="M1912" s="3" t="s">
        <v>18450</v>
      </c>
      <c r="N1912" s="2" t="s">
        <v>16930</v>
      </c>
      <c r="O1912" s="4">
        <v>2015</v>
      </c>
      <c r="P1912" s="2" t="s">
        <v>18451</v>
      </c>
      <c r="Q1912" s="4">
        <v>2015</v>
      </c>
      <c r="R1912" s="5">
        <v>78278</v>
      </c>
      <c r="S1912" s="2" t="s">
        <v>18452</v>
      </c>
      <c r="T1912" s="2" t="s">
        <v>52</v>
      </c>
      <c r="U1912" s="2" t="s">
        <v>52</v>
      </c>
      <c r="V1912" s="2" t="s">
        <v>73</v>
      </c>
      <c r="W1912" s="4">
        <v>10</v>
      </c>
      <c r="X1912" s="2" t="s">
        <v>18453</v>
      </c>
      <c r="Y1912" s="2" t="s">
        <v>18454</v>
      </c>
      <c r="AA1912" s="2" t="s">
        <v>18455</v>
      </c>
      <c r="AB1912" s="2" t="s">
        <v>260</v>
      </c>
      <c r="AC1912" s="2" t="s">
        <v>18456</v>
      </c>
      <c r="AD1912" s="2" t="s">
        <v>18457</v>
      </c>
      <c r="AE1912" s="2" t="s">
        <v>18458</v>
      </c>
      <c r="AF1912" s="2" t="s">
        <v>18459</v>
      </c>
      <c r="AG1912" s="2" t="s">
        <v>18460</v>
      </c>
      <c r="AH1912" s="2" t="s">
        <v>18461</v>
      </c>
      <c r="AI1912" s="2" t="s">
        <v>18462</v>
      </c>
      <c r="AJ1912" s="2" t="s">
        <v>18459</v>
      </c>
      <c r="AK1912" s="2" t="s">
        <v>18463</v>
      </c>
      <c r="AO1912" s="2" t="s">
        <v>18464</v>
      </c>
      <c r="AP1912" s="2" t="s">
        <v>18465</v>
      </c>
      <c r="AQ1912" s="2">
        <v>1</v>
      </c>
    </row>
    <row r="1913" spans="1:45">
      <c r="A1913" s="2" t="str">
        <f>J1913&amp;"-"&amp;H1913</f>
        <v>N151-051-0718-Phase II</v>
      </c>
      <c r="B1913" s="2">
        <v>1912</v>
      </c>
      <c r="C1913" s="2" t="str">
        <f t="shared" si="29"/>
        <v>DJ</v>
      </c>
      <c r="D1913" s="2" t="s">
        <v>17096</v>
      </c>
      <c r="E1913" s="2" t="s">
        <v>27012</v>
      </c>
      <c r="F1913" s="2" t="s">
        <v>41</v>
      </c>
      <c r="G1913" s="2" t="s">
        <v>67</v>
      </c>
      <c r="H1913" s="2" t="s">
        <v>250</v>
      </c>
      <c r="I1913" s="2" t="s">
        <v>44</v>
      </c>
      <c r="J1913" s="2" t="s">
        <v>27013</v>
      </c>
      <c r="K1913" s="2" t="s">
        <v>27014</v>
      </c>
      <c r="L1913" s="3" t="s">
        <v>27015</v>
      </c>
      <c r="M1913" s="3" t="s">
        <v>660</v>
      </c>
      <c r="N1913" s="2" t="s">
        <v>11912</v>
      </c>
      <c r="O1913" s="4">
        <v>2015</v>
      </c>
      <c r="P1913" s="2" t="s">
        <v>18451</v>
      </c>
      <c r="Q1913" s="4">
        <v>2017</v>
      </c>
      <c r="R1913" s="5">
        <v>1477837</v>
      </c>
      <c r="S1913" s="2" t="s">
        <v>17102</v>
      </c>
      <c r="T1913" s="2" t="s">
        <v>52</v>
      </c>
      <c r="U1913" s="2" t="s">
        <v>52</v>
      </c>
      <c r="V1913" s="2" t="s">
        <v>73</v>
      </c>
      <c r="W1913" s="4">
        <v>4</v>
      </c>
      <c r="X1913" s="2" t="s">
        <v>17103</v>
      </c>
      <c r="Y1913" s="2" t="s">
        <v>17104</v>
      </c>
      <c r="AA1913" s="2" t="s">
        <v>316</v>
      </c>
      <c r="AB1913" s="2" t="s">
        <v>317</v>
      </c>
      <c r="AC1913" s="2" t="s">
        <v>17105</v>
      </c>
      <c r="AD1913" s="2" t="s">
        <v>17106</v>
      </c>
      <c r="AF1913" s="2" t="s">
        <v>17107</v>
      </c>
      <c r="AG1913" s="2" t="s">
        <v>17108</v>
      </c>
      <c r="AH1913" s="2" t="s">
        <v>27016</v>
      </c>
      <c r="AI1913" s="2" t="s">
        <v>17109</v>
      </c>
      <c r="AJ1913" s="2" t="s">
        <v>17107</v>
      </c>
      <c r="AK1913" s="2" t="s">
        <v>17108</v>
      </c>
      <c r="AO1913" s="2" t="s">
        <v>27017</v>
      </c>
      <c r="AP1913" s="2" t="s">
        <v>27018</v>
      </c>
      <c r="AS1913" s="2">
        <v>1</v>
      </c>
    </row>
    <row r="1914" spans="1:45">
      <c r="A1914" s="2" t="str">
        <f>J1914&amp;"-"&amp;H1914</f>
        <v>N151-056-0329-Phase II</v>
      </c>
      <c r="B1914" s="2">
        <v>1913</v>
      </c>
      <c r="C1914" s="2" t="str">
        <f t="shared" si="29"/>
        <v>DJ</v>
      </c>
      <c r="D1914" s="2" t="s">
        <v>4985</v>
      </c>
      <c r="E1914" s="2" t="s">
        <v>17135</v>
      </c>
      <c r="F1914" s="2" t="s">
        <v>41</v>
      </c>
      <c r="G1914" s="2" t="s">
        <v>67</v>
      </c>
      <c r="H1914" s="2" t="s">
        <v>250</v>
      </c>
      <c r="I1914" s="2" t="s">
        <v>44</v>
      </c>
      <c r="J1914" s="2" t="s">
        <v>17136</v>
      </c>
      <c r="K1914" s="2" t="s">
        <v>17137</v>
      </c>
      <c r="L1914" s="3" t="s">
        <v>17138</v>
      </c>
      <c r="M1914" s="3" t="s">
        <v>11439</v>
      </c>
      <c r="N1914" s="2" t="s">
        <v>11912</v>
      </c>
      <c r="O1914" s="4">
        <v>2015</v>
      </c>
      <c r="P1914" s="2" t="s">
        <v>17139</v>
      </c>
      <c r="Q1914" s="4">
        <v>2017</v>
      </c>
      <c r="R1914" s="5">
        <v>999706</v>
      </c>
      <c r="S1914" s="2" t="s">
        <v>4989</v>
      </c>
      <c r="T1914" s="2" t="s">
        <v>52</v>
      </c>
      <c r="U1914" s="2" t="s">
        <v>52</v>
      </c>
      <c r="V1914" s="2" t="s">
        <v>52</v>
      </c>
      <c r="W1914" s="4">
        <v>190</v>
      </c>
      <c r="X1914" s="2" t="s">
        <v>10743</v>
      </c>
      <c r="Y1914" s="2" t="s">
        <v>10744</v>
      </c>
      <c r="Z1914" s="2" t="s">
        <v>3738</v>
      </c>
      <c r="AA1914" s="2" t="s">
        <v>4991</v>
      </c>
      <c r="AB1914" s="2" t="s">
        <v>260</v>
      </c>
      <c r="AC1914" s="2" t="s">
        <v>10745</v>
      </c>
      <c r="AD1914" s="2" t="s">
        <v>10746</v>
      </c>
      <c r="AF1914" s="2" t="s">
        <v>10747</v>
      </c>
      <c r="AG1914" s="2" t="s">
        <v>10748</v>
      </c>
      <c r="AH1914" s="2" t="s">
        <v>17140</v>
      </c>
      <c r="AI1914" s="2" t="s">
        <v>17141</v>
      </c>
      <c r="AJ1914" s="2" t="s">
        <v>17142</v>
      </c>
      <c r="AK1914" s="2" t="s">
        <v>17143</v>
      </c>
      <c r="AO1914" s="2" t="s">
        <v>17144</v>
      </c>
      <c r="AP1914" s="2" t="s">
        <v>17145</v>
      </c>
      <c r="AQ1914" s="2">
        <v>1</v>
      </c>
    </row>
    <row r="1915" spans="1:45">
      <c r="A1915" s="2" t="str">
        <f>J1915&amp;"-"&amp;H1915</f>
        <v>N151-069-0034-Phase II</v>
      </c>
      <c r="B1915" s="2">
        <v>1914</v>
      </c>
      <c r="C1915" s="2" t="str">
        <f t="shared" si="29"/>
        <v>DJ</v>
      </c>
      <c r="D1915" s="2" t="s">
        <v>194</v>
      </c>
      <c r="E1915" s="2" t="s">
        <v>16989</v>
      </c>
      <c r="F1915" s="2" t="s">
        <v>41</v>
      </c>
      <c r="G1915" s="2" t="s">
        <v>67</v>
      </c>
      <c r="H1915" s="2" t="s">
        <v>250</v>
      </c>
      <c r="I1915" s="2" t="s">
        <v>44</v>
      </c>
      <c r="J1915" s="2" t="s">
        <v>27049</v>
      </c>
      <c r="K1915" s="2" t="s">
        <v>27050</v>
      </c>
      <c r="L1915" s="3" t="s">
        <v>27051</v>
      </c>
      <c r="M1915" s="3" t="s">
        <v>27052</v>
      </c>
      <c r="N1915" s="2" t="s">
        <v>16930</v>
      </c>
      <c r="O1915" s="4">
        <v>2016</v>
      </c>
      <c r="P1915" s="2" t="s">
        <v>16992</v>
      </c>
      <c r="Q1915" s="4">
        <v>2017</v>
      </c>
      <c r="R1915" s="5">
        <v>999954</v>
      </c>
      <c r="S1915" s="2" t="s">
        <v>197</v>
      </c>
      <c r="T1915" s="2" t="s">
        <v>52</v>
      </c>
      <c r="U1915" s="2" t="s">
        <v>52</v>
      </c>
      <c r="V1915" s="2" t="s">
        <v>52</v>
      </c>
      <c r="W1915" s="4">
        <v>40</v>
      </c>
      <c r="X1915" s="2" t="s">
        <v>12353</v>
      </c>
      <c r="Y1915" s="2" t="s">
        <v>198</v>
      </c>
      <c r="AA1915" s="2" t="s">
        <v>199</v>
      </c>
      <c r="AB1915" s="2" t="s">
        <v>147</v>
      </c>
      <c r="AC1915" s="2" t="s">
        <v>4586</v>
      </c>
      <c r="AD1915" s="2" t="s">
        <v>15525</v>
      </c>
      <c r="AF1915" s="2" t="s">
        <v>15526</v>
      </c>
      <c r="AG1915" s="2" t="s">
        <v>15527</v>
      </c>
      <c r="AH1915" s="2" t="s">
        <v>17295</v>
      </c>
      <c r="AI1915" s="2" t="s">
        <v>4487</v>
      </c>
      <c r="AJ1915" s="2" t="s">
        <v>27053</v>
      </c>
      <c r="AK1915" s="2" t="s">
        <v>17297</v>
      </c>
      <c r="AO1915" s="2" t="s">
        <v>27054</v>
      </c>
      <c r="AP1915" s="2" t="s">
        <v>27055</v>
      </c>
      <c r="AS1915" s="2">
        <v>1</v>
      </c>
    </row>
    <row r="1916" spans="1:45">
      <c r="A1916" s="2" t="str">
        <f>J1916&amp;"-"&amp;H1916</f>
        <v>N151-069-0200-Phase I</v>
      </c>
      <c r="B1916" s="2">
        <v>1915</v>
      </c>
      <c r="C1916" s="2" t="str">
        <f t="shared" si="29"/>
        <v>DJ</v>
      </c>
      <c r="D1916" s="2" t="s">
        <v>1719</v>
      </c>
      <c r="E1916" s="2" t="s">
        <v>23365</v>
      </c>
      <c r="F1916" s="2" t="s">
        <v>41</v>
      </c>
      <c r="G1916" s="2" t="s">
        <v>67</v>
      </c>
      <c r="H1916" s="2" t="s">
        <v>43</v>
      </c>
      <c r="I1916" s="2" t="s">
        <v>44</v>
      </c>
      <c r="J1916" s="2" t="s">
        <v>23366</v>
      </c>
      <c r="K1916" s="2" t="s">
        <v>23367</v>
      </c>
      <c r="L1916" s="3" t="s">
        <v>18359</v>
      </c>
      <c r="M1916" s="3" t="s">
        <v>18144</v>
      </c>
      <c r="N1916" s="2" t="s">
        <v>16930</v>
      </c>
      <c r="O1916" s="4">
        <v>2015</v>
      </c>
      <c r="P1916" s="2" t="s">
        <v>16992</v>
      </c>
      <c r="Q1916" s="4">
        <v>2015</v>
      </c>
      <c r="R1916" s="5">
        <v>79882</v>
      </c>
      <c r="S1916" s="2" t="s">
        <v>1725</v>
      </c>
      <c r="T1916" s="2" t="s">
        <v>52</v>
      </c>
      <c r="U1916" s="2" t="s">
        <v>52</v>
      </c>
      <c r="V1916" s="2" t="s">
        <v>52</v>
      </c>
      <c r="W1916" s="4">
        <v>145</v>
      </c>
      <c r="Y1916" s="2" t="s">
        <v>1726</v>
      </c>
      <c r="AA1916" s="2" t="s">
        <v>1727</v>
      </c>
      <c r="AB1916" s="2" t="s">
        <v>55</v>
      </c>
      <c r="AC1916" s="2" t="s">
        <v>1728</v>
      </c>
      <c r="AD1916" s="2" t="s">
        <v>23368</v>
      </c>
      <c r="AE1916" s="2" t="s">
        <v>18717</v>
      </c>
      <c r="AF1916" s="2" t="s">
        <v>23369</v>
      </c>
      <c r="AG1916" s="2" t="s">
        <v>23370</v>
      </c>
      <c r="AH1916" s="2" t="s">
        <v>23371</v>
      </c>
      <c r="AJ1916" s="2" t="s">
        <v>1731</v>
      </c>
      <c r="AK1916" s="2" t="s">
        <v>23372</v>
      </c>
      <c r="AO1916" s="2" t="s">
        <v>23373</v>
      </c>
      <c r="AP1916" s="2" t="s">
        <v>23374</v>
      </c>
      <c r="AR1916" s="2">
        <v>1</v>
      </c>
    </row>
    <row r="1917" spans="1:45">
      <c r="A1917" s="2" t="str">
        <f>J1917&amp;"-"&amp;H1917</f>
        <v>N151-069-0575-Phase II</v>
      </c>
      <c r="B1917" s="2">
        <v>1916</v>
      </c>
      <c r="C1917" s="2" t="str">
        <f t="shared" si="29"/>
        <v>DJ</v>
      </c>
      <c r="D1917" s="2" t="s">
        <v>16988</v>
      </c>
      <c r="E1917" s="2" t="s">
        <v>16989</v>
      </c>
      <c r="F1917" s="2" t="s">
        <v>41</v>
      </c>
      <c r="G1917" s="2" t="s">
        <v>67</v>
      </c>
      <c r="H1917" s="2" t="s">
        <v>250</v>
      </c>
      <c r="I1917" s="2" t="s">
        <v>44</v>
      </c>
      <c r="J1917" s="2" t="s">
        <v>16990</v>
      </c>
      <c r="K1917" s="2" t="s">
        <v>16991</v>
      </c>
      <c r="L1917" s="3" t="s">
        <v>15770</v>
      </c>
      <c r="M1917" s="3" t="s">
        <v>11859</v>
      </c>
      <c r="N1917" s="2" t="s">
        <v>16930</v>
      </c>
      <c r="O1917" s="4">
        <v>2016</v>
      </c>
      <c r="P1917" s="2" t="s">
        <v>16992</v>
      </c>
      <c r="Q1917" s="4">
        <v>2017</v>
      </c>
      <c r="R1917" s="5">
        <v>749892</v>
      </c>
      <c r="S1917" s="2" t="s">
        <v>16993</v>
      </c>
      <c r="T1917" s="2" t="s">
        <v>52</v>
      </c>
      <c r="U1917" s="2" t="s">
        <v>52</v>
      </c>
      <c r="V1917" s="2" t="s">
        <v>52</v>
      </c>
      <c r="W1917" s="4">
        <v>8</v>
      </c>
      <c r="X1917" s="2" t="s">
        <v>16994</v>
      </c>
      <c r="Y1917" s="2" t="s">
        <v>16995</v>
      </c>
      <c r="AA1917" s="2" t="s">
        <v>16996</v>
      </c>
      <c r="AB1917" s="2" t="s">
        <v>55</v>
      </c>
      <c r="AC1917" s="2" t="s">
        <v>16997</v>
      </c>
      <c r="AD1917" s="2" t="s">
        <v>16998</v>
      </c>
      <c r="AF1917" s="2" t="s">
        <v>16999</v>
      </c>
      <c r="AG1917" s="2" t="s">
        <v>17000</v>
      </c>
      <c r="AH1917" s="2" t="s">
        <v>16998</v>
      </c>
      <c r="AI1917" s="2" t="s">
        <v>4477</v>
      </c>
      <c r="AJ1917" s="2" t="s">
        <v>17001</v>
      </c>
      <c r="AK1917" s="2" t="s">
        <v>17002</v>
      </c>
      <c r="AO1917" s="2" t="s">
        <v>17003</v>
      </c>
      <c r="AP1917" s="2" t="s">
        <v>17004</v>
      </c>
      <c r="AQ1917" s="2">
        <v>1</v>
      </c>
    </row>
    <row r="1918" spans="1:45">
      <c r="A1918" s="2" t="str">
        <f>J1918&amp;"-"&amp;H1918</f>
        <v>N152-088-0061-Phase I</v>
      </c>
      <c r="B1918" s="2">
        <v>1917</v>
      </c>
      <c r="C1918" s="2" t="str">
        <f t="shared" si="29"/>
        <v>DJ</v>
      </c>
      <c r="D1918" s="2" t="s">
        <v>2355</v>
      </c>
      <c r="E1918" s="2" t="s">
        <v>27222</v>
      </c>
      <c r="F1918" s="2" t="s">
        <v>41</v>
      </c>
      <c r="G1918" s="2" t="s">
        <v>67</v>
      </c>
      <c r="H1918" s="2" t="s">
        <v>43</v>
      </c>
      <c r="I1918" s="2" t="s">
        <v>44</v>
      </c>
      <c r="J1918" s="2" t="s">
        <v>27223</v>
      </c>
      <c r="K1918" s="2" t="s">
        <v>27224</v>
      </c>
      <c r="L1918" s="3" t="s">
        <v>27225</v>
      </c>
      <c r="M1918" s="3" t="s">
        <v>27226</v>
      </c>
      <c r="N1918" s="2" t="s">
        <v>17340</v>
      </c>
      <c r="O1918" s="4">
        <v>2015</v>
      </c>
      <c r="P1918" s="2" t="s">
        <v>27227</v>
      </c>
      <c r="Q1918" s="4">
        <v>2016</v>
      </c>
      <c r="R1918" s="5">
        <v>79970</v>
      </c>
      <c r="S1918" s="2" t="s">
        <v>2363</v>
      </c>
      <c r="T1918" s="2" t="s">
        <v>52</v>
      </c>
      <c r="U1918" s="2" t="s">
        <v>52</v>
      </c>
      <c r="V1918" s="2" t="s">
        <v>52</v>
      </c>
      <c r="W1918" s="4">
        <v>40</v>
      </c>
      <c r="X1918" s="2" t="s">
        <v>17215</v>
      </c>
      <c r="Y1918" s="2" t="s">
        <v>4524</v>
      </c>
      <c r="Z1918" s="2" t="s">
        <v>2838</v>
      </c>
      <c r="AA1918" s="2" t="s">
        <v>2366</v>
      </c>
      <c r="AB1918" s="2" t="s">
        <v>147</v>
      </c>
      <c r="AC1918" s="2" t="s">
        <v>4525</v>
      </c>
      <c r="AD1918" s="2" t="s">
        <v>27228</v>
      </c>
      <c r="AE1918" s="2" t="s">
        <v>27229</v>
      </c>
      <c r="AF1918" s="2" t="s">
        <v>4526</v>
      </c>
      <c r="AG1918" s="2" t="s">
        <v>18199</v>
      </c>
      <c r="AH1918" s="2" t="s">
        <v>2371</v>
      </c>
      <c r="AI1918" s="2" t="s">
        <v>2400</v>
      </c>
      <c r="AJ1918" s="2" t="s">
        <v>4526</v>
      </c>
      <c r="AK1918" s="2" t="s">
        <v>2373</v>
      </c>
      <c r="AO1918" s="2" t="s">
        <v>27230</v>
      </c>
      <c r="AP1918" s="2" t="s">
        <v>27231</v>
      </c>
      <c r="AS1918" s="2">
        <v>1</v>
      </c>
    </row>
    <row r="1919" spans="1:45">
      <c r="A1919" s="2" t="str">
        <f>J1919&amp;"-"&amp;H1919</f>
        <v>N152-122-0386-Phase I</v>
      </c>
      <c r="B1919" s="2">
        <v>1918</v>
      </c>
      <c r="C1919" s="2" t="str">
        <f t="shared" si="29"/>
        <v>DJ</v>
      </c>
      <c r="D1919" s="2" t="s">
        <v>17146</v>
      </c>
      <c r="E1919" s="2" t="s">
        <v>17147</v>
      </c>
      <c r="F1919" s="2" t="s">
        <v>41</v>
      </c>
      <c r="G1919" s="2" t="s">
        <v>67</v>
      </c>
      <c r="H1919" s="2" t="s">
        <v>43</v>
      </c>
      <c r="I1919" s="2" t="s">
        <v>44</v>
      </c>
      <c r="J1919" s="2" t="s">
        <v>17148</v>
      </c>
      <c r="K1919" s="2" t="s">
        <v>17338</v>
      </c>
      <c r="L1919" s="3" t="s">
        <v>17339</v>
      </c>
      <c r="M1919" s="3" t="s">
        <v>15868</v>
      </c>
      <c r="N1919" s="2" t="s">
        <v>17340</v>
      </c>
      <c r="O1919" s="4">
        <v>2015</v>
      </c>
      <c r="P1919" s="2" t="s">
        <v>17151</v>
      </c>
      <c r="Q1919" s="4">
        <v>2016</v>
      </c>
      <c r="R1919" s="5">
        <v>149332</v>
      </c>
      <c r="S1919" s="2" t="s">
        <v>17152</v>
      </c>
      <c r="T1919" s="2" t="s">
        <v>52</v>
      </c>
      <c r="U1919" s="2" t="s">
        <v>52</v>
      </c>
      <c r="V1919" s="2" t="s">
        <v>52</v>
      </c>
      <c r="W1919" s="4">
        <v>46</v>
      </c>
      <c r="X1919" s="2" t="s">
        <v>17153</v>
      </c>
      <c r="Y1919" s="2" t="s">
        <v>17154</v>
      </c>
      <c r="Z1919" s="2" t="s">
        <v>4795</v>
      </c>
      <c r="AA1919" s="2" t="s">
        <v>146</v>
      </c>
      <c r="AB1919" s="2" t="s">
        <v>147</v>
      </c>
      <c r="AC1919" s="2" t="s">
        <v>17155</v>
      </c>
      <c r="AD1919" s="2" t="s">
        <v>17341</v>
      </c>
      <c r="AF1919" s="2" t="s">
        <v>17157</v>
      </c>
      <c r="AG1919" s="2" t="s">
        <v>17158</v>
      </c>
      <c r="AH1919" s="2" t="s">
        <v>17342</v>
      </c>
      <c r="AI1919" s="2" t="s">
        <v>16932</v>
      </c>
      <c r="AJ1919" s="2" t="s">
        <v>17160</v>
      </c>
      <c r="AK1919" s="2" t="s">
        <v>17161</v>
      </c>
      <c r="AO1919" s="2" t="s">
        <v>17343</v>
      </c>
      <c r="AP1919" s="2" t="s">
        <v>17344</v>
      </c>
      <c r="AQ1919" s="2">
        <v>1</v>
      </c>
    </row>
    <row r="1920" spans="1:45">
      <c r="A1920" s="2" t="str">
        <f>J1920&amp;"-"&amp;H1920</f>
        <v>N152-122-0386-Phase II</v>
      </c>
      <c r="B1920" s="2">
        <v>1919</v>
      </c>
      <c r="C1920" s="2" t="str">
        <f t="shared" si="29"/>
        <v>DJ</v>
      </c>
      <c r="D1920" s="2" t="s">
        <v>17146</v>
      </c>
      <c r="E1920" s="2" t="s">
        <v>17147</v>
      </c>
      <c r="F1920" s="2" t="s">
        <v>41</v>
      </c>
      <c r="G1920" s="2" t="s">
        <v>67</v>
      </c>
      <c r="H1920" s="2" t="s">
        <v>250</v>
      </c>
      <c r="I1920" s="2" t="s">
        <v>44</v>
      </c>
      <c r="J1920" s="2" t="s">
        <v>17148</v>
      </c>
      <c r="K1920" s="2" t="s">
        <v>17149</v>
      </c>
      <c r="L1920" s="3" t="s">
        <v>17150</v>
      </c>
      <c r="M1920" s="3" t="s">
        <v>743</v>
      </c>
      <c r="N1920" s="2" t="s">
        <v>6434</v>
      </c>
      <c r="O1920" s="4">
        <v>2015</v>
      </c>
      <c r="P1920" s="2" t="s">
        <v>17151</v>
      </c>
      <c r="Q1920" s="4">
        <v>2017</v>
      </c>
      <c r="R1920" s="5">
        <v>1999902</v>
      </c>
      <c r="S1920" s="2" t="s">
        <v>17152</v>
      </c>
      <c r="T1920" s="2" t="s">
        <v>52</v>
      </c>
      <c r="U1920" s="2" t="s">
        <v>52</v>
      </c>
      <c r="V1920" s="2" t="s">
        <v>52</v>
      </c>
      <c r="W1920" s="4">
        <v>46</v>
      </c>
      <c r="X1920" s="2" t="s">
        <v>17153</v>
      </c>
      <c r="Y1920" s="2" t="s">
        <v>17154</v>
      </c>
      <c r="Z1920" s="2" t="s">
        <v>4795</v>
      </c>
      <c r="AA1920" s="2" t="s">
        <v>146</v>
      </c>
      <c r="AB1920" s="2" t="s">
        <v>147</v>
      </c>
      <c r="AC1920" s="2" t="s">
        <v>17155</v>
      </c>
      <c r="AD1920" s="2" t="s">
        <v>17156</v>
      </c>
      <c r="AF1920" s="2" t="s">
        <v>17157</v>
      </c>
      <c r="AG1920" s="2" t="s">
        <v>17158</v>
      </c>
      <c r="AH1920" s="2" t="s">
        <v>17159</v>
      </c>
      <c r="AI1920" s="2" t="s">
        <v>4408</v>
      </c>
      <c r="AJ1920" s="2" t="s">
        <v>17160</v>
      </c>
      <c r="AK1920" s="2" t="s">
        <v>17161</v>
      </c>
      <c r="AO1920" s="2" t="s">
        <v>17162</v>
      </c>
      <c r="AP1920" s="2" t="s">
        <v>17163</v>
      </c>
      <c r="AQ1920" s="2">
        <v>1</v>
      </c>
    </row>
    <row r="1921" spans="1:45">
      <c r="A1921" s="2" t="str">
        <f>J1921&amp;"-"&amp;H1921</f>
        <v>N152-122-0756-Phase I</v>
      </c>
      <c r="B1921" s="2">
        <v>1920</v>
      </c>
      <c r="C1921" s="2" t="str">
        <f t="shared" si="29"/>
        <v>DJ</v>
      </c>
      <c r="D1921" s="2" t="s">
        <v>14991</v>
      </c>
      <c r="E1921" s="2" t="s">
        <v>17345</v>
      </c>
      <c r="F1921" s="2" t="s">
        <v>41</v>
      </c>
      <c r="G1921" s="2" t="s">
        <v>67</v>
      </c>
      <c r="H1921" s="2" t="s">
        <v>43</v>
      </c>
      <c r="I1921" s="2" t="s">
        <v>44</v>
      </c>
      <c r="J1921" s="2" t="s">
        <v>17346</v>
      </c>
      <c r="K1921" s="2" t="s">
        <v>17347</v>
      </c>
      <c r="L1921" s="3" t="s">
        <v>17339</v>
      </c>
      <c r="M1921" s="3" t="s">
        <v>15868</v>
      </c>
      <c r="N1921" s="2" t="s">
        <v>17340</v>
      </c>
      <c r="O1921" s="4">
        <v>2015</v>
      </c>
      <c r="P1921" s="2" t="s">
        <v>17151</v>
      </c>
      <c r="Q1921" s="4">
        <v>2016</v>
      </c>
      <c r="R1921" s="5">
        <v>149930</v>
      </c>
      <c r="S1921" s="2" t="s">
        <v>14998</v>
      </c>
      <c r="T1921" s="2" t="s">
        <v>52</v>
      </c>
      <c r="U1921" s="2" t="s">
        <v>52</v>
      </c>
      <c r="V1921" s="2" t="s">
        <v>52</v>
      </c>
      <c r="W1921" s="4">
        <v>14</v>
      </c>
      <c r="X1921" s="2" t="s">
        <v>14999</v>
      </c>
      <c r="Y1921" s="2" t="s">
        <v>15000</v>
      </c>
      <c r="Z1921" s="2" t="s">
        <v>6524</v>
      </c>
      <c r="AA1921" s="2" t="s">
        <v>3105</v>
      </c>
      <c r="AB1921" s="2" t="s">
        <v>147</v>
      </c>
      <c r="AC1921" s="2" t="s">
        <v>17348</v>
      </c>
      <c r="AD1921" s="2" t="s">
        <v>17349</v>
      </c>
      <c r="AF1921" s="2" t="s">
        <v>15002</v>
      </c>
      <c r="AG1921" s="2" t="s">
        <v>15003</v>
      </c>
      <c r="AH1921" s="2" t="s">
        <v>17350</v>
      </c>
      <c r="AI1921" s="2" t="s">
        <v>4487</v>
      </c>
      <c r="AJ1921" s="2" t="s">
        <v>15002</v>
      </c>
      <c r="AK1921" s="2" t="s">
        <v>17351</v>
      </c>
      <c r="AO1921" s="2" t="s">
        <v>17352</v>
      </c>
      <c r="AP1921" s="2" t="s">
        <v>17353</v>
      </c>
      <c r="AQ1921" s="2">
        <v>1</v>
      </c>
    </row>
    <row r="1922" spans="1:45">
      <c r="A1922" s="2" t="str">
        <f>J1922&amp;"-"&amp;H1922</f>
        <v>N15A-013-0036-Phase II</v>
      </c>
      <c r="B1922" s="2">
        <v>1921</v>
      </c>
      <c r="C1922" s="2" t="str">
        <f t="shared" si="29"/>
        <v>DJ</v>
      </c>
      <c r="D1922" s="2" t="s">
        <v>2376</v>
      </c>
      <c r="E1922" s="2" t="s">
        <v>17236</v>
      </c>
      <c r="F1922" s="2" t="s">
        <v>41</v>
      </c>
      <c r="G1922" s="2" t="s">
        <v>67</v>
      </c>
      <c r="H1922" s="2" t="s">
        <v>250</v>
      </c>
      <c r="I1922" s="2" t="s">
        <v>374</v>
      </c>
      <c r="J1922" s="2" t="s">
        <v>17237</v>
      </c>
      <c r="K1922" s="2" t="s">
        <v>17238</v>
      </c>
      <c r="L1922" s="3" t="s">
        <v>16681</v>
      </c>
      <c r="M1922" s="3" t="s">
        <v>8670</v>
      </c>
      <c r="N1922" s="2" t="s">
        <v>16869</v>
      </c>
      <c r="O1922" s="4">
        <v>2015</v>
      </c>
      <c r="P1922" s="2" t="s">
        <v>17239</v>
      </c>
      <c r="Q1922" s="4">
        <v>2017</v>
      </c>
      <c r="R1922" s="5">
        <v>999566</v>
      </c>
      <c r="S1922" s="2" t="s">
        <v>2380</v>
      </c>
      <c r="T1922" s="2" t="s">
        <v>52</v>
      </c>
      <c r="U1922" s="2" t="s">
        <v>52</v>
      </c>
      <c r="V1922" s="2" t="s">
        <v>52</v>
      </c>
      <c r="W1922" s="4">
        <v>50</v>
      </c>
      <c r="Y1922" s="2" t="s">
        <v>7368</v>
      </c>
      <c r="AA1922" s="2" t="s">
        <v>2382</v>
      </c>
      <c r="AB1922" s="2" t="s">
        <v>934</v>
      </c>
      <c r="AC1922" s="2" t="s">
        <v>2617</v>
      </c>
      <c r="AD1922" s="2" t="s">
        <v>17240</v>
      </c>
      <c r="AF1922" s="2" t="s">
        <v>17241</v>
      </c>
      <c r="AG1922" s="2" t="s">
        <v>6323</v>
      </c>
      <c r="AH1922" s="2" t="s">
        <v>17242</v>
      </c>
      <c r="AI1922" s="2" t="s">
        <v>1577</v>
      </c>
      <c r="AJ1922" s="2" t="s">
        <v>15418</v>
      </c>
      <c r="AK1922" s="2" t="s">
        <v>2389</v>
      </c>
      <c r="AL1922" s="2" t="s">
        <v>1133</v>
      </c>
      <c r="AM1922" s="2" t="s">
        <v>17243</v>
      </c>
      <c r="AN1922" s="2" t="s">
        <v>17244</v>
      </c>
      <c r="AO1922" s="2" t="s">
        <v>17245</v>
      </c>
      <c r="AP1922" s="2" t="s">
        <v>17246</v>
      </c>
      <c r="AQ1922" s="2">
        <v>1</v>
      </c>
    </row>
    <row r="1923" spans="1:45">
      <c r="A1923" s="2" t="str">
        <f>J1923&amp;"-"&amp;H1923</f>
        <v>N15A-013-0141-Phase I</v>
      </c>
      <c r="B1923" s="2">
        <v>1922</v>
      </c>
      <c r="C1923" s="2" t="str">
        <f t="shared" ref="C1923:C1986" si="30">IF(B1923&lt;649, "JT", IF(B1923&lt;649*2, "Christian", IF(B1923&lt;649*3, "DJ", "Joel")))</f>
        <v>DJ</v>
      </c>
      <c r="D1923" s="2" t="s">
        <v>15637</v>
      </c>
      <c r="E1923" s="2" t="s">
        <v>18709</v>
      </c>
      <c r="F1923" s="2" t="s">
        <v>41</v>
      </c>
      <c r="G1923" s="2" t="s">
        <v>67</v>
      </c>
      <c r="H1923" s="2" t="s">
        <v>43</v>
      </c>
      <c r="I1923" s="2" t="s">
        <v>374</v>
      </c>
      <c r="J1923" s="2" t="s">
        <v>18710</v>
      </c>
      <c r="K1923" s="2" t="s">
        <v>18711</v>
      </c>
      <c r="L1923" s="3" t="s">
        <v>18359</v>
      </c>
      <c r="M1923" s="3" t="s">
        <v>18144</v>
      </c>
      <c r="N1923" s="2" t="s">
        <v>16930</v>
      </c>
      <c r="O1923" s="4">
        <v>2015</v>
      </c>
      <c r="P1923" s="2" t="s">
        <v>17239</v>
      </c>
      <c r="Q1923" s="4">
        <v>2015</v>
      </c>
      <c r="R1923" s="5">
        <v>80000</v>
      </c>
      <c r="S1923" s="2" t="s">
        <v>15642</v>
      </c>
      <c r="T1923" s="2" t="s">
        <v>52</v>
      </c>
      <c r="U1923" s="2" t="s">
        <v>52</v>
      </c>
      <c r="V1923" s="2" t="s">
        <v>52</v>
      </c>
      <c r="W1923" s="4">
        <v>15</v>
      </c>
      <c r="X1923" s="2" t="s">
        <v>18712</v>
      </c>
      <c r="Y1923" s="2" t="s">
        <v>18713</v>
      </c>
      <c r="Z1923" s="2" t="s">
        <v>18714</v>
      </c>
      <c r="AA1923" s="2" t="s">
        <v>2663</v>
      </c>
      <c r="AB1923" s="2" t="s">
        <v>965</v>
      </c>
      <c r="AC1923" s="2" t="s">
        <v>18715</v>
      </c>
      <c r="AD1923" s="2" t="s">
        <v>18716</v>
      </c>
      <c r="AE1923" s="2" t="s">
        <v>18717</v>
      </c>
      <c r="AF1923" s="2" t="s">
        <v>15646</v>
      </c>
      <c r="AG1923" s="2" t="s">
        <v>18718</v>
      </c>
      <c r="AH1923" s="2" t="s">
        <v>18719</v>
      </c>
      <c r="AJ1923" s="2" t="s">
        <v>15646</v>
      </c>
      <c r="AK1923" s="2" t="s">
        <v>18720</v>
      </c>
      <c r="AL1923" s="2" t="s">
        <v>18121</v>
      </c>
      <c r="AM1923" s="2" t="s">
        <v>18721</v>
      </c>
      <c r="AN1923" s="2" t="s">
        <v>18122</v>
      </c>
      <c r="AO1923" s="2" t="s">
        <v>18722</v>
      </c>
      <c r="AP1923" s="2" t="s">
        <v>18723</v>
      </c>
      <c r="AQ1923" s="2">
        <v>1</v>
      </c>
    </row>
    <row r="1924" spans="1:45">
      <c r="A1924" s="2" t="str">
        <f>J1924&amp;"-"&amp;H1924</f>
        <v>N15A-020-0195-Phase I</v>
      </c>
      <c r="B1924" s="2">
        <v>1923</v>
      </c>
      <c r="C1924" s="2" t="str">
        <f t="shared" si="30"/>
        <v>DJ</v>
      </c>
      <c r="D1924" s="2" t="s">
        <v>231</v>
      </c>
      <c r="E1924" s="2" t="s">
        <v>18724</v>
      </c>
      <c r="F1924" s="2" t="s">
        <v>41</v>
      </c>
      <c r="G1924" s="2" t="s">
        <v>67</v>
      </c>
      <c r="H1924" s="2" t="s">
        <v>43</v>
      </c>
      <c r="I1924" s="2" t="s">
        <v>374</v>
      </c>
      <c r="J1924" s="2" t="s">
        <v>18725</v>
      </c>
      <c r="K1924" s="2" t="s">
        <v>18726</v>
      </c>
      <c r="L1924" s="3" t="s">
        <v>18359</v>
      </c>
      <c r="M1924" s="3" t="s">
        <v>18144</v>
      </c>
      <c r="N1924" s="2" t="s">
        <v>16930</v>
      </c>
      <c r="O1924" s="4">
        <v>2015</v>
      </c>
      <c r="P1924" s="2" t="s">
        <v>18727</v>
      </c>
      <c r="Q1924" s="4">
        <v>2015</v>
      </c>
      <c r="R1924" s="5">
        <v>80000</v>
      </c>
      <c r="S1924" s="2" t="s">
        <v>18728</v>
      </c>
      <c r="T1924" s="2" t="s">
        <v>52</v>
      </c>
      <c r="U1924" s="2" t="s">
        <v>52</v>
      </c>
      <c r="V1924" s="2" t="s">
        <v>73</v>
      </c>
      <c r="W1924" s="4">
        <v>145</v>
      </c>
      <c r="Y1924" s="2" t="s">
        <v>2853</v>
      </c>
      <c r="AA1924" s="2" t="s">
        <v>237</v>
      </c>
      <c r="AB1924" s="2" t="s">
        <v>238</v>
      </c>
      <c r="AC1924" s="2" t="s">
        <v>2855</v>
      </c>
      <c r="AD1924" s="2" t="s">
        <v>240</v>
      </c>
      <c r="AE1924" s="2" t="s">
        <v>18717</v>
      </c>
      <c r="AF1924" s="2" t="s">
        <v>241</v>
      </c>
      <c r="AG1924" s="2" t="s">
        <v>242</v>
      </c>
      <c r="AH1924" s="2" t="s">
        <v>18729</v>
      </c>
      <c r="AJ1924" s="2" t="s">
        <v>18730</v>
      </c>
      <c r="AK1924" s="2" t="s">
        <v>18731</v>
      </c>
      <c r="AL1924" s="2" t="s">
        <v>18732</v>
      </c>
      <c r="AM1924" s="2" t="s">
        <v>18733</v>
      </c>
      <c r="AN1924" s="2" t="s">
        <v>18734</v>
      </c>
      <c r="AO1924" s="2" t="s">
        <v>18735</v>
      </c>
      <c r="AP1924" s="2" t="s">
        <v>18736</v>
      </c>
      <c r="AQ1924" s="2">
        <v>1</v>
      </c>
    </row>
    <row r="1925" spans="1:45">
      <c r="A1925" s="2" t="str">
        <f>J1925&amp;"-"&amp;H1925</f>
        <v>N161-042-0377-Phase I</v>
      </c>
      <c r="B1925" s="2">
        <v>1924</v>
      </c>
      <c r="C1925" s="2" t="str">
        <f t="shared" si="30"/>
        <v>DJ</v>
      </c>
      <c r="D1925" s="2" t="s">
        <v>13272</v>
      </c>
      <c r="E1925" s="2" t="s">
        <v>18270</v>
      </c>
      <c r="F1925" s="2" t="s">
        <v>41</v>
      </c>
      <c r="G1925" s="2" t="s">
        <v>67</v>
      </c>
      <c r="H1925" s="2" t="s">
        <v>43</v>
      </c>
      <c r="I1925" s="2" t="s">
        <v>44</v>
      </c>
      <c r="J1925" s="2" t="s">
        <v>18271</v>
      </c>
      <c r="K1925" s="2" t="s">
        <v>18272</v>
      </c>
      <c r="L1925" s="3" t="s">
        <v>18273</v>
      </c>
      <c r="M1925" s="3" t="s">
        <v>18274</v>
      </c>
      <c r="N1925" s="2" t="s">
        <v>14967</v>
      </c>
      <c r="O1925" s="4">
        <v>2016</v>
      </c>
      <c r="P1925" s="2" t="s">
        <v>18275</v>
      </c>
      <c r="Q1925" s="4">
        <v>2016</v>
      </c>
      <c r="R1925" s="5">
        <v>80000</v>
      </c>
      <c r="S1925" s="2" t="s">
        <v>13277</v>
      </c>
      <c r="T1925" s="2" t="s">
        <v>52</v>
      </c>
      <c r="U1925" s="2" t="s">
        <v>52</v>
      </c>
      <c r="V1925" s="2" t="s">
        <v>52</v>
      </c>
      <c r="W1925" s="4">
        <v>346</v>
      </c>
      <c r="X1925" s="2" t="s">
        <v>17329</v>
      </c>
      <c r="Y1925" s="2" t="s">
        <v>13278</v>
      </c>
      <c r="AA1925" s="2" t="s">
        <v>13280</v>
      </c>
      <c r="AB1925" s="2" t="s">
        <v>701</v>
      </c>
      <c r="AC1925" s="2" t="s">
        <v>13281</v>
      </c>
      <c r="AD1925" s="2" t="s">
        <v>18276</v>
      </c>
      <c r="AF1925" s="2" t="s">
        <v>18277</v>
      </c>
      <c r="AG1925" s="2" t="s">
        <v>18278</v>
      </c>
      <c r="AH1925" s="2" t="s">
        <v>18279</v>
      </c>
      <c r="AJ1925" s="2" t="s">
        <v>18280</v>
      </c>
      <c r="AK1925" s="2" t="s">
        <v>18281</v>
      </c>
      <c r="AO1925" s="2" t="s">
        <v>18282</v>
      </c>
      <c r="AP1925" s="2" t="s">
        <v>18283</v>
      </c>
      <c r="AQ1925" s="2">
        <v>1</v>
      </c>
    </row>
    <row r="1926" spans="1:45">
      <c r="A1926" s="2" t="str">
        <f>J1926&amp;"-"&amp;H1926</f>
        <v>N162-074-0096-Phase I</v>
      </c>
      <c r="B1926" s="2">
        <v>1925</v>
      </c>
      <c r="C1926" s="2" t="str">
        <f t="shared" si="30"/>
        <v>DJ</v>
      </c>
      <c r="D1926" s="2" t="s">
        <v>2355</v>
      </c>
      <c r="E1926" s="2" t="s">
        <v>27029</v>
      </c>
      <c r="F1926" s="2" t="s">
        <v>41</v>
      </c>
      <c r="G1926" s="2" t="s">
        <v>67</v>
      </c>
      <c r="H1926" s="2" t="s">
        <v>43</v>
      </c>
      <c r="I1926" s="2" t="s">
        <v>44</v>
      </c>
      <c r="J1926" s="2" t="s">
        <v>27030</v>
      </c>
      <c r="K1926" s="2" t="s">
        <v>27031</v>
      </c>
      <c r="L1926" s="3" t="s">
        <v>27032</v>
      </c>
      <c r="M1926" s="3" t="s">
        <v>27033</v>
      </c>
      <c r="N1926" s="2" t="s">
        <v>16664</v>
      </c>
      <c r="O1926" s="4">
        <v>2016</v>
      </c>
      <c r="P1926" s="2" t="s">
        <v>16740</v>
      </c>
      <c r="Q1926" s="4">
        <v>2017</v>
      </c>
      <c r="R1926" s="5">
        <v>79968</v>
      </c>
      <c r="S1926" s="2" t="s">
        <v>2363</v>
      </c>
      <c r="T1926" s="2" t="s">
        <v>52</v>
      </c>
      <c r="U1926" s="2" t="s">
        <v>52</v>
      </c>
      <c r="V1926" s="2" t="s">
        <v>52</v>
      </c>
      <c r="W1926" s="4">
        <v>40</v>
      </c>
      <c r="X1926" s="2" t="s">
        <v>17215</v>
      </c>
      <c r="Y1926" s="2" t="s">
        <v>4524</v>
      </c>
      <c r="AA1926" s="2" t="s">
        <v>2366</v>
      </c>
      <c r="AB1926" s="2" t="s">
        <v>147</v>
      </c>
      <c r="AC1926" s="2" t="s">
        <v>4525</v>
      </c>
      <c r="AD1926" s="2" t="s">
        <v>5846</v>
      </c>
      <c r="AF1926" s="2" t="s">
        <v>4526</v>
      </c>
      <c r="AG1926" s="2" t="s">
        <v>5848</v>
      </c>
      <c r="AH1926" s="2" t="s">
        <v>27034</v>
      </c>
      <c r="AJ1926" s="2" t="s">
        <v>12371</v>
      </c>
      <c r="AK1926" s="2" t="s">
        <v>12372</v>
      </c>
      <c r="AO1926" s="2" t="s">
        <v>27035</v>
      </c>
      <c r="AP1926" s="2" t="s">
        <v>27036</v>
      </c>
      <c r="AS1926" s="2">
        <v>1</v>
      </c>
    </row>
    <row r="1927" spans="1:45">
      <c r="A1927" s="2" t="str">
        <f>J1927&amp;"-"&amp;H1927</f>
        <v>N162-074-0298-Phase I</v>
      </c>
      <c r="B1927" s="2">
        <v>1926</v>
      </c>
      <c r="C1927" s="2" t="str">
        <f t="shared" si="30"/>
        <v>DJ</v>
      </c>
      <c r="D1927" s="2" t="s">
        <v>16734</v>
      </c>
      <c r="E1927" s="2" t="s">
        <v>16735</v>
      </c>
      <c r="F1927" s="2" t="s">
        <v>41</v>
      </c>
      <c r="G1927" s="2" t="s">
        <v>67</v>
      </c>
      <c r="H1927" s="2" t="s">
        <v>43</v>
      </c>
      <c r="I1927" s="2" t="s">
        <v>44</v>
      </c>
      <c r="J1927" s="2" t="s">
        <v>16736</v>
      </c>
      <c r="K1927" s="2" t="s">
        <v>16737</v>
      </c>
      <c r="L1927" s="3" t="s">
        <v>16738</v>
      </c>
      <c r="M1927" s="3" t="s">
        <v>16739</v>
      </c>
      <c r="N1927" s="2" t="s">
        <v>16664</v>
      </c>
      <c r="O1927" s="4">
        <v>2016</v>
      </c>
      <c r="P1927" s="2" t="s">
        <v>16740</v>
      </c>
      <c r="Q1927" s="4">
        <v>2017</v>
      </c>
      <c r="R1927" s="5">
        <v>79718</v>
      </c>
      <c r="S1927" s="2" t="s">
        <v>16741</v>
      </c>
      <c r="T1927" s="2" t="s">
        <v>52</v>
      </c>
      <c r="U1927" s="2" t="s">
        <v>52</v>
      </c>
      <c r="V1927" s="2" t="s">
        <v>52</v>
      </c>
      <c r="W1927" s="4">
        <v>6</v>
      </c>
      <c r="X1927" s="2" t="s">
        <v>16742</v>
      </c>
      <c r="Y1927" s="2" t="s">
        <v>16743</v>
      </c>
      <c r="AA1927" s="2" t="s">
        <v>6449</v>
      </c>
      <c r="AB1927" s="2" t="s">
        <v>238</v>
      </c>
      <c r="AC1927" s="2" t="s">
        <v>15706</v>
      </c>
      <c r="AD1927" s="2" t="s">
        <v>16744</v>
      </c>
      <c r="AF1927" s="2" t="s">
        <v>16745</v>
      </c>
      <c r="AG1927" s="2" t="s">
        <v>16746</v>
      </c>
      <c r="AH1927" s="2" t="s">
        <v>16747</v>
      </c>
      <c r="AJ1927" s="2" t="s">
        <v>16748</v>
      </c>
      <c r="AK1927" s="2" t="s">
        <v>16749</v>
      </c>
      <c r="AO1927" s="2" t="s">
        <v>16750</v>
      </c>
      <c r="AP1927" s="2" t="s">
        <v>16751</v>
      </c>
      <c r="AQ1927" s="2">
        <v>1</v>
      </c>
      <c r="AS1927" s="2">
        <v>1</v>
      </c>
    </row>
    <row r="1928" spans="1:45">
      <c r="A1928" s="2" t="str">
        <f>J1928&amp;"-"&amp;H1928</f>
        <v>N162-093-0249-Phase I</v>
      </c>
      <c r="B1928" s="2">
        <v>1927</v>
      </c>
      <c r="C1928" s="2" t="str">
        <f t="shared" si="30"/>
        <v>DJ</v>
      </c>
      <c r="D1928" s="2" t="s">
        <v>18045</v>
      </c>
      <c r="E1928" s="2" t="s">
        <v>18046</v>
      </c>
      <c r="F1928" s="2" t="s">
        <v>41</v>
      </c>
      <c r="G1928" s="2" t="s">
        <v>67</v>
      </c>
      <c r="H1928" s="2" t="s">
        <v>43</v>
      </c>
      <c r="I1928" s="2" t="s">
        <v>44</v>
      </c>
      <c r="J1928" s="2" t="s">
        <v>18047</v>
      </c>
      <c r="K1928" s="2" t="s">
        <v>18048</v>
      </c>
      <c r="L1928" s="3" t="s">
        <v>18011</v>
      </c>
      <c r="M1928" s="3" t="s">
        <v>18049</v>
      </c>
      <c r="N1928" s="2" t="s">
        <v>16664</v>
      </c>
      <c r="O1928" s="4">
        <v>2016</v>
      </c>
      <c r="P1928" s="2" t="s">
        <v>18050</v>
      </c>
      <c r="Q1928" s="4">
        <v>2016</v>
      </c>
      <c r="R1928" s="5">
        <v>79978</v>
      </c>
      <c r="S1928" s="2" t="s">
        <v>18051</v>
      </c>
      <c r="T1928" s="2" t="s">
        <v>52</v>
      </c>
      <c r="U1928" s="2" t="s">
        <v>52</v>
      </c>
      <c r="V1928" s="2" t="s">
        <v>52</v>
      </c>
      <c r="W1928" s="4">
        <v>80</v>
      </c>
      <c r="X1928" s="2" t="s">
        <v>18052</v>
      </c>
      <c r="Y1928" s="2" t="s">
        <v>18053</v>
      </c>
      <c r="AA1928" s="2" t="s">
        <v>18054</v>
      </c>
      <c r="AB1928" s="2" t="s">
        <v>260</v>
      </c>
      <c r="AC1928" s="2" t="s">
        <v>18055</v>
      </c>
      <c r="AD1928" s="2" t="s">
        <v>18056</v>
      </c>
      <c r="AF1928" s="2" t="s">
        <v>18057</v>
      </c>
      <c r="AG1928" s="2" t="s">
        <v>18058</v>
      </c>
      <c r="AH1928" s="2" t="s">
        <v>18059</v>
      </c>
      <c r="AJ1928" s="2" t="s">
        <v>18060</v>
      </c>
      <c r="AK1928" s="2" t="s">
        <v>18061</v>
      </c>
      <c r="AO1928" s="2" t="s">
        <v>18062</v>
      </c>
      <c r="AP1928" s="2" t="s">
        <v>18063</v>
      </c>
      <c r="AQ1928" s="2">
        <v>1</v>
      </c>
    </row>
    <row r="1929" spans="1:45">
      <c r="A1929" s="2" t="str">
        <f>J1929&amp;"-"&amp;H1929</f>
        <v>N162-115-0073-Phase I</v>
      </c>
      <c r="B1929" s="2">
        <v>1928</v>
      </c>
      <c r="C1929" s="2" t="str">
        <f t="shared" si="30"/>
        <v>DJ</v>
      </c>
      <c r="D1929" s="2" t="s">
        <v>1064</v>
      </c>
      <c r="E1929" s="2" t="s">
        <v>27005</v>
      </c>
      <c r="F1929" s="2" t="s">
        <v>41</v>
      </c>
      <c r="G1929" s="2" t="s">
        <v>67</v>
      </c>
      <c r="H1929" s="2" t="s">
        <v>43</v>
      </c>
      <c r="I1929" s="2" t="s">
        <v>44</v>
      </c>
      <c r="J1929" s="2" t="s">
        <v>27006</v>
      </c>
      <c r="K1929" s="2" t="s">
        <v>27007</v>
      </c>
      <c r="L1929" s="3" t="s">
        <v>27008</v>
      </c>
      <c r="M1929" s="3" t="s">
        <v>15990</v>
      </c>
      <c r="N1929" s="2" t="s">
        <v>16664</v>
      </c>
      <c r="O1929" s="4">
        <v>2016</v>
      </c>
      <c r="P1929" s="2" t="s">
        <v>27009</v>
      </c>
      <c r="Q1929" s="4">
        <v>2017</v>
      </c>
      <c r="R1929" s="5">
        <v>79998</v>
      </c>
      <c r="S1929" s="2" t="s">
        <v>1072</v>
      </c>
      <c r="T1929" s="2" t="s">
        <v>52</v>
      </c>
      <c r="U1929" s="2" t="s">
        <v>52</v>
      </c>
      <c r="V1929" s="2" t="s">
        <v>73</v>
      </c>
      <c r="W1929" s="4">
        <v>289</v>
      </c>
      <c r="X1929" s="2" t="s">
        <v>11059</v>
      </c>
      <c r="Y1929" s="2" t="s">
        <v>1073</v>
      </c>
      <c r="AA1929" s="2" t="s">
        <v>1074</v>
      </c>
      <c r="AB1929" s="2" t="s">
        <v>147</v>
      </c>
      <c r="AC1929" s="2" t="s">
        <v>1211</v>
      </c>
      <c r="AD1929" s="2" t="s">
        <v>13814</v>
      </c>
      <c r="AF1929" s="2" t="s">
        <v>1077</v>
      </c>
      <c r="AG1929" s="2" t="s">
        <v>13815</v>
      </c>
      <c r="AH1929" s="2" t="s">
        <v>1079</v>
      </c>
      <c r="AI1929" s="2" t="s">
        <v>4393</v>
      </c>
      <c r="AJ1929" s="2" t="s">
        <v>1077</v>
      </c>
      <c r="AK1929" s="2" t="s">
        <v>13817</v>
      </c>
      <c r="AO1929" s="2" t="s">
        <v>27010</v>
      </c>
      <c r="AP1929" s="2" t="s">
        <v>27011</v>
      </c>
      <c r="AS1929" s="2">
        <v>1</v>
      </c>
    </row>
    <row r="1930" spans="1:45">
      <c r="A1930" s="2" t="str">
        <f>J1930&amp;"-"&amp;H1930</f>
        <v>N162-136-0157-Phase I</v>
      </c>
      <c r="B1930" s="2">
        <v>1929</v>
      </c>
      <c r="C1930" s="2" t="str">
        <f t="shared" si="30"/>
        <v>DJ</v>
      </c>
      <c r="D1930" s="2" t="s">
        <v>17011</v>
      </c>
      <c r="E1930" s="2" t="s">
        <v>17012</v>
      </c>
      <c r="F1930" s="2" t="s">
        <v>41</v>
      </c>
      <c r="G1930" s="2" t="s">
        <v>67</v>
      </c>
      <c r="H1930" s="2" t="s">
        <v>43</v>
      </c>
      <c r="I1930" s="2" t="s">
        <v>44</v>
      </c>
      <c r="J1930" s="2" t="s">
        <v>17013</v>
      </c>
      <c r="K1930" s="2" t="s">
        <v>17014</v>
      </c>
      <c r="L1930" s="3" t="s">
        <v>17015</v>
      </c>
      <c r="M1930" s="3" t="s">
        <v>17016</v>
      </c>
      <c r="N1930" s="2" t="s">
        <v>16664</v>
      </c>
      <c r="O1930" s="4">
        <v>2016</v>
      </c>
      <c r="P1930" s="2" t="s">
        <v>17017</v>
      </c>
      <c r="Q1930" s="4">
        <v>2017</v>
      </c>
      <c r="R1930" s="5">
        <v>79998</v>
      </c>
      <c r="S1930" s="2" t="s">
        <v>17018</v>
      </c>
      <c r="T1930" s="2" t="s">
        <v>52</v>
      </c>
      <c r="U1930" s="2" t="s">
        <v>52</v>
      </c>
      <c r="V1930" s="2" t="s">
        <v>52</v>
      </c>
      <c r="W1930" s="4">
        <v>111</v>
      </c>
      <c r="X1930" s="2" t="s">
        <v>17019</v>
      </c>
      <c r="Y1930" s="2" t="s">
        <v>17020</v>
      </c>
      <c r="AA1930" s="2" t="s">
        <v>1125</v>
      </c>
      <c r="AB1930" s="2" t="s">
        <v>147</v>
      </c>
      <c r="AC1930" s="2" t="s">
        <v>6583</v>
      </c>
      <c r="AD1930" s="2" t="s">
        <v>17021</v>
      </c>
      <c r="AF1930" s="2" t="s">
        <v>17022</v>
      </c>
      <c r="AG1930" s="2" t="s">
        <v>17023</v>
      </c>
      <c r="AH1930" s="2" t="s">
        <v>17024</v>
      </c>
      <c r="AI1930" s="2" t="s">
        <v>2400</v>
      </c>
      <c r="AJ1930" s="2" t="s">
        <v>17025</v>
      </c>
      <c r="AK1930" s="2" t="s">
        <v>17026</v>
      </c>
      <c r="AO1930" s="2" t="s">
        <v>17027</v>
      </c>
      <c r="AP1930" s="2" t="s">
        <v>17028</v>
      </c>
      <c r="AQ1930" s="2">
        <v>1</v>
      </c>
    </row>
    <row r="1931" spans="1:45">
      <c r="A1931" s="2" t="str">
        <f>J1931&amp;"-"&amp;H1931</f>
        <v>N16A-002-0149-Phase I</v>
      </c>
      <c r="B1931" s="2">
        <v>1930</v>
      </c>
      <c r="C1931" s="2" t="str">
        <f t="shared" si="30"/>
        <v>DJ</v>
      </c>
      <c r="D1931" s="2" t="s">
        <v>13853</v>
      </c>
      <c r="E1931" s="2" t="s">
        <v>17769</v>
      </c>
      <c r="F1931" s="2" t="s">
        <v>41</v>
      </c>
      <c r="G1931" s="2" t="s">
        <v>67</v>
      </c>
      <c r="H1931" s="2" t="s">
        <v>43</v>
      </c>
      <c r="I1931" s="2" t="s">
        <v>374</v>
      </c>
      <c r="J1931" s="2" t="s">
        <v>17770</v>
      </c>
      <c r="K1931" s="2" t="s">
        <v>17771</v>
      </c>
      <c r="L1931" s="3" t="s">
        <v>17772</v>
      </c>
      <c r="M1931" s="3" t="s">
        <v>17773</v>
      </c>
      <c r="N1931" s="2" t="s">
        <v>13570</v>
      </c>
      <c r="O1931" s="4">
        <v>2016</v>
      </c>
      <c r="P1931" s="2" t="s">
        <v>17774</v>
      </c>
      <c r="Q1931" s="4">
        <v>2016</v>
      </c>
      <c r="R1931" s="5">
        <v>79633</v>
      </c>
      <c r="S1931" s="2" t="s">
        <v>13857</v>
      </c>
      <c r="T1931" s="2" t="s">
        <v>52</v>
      </c>
      <c r="U1931" s="2" t="s">
        <v>52</v>
      </c>
      <c r="V1931" s="2" t="s">
        <v>52</v>
      </c>
      <c r="W1931" s="4">
        <v>32</v>
      </c>
      <c r="X1931" s="2" t="s">
        <v>17775</v>
      </c>
      <c r="Y1931" s="2" t="s">
        <v>15659</v>
      </c>
      <c r="AA1931" s="2" t="s">
        <v>13860</v>
      </c>
      <c r="AB1931" s="2" t="s">
        <v>1303</v>
      </c>
      <c r="AC1931" s="2" t="s">
        <v>15660</v>
      </c>
      <c r="AD1931" s="2" t="s">
        <v>17776</v>
      </c>
      <c r="AF1931" s="2" t="s">
        <v>13863</v>
      </c>
      <c r="AG1931" s="2" t="s">
        <v>13864</v>
      </c>
      <c r="AH1931" s="2" t="s">
        <v>17777</v>
      </c>
      <c r="AJ1931" s="2" t="s">
        <v>17778</v>
      </c>
      <c r="AK1931" s="2" t="s">
        <v>17779</v>
      </c>
      <c r="AL1931" s="2" t="s">
        <v>17780</v>
      </c>
      <c r="AM1931" s="2" t="s">
        <v>17781</v>
      </c>
      <c r="AN1931" s="2" t="s">
        <v>17782</v>
      </c>
      <c r="AO1931" s="2" t="s">
        <v>17783</v>
      </c>
      <c r="AP1931" s="2" t="s">
        <v>17784</v>
      </c>
      <c r="AQ1931" s="2">
        <v>1</v>
      </c>
    </row>
    <row r="1932" spans="1:45">
      <c r="A1932" s="2" t="str">
        <f>J1932&amp;"-"&amp;H1932</f>
        <v>N16A-009-0048-Phase I</v>
      </c>
      <c r="B1932" s="2">
        <v>1931</v>
      </c>
      <c r="C1932" s="2" t="str">
        <f t="shared" si="30"/>
        <v>DJ</v>
      </c>
      <c r="D1932" s="2" t="s">
        <v>23127</v>
      </c>
      <c r="E1932" s="2" t="s">
        <v>23128</v>
      </c>
      <c r="F1932" s="2" t="s">
        <v>41</v>
      </c>
      <c r="G1932" s="2" t="s">
        <v>67</v>
      </c>
      <c r="H1932" s="2" t="s">
        <v>43</v>
      </c>
      <c r="I1932" s="2" t="s">
        <v>374</v>
      </c>
      <c r="J1932" s="2" t="s">
        <v>23129</v>
      </c>
      <c r="K1932" s="2" t="s">
        <v>23130</v>
      </c>
      <c r="L1932" s="3" t="s">
        <v>23131</v>
      </c>
      <c r="M1932" s="3" t="s">
        <v>23132</v>
      </c>
      <c r="N1932" s="2" t="s">
        <v>13570</v>
      </c>
      <c r="O1932" s="4">
        <v>2016</v>
      </c>
      <c r="P1932" s="2" t="s">
        <v>23133</v>
      </c>
      <c r="Q1932" s="4">
        <v>2016</v>
      </c>
      <c r="R1932" s="5">
        <v>79926</v>
      </c>
      <c r="S1932" s="2" t="s">
        <v>23134</v>
      </c>
      <c r="T1932" s="2" t="s">
        <v>52</v>
      </c>
      <c r="U1932" s="2" t="s">
        <v>52</v>
      </c>
      <c r="V1932" s="2" t="s">
        <v>52</v>
      </c>
      <c r="W1932" s="4">
        <v>16</v>
      </c>
      <c r="X1932" s="2" t="s">
        <v>23135</v>
      </c>
      <c r="Y1932" s="2" t="s">
        <v>23136</v>
      </c>
      <c r="AA1932" s="2" t="s">
        <v>631</v>
      </c>
      <c r="AB1932" s="2" t="s">
        <v>317</v>
      </c>
      <c r="AC1932" s="2" t="s">
        <v>21829</v>
      </c>
      <c r="AD1932" s="2" t="s">
        <v>23137</v>
      </c>
      <c r="AF1932" s="2" t="s">
        <v>23138</v>
      </c>
      <c r="AG1932" s="2" t="s">
        <v>23139</v>
      </c>
      <c r="AH1932" s="2" t="s">
        <v>23140</v>
      </c>
      <c r="AJ1932" s="2" t="s">
        <v>23141</v>
      </c>
      <c r="AK1932" s="2" t="s">
        <v>23142</v>
      </c>
      <c r="AL1932" s="2" t="s">
        <v>23143</v>
      </c>
      <c r="AM1932" s="2" t="s">
        <v>23144</v>
      </c>
      <c r="AN1932" s="2" t="s">
        <v>23145</v>
      </c>
      <c r="AO1932" s="2" t="s">
        <v>23146</v>
      </c>
      <c r="AP1932" s="2" t="s">
        <v>23147</v>
      </c>
      <c r="AR1932" s="2">
        <v>1</v>
      </c>
    </row>
    <row r="1933" spans="1:45">
      <c r="A1933" s="2" t="str">
        <f>J1933&amp;"-"&amp;H1933</f>
        <v>N16A-020-0087-Phase I</v>
      </c>
      <c r="B1933" s="2">
        <v>1932</v>
      </c>
      <c r="C1933" s="2" t="str">
        <f t="shared" si="30"/>
        <v>DJ</v>
      </c>
      <c r="D1933" s="2" t="s">
        <v>17785</v>
      </c>
      <c r="E1933" s="2" t="s">
        <v>17786</v>
      </c>
      <c r="F1933" s="2" t="s">
        <v>41</v>
      </c>
      <c r="G1933" s="2" t="s">
        <v>67</v>
      </c>
      <c r="H1933" s="2" t="s">
        <v>43</v>
      </c>
      <c r="I1933" s="2" t="s">
        <v>374</v>
      </c>
      <c r="J1933" s="2" t="s">
        <v>17787</v>
      </c>
      <c r="K1933" s="2" t="s">
        <v>17788</v>
      </c>
      <c r="L1933" s="3" t="s">
        <v>17789</v>
      </c>
      <c r="M1933" s="3" t="s">
        <v>17790</v>
      </c>
      <c r="N1933" s="2" t="s">
        <v>13570</v>
      </c>
      <c r="O1933" s="4">
        <v>2016</v>
      </c>
      <c r="P1933" s="2" t="s">
        <v>16971</v>
      </c>
      <c r="Q1933" s="4">
        <v>2016</v>
      </c>
      <c r="R1933" s="5">
        <v>79993</v>
      </c>
      <c r="S1933" s="2" t="s">
        <v>17791</v>
      </c>
      <c r="T1933" s="2" t="s">
        <v>52</v>
      </c>
      <c r="U1933" s="2" t="s">
        <v>52</v>
      </c>
      <c r="V1933" s="2" t="s">
        <v>52</v>
      </c>
      <c r="W1933" s="4">
        <v>75</v>
      </c>
      <c r="X1933" s="2" t="s">
        <v>17792</v>
      </c>
      <c r="Y1933" s="2" t="s">
        <v>17793</v>
      </c>
      <c r="AA1933" s="2" t="s">
        <v>1183</v>
      </c>
      <c r="AB1933" s="2" t="s">
        <v>260</v>
      </c>
      <c r="AC1933" s="2" t="s">
        <v>1184</v>
      </c>
      <c r="AD1933" s="2" t="s">
        <v>17794</v>
      </c>
      <c r="AF1933" s="2" t="s">
        <v>17795</v>
      </c>
      <c r="AG1933" s="2" t="s">
        <v>17796</v>
      </c>
      <c r="AH1933" s="2" t="s">
        <v>17797</v>
      </c>
      <c r="AJ1933" s="2" t="s">
        <v>17798</v>
      </c>
      <c r="AK1933" s="2" t="s">
        <v>17799</v>
      </c>
      <c r="AL1933" s="2" t="s">
        <v>17800</v>
      </c>
      <c r="AM1933" s="2" t="s">
        <v>17801</v>
      </c>
      <c r="AN1933" s="2" t="s">
        <v>17802</v>
      </c>
      <c r="AO1933" s="2" t="s">
        <v>17803</v>
      </c>
      <c r="AP1933" s="2" t="s">
        <v>17804</v>
      </c>
      <c r="AQ1933" s="2">
        <v>1</v>
      </c>
    </row>
    <row r="1934" spans="1:45">
      <c r="A1934" s="2" t="str">
        <f>J1934&amp;"-"&amp;H1934</f>
        <v>N16A-020-0228-Phase I</v>
      </c>
      <c r="B1934" s="2">
        <v>1933</v>
      </c>
      <c r="C1934" s="2" t="str">
        <f t="shared" si="30"/>
        <v>DJ</v>
      </c>
      <c r="D1934" s="2" t="s">
        <v>5188</v>
      </c>
      <c r="E1934" s="2" t="s">
        <v>16967</v>
      </c>
      <c r="F1934" s="2" t="s">
        <v>41</v>
      </c>
      <c r="G1934" s="2" t="s">
        <v>67</v>
      </c>
      <c r="H1934" s="2" t="s">
        <v>43</v>
      </c>
      <c r="I1934" s="2" t="s">
        <v>374</v>
      </c>
      <c r="J1934" s="2" t="s">
        <v>16968</v>
      </c>
      <c r="K1934" s="2" t="s">
        <v>17805</v>
      </c>
      <c r="L1934" s="3" t="s">
        <v>17789</v>
      </c>
      <c r="M1934" s="3" t="s">
        <v>17790</v>
      </c>
      <c r="N1934" s="2" t="s">
        <v>13570</v>
      </c>
      <c r="O1934" s="4">
        <v>2016</v>
      </c>
      <c r="P1934" s="2" t="s">
        <v>16971</v>
      </c>
      <c r="Q1934" s="4">
        <v>2016</v>
      </c>
      <c r="R1934" s="5">
        <v>80000</v>
      </c>
      <c r="S1934" s="2" t="s">
        <v>5193</v>
      </c>
      <c r="T1934" s="2" t="s">
        <v>52</v>
      </c>
      <c r="U1934" s="2" t="s">
        <v>73</v>
      </c>
      <c r="V1934" s="2" t="s">
        <v>52</v>
      </c>
      <c r="W1934" s="4">
        <v>6</v>
      </c>
      <c r="X1934" s="2" t="s">
        <v>17806</v>
      </c>
      <c r="Y1934" s="2" t="s">
        <v>8780</v>
      </c>
      <c r="AA1934" s="2" t="s">
        <v>5195</v>
      </c>
      <c r="AB1934" s="2" t="s">
        <v>3655</v>
      </c>
      <c r="AC1934" s="2" t="s">
        <v>16972</v>
      </c>
      <c r="AD1934" s="2" t="s">
        <v>17807</v>
      </c>
      <c r="AF1934" s="2" t="s">
        <v>17808</v>
      </c>
      <c r="AG1934" s="2" t="s">
        <v>17809</v>
      </c>
      <c r="AH1934" s="2" t="s">
        <v>5197</v>
      </c>
      <c r="AJ1934" s="2" t="s">
        <v>5198</v>
      </c>
      <c r="AK1934" s="2" t="s">
        <v>8783</v>
      </c>
      <c r="AL1934" s="2" t="s">
        <v>17810</v>
      </c>
      <c r="AM1934" s="2" t="s">
        <v>16974</v>
      </c>
      <c r="AN1934" s="2" t="s">
        <v>16975</v>
      </c>
      <c r="AO1934" s="2" t="s">
        <v>17811</v>
      </c>
      <c r="AP1934" s="2" t="s">
        <v>17812</v>
      </c>
      <c r="AQ1934" s="2">
        <v>1</v>
      </c>
    </row>
    <row r="1935" spans="1:45">
      <c r="A1935" s="2" t="str">
        <f>J1935&amp;"-"&amp;H1935</f>
        <v>N16A-020-0228-Phase II</v>
      </c>
      <c r="B1935" s="2">
        <v>1934</v>
      </c>
      <c r="C1935" s="2" t="str">
        <f t="shared" si="30"/>
        <v>DJ</v>
      </c>
      <c r="D1935" s="2" t="s">
        <v>5188</v>
      </c>
      <c r="E1935" s="2" t="s">
        <v>16967</v>
      </c>
      <c r="F1935" s="2" t="s">
        <v>41</v>
      </c>
      <c r="G1935" s="2" t="s">
        <v>67</v>
      </c>
      <c r="H1935" s="2" t="s">
        <v>250</v>
      </c>
      <c r="I1935" s="2" t="s">
        <v>374</v>
      </c>
      <c r="J1935" s="2" t="s">
        <v>16968</v>
      </c>
      <c r="K1935" s="2" t="s">
        <v>16969</v>
      </c>
      <c r="L1935" s="3" t="s">
        <v>16029</v>
      </c>
      <c r="M1935" s="3" t="s">
        <v>16970</v>
      </c>
      <c r="N1935" s="2" t="s">
        <v>13570</v>
      </c>
      <c r="O1935" s="4">
        <v>2016</v>
      </c>
      <c r="P1935" s="2" t="s">
        <v>16971</v>
      </c>
      <c r="Q1935" s="4">
        <v>2017</v>
      </c>
      <c r="R1935" s="5">
        <v>967032</v>
      </c>
      <c r="S1935" s="2" t="s">
        <v>5193</v>
      </c>
      <c r="T1935" s="2" t="s">
        <v>52</v>
      </c>
      <c r="U1935" s="2" t="s">
        <v>73</v>
      </c>
      <c r="V1935" s="2" t="s">
        <v>52</v>
      </c>
      <c r="W1935" s="4">
        <v>8</v>
      </c>
      <c r="Y1935" s="2" t="s">
        <v>8780</v>
      </c>
      <c r="AA1935" s="2" t="s">
        <v>5195</v>
      </c>
      <c r="AB1935" s="2" t="s">
        <v>3655</v>
      </c>
      <c r="AC1935" s="2" t="s">
        <v>16972</v>
      </c>
      <c r="AD1935" s="2" t="s">
        <v>5197</v>
      </c>
      <c r="AF1935" s="2" t="s">
        <v>5198</v>
      </c>
      <c r="AG1935" s="2" t="s">
        <v>8783</v>
      </c>
      <c r="AH1935" s="2" t="s">
        <v>5197</v>
      </c>
      <c r="AJ1935" s="2" t="s">
        <v>5198</v>
      </c>
      <c r="AK1935" s="2" t="s">
        <v>8783</v>
      </c>
      <c r="AL1935" s="2" t="s">
        <v>16973</v>
      </c>
      <c r="AM1935" s="2" t="s">
        <v>16974</v>
      </c>
      <c r="AN1935" s="2" t="s">
        <v>16975</v>
      </c>
      <c r="AO1935" s="2" t="s">
        <v>16976</v>
      </c>
      <c r="AP1935" s="2" t="s">
        <v>16977</v>
      </c>
      <c r="AQ1935" s="2">
        <v>1</v>
      </c>
    </row>
    <row r="1936" spans="1:45">
      <c r="A1936" s="2" t="str">
        <f>J1936&amp;"-"&amp;H1936</f>
        <v>N16A-022-0121-Phase I</v>
      </c>
      <c r="B1936" s="2">
        <v>1935</v>
      </c>
      <c r="C1936" s="2" t="str">
        <f t="shared" si="30"/>
        <v>DJ</v>
      </c>
      <c r="D1936" s="2" t="s">
        <v>14664</v>
      </c>
      <c r="E1936" s="2" t="s">
        <v>17813</v>
      </c>
      <c r="F1936" s="2" t="s">
        <v>41</v>
      </c>
      <c r="G1936" s="2" t="s">
        <v>67</v>
      </c>
      <c r="H1936" s="2" t="s">
        <v>43</v>
      </c>
      <c r="I1936" s="2" t="s">
        <v>374</v>
      </c>
      <c r="J1936" s="2" t="s">
        <v>17814</v>
      </c>
      <c r="K1936" s="2" t="s">
        <v>17815</v>
      </c>
      <c r="L1936" s="3" t="s">
        <v>17789</v>
      </c>
      <c r="M1936" s="3" t="s">
        <v>17790</v>
      </c>
      <c r="N1936" s="2" t="s">
        <v>13570</v>
      </c>
      <c r="O1936" s="4">
        <v>2016</v>
      </c>
      <c r="P1936" s="2" t="s">
        <v>17816</v>
      </c>
      <c r="Q1936" s="4">
        <v>2016</v>
      </c>
      <c r="R1936" s="5">
        <v>79997</v>
      </c>
      <c r="S1936" s="2" t="s">
        <v>14670</v>
      </c>
      <c r="T1936" s="2" t="s">
        <v>52</v>
      </c>
      <c r="U1936" s="2" t="s">
        <v>52</v>
      </c>
      <c r="V1936" s="2" t="s">
        <v>52</v>
      </c>
      <c r="W1936" s="4">
        <v>2</v>
      </c>
      <c r="X1936" s="2" t="s">
        <v>14671</v>
      </c>
      <c r="Y1936" s="2" t="s">
        <v>14672</v>
      </c>
      <c r="AA1936" s="2" t="s">
        <v>895</v>
      </c>
      <c r="AB1936" s="2" t="s">
        <v>365</v>
      </c>
      <c r="AC1936" s="2" t="s">
        <v>14673</v>
      </c>
      <c r="AD1936" s="2" t="s">
        <v>14674</v>
      </c>
      <c r="AF1936" s="2" t="s">
        <v>14675</v>
      </c>
      <c r="AG1936" s="2" t="s">
        <v>14676</v>
      </c>
      <c r="AH1936" s="2" t="s">
        <v>14674</v>
      </c>
      <c r="AJ1936" s="2" t="s">
        <v>14675</v>
      </c>
      <c r="AK1936" s="2" t="s">
        <v>14676</v>
      </c>
      <c r="AL1936" s="2" t="s">
        <v>17817</v>
      </c>
      <c r="AM1936" s="2" t="s">
        <v>17818</v>
      </c>
      <c r="AN1936" s="2" t="s">
        <v>17819</v>
      </c>
      <c r="AO1936" s="2" t="s">
        <v>17820</v>
      </c>
      <c r="AP1936" s="2" t="s">
        <v>17821</v>
      </c>
      <c r="AQ1936" s="2">
        <v>1</v>
      </c>
    </row>
    <row r="1937" spans="1:45">
      <c r="A1937" s="2" t="str">
        <f>J1937&amp;"-"&amp;H1937</f>
        <v>N171-012-0382-Phase I</v>
      </c>
      <c r="B1937" s="2">
        <v>1936</v>
      </c>
      <c r="C1937" s="2" t="str">
        <f t="shared" si="30"/>
        <v>DJ</v>
      </c>
      <c r="D1937" s="2" t="s">
        <v>16752</v>
      </c>
      <c r="E1937" s="2" t="s">
        <v>16753</v>
      </c>
      <c r="F1937" s="2" t="s">
        <v>41</v>
      </c>
      <c r="G1937" s="2" t="s">
        <v>67</v>
      </c>
      <c r="H1937" s="2" t="s">
        <v>43</v>
      </c>
      <c r="I1937" s="2" t="s">
        <v>44</v>
      </c>
      <c r="J1937" s="2" t="s">
        <v>16754</v>
      </c>
      <c r="K1937" s="2" t="s">
        <v>16755</v>
      </c>
      <c r="L1937" s="3" t="s">
        <v>16756</v>
      </c>
      <c r="M1937" s="3" t="s">
        <v>16757</v>
      </c>
      <c r="N1937" s="2" t="s">
        <v>14686</v>
      </c>
      <c r="O1937" s="4">
        <v>2017</v>
      </c>
      <c r="P1937" s="2" t="s">
        <v>16758</v>
      </c>
      <c r="Q1937" s="4">
        <v>2017</v>
      </c>
      <c r="R1937" s="5">
        <v>124906</v>
      </c>
      <c r="S1937" s="2" t="s">
        <v>16759</v>
      </c>
      <c r="T1937" s="2" t="s">
        <v>52</v>
      </c>
      <c r="U1937" s="2" t="s">
        <v>52</v>
      </c>
      <c r="V1937" s="2" t="s">
        <v>52</v>
      </c>
      <c r="W1937" s="4">
        <v>200</v>
      </c>
      <c r="X1937" s="2" t="s">
        <v>16760</v>
      </c>
      <c r="Y1937" s="2" t="s">
        <v>16761</v>
      </c>
      <c r="AA1937" s="2" t="s">
        <v>4967</v>
      </c>
      <c r="AB1937" s="2" t="s">
        <v>260</v>
      </c>
      <c r="AC1937" s="2" t="s">
        <v>16762</v>
      </c>
      <c r="AD1937" s="2" t="s">
        <v>16763</v>
      </c>
      <c r="AF1937" s="2" t="s">
        <v>16764</v>
      </c>
      <c r="AG1937" s="2" t="s">
        <v>16765</v>
      </c>
      <c r="AH1937" s="2" t="s">
        <v>16766</v>
      </c>
      <c r="AJ1937" s="2" t="s">
        <v>16764</v>
      </c>
      <c r="AK1937" s="2" t="s">
        <v>16767</v>
      </c>
      <c r="AO1937" s="2" t="s">
        <v>16768</v>
      </c>
      <c r="AP1937" s="2" t="s">
        <v>16769</v>
      </c>
      <c r="AQ1937" s="2">
        <v>1</v>
      </c>
    </row>
    <row r="1938" spans="1:45">
      <c r="A1938" s="2" t="str">
        <f>J1938&amp;"-"&amp;H1938</f>
        <v>N171-012-0389-Phase I</v>
      </c>
      <c r="B1938" s="2">
        <v>1937</v>
      </c>
      <c r="C1938" s="2" t="str">
        <f t="shared" si="30"/>
        <v>DJ</v>
      </c>
      <c r="D1938" s="2" t="s">
        <v>16770</v>
      </c>
      <c r="E1938" s="2" t="s">
        <v>16771</v>
      </c>
      <c r="F1938" s="2" t="s">
        <v>41</v>
      </c>
      <c r="G1938" s="2" t="s">
        <v>67</v>
      </c>
      <c r="H1938" s="2" t="s">
        <v>43</v>
      </c>
      <c r="I1938" s="2" t="s">
        <v>44</v>
      </c>
      <c r="J1938" s="2" t="s">
        <v>16772</v>
      </c>
      <c r="K1938" s="2" t="s">
        <v>16773</v>
      </c>
      <c r="L1938" s="3" t="s">
        <v>16756</v>
      </c>
      <c r="M1938" s="3" t="s">
        <v>16757</v>
      </c>
      <c r="N1938" s="2" t="s">
        <v>14686</v>
      </c>
      <c r="O1938" s="4">
        <v>2017</v>
      </c>
      <c r="P1938" s="2" t="s">
        <v>16758</v>
      </c>
      <c r="Q1938" s="4">
        <v>2017</v>
      </c>
      <c r="R1938" s="5">
        <v>124997</v>
      </c>
      <c r="S1938" s="2" t="s">
        <v>144</v>
      </c>
      <c r="T1938" s="2" t="s">
        <v>52</v>
      </c>
      <c r="U1938" s="2" t="s">
        <v>73</v>
      </c>
      <c r="V1938" s="2" t="s">
        <v>73</v>
      </c>
      <c r="W1938" s="4">
        <v>37</v>
      </c>
      <c r="X1938" s="2" t="s">
        <v>16774</v>
      </c>
      <c r="Y1938" s="2" t="s">
        <v>16775</v>
      </c>
      <c r="AA1938" s="2" t="s">
        <v>146</v>
      </c>
      <c r="AB1938" s="2" t="s">
        <v>147</v>
      </c>
      <c r="AC1938" s="2" t="s">
        <v>16776</v>
      </c>
      <c r="AD1938" s="2" t="s">
        <v>149</v>
      </c>
      <c r="AF1938" s="2" t="s">
        <v>150</v>
      </c>
      <c r="AG1938" s="2" t="s">
        <v>151</v>
      </c>
      <c r="AH1938" s="2" t="s">
        <v>152</v>
      </c>
      <c r="AJ1938" s="2" t="s">
        <v>153</v>
      </c>
      <c r="AK1938" s="2" t="s">
        <v>154</v>
      </c>
      <c r="AO1938" s="2" t="s">
        <v>16777</v>
      </c>
      <c r="AP1938" s="2" t="s">
        <v>16778</v>
      </c>
      <c r="AQ1938" s="2">
        <v>1</v>
      </c>
      <c r="AS1938" s="2">
        <v>1</v>
      </c>
    </row>
    <row r="1939" spans="1:45">
      <c r="A1939" s="2" t="str">
        <f>J1939&amp;"-"&amp;H1939</f>
        <v>N171-012-0864-Phase I</v>
      </c>
      <c r="B1939" s="2">
        <v>1938</v>
      </c>
      <c r="C1939" s="2" t="str">
        <f t="shared" si="30"/>
        <v>DJ</v>
      </c>
      <c r="D1939" s="2" t="s">
        <v>10376</v>
      </c>
      <c r="E1939" s="2" t="s">
        <v>16753</v>
      </c>
      <c r="F1939" s="2" t="s">
        <v>41</v>
      </c>
      <c r="G1939" s="2" t="s">
        <v>67</v>
      </c>
      <c r="H1939" s="2" t="s">
        <v>43</v>
      </c>
      <c r="I1939" s="2" t="s">
        <v>44</v>
      </c>
      <c r="J1939" s="2" t="s">
        <v>16779</v>
      </c>
      <c r="K1939" s="2" t="s">
        <v>16780</v>
      </c>
      <c r="L1939" s="3" t="s">
        <v>16756</v>
      </c>
      <c r="M1939" s="3" t="s">
        <v>15459</v>
      </c>
      <c r="N1939" s="2" t="s">
        <v>14686</v>
      </c>
      <c r="O1939" s="4">
        <v>2017</v>
      </c>
      <c r="P1939" s="2" t="s">
        <v>16758</v>
      </c>
      <c r="Q1939" s="4">
        <v>2017</v>
      </c>
      <c r="R1939" s="5">
        <v>224629</v>
      </c>
      <c r="S1939" s="2" t="s">
        <v>10381</v>
      </c>
      <c r="T1939" s="2" t="s">
        <v>52</v>
      </c>
      <c r="U1939" s="2" t="s">
        <v>52</v>
      </c>
      <c r="V1939" s="2" t="s">
        <v>52</v>
      </c>
      <c r="W1939" s="4">
        <v>110</v>
      </c>
      <c r="X1939" s="2" t="s">
        <v>10382</v>
      </c>
      <c r="Y1939" s="2" t="s">
        <v>10383</v>
      </c>
      <c r="AA1939" s="2" t="s">
        <v>1940</v>
      </c>
      <c r="AB1939" s="2" t="s">
        <v>260</v>
      </c>
      <c r="AC1939" s="2" t="s">
        <v>10385</v>
      </c>
      <c r="AD1939" s="2" t="s">
        <v>10386</v>
      </c>
      <c r="AF1939" s="2" t="s">
        <v>10387</v>
      </c>
      <c r="AG1939" s="2" t="s">
        <v>10388</v>
      </c>
      <c r="AH1939" s="2" t="s">
        <v>16781</v>
      </c>
      <c r="AI1939" s="2" t="s">
        <v>16782</v>
      </c>
      <c r="AJ1939" s="2" t="s">
        <v>10391</v>
      </c>
      <c r="AK1939" s="2" t="s">
        <v>16783</v>
      </c>
      <c r="AO1939" s="2" t="s">
        <v>16784</v>
      </c>
      <c r="AP1939" s="2" t="s">
        <v>16785</v>
      </c>
      <c r="AQ1939" s="2">
        <v>1</v>
      </c>
      <c r="AS1939" s="2">
        <v>1</v>
      </c>
    </row>
    <row r="1940" spans="1:45">
      <c r="A1940" s="2" t="str">
        <f>J1940&amp;"-"&amp;H1940</f>
        <v>N171-035-0241-Phase I</v>
      </c>
      <c r="B1940" s="2">
        <v>1939</v>
      </c>
      <c r="C1940" s="2" t="str">
        <f t="shared" si="30"/>
        <v>DJ</v>
      </c>
      <c r="D1940" s="2" t="s">
        <v>12030</v>
      </c>
      <c r="E1940" s="2" t="s">
        <v>17164</v>
      </c>
      <c r="F1940" s="2" t="s">
        <v>41</v>
      </c>
      <c r="G1940" s="2" t="s">
        <v>67</v>
      </c>
      <c r="H1940" s="2" t="s">
        <v>43</v>
      </c>
      <c r="I1940" s="2" t="s">
        <v>44</v>
      </c>
      <c r="J1940" s="2" t="s">
        <v>17165</v>
      </c>
      <c r="K1940" s="2" t="s">
        <v>17166</v>
      </c>
      <c r="L1940" s="3" t="s">
        <v>16709</v>
      </c>
      <c r="M1940" s="3" t="s">
        <v>13828</v>
      </c>
      <c r="N1940" s="2" t="s">
        <v>6445</v>
      </c>
      <c r="O1940" s="4">
        <v>2017</v>
      </c>
      <c r="P1940" s="2" t="s">
        <v>17167</v>
      </c>
      <c r="Q1940" s="4">
        <v>2017</v>
      </c>
      <c r="R1940" s="5">
        <v>124951</v>
      </c>
      <c r="S1940" s="2" t="s">
        <v>12037</v>
      </c>
      <c r="T1940" s="2" t="s">
        <v>52</v>
      </c>
      <c r="U1940" s="2" t="s">
        <v>52</v>
      </c>
      <c r="V1940" s="2" t="s">
        <v>73</v>
      </c>
      <c r="W1940" s="4">
        <v>15</v>
      </c>
      <c r="X1940" s="2" t="s">
        <v>12038</v>
      </c>
      <c r="Y1940" s="2" t="s">
        <v>12039</v>
      </c>
      <c r="Z1940" s="2" t="s">
        <v>12040</v>
      </c>
      <c r="AA1940" s="2" t="s">
        <v>1413</v>
      </c>
      <c r="AB1940" s="2" t="s">
        <v>147</v>
      </c>
      <c r="AC1940" s="2" t="s">
        <v>12041</v>
      </c>
      <c r="AD1940" s="2" t="s">
        <v>12042</v>
      </c>
      <c r="AF1940" s="2" t="s">
        <v>12043</v>
      </c>
      <c r="AG1940" s="2" t="s">
        <v>12044</v>
      </c>
      <c r="AH1940" s="2" t="s">
        <v>12045</v>
      </c>
      <c r="AI1940" s="2" t="s">
        <v>1597</v>
      </c>
      <c r="AJ1940" s="2" t="s">
        <v>12046</v>
      </c>
      <c r="AK1940" s="2" t="s">
        <v>12047</v>
      </c>
      <c r="AO1940" s="2" t="s">
        <v>17168</v>
      </c>
      <c r="AP1940" s="2" t="s">
        <v>17169</v>
      </c>
      <c r="AQ1940" s="2">
        <v>1</v>
      </c>
    </row>
    <row r="1941" spans="1:45">
      <c r="A1941" s="2" t="str">
        <f>J1941&amp;"-"&amp;H1941</f>
        <v>N171-043-0055-Phase II</v>
      </c>
      <c r="B1941" s="2">
        <v>1940</v>
      </c>
      <c r="C1941" s="2" t="str">
        <f t="shared" si="30"/>
        <v>DJ</v>
      </c>
      <c r="D1941" s="2" t="s">
        <v>2862</v>
      </c>
      <c r="E1941" s="2" t="s">
        <v>12841</v>
      </c>
      <c r="F1941" s="2" t="s">
        <v>41</v>
      </c>
      <c r="G1941" s="2" t="s">
        <v>67</v>
      </c>
      <c r="H1941" s="2" t="s">
        <v>250</v>
      </c>
      <c r="I1941" s="2" t="s">
        <v>44</v>
      </c>
      <c r="J1941" s="2" t="s">
        <v>12842</v>
      </c>
      <c r="K1941" s="2" t="s">
        <v>12843</v>
      </c>
      <c r="L1941" s="3" t="s">
        <v>10154</v>
      </c>
      <c r="M1941" s="3" t="s">
        <v>12844</v>
      </c>
      <c r="N1941" s="2" t="s">
        <v>6445</v>
      </c>
      <c r="O1941" s="4">
        <v>2017</v>
      </c>
      <c r="P1941" s="2" t="s">
        <v>12845</v>
      </c>
      <c r="Q1941" s="4">
        <v>2019</v>
      </c>
      <c r="R1941" s="5">
        <v>999414</v>
      </c>
      <c r="S1941" s="2" t="s">
        <v>2867</v>
      </c>
      <c r="T1941" s="2" t="s">
        <v>52</v>
      </c>
      <c r="U1941" s="2" t="s">
        <v>52</v>
      </c>
      <c r="V1941" s="2" t="s">
        <v>52</v>
      </c>
      <c r="W1941" s="4">
        <v>28</v>
      </c>
      <c r="Y1941" s="2" t="s">
        <v>10492</v>
      </c>
      <c r="Z1941" s="2" t="s">
        <v>10493</v>
      </c>
      <c r="AA1941" s="2" t="s">
        <v>10494</v>
      </c>
      <c r="AB1941" s="2" t="s">
        <v>260</v>
      </c>
      <c r="AC1941" s="2" t="s">
        <v>10495</v>
      </c>
      <c r="AD1941" s="2" t="s">
        <v>2872</v>
      </c>
      <c r="AF1941" s="2" t="s">
        <v>2873</v>
      </c>
      <c r="AG1941" s="2" t="s">
        <v>2874</v>
      </c>
      <c r="AH1941" s="2" t="s">
        <v>4554</v>
      </c>
      <c r="AI1941" s="2" t="s">
        <v>4477</v>
      </c>
      <c r="AJ1941" s="2" t="s">
        <v>4555</v>
      </c>
      <c r="AK1941" s="2" t="s">
        <v>4556</v>
      </c>
      <c r="AO1941" s="2" t="s">
        <v>12846</v>
      </c>
      <c r="AP1941" s="2" t="s">
        <v>12847</v>
      </c>
      <c r="AQ1941" s="2">
        <v>1</v>
      </c>
    </row>
    <row r="1942" spans="1:45">
      <c r="A1942" s="2" t="str">
        <f>J1942&amp;"-"&amp;H1942</f>
        <v>N171-047-0740-Phase I</v>
      </c>
      <c r="B1942" s="2">
        <v>1941</v>
      </c>
      <c r="C1942" s="2" t="str">
        <f t="shared" si="30"/>
        <v>DJ</v>
      </c>
      <c r="D1942" s="2" t="s">
        <v>5403</v>
      </c>
      <c r="E1942" s="2" t="s">
        <v>22253</v>
      </c>
      <c r="F1942" s="2" t="s">
        <v>41</v>
      </c>
      <c r="G1942" s="2" t="s">
        <v>67</v>
      </c>
      <c r="H1942" s="2" t="s">
        <v>43</v>
      </c>
      <c r="I1942" s="2" t="s">
        <v>44</v>
      </c>
      <c r="J1942" s="2" t="s">
        <v>22254</v>
      </c>
      <c r="K1942" s="2" t="s">
        <v>22881</v>
      </c>
      <c r="L1942" s="3" t="s">
        <v>22882</v>
      </c>
      <c r="M1942" s="3" t="s">
        <v>22883</v>
      </c>
      <c r="N1942" s="2" t="s">
        <v>14686</v>
      </c>
      <c r="O1942" s="4">
        <v>2017</v>
      </c>
      <c r="P1942" s="2" t="s">
        <v>22257</v>
      </c>
      <c r="Q1942" s="4">
        <v>2017</v>
      </c>
      <c r="R1942" s="5">
        <v>229983</v>
      </c>
      <c r="S1942" s="2" t="s">
        <v>5407</v>
      </c>
      <c r="T1942" s="2" t="s">
        <v>52</v>
      </c>
      <c r="U1942" s="2" t="s">
        <v>52</v>
      </c>
      <c r="V1942" s="2" t="s">
        <v>52</v>
      </c>
      <c r="W1942" s="4">
        <v>270</v>
      </c>
      <c r="X1942" s="2" t="s">
        <v>13311</v>
      </c>
      <c r="Y1942" s="2" t="s">
        <v>12889</v>
      </c>
      <c r="AA1942" s="2" t="s">
        <v>12890</v>
      </c>
      <c r="AB1942" s="2" t="s">
        <v>147</v>
      </c>
      <c r="AC1942" s="2" t="s">
        <v>12891</v>
      </c>
      <c r="AD1942" s="2" t="s">
        <v>15012</v>
      </c>
      <c r="AF1942" s="2" t="s">
        <v>15013</v>
      </c>
      <c r="AG1942" s="2" t="s">
        <v>5413</v>
      </c>
      <c r="AH1942" s="2" t="s">
        <v>22884</v>
      </c>
      <c r="AI1942" s="2" t="s">
        <v>3905</v>
      </c>
      <c r="AJ1942" s="2" t="s">
        <v>22885</v>
      </c>
      <c r="AK1942" s="2" t="s">
        <v>22261</v>
      </c>
      <c r="AO1942" s="2" t="s">
        <v>22886</v>
      </c>
      <c r="AP1942" s="2" t="s">
        <v>22887</v>
      </c>
      <c r="AR1942" s="2">
        <v>1</v>
      </c>
    </row>
    <row r="1943" spans="1:45">
      <c r="A1943" s="2" t="str">
        <f>J1943&amp;"-"&amp;H1943</f>
        <v>N171-047-0740-Phase II</v>
      </c>
      <c r="B1943" s="2">
        <v>1942</v>
      </c>
      <c r="C1943" s="2" t="str">
        <f t="shared" si="30"/>
        <v>DJ</v>
      </c>
      <c r="D1943" s="2" t="s">
        <v>5403</v>
      </c>
      <c r="E1943" s="2" t="s">
        <v>22253</v>
      </c>
      <c r="F1943" s="2" t="s">
        <v>41</v>
      </c>
      <c r="G1943" s="2" t="s">
        <v>67</v>
      </c>
      <c r="H1943" s="2" t="s">
        <v>250</v>
      </c>
      <c r="I1943" s="2" t="s">
        <v>44</v>
      </c>
      <c r="J1943" s="2" t="s">
        <v>22254</v>
      </c>
      <c r="K1943" s="2" t="s">
        <v>22255</v>
      </c>
      <c r="L1943" s="3" t="s">
        <v>22256</v>
      </c>
      <c r="M1943" s="3" t="s">
        <v>6064</v>
      </c>
      <c r="N1943" s="2" t="s">
        <v>6445</v>
      </c>
      <c r="O1943" s="4">
        <v>2017</v>
      </c>
      <c r="P1943" s="2" t="s">
        <v>22257</v>
      </c>
      <c r="Q1943" s="4">
        <v>2019</v>
      </c>
      <c r="R1943" s="5">
        <v>504998</v>
      </c>
      <c r="S1943" s="2" t="s">
        <v>5407</v>
      </c>
      <c r="T1943" s="2" t="s">
        <v>52</v>
      </c>
      <c r="U1943" s="2" t="s">
        <v>52</v>
      </c>
      <c r="V1943" s="2" t="s">
        <v>52</v>
      </c>
      <c r="W1943" s="4">
        <v>251</v>
      </c>
      <c r="X1943" s="2" t="s">
        <v>13311</v>
      </c>
      <c r="Y1943" s="2" t="s">
        <v>12889</v>
      </c>
      <c r="AA1943" s="2" t="s">
        <v>12890</v>
      </c>
      <c r="AB1943" s="2" t="s">
        <v>147</v>
      </c>
      <c r="AC1943" s="2" t="s">
        <v>12891</v>
      </c>
      <c r="AD1943" s="2" t="s">
        <v>5411</v>
      </c>
      <c r="AF1943" s="2" t="s">
        <v>5412</v>
      </c>
      <c r="AG1943" s="2" t="s">
        <v>5413</v>
      </c>
      <c r="AH1943" s="2" t="s">
        <v>22258</v>
      </c>
      <c r="AI1943" s="2" t="s">
        <v>22259</v>
      </c>
      <c r="AJ1943" s="2" t="s">
        <v>22260</v>
      </c>
      <c r="AK1943" s="2" t="s">
        <v>22261</v>
      </c>
      <c r="AO1943" s="2" t="s">
        <v>22262</v>
      </c>
      <c r="AP1943" s="2" t="s">
        <v>22263</v>
      </c>
      <c r="AR1943" s="2">
        <v>1</v>
      </c>
    </row>
    <row r="1944" spans="1:45">
      <c r="A1944" s="2" t="str">
        <f>J1944&amp;"-"&amp;H1944</f>
        <v>N171-059-1049-Phase I</v>
      </c>
      <c r="B1944" s="2">
        <v>1943</v>
      </c>
      <c r="C1944" s="2" t="str">
        <f t="shared" si="30"/>
        <v>DJ</v>
      </c>
      <c r="D1944" s="2" t="s">
        <v>26454</v>
      </c>
      <c r="E1944" s="2" t="s">
        <v>26455</v>
      </c>
      <c r="F1944" s="2" t="s">
        <v>41</v>
      </c>
      <c r="G1944" s="2" t="s">
        <v>67</v>
      </c>
      <c r="H1944" s="2" t="s">
        <v>43</v>
      </c>
      <c r="I1944" s="2" t="s">
        <v>44</v>
      </c>
      <c r="J1944" s="2" t="s">
        <v>26456</v>
      </c>
      <c r="K1944" s="2" t="s">
        <v>26968</v>
      </c>
      <c r="L1944" s="3" t="s">
        <v>26969</v>
      </c>
      <c r="M1944" s="3" t="s">
        <v>26970</v>
      </c>
      <c r="N1944" s="2" t="s">
        <v>14686</v>
      </c>
      <c r="O1944" s="4">
        <v>2017</v>
      </c>
      <c r="P1944" s="2" t="s">
        <v>26458</v>
      </c>
      <c r="Q1944" s="4">
        <v>2017</v>
      </c>
      <c r="R1944" s="5">
        <v>229961</v>
      </c>
      <c r="S1944" s="2" t="s">
        <v>26459</v>
      </c>
      <c r="T1944" s="2" t="s">
        <v>52</v>
      </c>
      <c r="U1944" s="2" t="s">
        <v>52</v>
      </c>
      <c r="V1944" s="2" t="s">
        <v>73</v>
      </c>
      <c r="W1944" s="4">
        <v>19</v>
      </c>
      <c r="Y1944" s="2" t="s">
        <v>26460</v>
      </c>
      <c r="AA1944" s="2" t="s">
        <v>24297</v>
      </c>
      <c r="AB1944" s="2" t="s">
        <v>147</v>
      </c>
      <c r="AC1944" s="2" t="s">
        <v>26461</v>
      </c>
      <c r="AD1944" s="2" t="s">
        <v>26971</v>
      </c>
      <c r="AF1944" s="2" t="s">
        <v>26463</v>
      </c>
      <c r="AG1944" s="2" t="s">
        <v>26972</v>
      </c>
      <c r="AH1944" s="2" t="s">
        <v>26465</v>
      </c>
      <c r="AI1944" s="2" t="s">
        <v>2876</v>
      </c>
      <c r="AJ1944" s="2" t="s">
        <v>26463</v>
      </c>
      <c r="AK1944" s="2" t="s">
        <v>26466</v>
      </c>
      <c r="AO1944" s="2" t="s">
        <v>26973</v>
      </c>
      <c r="AP1944" s="2" t="s">
        <v>26974</v>
      </c>
      <c r="AS1944" s="2">
        <v>1</v>
      </c>
    </row>
    <row r="1945" spans="1:45">
      <c r="A1945" s="2" t="str">
        <f>J1945&amp;"-"&amp;H1945</f>
        <v>N171-059-1049-Phase II</v>
      </c>
      <c r="B1945" s="2">
        <v>1944</v>
      </c>
      <c r="C1945" s="2" t="str">
        <f t="shared" si="30"/>
        <v>DJ</v>
      </c>
      <c r="D1945" s="2" t="s">
        <v>26454</v>
      </c>
      <c r="E1945" s="2" t="s">
        <v>26455</v>
      </c>
      <c r="F1945" s="2" t="s">
        <v>41</v>
      </c>
      <c r="G1945" s="2" t="s">
        <v>67</v>
      </c>
      <c r="H1945" s="2" t="s">
        <v>250</v>
      </c>
      <c r="I1945" s="2" t="s">
        <v>44</v>
      </c>
      <c r="J1945" s="2" t="s">
        <v>26456</v>
      </c>
      <c r="K1945" s="2" t="s">
        <v>26457</v>
      </c>
      <c r="L1945" s="3" t="s">
        <v>10501</v>
      </c>
      <c r="M1945" s="3" t="s">
        <v>834</v>
      </c>
      <c r="N1945" s="2" t="s">
        <v>6445</v>
      </c>
      <c r="O1945" s="4">
        <v>2017</v>
      </c>
      <c r="P1945" s="2" t="s">
        <v>26458</v>
      </c>
      <c r="Q1945" s="4">
        <v>2019</v>
      </c>
      <c r="R1945" s="5">
        <v>499943</v>
      </c>
      <c r="S1945" s="2" t="s">
        <v>26459</v>
      </c>
      <c r="T1945" s="2" t="s">
        <v>52</v>
      </c>
      <c r="U1945" s="2" t="s">
        <v>52</v>
      </c>
      <c r="V1945" s="2" t="s">
        <v>73</v>
      </c>
      <c r="W1945" s="4">
        <v>20</v>
      </c>
      <c r="Y1945" s="2" t="s">
        <v>26460</v>
      </c>
      <c r="AA1945" s="2" t="s">
        <v>24297</v>
      </c>
      <c r="AB1945" s="2" t="s">
        <v>147</v>
      </c>
      <c r="AC1945" s="2" t="s">
        <v>26461</v>
      </c>
      <c r="AD1945" s="2" t="s">
        <v>26462</v>
      </c>
      <c r="AF1945" s="2" t="s">
        <v>26463</v>
      </c>
      <c r="AG1945" s="2" t="s">
        <v>26464</v>
      </c>
      <c r="AH1945" s="2" t="s">
        <v>26465</v>
      </c>
      <c r="AI1945" s="2" t="s">
        <v>2400</v>
      </c>
      <c r="AJ1945" s="2" t="s">
        <v>26463</v>
      </c>
      <c r="AK1945" s="2" t="s">
        <v>26466</v>
      </c>
      <c r="AO1945" s="2" t="s">
        <v>26467</v>
      </c>
      <c r="AP1945" s="2" t="s">
        <v>26468</v>
      </c>
      <c r="AS1945" s="2">
        <v>1</v>
      </c>
    </row>
    <row r="1946" spans="1:45">
      <c r="A1946" s="2" t="str">
        <f>J1946&amp;"-"&amp;H1946</f>
        <v>N171-067-0126-Phase I</v>
      </c>
      <c r="B1946" s="2">
        <v>1945</v>
      </c>
      <c r="C1946" s="2" t="str">
        <f t="shared" si="30"/>
        <v>DJ</v>
      </c>
      <c r="D1946" s="2" t="s">
        <v>5593</v>
      </c>
      <c r="E1946" s="2" t="s">
        <v>16786</v>
      </c>
      <c r="F1946" s="2" t="s">
        <v>41</v>
      </c>
      <c r="G1946" s="2" t="s">
        <v>67</v>
      </c>
      <c r="H1946" s="2" t="s">
        <v>43</v>
      </c>
      <c r="I1946" s="2" t="s">
        <v>44</v>
      </c>
      <c r="J1946" s="2" t="s">
        <v>16787</v>
      </c>
      <c r="K1946" s="2" t="s">
        <v>16788</v>
      </c>
      <c r="L1946" s="3" t="s">
        <v>16789</v>
      </c>
      <c r="M1946" s="3" t="s">
        <v>16790</v>
      </c>
      <c r="N1946" s="2" t="s">
        <v>14686</v>
      </c>
      <c r="O1946" s="4">
        <v>2017</v>
      </c>
      <c r="P1946" s="2" t="s">
        <v>16791</v>
      </c>
      <c r="Q1946" s="4">
        <v>2017</v>
      </c>
      <c r="R1946" s="5">
        <v>124942</v>
      </c>
      <c r="S1946" s="2" t="s">
        <v>5601</v>
      </c>
      <c r="T1946" s="2" t="s">
        <v>52</v>
      </c>
      <c r="U1946" s="2" t="s">
        <v>52</v>
      </c>
      <c r="V1946" s="2" t="s">
        <v>52</v>
      </c>
      <c r="W1946" s="4">
        <v>32</v>
      </c>
      <c r="X1946" s="2" t="s">
        <v>16792</v>
      </c>
      <c r="Y1946" s="2" t="s">
        <v>5602</v>
      </c>
      <c r="AA1946" s="2" t="s">
        <v>5604</v>
      </c>
      <c r="AB1946" s="2" t="s">
        <v>260</v>
      </c>
      <c r="AC1946" s="2" t="s">
        <v>5605</v>
      </c>
      <c r="AD1946" s="2" t="s">
        <v>16793</v>
      </c>
      <c r="AF1946" s="2" t="s">
        <v>16794</v>
      </c>
      <c r="AG1946" s="2" t="s">
        <v>16795</v>
      </c>
      <c r="AH1946" s="2" t="s">
        <v>16796</v>
      </c>
      <c r="AJ1946" s="2" t="s">
        <v>16797</v>
      </c>
      <c r="AK1946" s="2" t="s">
        <v>16798</v>
      </c>
      <c r="AO1946" s="2" t="s">
        <v>16799</v>
      </c>
      <c r="AP1946" s="2" t="s">
        <v>16800</v>
      </c>
      <c r="AQ1946" s="2">
        <v>1</v>
      </c>
    </row>
    <row r="1947" spans="1:45">
      <c r="A1947" s="2" t="str">
        <f>J1947&amp;"-"&amp;H1947</f>
        <v>N171-092-0242-Phase I</v>
      </c>
      <c r="B1947" s="2">
        <v>1946</v>
      </c>
      <c r="C1947" s="2" t="str">
        <f t="shared" si="30"/>
        <v>DJ</v>
      </c>
      <c r="D1947" s="2" t="s">
        <v>12030</v>
      </c>
      <c r="E1947" s="2" t="s">
        <v>17170</v>
      </c>
      <c r="F1947" s="2" t="s">
        <v>41</v>
      </c>
      <c r="G1947" s="2" t="s">
        <v>67</v>
      </c>
      <c r="H1947" s="2" t="s">
        <v>43</v>
      </c>
      <c r="I1947" s="2" t="s">
        <v>44</v>
      </c>
      <c r="J1947" s="2" t="s">
        <v>17171</v>
      </c>
      <c r="K1947" s="2" t="s">
        <v>17172</v>
      </c>
      <c r="L1947" s="3" t="s">
        <v>16073</v>
      </c>
      <c r="M1947" s="3" t="s">
        <v>16757</v>
      </c>
      <c r="N1947" s="2" t="s">
        <v>14686</v>
      </c>
      <c r="O1947" s="4">
        <v>2017</v>
      </c>
      <c r="P1947" s="2" t="s">
        <v>17173</v>
      </c>
      <c r="Q1947" s="4">
        <v>2017</v>
      </c>
      <c r="R1947" s="5">
        <v>124994</v>
      </c>
      <c r="S1947" s="2" t="s">
        <v>12037</v>
      </c>
      <c r="T1947" s="2" t="s">
        <v>52</v>
      </c>
      <c r="U1947" s="2" t="s">
        <v>52</v>
      </c>
      <c r="V1947" s="2" t="s">
        <v>73</v>
      </c>
      <c r="W1947" s="4">
        <v>15</v>
      </c>
      <c r="X1947" s="2" t="s">
        <v>12038</v>
      </c>
      <c r="Y1947" s="2" t="s">
        <v>12039</v>
      </c>
      <c r="AA1947" s="2" t="s">
        <v>1413</v>
      </c>
      <c r="AB1947" s="2" t="s">
        <v>147</v>
      </c>
      <c r="AC1947" s="2" t="s">
        <v>12041</v>
      </c>
      <c r="AD1947" s="2" t="s">
        <v>12042</v>
      </c>
      <c r="AF1947" s="2" t="s">
        <v>12043</v>
      </c>
      <c r="AG1947" s="2" t="s">
        <v>12044</v>
      </c>
      <c r="AH1947" s="2" t="s">
        <v>17174</v>
      </c>
      <c r="AJ1947" s="2" t="s">
        <v>12046</v>
      </c>
      <c r="AK1947" s="2" t="s">
        <v>12047</v>
      </c>
      <c r="AO1947" s="2" t="s">
        <v>17175</v>
      </c>
      <c r="AP1947" s="2" t="s">
        <v>17176</v>
      </c>
      <c r="AQ1947" s="2">
        <v>1</v>
      </c>
    </row>
    <row r="1948" spans="1:45">
      <c r="A1948" s="2" t="str">
        <f>J1948&amp;"-"&amp;H1948</f>
        <v>N171-093-0400-Phase I</v>
      </c>
      <c r="B1948" s="2">
        <v>1947</v>
      </c>
      <c r="C1948" s="2" t="str">
        <f t="shared" si="30"/>
        <v>Joel</v>
      </c>
      <c r="D1948" s="2" t="s">
        <v>7955</v>
      </c>
      <c r="E1948" s="2" t="s">
        <v>17325</v>
      </c>
      <c r="F1948" s="2" t="s">
        <v>41</v>
      </c>
      <c r="G1948" s="2" t="s">
        <v>67</v>
      </c>
      <c r="H1948" s="2" t="s">
        <v>43</v>
      </c>
      <c r="I1948" s="2" t="s">
        <v>44</v>
      </c>
      <c r="J1948" s="2" t="s">
        <v>26975</v>
      </c>
      <c r="K1948" s="2" t="s">
        <v>26976</v>
      </c>
      <c r="L1948" s="3" t="s">
        <v>16073</v>
      </c>
      <c r="M1948" s="3" t="s">
        <v>16757</v>
      </c>
      <c r="N1948" s="2" t="s">
        <v>14686</v>
      </c>
      <c r="O1948" s="4">
        <v>2017</v>
      </c>
      <c r="P1948" s="2" t="s">
        <v>17328</v>
      </c>
      <c r="Q1948" s="4">
        <v>2017</v>
      </c>
      <c r="R1948" s="5">
        <v>124976</v>
      </c>
      <c r="S1948" s="2" t="s">
        <v>7959</v>
      </c>
      <c r="T1948" s="2" t="s">
        <v>52</v>
      </c>
      <c r="U1948" s="2" t="s">
        <v>52</v>
      </c>
      <c r="V1948" s="2" t="s">
        <v>73</v>
      </c>
      <c r="W1948" s="4">
        <v>12</v>
      </c>
      <c r="X1948" s="2" t="s">
        <v>26977</v>
      </c>
      <c r="Y1948" s="2" t="s">
        <v>24909</v>
      </c>
      <c r="AA1948" s="2" t="s">
        <v>7961</v>
      </c>
      <c r="AB1948" s="2" t="s">
        <v>450</v>
      </c>
      <c r="AC1948" s="2" t="s">
        <v>24911</v>
      </c>
      <c r="AD1948" s="2" t="s">
        <v>26978</v>
      </c>
      <c r="AF1948" s="2" t="s">
        <v>26979</v>
      </c>
      <c r="AG1948" s="2" t="s">
        <v>26980</v>
      </c>
      <c r="AH1948" s="2" t="s">
        <v>26981</v>
      </c>
      <c r="AJ1948" s="2" t="s">
        <v>24912</v>
      </c>
      <c r="AK1948" s="2" t="s">
        <v>24913</v>
      </c>
      <c r="AO1948" s="2" t="s">
        <v>26982</v>
      </c>
      <c r="AP1948" s="2" t="s">
        <v>26983</v>
      </c>
      <c r="AS1948" s="2">
        <v>1</v>
      </c>
    </row>
    <row r="1949" spans="1:45">
      <c r="A1949" s="2" t="str">
        <f>J1949&amp;"-"&amp;H1949</f>
        <v>N171-093-0430-Phase I</v>
      </c>
      <c r="B1949" s="2">
        <v>1948</v>
      </c>
      <c r="C1949" s="2" t="str">
        <f t="shared" si="30"/>
        <v>Joel</v>
      </c>
      <c r="D1949" s="2" t="s">
        <v>13272</v>
      </c>
      <c r="E1949" s="2" t="s">
        <v>17325</v>
      </c>
      <c r="F1949" s="2" t="s">
        <v>41</v>
      </c>
      <c r="G1949" s="2" t="s">
        <v>67</v>
      </c>
      <c r="H1949" s="2" t="s">
        <v>43</v>
      </c>
      <c r="I1949" s="2" t="s">
        <v>44</v>
      </c>
      <c r="J1949" s="2" t="s">
        <v>17326</v>
      </c>
      <c r="K1949" s="2" t="s">
        <v>17327</v>
      </c>
      <c r="L1949" s="3" t="s">
        <v>16073</v>
      </c>
      <c r="M1949" s="3" t="s">
        <v>16757</v>
      </c>
      <c r="N1949" s="2" t="s">
        <v>14686</v>
      </c>
      <c r="O1949" s="4">
        <v>2017</v>
      </c>
      <c r="P1949" s="2" t="s">
        <v>17328</v>
      </c>
      <c r="Q1949" s="4">
        <v>2017</v>
      </c>
      <c r="R1949" s="5">
        <v>130000</v>
      </c>
      <c r="S1949" s="2" t="s">
        <v>13277</v>
      </c>
      <c r="T1949" s="2" t="s">
        <v>52</v>
      </c>
      <c r="U1949" s="2" t="s">
        <v>52</v>
      </c>
      <c r="V1949" s="2" t="s">
        <v>52</v>
      </c>
      <c r="W1949" s="4">
        <v>348</v>
      </c>
      <c r="X1949" s="2" t="s">
        <v>17329</v>
      </c>
      <c r="Y1949" s="2" t="s">
        <v>13278</v>
      </c>
      <c r="AA1949" s="2" t="s">
        <v>13280</v>
      </c>
      <c r="AB1949" s="2" t="s">
        <v>701</v>
      </c>
      <c r="AC1949" s="2" t="s">
        <v>13281</v>
      </c>
      <c r="AD1949" s="2" t="s">
        <v>17330</v>
      </c>
      <c r="AF1949" s="2" t="s">
        <v>17331</v>
      </c>
      <c r="AG1949" s="2" t="s">
        <v>17332</v>
      </c>
      <c r="AH1949" s="2" t="s">
        <v>17333</v>
      </c>
      <c r="AJ1949" s="2" t="s">
        <v>17334</v>
      </c>
      <c r="AK1949" s="2" t="s">
        <v>17335</v>
      </c>
      <c r="AO1949" s="2" t="s">
        <v>17336</v>
      </c>
      <c r="AP1949" s="2" t="s">
        <v>17337</v>
      </c>
      <c r="AQ1949" s="2">
        <v>1</v>
      </c>
    </row>
    <row r="1950" spans="1:45">
      <c r="A1950" s="2" t="str">
        <f>J1950&amp;"-"&amp;H1950</f>
        <v>N172-102-0322-Phase I</v>
      </c>
      <c r="B1950" s="2">
        <v>1949</v>
      </c>
      <c r="C1950" s="2" t="str">
        <f t="shared" si="30"/>
        <v>Joel</v>
      </c>
      <c r="D1950" s="2" t="s">
        <v>13290</v>
      </c>
      <c r="E1950" s="2" t="s">
        <v>13291</v>
      </c>
      <c r="F1950" s="2" t="s">
        <v>41</v>
      </c>
      <c r="G1950" s="2" t="s">
        <v>67</v>
      </c>
      <c r="H1950" s="2" t="s">
        <v>43</v>
      </c>
      <c r="I1950" s="2" t="s">
        <v>44</v>
      </c>
      <c r="J1950" s="2" t="s">
        <v>13292</v>
      </c>
      <c r="K1950" s="2" t="s">
        <v>13293</v>
      </c>
      <c r="L1950" s="3" t="s">
        <v>13294</v>
      </c>
      <c r="M1950" s="3" t="s">
        <v>13295</v>
      </c>
      <c r="N1950" s="2" t="s">
        <v>13296</v>
      </c>
      <c r="O1950" s="4">
        <v>2017</v>
      </c>
      <c r="P1950" s="2" t="s">
        <v>13297</v>
      </c>
      <c r="Q1950" s="4">
        <v>2018</v>
      </c>
      <c r="R1950" s="5">
        <v>124974</v>
      </c>
      <c r="S1950" s="2" t="s">
        <v>13298</v>
      </c>
      <c r="T1950" s="2" t="s">
        <v>52</v>
      </c>
      <c r="U1950" s="2" t="s">
        <v>52</v>
      </c>
      <c r="V1950" s="2" t="s">
        <v>52</v>
      </c>
      <c r="W1950" s="4">
        <v>27</v>
      </c>
      <c r="X1950" s="2" t="s">
        <v>13299</v>
      </c>
      <c r="Y1950" s="2" t="s">
        <v>13300</v>
      </c>
      <c r="AA1950" s="2" t="s">
        <v>2310</v>
      </c>
      <c r="AB1950" s="2" t="s">
        <v>1006</v>
      </c>
      <c r="AC1950" s="2" t="s">
        <v>8382</v>
      </c>
      <c r="AD1950" s="2" t="s">
        <v>13301</v>
      </c>
      <c r="AF1950" s="2" t="s">
        <v>13302</v>
      </c>
      <c r="AG1950" s="2" t="s">
        <v>13303</v>
      </c>
      <c r="AH1950" s="2" t="s">
        <v>13304</v>
      </c>
      <c r="AJ1950" s="2" t="s">
        <v>13302</v>
      </c>
      <c r="AK1950" s="2" t="s">
        <v>13305</v>
      </c>
      <c r="AO1950" s="2" t="s">
        <v>13306</v>
      </c>
      <c r="AP1950" s="2" t="s">
        <v>13307</v>
      </c>
      <c r="AQ1950" s="2">
        <v>1</v>
      </c>
    </row>
    <row r="1951" spans="1:45">
      <c r="A1951" s="2" t="str">
        <f>J1951&amp;"-"&amp;H1951</f>
        <v>N172-108-0260-Phase I</v>
      </c>
      <c r="B1951" s="2">
        <v>1950</v>
      </c>
      <c r="C1951" s="2" t="str">
        <f t="shared" si="30"/>
        <v>Joel</v>
      </c>
      <c r="D1951" s="2" t="s">
        <v>5403</v>
      </c>
      <c r="E1951" s="2" t="s">
        <v>12872</v>
      </c>
      <c r="F1951" s="2" t="s">
        <v>41</v>
      </c>
      <c r="G1951" s="2" t="s">
        <v>67</v>
      </c>
      <c r="H1951" s="2" t="s">
        <v>43</v>
      </c>
      <c r="I1951" s="2" t="s">
        <v>44</v>
      </c>
      <c r="J1951" s="2" t="s">
        <v>12886</v>
      </c>
      <c r="K1951" s="2" t="s">
        <v>13308</v>
      </c>
      <c r="L1951" s="3" t="s">
        <v>13309</v>
      </c>
      <c r="M1951" s="3" t="s">
        <v>13310</v>
      </c>
      <c r="N1951" s="2" t="s">
        <v>13296</v>
      </c>
      <c r="O1951" s="4">
        <v>2017</v>
      </c>
      <c r="P1951" s="2" t="s">
        <v>12877</v>
      </c>
      <c r="Q1951" s="4">
        <v>2018</v>
      </c>
      <c r="R1951" s="5">
        <v>224913</v>
      </c>
      <c r="S1951" s="2" t="s">
        <v>5407</v>
      </c>
      <c r="T1951" s="2" t="s">
        <v>52</v>
      </c>
      <c r="U1951" s="2" t="s">
        <v>52</v>
      </c>
      <c r="V1951" s="2" t="s">
        <v>52</v>
      </c>
      <c r="W1951" s="4">
        <v>270</v>
      </c>
      <c r="X1951" s="2" t="s">
        <v>13311</v>
      </c>
      <c r="Y1951" s="2" t="s">
        <v>12889</v>
      </c>
      <c r="AA1951" s="2" t="s">
        <v>12890</v>
      </c>
      <c r="AB1951" s="2" t="s">
        <v>147</v>
      </c>
      <c r="AC1951" s="2" t="s">
        <v>12891</v>
      </c>
      <c r="AD1951" s="2" t="s">
        <v>13312</v>
      </c>
      <c r="AF1951" s="2" t="s">
        <v>13313</v>
      </c>
      <c r="AG1951" s="2" t="s">
        <v>5413</v>
      </c>
      <c r="AH1951" s="2" t="s">
        <v>12892</v>
      </c>
      <c r="AJ1951" s="2" t="s">
        <v>13314</v>
      </c>
      <c r="AK1951" s="2" t="s">
        <v>12894</v>
      </c>
      <c r="AO1951" s="2" t="s">
        <v>13315</v>
      </c>
      <c r="AP1951" s="2" t="s">
        <v>13316</v>
      </c>
      <c r="AQ1951" s="2">
        <v>1</v>
      </c>
    </row>
    <row r="1952" spans="1:45">
      <c r="A1952" s="2" t="str">
        <f>J1952&amp;"-"&amp;H1952</f>
        <v>N172-108-0260-Phase II</v>
      </c>
      <c r="B1952" s="2">
        <v>1951</v>
      </c>
      <c r="C1952" s="2" t="str">
        <f t="shared" si="30"/>
        <v>Joel</v>
      </c>
      <c r="D1952" s="2" t="s">
        <v>5403</v>
      </c>
      <c r="E1952" s="2" t="s">
        <v>12872</v>
      </c>
      <c r="F1952" s="2" t="s">
        <v>41</v>
      </c>
      <c r="G1952" s="2" t="s">
        <v>67</v>
      </c>
      <c r="H1952" s="2" t="s">
        <v>250</v>
      </c>
      <c r="I1952" s="2" t="s">
        <v>44</v>
      </c>
      <c r="J1952" s="2" t="s">
        <v>12886</v>
      </c>
      <c r="K1952" s="2" t="s">
        <v>12887</v>
      </c>
      <c r="L1952" s="3" t="s">
        <v>10999</v>
      </c>
      <c r="M1952" s="3" t="s">
        <v>12888</v>
      </c>
      <c r="N1952" s="2" t="s">
        <v>10430</v>
      </c>
      <c r="O1952" s="4">
        <v>2017</v>
      </c>
      <c r="P1952" s="2" t="s">
        <v>12877</v>
      </c>
      <c r="Q1952" s="4">
        <v>2019</v>
      </c>
      <c r="R1952" s="5">
        <v>749816</v>
      </c>
      <c r="S1952" s="2" t="s">
        <v>5407</v>
      </c>
      <c r="T1952" s="2" t="s">
        <v>52</v>
      </c>
      <c r="U1952" s="2" t="s">
        <v>52</v>
      </c>
      <c r="V1952" s="2" t="s">
        <v>52</v>
      </c>
      <c r="W1952" s="4">
        <v>255</v>
      </c>
      <c r="Y1952" s="2" t="s">
        <v>12889</v>
      </c>
      <c r="AA1952" s="2" t="s">
        <v>12890</v>
      </c>
      <c r="AB1952" s="2" t="s">
        <v>147</v>
      </c>
      <c r="AC1952" s="2" t="s">
        <v>12891</v>
      </c>
      <c r="AD1952" s="2" t="s">
        <v>5411</v>
      </c>
      <c r="AF1952" s="2" t="s">
        <v>5412</v>
      </c>
      <c r="AG1952" s="2" t="s">
        <v>5413</v>
      </c>
      <c r="AH1952" s="2" t="s">
        <v>12892</v>
      </c>
      <c r="AI1952" s="2" t="s">
        <v>2826</v>
      </c>
      <c r="AJ1952" s="2" t="s">
        <v>12893</v>
      </c>
      <c r="AK1952" s="2" t="s">
        <v>12894</v>
      </c>
      <c r="AO1952" s="2" t="s">
        <v>12895</v>
      </c>
      <c r="AP1952" s="2" t="s">
        <v>12896</v>
      </c>
      <c r="AQ1952" s="2">
        <v>1</v>
      </c>
    </row>
    <row r="1953" spans="1:45">
      <c r="A1953" s="2" t="str">
        <f>J1953&amp;"-"&amp;H1953</f>
        <v>N172-108-0502-Phase I</v>
      </c>
      <c r="B1953" s="2">
        <v>1952</v>
      </c>
      <c r="C1953" s="2" t="str">
        <f t="shared" si="30"/>
        <v>Joel</v>
      </c>
      <c r="D1953" s="2" t="s">
        <v>12871</v>
      </c>
      <c r="E1953" s="2" t="s">
        <v>13317</v>
      </c>
      <c r="F1953" s="2" t="s">
        <v>41</v>
      </c>
      <c r="G1953" s="2" t="s">
        <v>67</v>
      </c>
      <c r="H1953" s="2" t="s">
        <v>43</v>
      </c>
      <c r="I1953" s="2" t="s">
        <v>44</v>
      </c>
      <c r="J1953" s="2" t="s">
        <v>12873</v>
      </c>
      <c r="K1953" s="2" t="s">
        <v>13318</v>
      </c>
      <c r="L1953" s="3" t="s">
        <v>13309</v>
      </c>
      <c r="M1953" s="3" t="s">
        <v>13319</v>
      </c>
      <c r="N1953" s="2" t="s">
        <v>13296</v>
      </c>
      <c r="O1953" s="4">
        <v>2017</v>
      </c>
      <c r="P1953" s="2" t="s">
        <v>12877</v>
      </c>
      <c r="Q1953" s="4">
        <v>2018</v>
      </c>
      <c r="R1953" s="5">
        <v>224384</v>
      </c>
      <c r="S1953" s="2" t="s">
        <v>12878</v>
      </c>
      <c r="T1953" s="2" t="s">
        <v>52</v>
      </c>
      <c r="U1953" s="2" t="s">
        <v>52</v>
      </c>
      <c r="V1953" s="2" t="s">
        <v>73</v>
      </c>
      <c r="W1953" s="4">
        <v>4</v>
      </c>
      <c r="X1953" s="2" t="s">
        <v>13320</v>
      </c>
      <c r="Y1953" s="2" t="s">
        <v>13321</v>
      </c>
      <c r="AA1953" s="2" t="s">
        <v>146</v>
      </c>
      <c r="AB1953" s="2" t="s">
        <v>147</v>
      </c>
      <c r="AC1953" s="2" t="s">
        <v>13322</v>
      </c>
      <c r="AD1953" s="2" t="s">
        <v>12880</v>
      </c>
      <c r="AF1953" s="2" t="s">
        <v>12881</v>
      </c>
      <c r="AG1953" s="2" t="s">
        <v>12882</v>
      </c>
      <c r="AH1953" s="2" t="s">
        <v>12880</v>
      </c>
      <c r="AJ1953" s="2" t="s">
        <v>12881</v>
      </c>
      <c r="AK1953" s="2" t="s">
        <v>12882</v>
      </c>
      <c r="AO1953" s="2" t="s">
        <v>13323</v>
      </c>
      <c r="AP1953" s="2" t="s">
        <v>13324</v>
      </c>
      <c r="AQ1953" s="2">
        <v>1</v>
      </c>
    </row>
    <row r="1954" spans="1:45">
      <c r="A1954" s="2" t="str">
        <f>J1954&amp;"-"&amp;H1954</f>
        <v>N172-108-0502-Phase II</v>
      </c>
      <c r="B1954" s="2">
        <v>1953</v>
      </c>
      <c r="C1954" s="2" t="str">
        <f t="shared" si="30"/>
        <v>Joel</v>
      </c>
      <c r="D1954" s="2" t="s">
        <v>12871</v>
      </c>
      <c r="E1954" s="2" t="s">
        <v>12872</v>
      </c>
      <c r="F1954" s="2" t="s">
        <v>41</v>
      </c>
      <c r="G1954" s="2" t="s">
        <v>67</v>
      </c>
      <c r="H1954" s="2" t="s">
        <v>250</v>
      </c>
      <c r="I1954" s="2" t="s">
        <v>44</v>
      </c>
      <c r="J1954" s="2" t="s">
        <v>12873</v>
      </c>
      <c r="K1954" s="2" t="s">
        <v>12874</v>
      </c>
      <c r="L1954" s="3" t="s">
        <v>12875</v>
      </c>
      <c r="M1954" s="3" t="s">
        <v>12876</v>
      </c>
      <c r="N1954" s="2" t="s">
        <v>10430</v>
      </c>
      <c r="O1954" s="4">
        <v>2017</v>
      </c>
      <c r="P1954" s="2" t="s">
        <v>12877</v>
      </c>
      <c r="Q1954" s="4">
        <v>2019</v>
      </c>
      <c r="R1954" s="5">
        <v>749981</v>
      </c>
      <c r="S1954" s="2" t="s">
        <v>12878</v>
      </c>
      <c r="T1954" s="2" t="s">
        <v>73</v>
      </c>
      <c r="U1954" s="2" t="s">
        <v>52</v>
      </c>
      <c r="V1954" s="2" t="s">
        <v>73</v>
      </c>
      <c r="W1954" s="4">
        <v>6</v>
      </c>
      <c r="Y1954" s="2" t="s">
        <v>12879</v>
      </c>
      <c r="Z1954" s="2" t="s">
        <v>12786</v>
      </c>
      <c r="AA1954" s="2" t="s">
        <v>10764</v>
      </c>
      <c r="AB1954" s="2" t="s">
        <v>147</v>
      </c>
      <c r="AC1954" s="2" t="s">
        <v>10765</v>
      </c>
      <c r="AD1954" s="2" t="s">
        <v>12880</v>
      </c>
      <c r="AF1954" s="2" t="s">
        <v>12881</v>
      </c>
      <c r="AG1954" s="2" t="s">
        <v>12882</v>
      </c>
      <c r="AH1954" s="2" t="s">
        <v>12880</v>
      </c>
      <c r="AI1954" s="2" t="s">
        <v>12883</v>
      </c>
      <c r="AJ1954" s="2" t="s">
        <v>12881</v>
      </c>
      <c r="AK1954" s="2" t="s">
        <v>12882</v>
      </c>
      <c r="AO1954" s="2" t="s">
        <v>12884</v>
      </c>
      <c r="AP1954" s="2" t="s">
        <v>12885</v>
      </c>
      <c r="AQ1954" s="2">
        <v>1</v>
      </c>
    </row>
    <row r="1955" spans="1:45">
      <c r="A1955" s="2" t="str">
        <f>J1955&amp;"-"&amp;H1955</f>
        <v>N172-123-0442-Phase I</v>
      </c>
      <c r="B1955" s="2">
        <v>1954</v>
      </c>
      <c r="C1955" s="2" t="str">
        <f t="shared" si="30"/>
        <v>Joel</v>
      </c>
      <c r="D1955" s="2" t="s">
        <v>4985</v>
      </c>
      <c r="E1955" s="2" t="s">
        <v>15111</v>
      </c>
      <c r="F1955" s="2" t="s">
        <v>41</v>
      </c>
      <c r="G1955" s="2" t="s">
        <v>67</v>
      </c>
      <c r="H1955" s="2" t="s">
        <v>43</v>
      </c>
      <c r="I1955" s="2" t="s">
        <v>44</v>
      </c>
      <c r="J1955" s="2" t="s">
        <v>15112</v>
      </c>
      <c r="K1955" s="2" t="s">
        <v>15113</v>
      </c>
      <c r="L1955" s="3" t="s">
        <v>15114</v>
      </c>
      <c r="M1955" s="3" t="s">
        <v>13404</v>
      </c>
      <c r="N1955" s="2" t="s">
        <v>13296</v>
      </c>
      <c r="O1955" s="4">
        <v>2017</v>
      </c>
      <c r="P1955" s="2" t="s">
        <v>15115</v>
      </c>
      <c r="Q1955" s="4">
        <v>2018</v>
      </c>
      <c r="R1955" s="5">
        <v>124907</v>
      </c>
      <c r="S1955" s="2" t="s">
        <v>4989</v>
      </c>
      <c r="T1955" s="2" t="s">
        <v>52</v>
      </c>
      <c r="U1955" s="2" t="s">
        <v>52</v>
      </c>
      <c r="V1955" s="2" t="s">
        <v>52</v>
      </c>
      <c r="W1955" s="4">
        <v>196</v>
      </c>
      <c r="X1955" s="2" t="s">
        <v>10743</v>
      </c>
      <c r="Y1955" s="2" t="s">
        <v>10744</v>
      </c>
      <c r="AA1955" s="2" t="s">
        <v>4991</v>
      </c>
      <c r="AB1955" s="2" t="s">
        <v>260</v>
      </c>
      <c r="AC1955" s="2" t="s">
        <v>10745</v>
      </c>
      <c r="AD1955" s="2" t="s">
        <v>10746</v>
      </c>
      <c r="AF1955" s="2" t="s">
        <v>10747</v>
      </c>
      <c r="AG1955" s="2" t="s">
        <v>10748</v>
      </c>
      <c r="AH1955" s="2" t="s">
        <v>15116</v>
      </c>
      <c r="AJ1955" s="2" t="s">
        <v>15117</v>
      </c>
      <c r="AK1955" s="2" t="s">
        <v>15118</v>
      </c>
      <c r="AO1955" s="2" t="s">
        <v>15119</v>
      </c>
      <c r="AP1955" s="2" t="s">
        <v>15120</v>
      </c>
      <c r="AQ1955" s="2">
        <v>1</v>
      </c>
    </row>
    <row r="1956" spans="1:45">
      <c r="A1956" s="2" t="str">
        <f>J1956&amp;"-"&amp;H1956</f>
        <v>N172-132-0452-Phase I</v>
      </c>
      <c r="B1956" s="2">
        <v>1955</v>
      </c>
      <c r="C1956" s="2" t="str">
        <f t="shared" si="30"/>
        <v>Joel</v>
      </c>
      <c r="D1956" s="2" t="s">
        <v>3838</v>
      </c>
      <c r="E1956" s="2" t="s">
        <v>13325</v>
      </c>
      <c r="F1956" s="2" t="s">
        <v>41</v>
      </c>
      <c r="G1956" s="2" t="s">
        <v>67</v>
      </c>
      <c r="H1956" s="2" t="s">
        <v>43</v>
      </c>
      <c r="I1956" s="2" t="s">
        <v>44</v>
      </c>
      <c r="J1956" s="2" t="s">
        <v>13326</v>
      </c>
      <c r="K1956" s="2" t="s">
        <v>13327</v>
      </c>
      <c r="L1956" s="3" t="s">
        <v>13328</v>
      </c>
      <c r="M1956" s="3" t="s">
        <v>13329</v>
      </c>
      <c r="N1956" s="2" t="s">
        <v>13296</v>
      </c>
      <c r="O1956" s="4">
        <v>2017</v>
      </c>
      <c r="P1956" s="2" t="s">
        <v>13330</v>
      </c>
      <c r="Q1956" s="4">
        <v>2018</v>
      </c>
      <c r="R1956" s="5">
        <v>124952</v>
      </c>
      <c r="S1956" s="2" t="s">
        <v>3842</v>
      </c>
      <c r="T1956" s="2" t="s">
        <v>52</v>
      </c>
      <c r="U1956" s="2" t="s">
        <v>52</v>
      </c>
      <c r="V1956" s="2" t="s">
        <v>73</v>
      </c>
      <c r="W1956" s="4">
        <v>6</v>
      </c>
      <c r="X1956" s="2" t="s">
        <v>13331</v>
      </c>
      <c r="Y1956" s="2" t="s">
        <v>3843</v>
      </c>
      <c r="AA1956" s="2" t="s">
        <v>3844</v>
      </c>
      <c r="AB1956" s="2" t="s">
        <v>184</v>
      </c>
      <c r="AC1956" s="2" t="s">
        <v>13332</v>
      </c>
      <c r="AD1956" s="2" t="s">
        <v>13333</v>
      </c>
      <c r="AF1956" s="2" t="s">
        <v>13334</v>
      </c>
      <c r="AG1956" s="2" t="s">
        <v>13335</v>
      </c>
      <c r="AH1956" s="2" t="s">
        <v>13336</v>
      </c>
      <c r="AJ1956" s="2" t="s">
        <v>13337</v>
      </c>
      <c r="AK1956" s="2" t="s">
        <v>13338</v>
      </c>
      <c r="AO1956" s="2" t="s">
        <v>13339</v>
      </c>
      <c r="AP1956" s="2" t="s">
        <v>13340</v>
      </c>
      <c r="AQ1956" s="2">
        <v>1</v>
      </c>
    </row>
    <row r="1957" spans="1:45">
      <c r="A1957" s="2" t="str">
        <f>J1957&amp;"-"&amp;H1957</f>
        <v>N173-145-0008-Phase I</v>
      </c>
      <c r="B1957" s="2">
        <v>1956</v>
      </c>
      <c r="C1957" s="2" t="str">
        <f t="shared" si="30"/>
        <v>Joel</v>
      </c>
      <c r="D1957" s="2" t="s">
        <v>14800</v>
      </c>
      <c r="E1957" s="2" t="s">
        <v>15121</v>
      </c>
      <c r="F1957" s="2" t="s">
        <v>41</v>
      </c>
      <c r="G1957" s="2" t="s">
        <v>67</v>
      </c>
      <c r="H1957" s="2" t="s">
        <v>43</v>
      </c>
      <c r="I1957" s="2" t="s">
        <v>44</v>
      </c>
      <c r="J1957" s="2" t="s">
        <v>15122</v>
      </c>
      <c r="K1957" s="2" t="s">
        <v>15123</v>
      </c>
      <c r="L1957" s="3" t="s">
        <v>15124</v>
      </c>
      <c r="M1957" s="3" t="s">
        <v>15125</v>
      </c>
      <c r="N1957" s="2" t="s">
        <v>13560</v>
      </c>
      <c r="O1957" s="4">
        <v>2017</v>
      </c>
      <c r="P1957" s="2" t="s">
        <v>15126</v>
      </c>
      <c r="Q1957" s="4">
        <v>2018</v>
      </c>
      <c r="R1957" s="5">
        <v>124978</v>
      </c>
      <c r="S1957" s="2" t="s">
        <v>14806</v>
      </c>
      <c r="T1957" s="2" t="s">
        <v>52</v>
      </c>
      <c r="U1957" s="2" t="s">
        <v>52</v>
      </c>
      <c r="V1957" s="2" t="s">
        <v>52</v>
      </c>
      <c r="W1957" s="4">
        <v>149</v>
      </c>
      <c r="X1957" s="2" t="s">
        <v>14807</v>
      </c>
      <c r="Y1957" s="2" t="s">
        <v>14808</v>
      </c>
      <c r="AA1957" s="2" t="s">
        <v>1940</v>
      </c>
      <c r="AB1957" s="2" t="s">
        <v>260</v>
      </c>
      <c r="AC1957" s="2" t="s">
        <v>4198</v>
      </c>
      <c r="AD1957" s="2" t="s">
        <v>14809</v>
      </c>
      <c r="AF1957" s="2" t="s">
        <v>14810</v>
      </c>
      <c r="AG1957" s="2" t="s">
        <v>14811</v>
      </c>
      <c r="AH1957" s="2" t="s">
        <v>5036</v>
      </c>
      <c r="AJ1957" s="2" t="s">
        <v>15127</v>
      </c>
      <c r="AK1957" s="2" t="s">
        <v>15128</v>
      </c>
      <c r="AO1957" s="2" t="s">
        <v>15129</v>
      </c>
      <c r="AP1957" s="2" t="s">
        <v>15130</v>
      </c>
      <c r="AQ1957" s="2">
        <v>1</v>
      </c>
    </row>
    <row r="1958" spans="1:45">
      <c r="A1958" s="2" t="str">
        <f>J1958&amp;"-"&amp;H1958</f>
        <v>N173-145-0090-Phase I</v>
      </c>
      <c r="B1958" s="2">
        <v>1957</v>
      </c>
      <c r="C1958" s="2" t="str">
        <f t="shared" si="30"/>
        <v>Joel</v>
      </c>
      <c r="D1958" s="2" t="s">
        <v>15131</v>
      </c>
      <c r="E1958" s="2" t="s">
        <v>15132</v>
      </c>
      <c r="F1958" s="2" t="s">
        <v>41</v>
      </c>
      <c r="G1958" s="2" t="s">
        <v>67</v>
      </c>
      <c r="H1958" s="2" t="s">
        <v>43</v>
      </c>
      <c r="I1958" s="2" t="s">
        <v>44</v>
      </c>
      <c r="J1958" s="2" t="s">
        <v>15133</v>
      </c>
      <c r="K1958" s="2" t="s">
        <v>15134</v>
      </c>
      <c r="L1958" s="3" t="s">
        <v>15124</v>
      </c>
      <c r="M1958" s="3" t="s">
        <v>15125</v>
      </c>
      <c r="N1958" s="2" t="s">
        <v>13560</v>
      </c>
      <c r="O1958" s="4">
        <v>2017</v>
      </c>
      <c r="P1958" s="2" t="s">
        <v>15126</v>
      </c>
      <c r="Q1958" s="4">
        <v>2018</v>
      </c>
      <c r="R1958" s="5">
        <v>124835</v>
      </c>
      <c r="S1958" s="2" t="s">
        <v>15135</v>
      </c>
      <c r="T1958" s="2" t="s">
        <v>52</v>
      </c>
      <c r="U1958" s="2" t="s">
        <v>52</v>
      </c>
      <c r="V1958" s="2" t="s">
        <v>52</v>
      </c>
      <c r="W1958" s="4">
        <v>15</v>
      </c>
      <c r="X1958" s="2" t="s">
        <v>15136</v>
      </c>
      <c r="Y1958" s="2" t="s">
        <v>15137</v>
      </c>
      <c r="AA1958" s="2" t="s">
        <v>10523</v>
      </c>
      <c r="AB1958" s="2" t="s">
        <v>260</v>
      </c>
      <c r="AC1958" s="2" t="s">
        <v>10524</v>
      </c>
      <c r="AD1958" s="2" t="s">
        <v>15138</v>
      </c>
      <c r="AF1958" s="2" t="s">
        <v>15139</v>
      </c>
      <c r="AG1958" s="2" t="s">
        <v>15140</v>
      </c>
      <c r="AH1958" s="2" t="s">
        <v>15141</v>
      </c>
      <c r="AJ1958" s="2" t="s">
        <v>15142</v>
      </c>
      <c r="AK1958" s="2" t="s">
        <v>15143</v>
      </c>
      <c r="AO1958" s="2" t="s">
        <v>15144</v>
      </c>
      <c r="AP1958" s="2" t="s">
        <v>15145</v>
      </c>
      <c r="AQ1958" s="2">
        <v>1</v>
      </c>
    </row>
    <row r="1959" spans="1:45">
      <c r="A1959" s="2" t="str">
        <f>J1959&amp;"-"&amp;H1959</f>
        <v>N17A-004-0108-Phase I</v>
      </c>
      <c r="B1959" s="2">
        <v>1958</v>
      </c>
      <c r="C1959" s="2" t="str">
        <f t="shared" si="30"/>
        <v>Joel</v>
      </c>
      <c r="D1959" s="2" t="s">
        <v>2355</v>
      </c>
      <c r="E1959" s="2" t="s">
        <v>12848</v>
      </c>
      <c r="F1959" s="2" t="s">
        <v>41</v>
      </c>
      <c r="G1959" s="2" t="s">
        <v>67</v>
      </c>
      <c r="H1959" s="2" t="s">
        <v>43</v>
      </c>
      <c r="I1959" s="2" t="s">
        <v>374</v>
      </c>
      <c r="J1959" s="2" t="s">
        <v>12849</v>
      </c>
      <c r="K1959" s="2" t="s">
        <v>17219</v>
      </c>
      <c r="L1959" s="3" t="s">
        <v>17220</v>
      </c>
      <c r="M1959" s="3" t="s">
        <v>17221</v>
      </c>
      <c r="N1959" s="2" t="s">
        <v>15415</v>
      </c>
      <c r="O1959" s="4">
        <v>2017</v>
      </c>
      <c r="P1959" s="2" t="s">
        <v>12852</v>
      </c>
      <c r="Q1959" s="4">
        <v>2017</v>
      </c>
      <c r="R1959" s="5">
        <v>224411</v>
      </c>
      <c r="S1959" s="2" t="s">
        <v>2363</v>
      </c>
      <c r="T1959" s="2" t="s">
        <v>52</v>
      </c>
      <c r="U1959" s="2" t="s">
        <v>52</v>
      </c>
      <c r="V1959" s="2" t="s">
        <v>52</v>
      </c>
      <c r="W1959" s="4">
        <v>40</v>
      </c>
      <c r="Y1959" s="2" t="s">
        <v>4524</v>
      </c>
      <c r="AA1959" s="2" t="s">
        <v>2366</v>
      </c>
      <c r="AB1959" s="2" t="s">
        <v>147</v>
      </c>
      <c r="AC1959" s="2" t="s">
        <v>4525</v>
      </c>
      <c r="AD1959" s="2" t="s">
        <v>5846</v>
      </c>
      <c r="AF1959" s="2" t="s">
        <v>4526</v>
      </c>
      <c r="AG1959" s="2" t="s">
        <v>5848</v>
      </c>
      <c r="AH1959" s="2" t="s">
        <v>12206</v>
      </c>
      <c r="AI1959" s="2" t="s">
        <v>2400</v>
      </c>
      <c r="AJ1959" s="2" t="s">
        <v>12207</v>
      </c>
      <c r="AK1959" s="2" t="s">
        <v>12208</v>
      </c>
      <c r="AL1959" s="2" t="s">
        <v>12853</v>
      </c>
      <c r="AM1959" s="2" t="s">
        <v>17222</v>
      </c>
      <c r="AN1959" s="2" t="s">
        <v>17223</v>
      </c>
      <c r="AO1959" s="2" t="s">
        <v>17224</v>
      </c>
      <c r="AP1959" s="2" t="s">
        <v>17225</v>
      </c>
      <c r="AQ1959" s="2">
        <v>1</v>
      </c>
      <c r="AS1959" s="2">
        <v>1</v>
      </c>
    </row>
    <row r="1960" spans="1:45">
      <c r="A1960" s="2" t="str">
        <f>J1960&amp;"-"&amp;H1960</f>
        <v>N17A-004-0108-Phase II</v>
      </c>
      <c r="B1960" s="2">
        <v>1959</v>
      </c>
      <c r="C1960" s="2" t="str">
        <f t="shared" si="30"/>
        <v>Joel</v>
      </c>
      <c r="D1960" s="2" t="s">
        <v>2355</v>
      </c>
      <c r="E1960" s="2" t="s">
        <v>12848</v>
      </c>
      <c r="F1960" s="2" t="s">
        <v>41</v>
      </c>
      <c r="G1960" s="2" t="s">
        <v>67</v>
      </c>
      <c r="H1960" s="2" t="s">
        <v>250</v>
      </c>
      <c r="I1960" s="2" t="s">
        <v>374</v>
      </c>
      <c r="J1960" s="2" t="s">
        <v>12849</v>
      </c>
      <c r="K1960" s="2" t="s">
        <v>12850</v>
      </c>
      <c r="L1960" s="3" t="s">
        <v>12851</v>
      </c>
      <c r="M1960" s="3" t="s">
        <v>10447</v>
      </c>
      <c r="N1960" s="2" t="s">
        <v>6404</v>
      </c>
      <c r="O1960" s="4">
        <v>2017</v>
      </c>
      <c r="P1960" s="2" t="s">
        <v>12852</v>
      </c>
      <c r="Q1960" s="4">
        <v>2019</v>
      </c>
      <c r="R1960" s="5">
        <v>749975</v>
      </c>
      <c r="S1960" s="2" t="s">
        <v>2363</v>
      </c>
      <c r="T1960" s="2" t="s">
        <v>52</v>
      </c>
      <c r="U1960" s="2" t="s">
        <v>52</v>
      </c>
      <c r="V1960" s="2" t="s">
        <v>52</v>
      </c>
      <c r="W1960" s="4">
        <v>40</v>
      </c>
      <c r="Y1960" s="2" t="s">
        <v>4524</v>
      </c>
      <c r="Z1960" s="2" t="s">
        <v>2838</v>
      </c>
      <c r="AA1960" s="2" t="s">
        <v>2366</v>
      </c>
      <c r="AB1960" s="2" t="s">
        <v>147</v>
      </c>
      <c r="AC1960" s="2" t="s">
        <v>4525</v>
      </c>
      <c r="AD1960" s="2" t="s">
        <v>2368</v>
      </c>
      <c r="AF1960" s="2" t="s">
        <v>4526</v>
      </c>
      <c r="AG1960" s="2" t="s">
        <v>2370</v>
      </c>
      <c r="AH1960" s="2" t="s">
        <v>12206</v>
      </c>
      <c r="AI1960" s="2" t="s">
        <v>2400</v>
      </c>
      <c r="AJ1960" s="2" t="s">
        <v>12207</v>
      </c>
      <c r="AK1960" s="2" t="s">
        <v>12208</v>
      </c>
      <c r="AL1960" s="2" t="s">
        <v>12853</v>
      </c>
      <c r="AM1960" s="2" t="s">
        <v>12854</v>
      </c>
      <c r="AN1960" s="2" t="s">
        <v>12855</v>
      </c>
      <c r="AO1960" s="2" t="s">
        <v>12856</v>
      </c>
      <c r="AP1960" s="2" t="s">
        <v>12857</v>
      </c>
      <c r="AQ1960" s="2">
        <v>1</v>
      </c>
      <c r="AS1960" s="2">
        <v>1</v>
      </c>
    </row>
    <row r="1961" spans="1:45">
      <c r="A1961" s="2" t="str">
        <f>J1961&amp;"-"&amp;H1961</f>
        <v>N17B-032-0016-Phase I</v>
      </c>
      <c r="B1961" s="2">
        <v>1960</v>
      </c>
      <c r="C1961" s="2" t="str">
        <f t="shared" si="30"/>
        <v>Joel</v>
      </c>
      <c r="D1961" s="2" t="s">
        <v>4217</v>
      </c>
      <c r="E1961" s="2" t="s">
        <v>22905</v>
      </c>
      <c r="F1961" s="2" t="s">
        <v>41</v>
      </c>
      <c r="G1961" s="2" t="s">
        <v>67</v>
      </c>
      <c r="H1961" s="2" t="s">
        <v>43</v>
      </c>
      <c r="I1961" s="2" t="s">
        <v>374</v>
      </c>
      <c r="J1961" s="2" t="s">
        <v>12859</v>
      </c>
      <c r="K1961" s="2" t="s">
        <v>22906</v>
      </c>
      <c r="L1961" s="3" t="s">
        <v>22907</v>
      </c>
      <c r="M1961" s="3" t="s">
        <v>10921</v>
      </c>
      <c r="N1961" s="2" t="s">
        <v>15415</v>
      </c>
      <c r="O1961" s="4">
        <v>2017</v>
      </c>
      <c r="P1961" s="2" t="s">
        <v>12863</v>
      </c>
      <c r="Q1961" s="4">
        <v>2017</v>
      </c>
      <c r="R1961" s="5">
        <v>224990</v>
      </c>
      <c r="S1961" s="2" t="s">
        <v>4224</v>
      </c>
      <c r="T1961" s="2" t="s">
        <v>52</v>
      </c>
      <c r="U1961" s="2" t="s">
        <v>52</v>
      </c>
      <c r="V1961" s="2" t="s">
        <v>52</v>
      </c>
      <c r="W1961" s="4">
        <v>130</v>
      </c>
      <c r="Y1961" s="2" t="s">
        <v>4225</v>
      </c>
      <c r="AA1961" s="2" t="s">
        <v>870</v>
      </c>
      <c r="AB1961" s="2" t="s">
        <v>55</v>
      </c>
      <c r="AC1961" s="2" t="s">
        <v>871</v>
      </c>
      <c r="AD1961" s="2" t="s">
        <v>4227</v>
      </c>
      <c r="AF1961" s="2" t="s">
        <v>837</v>
      </c>
      <c r="AG1961" s="2" t="s">
        <v>15031</v>
      </c>
      <c r="AH1961" s="2" t="s">
        <v>22908</v>
      </c>
      <c r="AI1961" s="2" t="s">
        <v>3982</v>
      </c>
      <c r="AJ1961" s="2" t="s">
        <v>12865</v>
      </c>
      <c r="AK1961" s="2" t="s">
        <v>12866</v>
      </c>
      <c r="AL1961" s="2" t="s">
        <v>4249</v>
      </c>
      <c r="AM1961" s="2" t="s">
        <v>22909</v>
      </c>
      <c r="AN1961" s="2" t="s">
        <v>22910</v>
      </c>
      <c r="AO1961" s="2" t="s">
        <v>22911</v>
      </c>
      <c r="AP1961" s="2" t="s">
        <v>22912</v>
      </c>
      <c r="AR1961" s="2">
        <v>1</v>
      </c>
    </row>
    <row r="1962" spans="1:45">
      <c r="A1962" s="2" t="str">
        <f>J1962&amp;"-"&amp;H1962</f>
        <v>N17B-032-0016-Phase II</v>
      </c>
      <c r="B1962" s="2">
        <v>1961</v>
      </c>
      <c r="C1962" s="2" t="str">
        <f t="shared" si="30"/>
        <v>Joel</v>
      </c>
      <c r="D1962" s="2" t="s">
        <v>4217</v>
      </c>
      <c r="E1962" s="2" t="s">
        <v>12858</v>
      </c>
      <c r="F1962" s="2" t="s">
        <v>41</v>
      </c>
      <c r="G1962" s="2" t="s">
        <v>67</v>
      </c>
      <c r="H1962" s="2" t="s">
        <v>250</v>
      </c>
      <c r="I1962" s="2" t="s">
        <v>374</v>
      </c>
      <c r="J1962" s="2" t="s">
        <v>12859</v>
      </c>
      <c r="K1962" s="2" t="s">
        <v>12860</v>
      </c>
      <c r="L1962" s="3" t="s">
        <v>11138</v>
      </c>
      <c r="M1962" s="3" t="s">
        <v>12861</v>
      </c>
      <c r="N1962" s="2" t="s">
        <v>12862</v>
      </c>
      <c r="O1962" s="4">
        <v>2017</v>
      </c>
      <c r="P1962" s="2" t="s">
        <v>12863</v>
      </c>
      <c r="Q1962" s="4">
        <v>2019</v>
      </c>
      <c r="R1962" s="5">
        <v>743808</v>
      </c>
      <c r="S1962" s="2" t="s">
        <v>4224</v>
      </c>
      <c r="T1962" s="2" t="s">
        <v>52</v>
      </c>
      <c r="U1962" s="2" t="s">
        <v>52</v>
      </c>
      <c r="V1962" s="2" t="s">
        <v>52</v>
      </c>
      <c r="W1962" s="4">
        <v>130</v>
      </c>
      <c r="Y1962" s="2" t="s">
        <v>4225</v>
      </c>
      <c r="Z1962" s="2" t="s">
        <v>4226</v>
      </c>
      <c r="AA1962" s="2" t="s">
        <v>870</v>
      </c>
      <c r="AB1962" s="2" t="s">
        <v>55</v>
      </c>
      <c r="AC1962" s="2" t="s">
        <v>871</v>
      </c>
      <c r="AD1962" s="2" t="s">
        <v>4227</v>
      </c>
      <c r="AF1962" s="2" t="s">
        <v>4228</v>
      </c>
      <c r="AG1962" s="2" t="s">
        <v>4229</v>
      </c>
      <c r="AH1962" s="2" t="s">
        <v>12864</v>
      </c>
      <c r="AI1962" s="2" t="s">
        <v>9545</v>
      </c>
      <c r="AJ1962" s="2" t="s">
        <v>12865</v>
      </c>
      <c r="AK1962" s="2" t="s">
        <v>12866</v>
      </c>
      <c r="AL1962" s="2" t="s">
        <v>4249</v>
      </c>
      <c r="AM1962" s="2" t="s">
        <v>12867</v>
      </c>
      <c r="AN1962" s="2" t="s">
        <v>12868</v>
      </c>
      <c r="AO1962" s="2" t="s">
        <v>12869</v>
      </c>
      <c r="AP1962" s="2" t="s">
        <v>12870</v>
      </c>
      <c r="AQ1962" s="2">
        <v>1</v>
      </c>
      <c r="AR1962" s="2">
        <v>1</v>
      </c>
    </row>
    <row r="1963" spans="1:45">
      <c r="A1963" s="2" t="str">
        <f>J1963&amp;"-"&amp;H1963</f>
        <v>N17B-032-0025-Phase I</v>
      </c>
      <c r="B1963" s="2">
        <v>1962</v>
      </c>
      <c r="C1963" s="2" t="str">
        <f t="shared" si="30"/>
        <v>Joel</v>
      </c>
      <c r="D1963" s="2" t="s">
        <v>22913</v>
      </c>
      <c r="E1963" s="2" t="s">
        <v>22914</v>
      </c>
      <c r="F1963" s="2" t="s">
        <v>41</v>
      </c>
      <c r="G1963" s="2" t="s">
        <v>67</v>
      </c>
      <c r="H1963" s="2" t="s">
        <v>43</v>
      </c>
      <c r="I1963" s="2" t="s">
        <v>374</v>
      </c>
      <c r="J1963" s="2" t="s">
        <v>22915</v>
      </c>
      <c r="K1963" s="2" t="s">
        <v>22916</v>
      </c>
      <c r="L1963" s="3" t="s">
        <v>22907</v>
      </c>
      <c r="M1963" s="3" t="s">
        <v>14097</v>
      </c>
      <c r="N1963" s="2" t="s">
        <v>15415</v>
      </c>
      <c r="O1963" s="4">
        <v>2017</v>
      </c>
      <c r="P1963" s="2" t="s">
        <v>12863</v>
      </c>
      <c r="Q1963" s="4">
        <v>2017</v>
      </c>
      <c r="R1963" s="5">
        <v>124536</v>
      </c>
      <c r="S1963" s="2" t="s">
        <v>22917</v>
      </c>
      <c r="T1963" s="2" t="s">
        <v>52</v>
      </c>
      <c r="U1963" s="2" t="s">
        <v>52</v>
      </c>
      <c r="V1963" s="2" t="s">
        <v>52</v>
      </c>
      <c r="W1963" s="4">
        <v>55</v>
      </c>
      <c r="X1963" s="2" t="s">
        <v>22918</v>
      </c>
      <c r="Y1963" s="2" t="s">
        <v>22919</v>
      </c>
      <c r="AA1963" s="2" t="s">
        <v>75</v>
      </c>
      <c r="AB1963" s="2" t="s">
        <v>76</v>
      </c>
      <c r="AC1963" s="2" t="s">
        <v>6017</v>
      </c>
      <c r="AD1963" s="2" t="s">
        <v>22920</v>
      </c>
      <c r="AF1963" s="2" t="s">
        <v>22921</v>
      </c>
      <c r="AG1963" s="2" t="s">
        <v>22922</v>
      </c>
      <c r="AH1963" s="2" t="s">
        <v>22923</v>
      </c>
      <c r="AI1963" s="2" t="s">
        <v>22924</v>
      </c>
      <c r="AJ1963" s="2" t="s">
        <v>22921</v>
      </c>
      <c r="AK1963" s="2" t="s">
        <v>22925</v>
      </c>
      <c r="AL1963" s="2" t="s">
        <v>22926</v>
      </c>
      <c r="AM1963" s="2" t="s">
        <v>22927</v>
      </c>
      <c r="AN1963" s="2" t="s">
        <v>22928</v>
      </c>
      <c r="AO1963" s="2" t="s">
        <v>22929</v>
      </c>
      <c r="AP1963" s="2" t="s">
        <v>22930</v>
      </c>
      <c r="AR1963" s="2">
        <v>1</v>
      </c>
    </row>
    <row r="1964" spans="1:45">
      <c r="A1964" s="2" t="str">
        <f>J1964&amp;"-"&amp;H1964</f>
        <v>N17B-032-0085-Phase I</v>
      </c>
      <c r="B1964" s="2">
        <v>1963</v>
      </c>
      <c r="C1964" s="2" t="str">
        <f t="shared" si="30"/>
        <v>Joel</v>
      </c>
      <c r="D1964" s="2" t="s">
        <v>21882</v>
      </c>
      <c r="E1964" s="2" t="s">
        <v>22914</v>
      </c>
      <c r="F1964" s="2" t="s">
        <v>41</v>
      </c>
      <c r="G1964" s="2" t="s">
        <v>67</v>
      </c>
      <c r="H1964" s="2" t="s">
        <v>43</v>
      </c>
      <c r="I1964" s="2" t="s">
        <v>374</v>
      </c>
      <c r="J1964" s="2" t="s">
        <v>22931</v>
      </c>
      <c r="K1964" s="2" t="s">
        <v>22932</v>
      </c>
      <c r="L1964" s="3" t="s">
        <v>22907</v>
      </c>
      <c r="M1964" s="3" t="s">
        <v>14097</v>
      </c>
      <c r="N1964" s="2" t="s">
        <v>15415</v>
      </c>
      <c r="O1964" s="4">
        <v>2017</v>
      </c>
      <c r="P1964" s="2" t="s">
        <v>12863</v>
      </c>
      <c r="Q1964" s="4">
        <v>2017</v>
      </c>
      <c r="R1964" s="5">
        <v>124825</v>
      </c>
      <c r="S1964" s="2" t="s">
        <v>21888</v>
      </c>
      <c r="T1964" s="2" t="s">
        <v>52</v>
      </c>
      <c r="U1964" s="2" t="s">
        <v>52</v>
      </c>
      <c r="V1964" s="2" t="s">
        <v>52</v>
      </c>
      <c r="W1964" s="4">
        <v>5</v>
      </c>
      <c r="X1964" s="2" t="s">
        <v>22933</v>
      </c>
      <c r="Y1964" s="2" t="s">
        <v>21889</v>
      </c>
      <c r="AA1964" s="2" t="s">
        <v>14879</v>
      </c>
      <c r="AB1964" s="2" t="s">
        <v>4013</v>
      </c>
      <c r="AC1964" s="2" t="s">
        <v>21890</v>
      </c>
      <c r="AD1964" s="2" t="s">
        <v>21891</v>
      </c>
      <c r="AF1964" s="2" t="s">
        <v>21896</v>
      </c>
      <c r="AG1964" s="2" t="s">
        <v>22934</v>
      </c>
      <c r="AH1964" s="2" t="s">
        <v>22935</v>
      </c>
      <c r="AI1964" s="2" t="s">
        <v>2400</v>
      </c>
      <c r="AJ1964" s="2" t="s">
        <v>21896</v>
      </c>
      <c r="AK1964" s="2" t="s">
        <v>22936</v>
      </c>
      <c r="AL1964" s="2" t="s">
        <v>22937</v>
      </c>
      <c r="AM1964" s="2" t="s">
        <v>22938</v>
      </c>
      <c r="AN1964" s="2" t="s">
        <v>22939</v>
      </c>
      <c r="AO1964" s="2" t="s">
        <v>22940</v>
      </c>
      <c r="AP1964" s="2" t="s">
        <v>22941</v>
      </c>
      <c r="AR1964" s="2">
        <v>1</v>
      </c>
    </row>
    <row r="1965" spans="1:45">
      <c r="A1965" s="2" t="str">
        <f>J1965&amp;"-"&amp;H1965</f>
        <v>N181-015-1253-Phase I</v>
      </c>
      <c r="B1965" s="2">
        <v>1964</v>
      </c>
      <c r="C1965" s="2" t="str">
        <f t="shared" si="30"/>
        <v>Joel</v>
      </c>
      <c r="D1965" s="2" t="s">
        <v>26583</v>
      </c>
      <c r="E1965" s="2" t="s">
        <v>26584</v>
      </c>
      <c r="F1965" s="2" t="s">
        <v>41</v>
      </c>
      <c r="G1965" s="2" t="s">
        <v>67</v>
      </c>
      <c r="H1965" s="2" t="s">
        <v>43</v>
      </c>
      <c r="I1965" s="2" t="s">
        <v>44</v>
      </c>
      <c r="J1965" s="2" t="s">
        <v>26585</v>
      </c>
      <c r="K1965" s="2" t="s">
        <v>26586</v>
      </c>
      <c r="L1965" s="3" t="s">
        <v>26587</v>
      </c>
      <c r="M1965" s="3" t="s">
        <v>26588</v>
      </c>
      <c r="N1965" s="2" t="s">
        <v>14730</v>
      </c>
      <c r="O1965" s="4">
        <v>2018</v>
      </c>
      <c r="P1965" s="2" t="s">
        <v>26589</v>
      </c>
      <c r="Q1965" s="4">
        <v>2018</v>
      </c>
      <c r="R1965" s="5">
        <v>125000</v>
      </c>
      <c r="S1965" s="2" t="s">
        <v>26590</v>
      </c>
      <c r="T1965" s="2" t="s">
        <v>52</v>
      </c>
      <c r="U1965" s="2" t="s">
        <v>52</v>
      </c>
      <c r="V1965" s="2" t="s">
        <v>52</v>
      </c>
      <c r="W1965" s="4">
        <v>21</v>
      </c>
      <c r="X1965" s="2" t="s">
        <v>26591</v>
      </c>
      <c r="Y1965" s="2" t="s">
        <v>26592</v>
      </c>
      <c r="AA1965" s="2" t="s">
        <v>1760</v>
      </c>
      <c r="AB1965" s="2" t="s">
        <v>317</v>
      </c>
      <c r="AC1965" s="2" t="s">
        <v>26593</v>
      </c>
      <c r="AD1965" s="2" t="s">
        <v>26594</v>
      </c>
      <c r="AF1965" s="2" t="s">
        <v>26595</v>
      </c>
      <c r="AG1965" s="2" t="s">
        <v>26596</v>
      </c>
      <c r="AH1965" s="2" t="s">
        <v>26597</v>
      </c>
      <c r="AJ1965" s="2" t="s">
        <v>26598</v>
      </c>
      <c r="AK1965" s="2" t="s">
        <v>26599</v>
      </c>
      <c r="AO1965" s="2" t="s">
        <v>26600</v>
      </c>
      <c r="AP1965" s="2" t="s">
        <v>26601</v>
      </c>
      <c r="AS1965" s="2">
        <v>1</v>
      </c>
    </row>
    <row r="1966" spans="1:45">
      <c r="A1966" s="2" t="str">
        <f>J1966&amp;"-"&amp;H1966</f>
        <v>N181-018-0053-Phase I</v>
      </c>
      <c r="B1966" s="2">
        <v>1965</v>
      </c>
      <c r="C1966" s="2" t="str">
        <f t="shared" si="30"/>
        <v>Joel</v>
      </c>
      <c r="D1966" s="2" t="s">
        <v>194</v>
      </c>
      <c r="E1966" s="2" t="s">
        <v>15521</v>
      </c>
      <c r="F1966" s="2" t="s">
        <v>41</v>
      </c>
      <c r="G1966" s="2" t="s">
        <v>67</v>
      </c>
      <c r="H1966" s="2" t="s">
        <v>43</v>
      </c>
      <c r="I1966" s="2" t="s">
        <v>44</v>
      </c>
      <c r="J1966" s="2" t="s">
        <v>15522</v>
      </c>
      <c r="K1966" s="2" t="s">
        <v>15523</v>
      </c>
      <c r="L1966" s="3" t="s">
        <v>14995</v>
      </c>
      <c r="M1966" s="3" t="s">
        <v>15524</v>
      </c>
      <c r="N1966" s="2" t="s">
        <v>14730</v>
      </c>
      <c r="O1966" s="4">
        <v>2018</v>
      </c>
      <c r="P1966" s="2" t="s">
        <v>12921</v>
      </c>
      <c r="Q1966" s="4">
        <v>2018</v>
      </c>
      <c r="R1966" s="5">
        <v>125000</v>
      </c>
      <c r="S1966" s="2" t="s">
        <v>197</v>
      </c>
      <c r="T1966" s="2" t="s">
        <v>52</v>
      </c>
      <c r="U1966" s="2" t="s">
        <v>52</v>
      </c>
      <c r="V1966" s="2" t="s">
        <v>52</v>
      </c>
      <c r="W1966" s="4">
        <v>30</v>
      </c>
      <c r="X1966" s="2" t="s">
        <v>12353</v>
      </c>
      <c r="Y1966" s="2" t="s">
        <v>198</v>
      </c>
      <c r="AA1966" s="2" t="s">
        <v>199</v>
      </c>
      <c r="AB1966" s="2" t="s">
        <v>147</v>
      </c>
      <c r="AC1966" s="2" t="s">
        <v>4586</v>
      </c>
      <c r="AD1966" s="2" t="s">
        <v>15525</v>
      </c>
      <c r="AF1966" s="2" t="s">
        <v>15526</v>
      </c>
      <c r="AG1966" s="2" t="s">
        <v>15527</v>
      </c>
      <c r="AH1966" s="2" t="s">
        <v>204</v>
      </c>
      <c r="AJ1966" s="2" t="s">
        <v>205</v>
      </c>
      <c r="AK1966" s="2" t="s">
        <v>206</v>
      </c>
      <c r="AO1966" s="2" t="s">
        <v>15528</v>
      </c>
      <c r="AP1966" s="2" t="s">
        <v>15529</v>
      </c>
      <c r="AQ1966" s="2">
        <v>1</v>
      </c>
      <c r="AS1966" s="2">
        <v>1</v>
      </c>
    </row>
    <row r="1967" spans="1:45">
      <c r="A1967" s="2" t="str">
        <f>J1967&amp;"-"&amp;H1967</f>
        <v>N181-018-0161-Phase I</v>
      </c>
      <c r="B1967" s="2">
        <v>1966</v>
      </c>
      <c r="C1967" s="2" t="str">
        <f t="shared" si="30"/>
        <v>Joel</v>
      </c>
      <c r="D1967" s="2" t="s">
        <v>441</v>
      </c>
      <c r="E1967" s="2" t="s">
        <v>26602</v>
      </c>
      <c r="F1967" s="2" t="s">
        <v>41</v>
      </c>
      <c r="G1967" s="2" t="s">
        <v>67</v>
      </c>
      <c r="H1967" s="2" t="s">
        <v>43</v>
      </c>
      <c r="I1967" s="2" t="s">
        <v>44</v>
      </c>
      <c r="J1967" s="2" t="s">
        <v>26603</v>
      </c>
      <c r="K1967" s="2" t="s">
        <v>26604</v>
      </c>
      <c r="L1967" s="3" t="s">
        <v>14995</v>
      </c>
      <c r="M1967" s="3" t="s">
        <v>15524</v>
      </c>
      <c r="N1967" s="2" t="s">
        <v>14730</v>
      </c>
      <c r="O1967" s="4">
        <v>2018</v>
      </c>
      <c r="P1967" s="2" t="s">
        <v>12921</v>
      </c>
      <c r="Q1967" s="4">
        <v>2018</v>
      </c>
      <c r="R1967" s="5">
        <v>124980</v>
      </c>
      <c r="S1967" s="2" t="s">
        <v>447</v>
      </c>
      <c r="T1967" s="2" t="s">
        <v>52</v>
      </c>
      <c r="U1967" s="2" t="s">
        <v>52</v>
      </c>
      <c r="V1967" s="2" t="s">
        <v>52</v>
      </c>
      <c r="W1967" s="4">
        <v>33</v>
      </c>
      <c r="X1967" s="2" t="s">
        <v>26605</v>
      </c>
      <c r="Y1967" s="2" t="s">
        <v>4320</v>
      </c>
      <c r="AA1967" s="2" t="s">
        <v>449</v>
      </c>
      <c r="AB1967" s="2" t="s">
        <v>450</v>
      </c>
      <c r="AC1967" s="2" t="s">
        <v>4322</v>
      </c>
      <c r="AD1967" s="2" t="s">
        <v>26606</v>
      </c>
      <c r="AF1967" s="2" t="s">
        <v>26607</v>
      </c>
      <c r="AG1967" s="2" t="s">
        <v>26608</v>
      </c>
      <c r="AH1967" s="2" t="s">
        <v>24786</v>
      </c>
      <c r="AJ1967" s="2" t="s">
        <v>26609</v>
      </c>
      <c r="AK1967" s="2" t="s">
        <v>24788</v>
      </c>
      <c r="AO1967" s="2" t="s">
        <v>26610</v>
      </c>
      <c r="AP1967" s="2" t="s">
        <v>26611</v>
      </c>
      <c r="AS1967" s="2">
        <v>1</v>
      </c>
    </row>
    <row r="1968" spans="1:45">
      <c r="A1968" s="2" t="str">
        <f>J1968&amp;"-"&amp;H1968</f>
        <v>N181-018-0906-Phase I</v>
      </c>
      <c r="B1968" s="2">
        <v>1967</v>
      </c>
      <c r="C1968" s="2" t="str">
        <f t="shared" si="30"/>
        <v>Joel</v>
      </c>
      <c r="D1968" s="2" t="s">
        <v>327</v>
      </c>
      <c r="E1968" s="2" t="s">
        <v>12917</v>
      </c>
      <c r="F1968" s="2" t="s">
        <v>41</v>
      </c>
      <c r="G1968" s="2" t="s">
        <v>67</v>
      </c>
      <c r="H1968" s="2" t="s">
        <v>43</v>
      </c>
      <c r="I1968" s="2" t="s">
        <v>44</v>
      </c>
      <c r="J1968" s="2" t="s">
        <v>12918</v>
      </c>
      <c r="K1968" s="2" t="s">
        <v>15267</v>
      </c>
      <c r="L1968" s="3" t="s">
        <v>14995</v>
      </c>
      <c r="M1968" s="3" t="s">
        <v>2437</v>
      </c>
      <c r="N1968" s="2" t="s">
        <v>1565</v>
      </c>
      <c r="O1968" s="4">
        <v>2018</v>
      </c>
      <c r="P1968" s="2" t="s">
        <v>12921</v>
      </c>
      <c r="Q1968" s="4">
        <v>2018</v>
      </c>
      <c r="R1968" s="5">
        <v>124916</v>
      </c>
      <c r="S1968" s="2" t="s">
        <v>331</v>
      </c>
      <c r="T1968" s="2" t="s">
        <v>52</v>
      </c>
      <c r="U1968" s="2" t="s">
        <v>52</v>
      </c>
      <c r="V1968" s="2" t="s">
        <v>52</v>
      </c>
      <c r="W1968" s="4">
        <v>50</v>
      </c>
      <c r="X1968" s="2" t="s">
        <v>15268</v>
      </c>
      <c r="Y1968" s="2" t="s">
        <v>12922</v>
      </c>
      <c r="Z1968" s="2" t="s">
        <v>12923</v>
      </c>
      <c r="AA1968" s="2" t="s">
        <v>333</v>
      </c>
      <c r="AB1968" s="2" t="s">
        <v>147</v>
      </c>
      <c r="AC1968" s="2" t="s">
        <v>12924</v>
      </c>
      <c r="AD1968" s="2" t="s">
        <v>12925</v>
      </c>
      <c r="AF1968" s="2" t="s">
        <v>336</v>
      </c>
      <c r="AG1968" s="2" t="s">
        <v>12926</v>
      </c>
      <c r="AH1968" s="2" t="s">
        <v>15269</v>
      </c>
      <c r="AI1968" s="2" t="s">
        <v>15270</v>
      </c>
      <c r="AJ1968" s="2" t="s">
        <v>336</v>
      </c>
      <c r="AK1968" s="2" t="s">
        <v>12928</v>
      </c>
      <c r="AO1968" s="2" t="s">
        <v>15271</v>
      </c>
      <c r="AP1968" s="2" t="s">
        <v>12930</v>
      </c>
      <c r="AQ1968" s="2">
        <v>1</v>
      </c>
      <c r="AS1968" s="2">
        <v>1</v>
      </c>
    </row>
    <row r="1969" spans="1:45">
      <c r="A1969" s="2" t="str">
        <f>J1969&amp;"-"&amp;H1969</f>
        <v>N181-018-0906-Phase II</v>
      </c>
      <c r="B1969" s="2">
        <v>1968</v>
      </c>
      <c r="C1969" s="2" t="str">
        <f t="shared" si="30"/>
        <v>Joel</v>
      </c>
      <c r="D1969" s="2" t="s">
        <v>327</v>
      </c>
      <c r="E1969" s="2" t="s">
        <v>12917</v>
      </c>
      <c r="F1969" s="2" t="s">
        <v>41</v>
      </c>
      <c r="G1969" s="2" t="s">
        <v>67</v>
      </c>
      <c r="H1969" s="2" t="s">
        <v>250</v>
      </c>
      <c r="I1969" s="2" t="s">
        <v>44</v>
      </c>
      <c r="J1969" s="2" t="s">
        <v>12918</v>
      </c>
      <c r="K1969" s="2" t="s">
        <v>12919</v>
      </c>
      <c r="L1969" s="3" t="s">
        <v>12295</v>
      </c>
      <c r="M1969" s="3" t="s">
        <v>12920</v>
      </c>
      <c r="N1969" s="2" t="s">
        <v>1565</v>
      </c>
      <c r="O1969" s="4">
        <v>2018</v>
      </c>
      <c r="P1969" s="2" t="s">
        <v>12921</v>
      </c>
      <c r="Q1969" s="4">
        <v>2019</v>
      </c>
      <c r="R1969" s="5">
        <v>749670</v>
      </c>
      <c r="S1969" s="2" t="s">
        <v>331</v>
      </c>
      <c r="T1969" s="2" t="s">
        <v>52</v>
      </c>
      <c r="U1969" s="2" t="s">
        <v>52</v>
      </c>
      <c r="V1969" s="2" t="s">
        <v>52</v>
      </c>
      <c r="W1969" s="4">
        <v>60</v>
      </c>
      <c r="Y1969" s="2" t="s">
        <v>12922</v>
      </c>
      <c r="Z1969" s="2" t="s">
        <v>12923</v>
      </c>
      <c r="AA1969" s="2" t="s">
        <v>333</v>
      </c>
      <c r="AB1969" s="2" t="s">
        <v>147</v>
      </c>
      <c r="AC1969" s="2" t="s">
        <v>12924</v>
      </c>
      <c r="AD1969" s="2" t="s">
        <v>12925</v>
      </c>
      <c r="AF1969" s="2" t="s">
        <v>336</v>
      </c>
      <c r="AG1969" s="2" t="s">
        <v>12926</v>
      </c>
      <c r="AH1969" s="2" t="s">
        <v>12927</v>
      </c>
      <c r="AI1969" s="2" t="s">
        <v>2400</v>
      </c>
      <c r="AJ1969" s="2" t="s">
        <v>336</v>
      </c>
      <c r="AK1969" s="2" t="s">
        <v>12928</v>
      </c>
      <c r="AO1969" s="2" t="s">
        <v>12929</v>
      </c>
      <c r="AP1969" s="2" t="s">
        <v>12930</v>
      </c>
      <c r="AQ1969" s="2">
        <v>1</v>
      </c>
      <c r="AS1969" s="2">
        <v>1</v>
      </c>
    </row>
    <row r="1970" spans="1:45">
      <c r="A1970" s="2" t="str">
        <f>J1970&amp;"-"&amp;H1970</f>
        <v>N181-026-0054-Phase I</v>
      </c>
      <c r="B1970" s="2">
        <v>1969</v>
      </c>
      <c r="C1970" s="2" t="str">
        <f t="shared" si="30"/>
        <v>Joel</v>
      </c>
      <c r="D1970" s="2" t="s">
        <v>194</v>
      </c>
      <c r="E1970" s="2" t="s">
        <v>15530</v>
      </c>
      <c r="F1970" s="2" t="s">
        <v>41</v>
      </c>
      <c r="G1970" s="2" t="s">
        <v>67</v>
      </c>
      <c r="H1970" s="2" t="s">
        <v>43</v>
      </c>
      <c r="I1970" s="2" t="s">
        <v>44</v>
      </c>
      <c r="J1970" s="2" t="s">
        <v>15531</v>
      </c>
      <c r="K1970" s="2" t="s">
        <v>15532</v>
      </c>
      <c r="L1970" s="3" t="s">
        <v>15533</v>
      </c>
      <c r="M1970" s="3" t="s">
        <v>10998</v>
      </c>
      <c r="N1970" s="2" t="s">
        <v>14730</v>
      </c>
      <c r="O1970" s="4">
        <v>2018</v>
      </c>
      <c r="P1970" s="2" t="s">
        <v>15534</v>
      </c>
      <c r="Q1970" s="4">
        <v>2018</v>
      </c>
      <c r="R1970" s="5">
        <v>125000</v>
      </c>
      <c r="S1970" s="2" t="s">
        <v>197</v>
      </c>
      <c r="T1970" s="2" t="s">
        <v>52</v>
      </c>
      <c r="U1970" s="2" t="s">
        <v>52</v>
      </c>
      <c r="V1970" s="2" t="s">
        <v>52</v>
      </c>
      <c r="W1970" s="4">
        <v>30</v>
      </c>
      <c r="X1970" s="2" t="s">
        <v>12353</v>
      </c>
      <c r="Y1970" s="2" t="s">
        <v>198</v>
      </c>
      <c r="AA1970" s="2" t="s">
        <v>199</v>
      </c>
      <c r="AB1970" s="2" t="s">
        <v>147</v>
      </c>
      <c r="AC1970" s="2" t="s">
        <v>4586</v>
      </c>
      <c r="AD1970" s="2" t="s">
        <v>15525</v>
      </c>
      <c r="AF1970" s="2" t="s">
        <v>15526</v>
      </c>
      <c r="AG1970" s="2" t="s">
        <v>15527</v>
      </c>
      <c r="AH1970" s="2" t="s">
        <v>6784</v>
      </c>
      <c r="AJ1970" s="2" t="s">
        <v>6785</v>
      </c>
      <c r="AK1970" s="2" t="s">
        <v>6786</v>
      </c>
      <c r="AO1970" s="2" t="s">
        <v>15535</v>
      </c>
      <c r="AP1970" s="2" t="s">
        <v>15536</v>
      </c>
      <c r="AQ1970" s="2">
        <v>1</v>
      </c>
    </row>
    <row r="1971" spans="1:45">
      <c r="A1971" s="2" t="str">
        <f>J1971&amp;"-"&amp;H1971</f>
        <v>N181-026-0512-Phase I</v>
      </c>
      <c r="B1971" s="2">
        <v>1970</v>
      </c>
      <c r="C1971" s="2" t="str">
        <f t="shared" si="30"/>
        <v>Joel</v>
      </c>
      <c r="D1971" s="2" t="s">
        <v>26469</v>
      </c>
      <c r="E1971" s="2" t="s">
        <v>15530</v>
      </c>
      <c r="F1971" s="2" t="s">
        <v>41</v>
      </c>
      <c r="G1971" s="2" t="s">
        <v>67</v>
      </c>
      <c r="H1971" s="2" t="s">
        <v>43</v>
      </c>
      <c r="I1971" s="2" t="s">
        <v>44</v>
      </c>
      <c r="J1971" s="2" t="s">
        <v>26470</v>
      </c>
      <c r="K1971" s="2" t="s">
        <v>26744</v>
      </c>
      <c r="L1971" s="3" t="s">
        <v>15533</v>
      </c>
      <c r="M1971" s="3" t="s">
        <v>15460</v>
      </c>
      <c r="N1971" s="2" t="s">
        <v>1565</v>
      </c>
      <c r="O1971" s="4">
        <v>2018</v>
      </c>
      <c r="P1971" s="2" t="s">
        <v>15534</v>
      </c>
      <c r="Q1971" s="4">
        <v>2018</v>
      </c>
      <c r="R1971" s="5">
        <v>124372</v>
      </c>
      <c r="S1971" s="2" t="s">
        <v>26472</v>
      </c>
      <c r="T1971" s="2" t="s">
        <v>52</v>
      </c>
      <c r="U1971" s="2" t="s">
        <v>52</v>
      </c>
      <c r="V1971" s="2" t="s">
        <v>52</v>
      </c>
      <c r="W1971" s="4">
        <v>42</v>
      </c>
      <c r="X1971" s="2" t="s">
        <v>26745</v>
      </c>
      <c r="Y1971" s="2" t="s">
        <v>26473</v>
      </c>
      <c r="Z1971" s="2" t="s">
        <v>1385</v>
      </c>
      <c r="AA1971" s="2" t="s">
        <v>1940</v>
      </c>
      <c r="AB1971" s="2" t="s">
        <v>260</v>
      </c>
      <c r="AC1971" s="2" t="s">
        <v>26114</v>
      </c>
      <c r="AD1971" s="2" t="s">
        <v>26474</v>
      </c>
      <c r="AF1971" s="2" t="s">
        <v>26475</v>
      </c>
      <c r="AG1971" s="2" t="s">
        <v>26476</v>
      </c>
      <c r="AH1971" s="2" t="s">
        <v>26746</v>
      </c>
      <c r="AI1971" s="2" t="s">
        <v>26478</v>
      </c>
      <c r="AJ1971" s="2" t="s">
        <v>26479</v>
      </c>
      <c r="AK1971" s="2" t="s">
        <v>26480</v>
      </c>
      <c r="AO1971" s="2" t="s">
        <v>26747</v>
      </c>
      <c r="AP1971" s="2" t="s">
        <v>26748</v>
      </c>
      <c r="AS1971" s="2">
        <v>1</v>
      </c>
    </row>
    <row r="1972" spans="1:45">
      <c r="A1972" s="2" t="str">
        <f>J1972&amp;"-"&amp;H1972</f>
        <v>N181-026-0512-Phase II</v>
      </c>
      <c r="B1972" s="2">
        <v>1971</v>
      </c>
      <c r="C1972" s="2" t="str">
        <f t="shared" si="30"/>
        <v>Joel</v>
      </c>
      <c r="D1972" s="2" t="s">
        <v>26469</v>
      </c>
      <c r="E1972" s="2" t="s">
        <v>15530</v>
      </c>
      <c r="F1972" s="2" t="s">
        <v>41</v>
      </c>
      <c r="G1972" s="2" t="s">
        <v>67</v>
      </c>
      <c r="H1972" s="2" t="s">
        <v>250</v>
      </c>
      <c r="I1972" s="2" t="s">
        <v>44</v>
      </c>
      <c r="J1972" s="2" t="s">
        <v>26470</v>
      </c>
      <c r="K1972" s="2" t="s">
        <v>26471</v>
      </c>
      <c r="L1972" s="3" t="s">
        <v>22183</v>
      </c>
      <c r="M1972" s="3" t="s">
        <v>5109</v>
      </c>
      <c r="N1972" s="2" t="s">
        <v>1565</v>
      </c>
      <c r="O1972" s="4">
        <v>2018</v>
      </c>
      <c r="P1972" s="2" t="s">
        <v>15534</v>
      </c>
      <c r="Q1972" s="4">
        <v>2019</v>
      </c>
      <c r="R1972" s="5">
        <v>979744</v>
      </c>
      <c r="S1972" s="2" t="s">
        <v>26472</v>
      </c>
      <c r="T1972" s="2" t="s">
        <v>52</v>
      </c>
      <c r="U1972" s="2" t="s">
        <v>52</v>
      </c>
      <c r="V1972" s="2" t="s">
        <v>52</v>
      </c>
      <c r="W1972" s="4">
        <v>59</v>
      </c>
      <c r="Y1972" s="2" t="s">
        <v>26473</v>
      </c>
      <c r="Z1972" s="2" t="s">
        <v>1385</v>
      </c>
      <c r="AA1972" s="2" t="s">
        <v>1940</v>
      </c>
      <c r="AB1972" s="2" t="s">
        <v>260</v>
      </c>
      <c r="AC1972" s="2" t="s">
        <v>26114</v>
      </c>
      <c r="AD1972" s="2" t="s">
        <v>26474</v>
      </c>
      <c r="AF1972" s="2" t="s">
        <v>26475</v>
      </c>
      <c r="AG1972" s="2" t="s">
        <v>26476</v>
      </c>
      <c r="AH1972" s="2" t="s">
        <v>26477</v>
      </c>
      <c r="AI1972" s="2" t="s">
        <v>26478</v>
      </c>
      <c r="AJ1972" s="2" t="s">
        <v>26479</v>
      </c>
      <c r="AK1972" s="2" t="s">
        <v>26480</v>
      </c>
      <c r="AO1972" s="2" t="s">
        <v>26481</v>
      </c>
      <c r="AP1972" s="2" t="s">
        <v>26482</v>
      </c>
      <c r="AS1972" s="2">
        <v>1</v>
      </c>
    </row>
    <row r="1973" spans="1:45">
      <c r="A1973" s="2" t="str">
        <f>J1973&amp;"-"&amp;H1973</f>
        <v>N181-029-0441-Phase I</v>
      </c>
      <c r="B1973" s="2">
        <v>1972</v>
      </c>
      <c r="C1973" s="2" t="str">
        <f t="shared" si="30"/>
        <v>Joel</v>
      </c>
      <c r="D1973" s="2" t="s">
        <v>5486</v>
      </c>
      <c r="E1973" s="2" t="s">
        <v>15437</v>
      </c>
      <c r="F1973" s="2" t="s">
        <v>41</v>
      </c>
      <c r="G1973" s="2" t="s">
        <v>67</v>
      </c>
      <c r="H1973" s="2" t="s">
        <v>43</v>
      </c>
      <c r="I1973" s="2" t="s">
        <v>44</v>
      </c>
      <c r="J1973" s="2" t="s">
        <v>15438</v>
      </c>
      <c r="K1973" s="2" t="s">
        <v>15439</v>
      </c>
      <c r="L1973" s="3" t="s">
        <v>15440</v>
      </c>
      <c r="M1973" s="3" t="s">
        <v>15441</v>
      </c>
      <c r="N1973" s="2" t="s">
        <v>14730</v>
      </c>
      <c r="O1973" s="4">
        <v>2018</v>
      </c>
      <c r="P1973" s="2" t="s">
        <v>15442</v>
      </c>
      <c r="Q1973" s="4">
        <v>2018</v>
      </c>
      <c r="R1973" s="5">
        <v>124952</v>
      </c>
      <c r="S1973" s="2" t="s">
        <v>5491</v>
      </c>
      <c r="T1973" s="2" t="s">
        <v>52</v>
      </c>
      <c r="U1973" s="2" t="s">
        <v>52</v>
      </c>
      <c r="V1973" s="2" t="s">
        <v>52</v>
      </c>
      <c r="W1973" s="4">
        <v>159</v>
      </c>
      <c r="X1973" s="2" t="s">
        <v>12243</v>
      </c>
      <c r="Y1973" s="2" t="s">
        <v>12244</v>
      </c>
      <c r="AA1973" s="2" t="s">
        <v>870</v>
      </c>
      <c r="AB1973" s="2" t="s">
        <v>55</v>
      </c>
      <c r="AC1973" s="2" t="s">
        <v>871</v>
      </c>
      <c r="AD1973" s="2" t="s">
        <v>5494</v>
      </c>
      <c r="AF1973" s="2" t="s">
        <v>5495</v>
      </c>
      <c r="AG1973" s="2" t="s">
        <v>5496</v>
      </c>
      <c r="AH1973" s="2" t="s">
        <v>15443</v>
      </c>
      <c r="AJ1973" s="2" t="s">
        <v>15444</v>
      </c>
      <c r="AK1973" s="2" t="s">
        <v>15445</v>
      </c>
      <c r="AO1973" s="2" t="s">
        <v>15446</v>
      </c>
      <c r="AP1973" s="2" t="s">
        <v>15447</v>
      </c>
      <c r="AQ1973" s="2">
        <v>1</v>
      </c>
    </row>
    <row r="1974" spans="1:45">
      <c r="A1974" s="2" t="str">
        <f>J1974&amp;"-"&amp;H1974</f>
        <v>N181-029-0922-Phase I</v>
      </c>
      <c r="B1974" s="2">
        <v>1973</v>
      </c>
      <c r="C1974" s="2" t="str">
        <f t="shared" si="30"/>
        <v>Joel</v>
      </c>
      <c r="D1974" s="2" t="s">
        <v>15494</v>
      </c>
      <c r="E1974" s="2" t="s">
        <v>15437</v>
      </c>
      <c r="F1974" s="2" t="s">
        <v>41</v>
      </c>
      <c r="G1974" s="2" t="s">
        <v>67</v>
      </c>
      <c r="H1974" s="2" t="s">
        <v>43</v>
      </c>
      <c r="I1974" s="2" t="s">
        <v>44</v>
      </c>
      <c r="J1974" s="2" t="s">
        <v>15495</v>
      </c>
      <c r="K1974" s="2" t="s">
        <v>15496</v>
      </c>
      <c r="L1974" s="3" t="s">
        <v>15440</v>
      </c>
      <c r="M1974" s="3" t="s">
        <v>1563</v>
      </c>
      <c r="N1974" s="2" t="s">
        <v>1565</v>
      </c>
      <c r="O1974" s="4">
        <v>2018</v>
      </c>
      <c r="P1974" s="2" t="s">
        <v>15442</v>
      </c>
      <c r="Q1974" s="4">
        <v>2018</v>
      </c>
      <c r="R1974" s="5">
        <v>124998</v>
      </c>
      <c r="S1974" s="2" t="s">
        <v>15497</v>
      </c>
      <c r="T1974" s="2" t="s">
        <v>52</v>
      </c>
      <c r="U1974" s="2" t="s">
        <v>52</v>
      </c>
      <c r="V1974" s="2" t="s">
        <v>52</v>
      </c>
      <c r="W1974" s="4">
        <v>6</v>
      </c>
      <c r="X1974" s="2" t="s">
        <v>15498</v>
      </c>
      <c r="Y1974" s="2" t="s">
        <v>15499</v>
      </c>
      <c r="AA1974" s="2" t="s">
        <v>8292</v>
      </c>
      <c r="AB1974" s="2" t="s">
        <v>147</v>
      </c>
      <c r="AC1974" s="2" t="s">
        <v>8293</v>
      </c>
      <c r="AD1974" s="2" t="s">
        <v>15500</v>
      </c>
      <c r="AF1974" s="2" t="s">
        <v>15501</v>
      </c>
      <c r="AG1974" s="2" t="s">
        <v>15502</v>
      </c>
      <c r="AH1974" s="2" t="s">
        <v>15503</v>
      </c>
      <c r="AI1974" s="2" t="s">
        <v>2573</v>
      </c>
      <c r="AJ1974" s="2" t="s">
        <v>15501</v>
      </c>
      <c r="AK1974" s="2" t="s">
        <v>15504</v>
      </c>
      <c r="AO1974" s="2" t="s">
        <v>15505</v>
      </c>
      <c r="AP1974" s="2" t="s">
        <v>15506</v>
      </c>
      <c r="AQ1974" s="2">
        <v>1</v>
      </c>
    </row>
    <row r="1975" spans="1:45">
      <c r="A1975" s="2" t="str">
        <f>J1975&amp;"-"&amp;H1975</f>
        <v>N181-035-0027-Phase I</v>
      </c>
      <c r="B1975" s="2">
        <v>1974</v>
      </c>
      <c r="C1975" s="2" t="str">
        <f t="shared" si="30"/>
        <v>Joel</v>
      </c>
      <c r="D1975" s="2" t="s">
        <v>5577</v>
      </c>
      <c r="E1975" s="2" t="s">
        <v>15272</v>
      </c>
      <c r="F1975" s="2" t="s">
        <v>41</v>
      </c>
      <c r="G1975" s="2" t="s">
        <v>67</v>
      </c>
      <c r="H1975" s="2" t="s">
        <v>43</v>
      </c>
      <c r="I1975" s="2" t="s">
        <v>44</v>
      </c>
      <c r="J1975" s="2" t="s">
        <v>5579</v>
      </c>
      <c r="K1975" s="2" t="s">
        <v>15273</v>
      </c>
      <c r="L1975" s="3" t="s">
        <v>15274</v>
      </c>
      <c r="M1975" s="3" t="s">
        <v>2437</v>
      </c>
      <c r="N1975" s="2" t="s">
        <v>1565</v>
      </c>
      <c r="O1975" s="4">
        <v>2018</v>
      </c>
      <c r="P1975" s="2" t="s">
        <v>5583</v>
      </c>
      <c r="Q1975" s="4">
        <v>2018</v>
      </c>
      <c r="R1975" s="5">
        <v>124996</v>
      </c>
      <c r="S1975" s="2" t="s">
        <v>5584</v>
      </c>
      <c r="T1975" s="2" t="s">
        <v>52</v>
      </c>
      <c r="U1975" s="2" t="s">
        <v>52</v>
      </c>
      <c r="V1975" s="2" t="s">
        <v>52</v>
      </c>
      <c r="W1975" s="4">
        <v>2</v>
      </c>
      <c r="X1975" s="2" t="s">
        <v>15275</v>
      </c>
      <c r="Y1975" s="2" t="s">
        <v>15276</v>
      </c>
      <c r="AA1975" s="2" t="s">
        <v>5113</v>
      </c>
      <c r="AB1975" s="2" t="s">
        <v>733</v>
      </c>
      <c r="AC1975" s="2" t="s">
        <v>15277</v>
      </c>
      <c r="AD1975" s="2" t="s">
        <v>5587</v>
      </c>
      <c r="AF1975" s="2" t="s">
        <v>5588</v>
      </c>
      <c r="AG1975" s="2" t="s">
        <v>5589</v>
      </c>
      <c r="AH1975" s="2" t="s">
        <v>15278</v>
      </c>
      <c r="AI1975" s="2" t="s">
        <v>5590</v>
      </c>
      <c r="AJ1975" s="2" t="s">
        <v>5588</v>
      </c>
      <c r="AK1975" s="2" t="s">
        <v>5589</v>
      </c>
      <c r="AO1975" s="2" t="s">
        <v>15279</v>
      </c>
      <c r="AP1975" s="2" t="s">
        <v>5592</v>
      </c>
      <c r="AQ1975" s="2">
        <v>1</v>
      </c>
    </row>
    <row r="1976" spans="1:45">
      <c r="A1976" s="2" t="str">
        <f>J1976&amp;"-"&amp;H1976</f>
        <v>N181-035-0027-Phase II</v>
      </c>
      <c r="B1976" s="2">
        <v>1975</v>
      </c>
      <c r="C1976" s="2" t="str">
        <f t="shared" si="30"/>
        <v>Joel</v>
      </c>
      <c r="D1976" s="2" t="s">
        <v>5577</v>
      </c>
      <c r="E1976" s="2" t="s">
        <v>5578</v>
      </c>
      <c r="F1976" s="2" t="s">
        <v>41</v>
      </c>
      <c r="G1976" s="2" t="s">
        <v>67</v>
      </c>
      <c r="H1976" s="2" t="s">
        <v>250</v>
      </c>
      <c r="I1976" s="2" t="s">
        <v>44</v>
      </c>
      <c r="J1976" s="2" t="s">
        <v>5579</v>
      </c>
      <c r="K1976" s="2" t="s">
        <v>5580</v>
      </c>
      <c r="L1976" s="3" t="s">
        <v>5581</v>
      </c>
      <c r="M1976" s="3" t="s">
        <v>5582</v>
      </c>
      <c r="N1976" s="2" t="s">
        <v>1565</v>
      </c>
      <c r="O1976" s="4">
        <v>2018</v>
      </c>
      <c r="P1976" s="2" t="s">
        <v>5583</v>
      </c>
      <c r="Q1976" s="4">
        <v>2020</v>
      </c>
      <c r="R1976" s="5">
        <v>499929</v>
      </c>
      <c r="S1976" s="2" t="s">
        <v>5584</v>
      </c>
      <c r="T1976" s="2" t="s">
        <v>52</v>
      </c>
      <c r="U1976" s="2" t="s">
        <v>52</v>
      </c>
      <c r="V1976" s="2" t="s">
        <v>52</v>
      </c>
      <c r="W1976" s="4">
        <v>5</v>
      </c>
      <c r="Y1976" s="2" t="s">
        <v>5585</v>
      </c>
      <c r="AA1976" s="2" t="s">
        <v>5113</v>
      </c>
      <c r="AB1976" s="2" t="s">
        <v>733</v>
      </c>
      <c r="AC1976" s="2" t="s">
        <v>5586</v>
      </c>
      <c r="AD1976" s="2" t="s">
        <v>5587</v>
      </c>
      <c r="AF1976" s="2" t="s">
        <v>5588</v>
      </c>
      <c r="AG1976" s="2" t="s">
        <v>5589</v>
      </c>
      <c r="AH1976" s="2" t="s">
        <v>5587</v>
      </c>
      <c r="AI1976" s="2" t="s">
        <v>5590</v>
      </c>
      <c r="AJ1976" s="2" t="s">
        <v>5588</v>
      </c>
      <c r="AK1976" s="2" t="s">
        <v>5589</v>
      </c>
      <c r="AO1976" s="2" t="s">
        <v>5591</v>
      </c>
      <c r="AP1976" s="2" t="s">
        <v>5592</v>
      </c>
      <c r="AQ1976" s="2">
        <v>1</v>
      </c>
    </row>
    <row r="1977" spans="1:45">
      <c r="A1977" s="2" t="str">
        <f>J1977&amp;"-"&amp;H1977</f>
        <v>N181-067-0495-Phase I</v>
      </c>
      <c r="B1977" s="2">
        <v>1976</v>
      </c>
      <c r="C1977" s="2" t="str">
        <f t="shared" si="30"/>
        <v>Joel</v>
      </c>
      <c r="D1977" s="2" t="s">
        <v>15164</v>
      </c>
      <c r="E1977" s="2" t="s">
        <v>15165</v>
      </c>
      <c r="F1977" s="2" t="s">
        <v>41</v>
      </c>
      <c r="G1977" s="2" t="s">
        <v>67</v>
      </c>
      <c r="H1977" s="2" t="s">
        <v>43</v>
      </c>
      <c r="I1977" s="2" t="s">
        <v>44</v>
      </c>
      <c r="J1977" s="2" t="s">
        <v>15166</v>
      </c>
      <c r="K1977" s="2" t="s">
        <v>15167</v>
      </c>
      <c r="L1977" s="3" t="s">
        <v>14117</v>
      </c>
      <c r="M1977" s="3" t="s">
        <v>15168</v>
      </c>
      <c r="N1977" s="2" t="s">
        <v>14730</v>
      </c>
      <c r="O1977" s="4">
        <v>2018</v>
      </c>
      <c r="P1977" s="2" t="s">
        <v>15169</v>
      </c>
      <c r="Q1977" s="4">
        <v>2018</v>
      </c>
      <c r="R1977" s="5">
        <v>124598</v>
      </c>
      <c r="S1977" s="2" t="s">
        <v>15170</v>
      </c>
      <c r="T1977" s="2" t="s">
        <v>52</v>
      </c>
      <c r="U1977" s="2" t="s">
        <v>52</v>
      </c>
      <c r="V1977" s="2" t="s">
        <v>52</v>
      </c>
      <c r="W1977" s="4">
        <v>2</v>
      </c>
      <c r="X1977" s="2" t="s">
        <v>15171</v>
      </c>
      <c r="Y1977" s="2" t="s">
        <v>15172</v>
      </c>
      <c r="AA1977" s="2" t="s">
        <v>15173</v>
      </c>
      <c r="AB1977" s="2" t="s">
        <v>147</v>
      </c>
      <c r="AC1977" s="2" t="s">
        <v>15174</v>
      </c>
      <c r="AD1977" s="2" t="s">
        <v>15175</v>
      </c>
      <c r="AF1977" s="2" t="s">
        <v>15176</v>
      </c>
      <c r="AG1977" s="2" t="s">
        <v>15177</v>
      </c>
      <c r="AH1977" s="2" t="s">
        <v>15178</v>
      </c>
      <c r="AJ1977" s="2" t="s">
        <v>15179</v>
      </c>
      <c r="AK1977" s="2" t="s">
        <v>15180</v>
      </c>
      <c r="AO1977" s="2" t="s">
        <v>15181</v>
      </c>
      <c r="AP1977" s="2" t="s">
        <v>15182</v>
      </c>
      <c r="AQ1977" s="2">
        <v>1</v>
      </c>
    </row>
    <row r="1978" spans="1:45">
      <c r="A1978" s="2" t="str">
        <f>J1978&amp;"-"&amp;H1978</f>
        <v>N181-067-0984-Phase I</v>
      </c>
      <c r="B1978" s="2">
        <v>1977</v>
      </c>
      <c r="C1978" s="2" t="str">
        <f t="shared" si="30"/>
        <v>Joel</v>
      </c>
      <c r="D1978" s="2" t="s">
        <v>231</v>
      </c>
      <c r="E1978" s="2" t="s">
        <v>15183</v>
      </c>
      <c r="F1978" s="2" t="s">
        <v>41</v>
      </c>
      <c r="G1978" s="2" t="s">
        <v>67</v>
      </c>
      <c r="H1978" s="2" t="s">
        <v>43</v>
      </c>
      <c r="I1978" s="2" t="s">
        <v>44</v>
      </c>
      <c r="J1978" s="2" t="s">
        <v>15184</v>
      </c>
      <c r="K1978" s="2" t="s">
        <v>15185</v>
      </c>
      <c r="L1978" s="3" t="s">
        <v>14117</v>
      </c>
      <c r="M1978" s="3" t="s">
        <v>15168</v>
      </c>
      <c r="N1978" s="2" t="s">
        <v>14730</v>
      </c>
      <c r="O1978" s="4">
        <v>2018</v>
      </c>
      <c r="P1978" s="2" t="s">
        <v>15169</v>
      </c>
      <c r="Q1978" s="4">
        <v>2018</v>
      </c>
      <c r="R1978" s="5">
        <v>125000</v>
      </c>
      <c r="S1978" s="2" t="s">
        <v>235</v>
      </c>
      <c r="T1978" s="2" t="s">
        <v>52</v>
      </c>
      <c r="U1978" s="2" t="s">
        <v>52</v>
      </c>
      <c r="V1978" s="2" t="s">
        <v>73</v>
      </c>
      <c r="W1978" s="4">
        <v>163</v>
      </c>
      <c r="X1978" s="2" t="s">
        <v>10399</v>
      </c>
      <c r="Y1978" s="2" t="s">
        <v>2853</v>
      </c>
      <c r="AA1978" s="2" t="s">
        <v>237</v>
      </c>
      <c r="AB1978" s="2" t="s">
        <v>238</v>
      </c>
      <c r="AC1978" s="2" t="s">
        <v>2855</v>
      </c>
      <c r="AD1978" s="2" t="s">
        <v>240</v>
      </c>
      <c r="AF1978" s="2" t="s">
        <v>241</v>
      </c>
      <c r="AG1978" s="2" t="s">
        <v>242</v>
      </c>
      <c r="AH1978" s="2" t="s">
        <v>8368</v>
      </c>
      <c r="AJ1978" s="2" t="s">
        <v>8369</v>
      </c>
      <c r="AK1978" s="2" t="s">
        <v>8370</v>
      </c>
      <c r="AO1978" s="2" t="s">
        <v>15186</v>
      </c>
      <c r="AP1978" s="2" t="s">
        <v>15187</v>
      </c>
      <c r="AQ1978" s="2">
        <v>1</v>
      </c>
    </row>
    <row r="1979" spans="1:45">
      <c r="A1979" s="2" t="str">
        <f>J1979&amp;"-"&amp;H1979</f>
        <v>N181-068-0452-Phase I</v>
      </c>
      <c r="B1979" s="2">
        <v>1978</v>
      </c>
      <c r="C1979" s="2" t="str">
        <f t="shared" si="30"/>
        <v>Joel</v>
      </c>
      <c r="D1979" s="2" t="s">
        <v>15146</v>
      </c>
      <c r="E1979" s="2" t="s">
        <v>15147</v>
      </c>
      <c r="F1979" s="2" t="s">
        <v>41</v>
      </c>
      <c r="G1979" s="2" t="s">
        <v>67</v>
      </c>
      <c r="H1979" s="2" t="s">
        <v>43</v>
      </c>
      <c r="I1979" s="2" t="s">
        <v>44</v>
      </c>
      <c r="J1979" s="2" t="s">
        <v>15148</v>
      </c>
      <c r="K1979" s="2" t="s">
        <v>15149</v>
      </c>
      <c r="L1979" s="3" t="s">
        <v>15150</v>
      </c>
      <c r="M1979" s="3" t="s">
        <v>15151</v>
      </c>
      <c r="N1979" s="2" t="s">
        <v>14730</v>
      </c>
      <c r="O1979" s="4">
        <v>2018</v>
      </c>
      <c r="P1979" s="2" t="s">
        <v>15152</v>
      </c>
      <c r="Q1979" s="4">
        <v>2018</v>
      </c>
      <c r="R1979" s="5">
        <v>124949</v>
      </c>
      <c r="S1979" s="2" t="s">
        <v>15153</v>
      </c>
      <c r="T1979" s="2" t="s">
        <v>52</v>
      </c>
      <c r="U1979" s="2" t="s">
        <v>52</v>
      </c>
      <c r="V1979" s="2" t="s">
        <v>52</v>
      </c>
      <c r="W1979" s="4">
        <v>75</v>
      </c>
      <c r="X1979" s="2" t="s">
        <v>15154</v>
      </c>
      <c r="Y1979" s="2" t="s">
        <v>15155</v>
      </c>
      <c r="AA1979" s="2" t="s">
        <v>15156</v>
      </c>
      <c r="AB1979" s="2" t="s">
        <v>365</v>
      </c>
      <c r="AC1979" s="2" t="s">
        <v>15157</v>
      </c>
      <c r="AD1979" s="2" t="s">
        <v>15158</v>
      </c>
      <c r="AF1979" s="2" t="s">
        <v>13117</v>
      </c>
      <c r="AG1979" s="2" t="s">
        <v>15159</v>
      </c>
      <c r="AH1979" s="2" t="s">
        <v>15160</v>
      </c>
      <c r="AJ1979" s="2" t="s">
        <v>13117</v>
      </c>
      <c r="AK1979" s="2" t="s">
        <v>15161</v>
      </c>
      <c r="AO1979" s="2" t="s">
        <v>15162</v>
      </c>
      <c r="AP1979" s="2" t="s">
        <v>15163</v>
      </c>
      <c r="AQ1979" s="2">
        <v>1</v>
      </c>
    </row>
    <row r="1980" spans="1:45">
      <c r="A1980" s="2" t="str">
        <f>J1980&amp;"-"&amp;H1980</f>
        <v>N181-068-0860-Phase I</v>
      </c>
      <c r="B1980" s="2">
        <v>1979</v>
      </c>
      <c r="C1980" s="2" t="str">
        <f t="shared" si="30"/>
        <v>Joel</v>
      </c>
      <c r="D1980" s="2" t="s">
        <v>2265</v>
      </c>
      <c r="E1980" s="2" t="s">
        <v>15298</v>
      </c>
      <c r="F1980" s="2" t="s">
        <v>41</v>
      </c>
      <c r="G1980" s="2" t="s">
        <v>67</v>
      </c>
      <c r="H1980" s="2" t="s">
        <v>43</v>
      </c>
      <c r="I1980" s="2" t="s">
        <v>44</v>
      </c>
      <c r="J1980" s="2" t="s">
        <v>15299</v>
      </c>
      <c r="K1980" s="2" t="s">
        <v>15300</v>
      </c>
      <c r="L1980" s="3" t="s">
        <v>15150</v>
      </c>
      <c r="M1980" s="3" t="s">
        <v>12509</v>
      </c>
      <c r="N1980" s="2" t="s">
        <v>1565</v>
      </c>
      <c r="O1980" s="4">
        <v>2018</v>
      </c>
      <c r="P1980" s="2" t="s">
        <v>15152</v>
      </c>
      <c r="Q1980" s="4">
        <v>2018</v>
      </c>
      <c r="R1980" s="5">
        <v>124992</v>
      </c>
      <c r="S1980" s="2" t="s">
        <v>2272</v>
      </c>
      <c r="T1980" s="2" t="s">
        <v>52</v>
      </c>
      <c r="U1980" s="2" t="s">
        <v>52</v>
      </c>
      <c r="V1980" s="2" t="s">
        <v>52</v>
      </c>
      <c r="W1980" s="4">
        <v>9</v>
      </c>
      <c r="X1980" s="2" t="s">
        <v>2273</v>
      </c>
      <c r="Y1980" s="2" t="s">
        <v>15301</v>
      </c>
      <c r="AA1980" s="2" t="s">
        <v>1319</v>
      </c>
      <c r="AB1980" s="2" t="s">
        <v>450</v>
      </c>
      <c r="AC1980" s="2" t="s">
        <v>7335</v>
      </c>
      <c r="AD1980" s="2" t="s">
        <v>7524</v>
      </c>
      <c r="AF1980" s="2" t="s">
        <v>7525</v>
      </c>
      <c r="AG1980" s="2" t="s">
        <v>7526</v>
      </c>
      <c r="AH1980" s="2" t="s">
        <v>15302</v>
      </c>
      <c r="AI1980" s="2" t="s">
        <v>15303</v>
      </c>
      <c r="AJ1980" s="2" t="s">
        <v>2280</v>
      </c>
      <c r="AK1980" s="2" t="s">
        <v>15304</v>
      </c>
      <c r="AO1980" s="2" t="s">
        <v>15305</v>
      </c>
      <c r="AP1980" s="2" t="s">
        <v>15306</v>
      </c>
      <c r="AQ1980" s="2">
        <v>1</v>
      </c>
    </row>
    <row r="1981" spans="1:45">
      <c r="A1981" s="2" t="str">
        <f>J1981&amp;"-"&amp;H1981</f>
        <v>N181-079-0251-Phase I</v>
      </c>
      <c r="B1981" s="2">
        <v>1980</v>
      </c>
      <c r="C1981" s="2" t="str">
        <f t="shared" si="30"/>
        <v>Joel</v>
      </c>
      <c r="D1981" s="2" t="s">
        <v>2376</v>
      </c>
      <c r="E1981" s="2" t="s">
        <v>15401</v>
      </c>
      <c r="F1981" s="2" t="s">
        <v>41</v>
      </c>
      <c r="G1981" s="2" t="s">
        <v>67</v>
      </c>
      <c r="H1981" s="2" t="s">
        <v>43</v>
      </c>
      <c r="I1981" s="2" t="s">
        <v>44</v>
      </c>
      <c r="J1981" s="2" t="s">
        <v>15402</v>
      </c>
      <c r="K1981" s="2" t="s">
        <v>15403</v>
      </c>
      <c r="L1981" s="3" t="s">
        <v>15284</v>
      </c>
      <c r="M1981" s="3" t="s">
        <v>15404</v>
      </c>
      <c r="N1981" s="2" t="s">
        <v>14730</v>
      </c>
      <c r="O1981" s="4">
        <v>2018</v>
      </c>
      <c r="P1981" s="2" t="s">
        <v>15285</v>
      </c>
      <c r="Q1981" s="4">
        <v>2018</v>
      </c>
      <c r="R1981" s="5">
        <v>124865</v>
      </c>
      <c r="S1981" s="2" t="s">
        <v>2380</v>
      </c>
      <c r="T1981" s="2" t="s">
        <v>52</v>
      </c>
      <c r="U1981" s="2" t="s">
        <v>52</v>
      </c>
      <c r="V1981" s="2" t="s">
        <v>52</v>
      </c>
      <c r="W1981" s="4">
        <v>75</v>
      </c>
      <c r="X1981" s="2" t="s">
        <v>12230</v>
      </c>
      <c r="Y1981" s="2" t="s">
        <v>7368</v>
      </c>
      <c r="AA1981" s="2" t="s">
        <v>2382</v>
      </c>
      <c r="AB1981" s="2" t="s">
        <v>934</v>
      </c>
      <c r="AC1981" s="2" t="s">
        <v>2617</v>
      </c>
      <c r="AD1981" s="2" t="s">
        <v>15405</v>
      </c>
      <c r="AF1981" s="2" t="s">
        <v>7370</v>
      </c>
      <c r="AG1981" s="2" t="s">
        <v>6323</v>
      </c>
      <c r="AH1981" s="2" t="s">
        <v>15406</v>
      </c>
      <c r="AJ1981" s="2" t="s">
        <v>15407</v>
      </c>
      <c r="AK1981" s="2" t="s">
        <v>15408</v>
      </c>
      <c r="AO1981" s="2" t="s">
        <v>15409</v>
      </c>
      <c r="AP1981" s="2" t="s">
        <v>15410</v>
      </c>
      <c r="AQ1981" s="2">
        <v>1</v>
      </c>
    </row>
    <row r="1982" spans="1:45">
      <c r="A1982" s="2" t="str">
        <f>J1982&amp;"-"&amp;H1982</f>
        <v>N181-079-0430-Phase I</v>
      </c>
      <c r="B1982" s="2">
        <v>1981</v>
      </c>
      <c r="C1982" s="2" t="str">
        <f t="shared" si="30"/>
        <v>Joel</v>
      </c>
      <c r="D1982" s="2" t="s">
        <v>15280</v>
      </c>
      <c r="E1982" s="2" t="s">
        <v>15281</v>
      </c>
      <c r="F1982" s="2" t="s">
        <v>41</v>
      </c>
      <c r="G1982" s="2" t="s">
        <v>67</v>
      </c>
      <c r="H1982" s="2" t="s">
        <v>43</v>
      </c>
      <c r="I1982" s="2" t="s">
        <v>44</v>
      </c>
      <c r="J1982" s="2" t="s">
        <v>15282</v>
      </c>
      <c r="K1982" s="2" t="s">
        <v>15283</v>
      </c>
      <c r="L1982" s="3" t="s">
        <v>15284</v>
      </c>
      <c r="M1982" s="3" t="s">
        <v>10480</v>
      </c>
      <c r="N1982" s="2" t="s">
        <v>1565</v>
      </c>
      <c r="O1982" s="4">
        <v>2018</v>
      </c>
      <c r="P1982" s="2" t="s">
        <v>15285</v>
      </c>
      <c r="Q1982" s="4">
        <v>2018</v>
      </c>
      <c r="R1982" s="5">
        <v>129996</v>
      </c>
      <c r="S1982" s="2" t="s">
        <v>15286</v>
      </c>
      <c r="T1982" s="2" t="s">
        <v>52</v>
      </c>
      <c r="U1982" s="2" t="s">
        <v>52</v>
      </c>
      <c r="V1982" s="2" t="s">
        <v>52</v>
      </c>
      <c r="W1982" s="4">
        <v>17</v>
      </c>
      <c r="X1982" s="2" t="s">
        <v>15287</v>
      </c>
      <c r="Y1982" s="2" t="s">
        <v>15288</v>
      </c>
      <c r="AA1982" s="2" t="s">
        <v>15289</v>
      </c>
      <c r="AB1982" s="2" t="s">
        <v>238</v>
      </c>
      <c r="AC1982" s="2" t="s">
        <v>15290</v>
      </c>
      <c r="AD1982" s="2" t="s">
        <v>15291</v>
      </c>
      <c r="AF1982" s="2" t="s">
        <v>15292</v>
      </c>
      <c r="AG1982" s="2" t="s">
        <v>15293</v>
      </c>
      <c r="AH1982" s="2" t="s">
        <v>15294</v>
      </c>
      <c r="AI1982" s="2" t="s">
        <v>1597</v>
      </c>
      <c r="AJ1982" s="2" t="s">
        <v>15295</v>
      </c>
      <c r="AK1982" s="2" t="s">
        <v>15293</v>
      </c>
      <c r="AO1982" s="2" t="s">
        <v>15296</v>
      </c>
      <c r="AP1982" s="2" t="s">
        <v>15297</v>
      </c>
      <c r="AQ1982" s="2">
        <v>1</v>
      </c>
    </row>
    <row r="1983" spans="1:45">
      <c r="A1983" s="2" t="str">
        <f>J1983&amp;"-"&amp;H1983</f>
        <v>N181-082-0105-Phase II</v>
      </c>
      <c r="B1983" s="2">
        <v>1982</v>
      </c>
      <c r="C1983" s="2" t="str">
        <f t="shared" si="30"/>
        <v>Joel</v>
      </c>
      <c r="D1983" s="2" t="s">
        <v>4985</v>
      </c>
      <c r="E1983" s="2" t="s">
        <v>12931</v>
      </c>
      <c r="F1983" s="2" t="s">
        <v>41</v>
      </c>
      <c r="G1983" s="2" t="s">
        <v>67</v>
      </c>
      <c r="H1983" s="2" t="s">
        <v>250</v>
      </c>
      <c r="I1983" s="2" t="s">
        <v>44</v>
      </c>
      <c r="J1983" s="2" t="s">
        <v>12932</v>
      </c>
      <c r="K1983" s="2" t="s">
        <v>12933</v>
      </c>
      <c r="L1983" s="3" t="s">
        <v>12934</v>
      </c>
      <c r="M1983" s="3" t="s">
        <v>12935</v>
      </c>
      <c r="N1983" s="2" t="s">
        <v>1565</v>
      </c>
      <c r="O1983" s="4">
        <v>2018</v>
      </c>
      <c r="P1983" s="2" t="s">
        <v>12936</v>
      </c>
      <c r="Q1983" s="4">
        <v>2019</v>
      </c>
      <c r="R1983" s="5">
        <v>999990</v>
      </c>
      <c r="S1983" s="2" t="s">
        <v>4989</v>
      </c>
      <c r="T1983" s="2" t="s">
        <v>52</v>
      </c>
      <c r="U1983" s="2" t="s">
        <v>52</v>
      </c>
      <c r="V1983" s="2" t="s">
        <v>52</v>
      </c>
      <c r="W1983" s="4">
        <v>190</v>
      </c>
      <c r="Y1983" s="2" t="s">
        <v>10744</v>
      </c>
      <c r="Z1983" s="2" t="s">
        <v>3738</v>
      </c>
      <c r="AA1983" s="2" t="s">
        <v>4991</v>
      </c>
      <c r="AB1983" s="2" t="s">
        <v>260</v>
      </c>
      <c r="AC1983" s="2" t="s">
        <v>10745</v>
      </c>
      <c r="AD1983" s="2" t="s">
        <v>10746</v>
      </c>
      <c r="AF1983" s="2" t="s">
        <v>10747</v>
      </c>
      <c r="AG1983" s="2" t="s">
        <v>10748</v>
      </c>
      <c r="AH1983" s="2" t="s">
        <v>12937</v>
      </c>
      <c r="AI1983" s="2" t="s">
        <v>12938</v>
      </c>
      <c r="AJ1983" s="2" t="s">
        <v>12939</v>
      </c>
      <c r="AK1983" s="2" t="s">
        <v>12940</v>
      </c>
      <c r="AO1983" s="2" t="s">
        <v>12941</v>
      </c>
      <c r="AP1983" s="2" t="s">
        <v>12942</v>
      </c>
      <c r="AQ1983" s="2">
        <v>1</v>
      </c>
    </row>
    <row r="1984" spans="1:45">
      <c r="A1984" s="2" t="str">
        <f>J1984&amp;"-"&amp;H1984</f>
        <v>N181-083-0497-Phase I</v>
      </c>
      <c r="B1984" s="2">
        <v>1983</v>
      </c>
      <c r="C1984" s="2" t="str">
        <f t="shared" si="30"/>
        <v>Joel</v>
      </c>
      <c r="D1984" s="2" t="s">
        <v>14800</v>
      </c>
      <c r="E1984" s="2" t="s">
        <v>26483</v>
      </c>
      <c r="F1984" s="2" t="s">
        <v>41</v>
      </c>
      <c r="G1984" s="2" t="s">
        <v>67</v>
      </c>
      <c r="H1984" s="2" t="s">
        <v>43</v>
      </c>
      <c r="I1984" s="2" t="s">
        <v>44</v>
      </c>
      <c r="J1984" s="2" t="s">
        <v>26484</v>
      </c>
      <c r="K1984" s="2" t="s">
        <v>26749</v>
      </c>
      <c r="L1984" s="3" t="s">
        <v>14579</v>
      </c>
      <c r="M1984" s="3" t="s">
        <v>10720</v>
      </c>
      <c r="N1984" s="2" t="s">
        <v>1565</v>
      </c>
      <c r="O1984" s="4">
        <v>2018</v>
      </c>
      <c r="P1984" s="2" t="s">
        <v>26486</v>
      </c>
      <c r="Q1984" s="4">
        <v>2018</v>
      </c>
      <c r="R1984" s="5">
        <v>124994</v>
      </c>
      <c r="S1984" s="2" t="s">
        <v>14806</v>
      </c>
      <c r="T1984" s="2" t="s">
        <v>52</v>
      </c>
      <c r="U1984" s="2" t="s">
        <v>52</v>
      </c>
      <c r="V1984" s="2" t="s">
        <v>52</v>
      </c>
      <c r="W1984" s="4">
        <v>145</v>
      </c>
      <c r="X1984" s="2" t="s">
        <v>14807</v>
      </c>
      <c r="Y1984" s="2" t="s">
        <v>14808</v>
      </c>
      <c r="Z1984" s="2" t="s">
        <v>4226</v>
      </c>
      <c r="AA1984" s="2" t="s">
        <v>1940</v>
      </c>
      <c r="AB1984" s="2" t="s">
        <v>260</v>
      </c>
      <c r="AC1984" s="2" t="s">
        <v>4198</v>
      </c>
      <c r="AD1984" s="2" t="s">
        <v>18254</v>
      </c>
      <c r="AF1984" s="2" t="s">
        <v>18255</v>
      </c>
      <c r="AG1984" s="2" t="s">
        <v>18256</v>
      </c>
      <c r="AH1984" s="2" t="s">
        <v>26750</v>
      </c>
      <c r="AI1984" s="2" t="s">
        <v>26751</v>
      </c>
      <c r="AJ1984" s="2" t="s">
        <v>15127</v>
      </c>
      <c r="AK1984" s="2" t="s">
        <v>15128</v>
      </c>
      <c r="AO1984" s="2" t="s">
        <v>26752</v>
      </c>
      <c r="AP1984" s="2" t="s">
        <v>26492</v>
      </c>
      <c r="AS1984" s="2">
        <v>1</v>
      </c>
    </row>
    <row r="1985" spans="1:45">
      <c r="A1985" s="2" t="str">
        <f>J1985&amp;"-"&amp;H1985</f>
        <v>N181-083-0497-Phase II</v>
      </c>
      <c r="B1985" s="2">
        <v>1984</v>
      </c>
      <c r="C1985" s="2" t="str">
        <f t="shared" si="30"/>
        <v>Joel</v>
      </c>
      <c r="D1985" s="2" t="s">
        <v>14800</v>
      </c>
      <c r="E1985" s="2" t="s">
        <v>26483</v>
      </c>
      <c r="F1985" s="2" t="s">
        <v>41</v>
      </c>
      <c r="G1985" s="2" t="s">
        <v>67</v>
      </c>
      <c r="H1985" s="2" t="s">
        <v>250</v>
      </c>
      <c r="I1985" s="2" t="s">
        <v>44</v>
      </c>
      <c r="J1985" s="2" t="s">
        <v>26484</v>
      </c>
      <c r="K1985" s="2" t="s">
        <v>26485</v>
      </c>
      <c r="L1985" s="3" t="s">
        <v>12130</v>
      </c>
      <c r="M1985" s="3" t="s">
        <v>12935</v>
      </c>
      <c r="N1985" s="2" t="s">
        <v>1565</v>
      </c>
      <c r="O1985" s="4">
        <v>2018</v>
      </c>
      <c r="P1985" s="2" t="s">
        <v>26486</v>
      </c>
      <c r="Q1985" s="4">
        <v>2019</v>
      </c>
      <c r="R1985" s="5">
        <v>999828</v>
      </c>
      <c r="S1985" s="2" t="s">
        <v>14806</v>
      </c>
      <c r="T1985" s="2" t="s">
        <v>52</v>
      </c>
      <c r="U1985" s="2" t="s">
        <v>52</v>
      </c>
      <c r="V1985" s="2" t="s">
        <v>52</v>
      </c>
      <c r="W1985" s="4">
        <v>157</v>
      </c>
      <c r="Y1985" s="2" t="s">
        <v>14808</v>
      </c>
      <c r="Z1985" s="2" t="s">
        <v>4226</v>
      </c>
      <c r="AA1985" s="2" t="s">
        <v>1940</v>
      </c>
      <c r="AB1985" s="2" t="s">
        <v>260</v>
      </c>
      <c r="AC1985" s="2" t="s">
        <v>4198</v>
      </c>
      <c r="AD1985" s="2" t="s">
        <v>18254</v>
      </c>
      <c r="AF1985" s="2" t="s">
        <v>18255</v>
      </c>
      <c r="AG1985" s="2" t="s">
        <v>18256</v>
      </c>
      <c r="AH1985" s="2" t="s">
        <v>26487</v>
      </c>
      <c r="AI1985" s="2" t="s">
        <v>26488</v>
      </c>
      <c r="AJ1985" s="2" t="s">
        <v>26489</v>
      </c>
      <c r="AK1985" s="2" t="s">
        <v>26490</v>
      </c>
      <c r="AO1985" s="2" t="s">
        <v>26491</v>
      </c>
      <c r="AP1985" s="2" t="s">
        <v>26492</v>
      </c>
      <c r="AS1985" s="2">
        <v>1</v>
      </c>
    </row>
    <row r="1986" spans="1:45">
      <c r="A1986" s="2" t="str">
        <f>J1986&amp;"-"&amp;H1986</f>
        <v>N182-100-0205-Phase II</v>
      </c>
      <c r="B1986" s="2">
        <v>1985</v>
      </c>
      <c r="C1986" s="2" t="str">
        <f t="shared" si="30"/>
        <v>Joel</v>
      </c>
      <c r="D1986" s="2" t="s">
        <v>5297</v>
      </c>
      <c r="E1986" s="2" t="s">
        <v>5639</v>
      </c>
      <c r="F1986" s="2" t="s">
        <v>41</v>
      </c>
      <c r="G1986" s="2" t="s">
        <v>67</v>
      </c>
      <c r="H1986" s="2" t="s">
        <v>250</v>
      </c>
      <c r="I1986" s="2" t="s">
        <v>44</v>
      </c>
      <c r="J1986" s="2" t="s">
        <v>5640</v>
      </c>
      <c r="K1986" s="2" t="s">
        <v>5641</v>
      </c>
      <c r="L1986" s="3" t="s">
        <v>5642</v>
      </c>
      <c r="M1986" s="3" t="s">
        <v>5643</v>
      </c>
      <c r="N1986" s="2" t="s">
        <v>1544</v>
      </c>
      <c r="O1986" s="4">
        <v>2018</v>
      </c>
      <c r="P1986" s="2" t="s">
        <v>5644</v>
      </c>
      <c r="Q1986" s="4">
        <v>2020</v>
      </c>
      <c r="R1986" s="5">
        <v>999946</v>
      </c>
      <c r="S1986" s="2" t="s">
        <v>5300</v>
      </c>
      <c r="T1986" s="2" t="s">
        <v>52</v>
      </c>
      <c r="U1986" s="2" t="s">
        <v>52</v>
      </c>
      <c r="V1986" s="2" t="s">
        <v>52</v>
      </c>
      <c r="W1986" s="4">
        <v>76</v>
      </c>
      <c r="Y1986" s="2" t="s">
        <v>5645</v>
      </c>
      <c r="Z1986" s="2" t="s">
        <v>5646</v>
      </c>
      <c r="AA1986" s="2" t="s">
        <v>5302</v>
      </c>
      <c r="AB1986" s="2" t="s">
        <v>260</v>
      </c>
      <c r="AC1986" s="2" t="s">
        <v>5647</v>
      </c>
      <c r="AD1986" s="2" t="s">
        <v>5648</v>
      </c>
      <c r="AF1986" s="2" t="s">
        <v>5649</v>
      </c>
      <c r="AG1986" s="2" t="s">
        <v>5650</v>
      </c>
      <c r="AH1986" s="2" t="s">
        <v>5651</v>
      </c>
      <c r="AI1986" s="2" t="s">
        <v>4477</v>
      </c>
      <c r="AJ1986" s="2" t="s">
        <v>5652</v>
      </c>
      <c r="AK1986" s="2" t="s">
        <v>5653</v>
      </c>
      <c r="AO1986" s="2" t="s">
        <v>5654</v>
      </c>
      <c r="AP1986" s="2" t="s">
        <v>5655</v>
      </c>
      <c r="AQ1986" s="2">
        <v>1</v>
      </c>
    </row>
    <row r="1987" spans="1:45">
      <c r="A1987" s="2" t="str">
        <f>J1987&amp;"-"&amp;H1987</f>
        <v>N182-100-0281-Phase I</v>
      </c>
      <c r="B1987" s="2">
        <v>1986</v>
      </c>
      <c r="C1987" s="2" t="str">
        <f t="shared" ref="C1987:C2050" si="31">IF(B1987&lt;649, "JT", IF(B1987&lt;649*2, "Christian", IF(B1987&lt;649*3, "DJ", "Joel")))</f>
        <v>Joel</v>
      </c>
      <c r="D1987" s="2" t="s">
        <v>12798</v>
      </c>
      <c r="E1987" s="2" t="s">
        <v>21855</v>
      </c>
      <c r="F1987" s="2" t="s">
        <v>41</v>
      </c>
      <c r="G1987" s="2" t="s">
        <v>67</v>
      </c>
      <c r="H1987" s="2" t="s">
        <v>43</v>
      </c>
      <c r="I1987" s="2" t="s">
        <v>44</v>
      </c>
      <c r="J1987" s="2" t="s">
        <v>21856</v>
      </c>
      <c r="K1987" s="2" t="s">
        <v>22658</v>
      </c>
      <c r="L1987" s="3" t="s">
        <v>14751</v>
      </c>
      <c r="M1987" s="3" t="s">
        <v>2359</v>
      </c>
      <c r="N1987" s="2" t="s">
        <v>1544</v>
      </c>
      <c r="O1987" s="4">
        <v>2018</v>
      </c>
      <c r="P1987" s="2" t="s">
        <v>5644</v>
      </c>
      <c r="Q1987" s="4">
        <v>2018</v>
      </c>
      <c r="R1987" s="5">
        <v>124926</v>
      </c>
      <c r="S1987" s="2" t="s">
        <v>12803</v>
      </c>
      <c r="T1987" s="2" t="s">
        <v>52</v>
      </c>
      <c r="U1987" s="2" t="s">
        <v>52</v>
      </c>
      <c r="V1987" s="2" t="s">
        <v>73</v>
      </c>
      <c r="W1987" s="4">
        <v>17</v>
      </c>
      <c r="X1987" s="2" t="s">
        <v>22659</v>
      </c>
      <c r="Y1987" s="2" t="s">
        <v>12804</v>
      </c>
      <c r="AA1987" s="2" t="s">
        <v>75</v>
      </c>
      <c r="AB1987" s="2" t="s">
        <v>76</v>
      </c>
      <c r="AC1987" s="2" t="s">
        <v>4258</v>
      </c>
      <c r="AD1987" s="2" t="s">
        <v>12805</v>
      </c>
      <c r="AF1987" s="2" t="s">
        <v>12806</v>
      </c>
      <c r="AG1987" s="2" t="s">
        <v>12807</v>
      </c>
      <c r="AH1987" s="2" t="s">
        <v>22660</v>
      </c>
      <c r="AI1987" s="2" t="s">
        <v>12808</v>
      </c>
      <c r="AJ1987" s="2" t="s">
        <v>12806</v>
      </c>
      <c r="AK1987" s="2" t="s">
        <v>12807</v>
      </c>
      <c r="AO1987" s="2" t="s">
        <v>22661</v>
      </c>
      <c r="AP1987" s="2" t="s">
        <v>22662</v>
      </c>
      <c r="AR1987" s="2">
        <v>1</v>
      </c>
    </row>
    <row r="1988" spans="1:45">
      <c r="A1988" s="2" t="str">
        <f>J1988&amp;"-"&amp;H1988</f>
        <v>N182-100-0281-Phase II</v>
      </c>
      <c r="B1988" s="2">
        <v>1987</v>
      </c>
      <c r="C1988" s="2" t="str">
        <f t="shared" si="31"/>
        <v>Joel</v>
      </c>
      <c r="D1988" s="2" t="s">
        <v>12798</v>
      </c>
      <c r="E1988" s="2" t="s">
        <v>21855</v>
      </c>
      <c r="F1988" s="2" t="s">
        <v>41</v>
      </c>
      <c r="G1988" s="2" t="s">
        <v>67</v>
      </c>
      <c r="H1988" s="2" t="s">
        <v>250</v>
      </c>
      <c r="I1988" s="2" t="s">
        <v>44</v>
      </c>
      <c r="J1988" s="2" t="s">
        <v>21856</v>
      </c>
      <c r="K1988" s="2" t="s">
        <v>21857</v>
      </c>
      <c r="L1988" s="3" t="s">
        <v>6552</v>
      </c>
      <c r="M1988" s="3" t="s">
        <v>21858</v>
      </c>
      <c r="N1988" s="2" t="s">
        <v>1544</v>
      </c>
      <c r="O1988" s="4">
        <v>2018</v>
      </c>
      <c r="P1988" s="2" t="s">
        <v>5644</v>
      </c>
      <c r="Q1988" s="4">
        <v>2020</v>
      </c>
      <c r="R1988" s="5">
        <v>999985</v>
      </c>
      <c r="S1988" s="2" t="s">
        <v>12803</v>
      </c>
      <c r="T1988" s="2" t="s">
        <v>52</v>
      </c>
      <c r="U1988" s="2" t="s">
        <v>52</v>
      </c>
      <c r="V1988" s="2" t="s">
        <v>73</v>
      </c>
      <c r="W1988" s="4">
        <v>21</v>
      </c>
      <c r="Y1988" s="2" t="s">
        <v>12804</v>
      </c>
      <c r="AA1988" s="2" t="s">
        <v>75</v>
      </c>
      <c r="AB1988" s="2" t="s">
        <v>76</v>
      </c>
      <c r="AC1988" s="2" t="s">
        <v>4258</v>
      </c>
      <c r="AD1988" s="2" t="s">
        <v>12805</v>
      </c>
      <c r="AF1988" s="2" t="s">
        <v>12806</v>
      </c>
      <c r="AG1988" s="2" t="s">
        <v>12807</v>
      </c>
      <c r="AH1988" s="2" t="s">
        <v>12805</v>
      </c>
      <c r="AI1988" s="2" t="s">
        <v>12808</v>
      </c>
      <c r="AJ1988" s="2" t="s">
        <v>12806</v>
      </c>
      <c r="AK1988" s="2" t="s">
        <v>12807</v>
      </c>
      <c r="AO1988" s="2" t="s">
        <v>21859</v>
      </c>
      <c r="AP1988" s="2" t="s">
        <v>21860</v>
      </c>
      <c r="AR1988" s="2">
        <v>1</v>
      </c>
    </row>
    <row r="1989" spans="1:45">
      <c r="A1989" s="2" t="str">
        <f>J1989&amp;"-"&amp;H1989</f>
        <v>N182-116-0605-Phase I</v>
      </c>
      <c r="B1989" s="2">
        <v>1988</v>
      </c>
      <c r="C1989" s="2" t="str">
        <f t="shared" si="31"/>
        <v>Joel</v>
      </c>
      <c r="D1989" s="2" t="s">
        <v>1949</v>
      </c>
      <c r="E1989" s="2" t="s">
        <v>25878</v>
      </c>
      <c r="F1989" s="2" t="s">
        <v>41</v>
      </c>
      <c r="G1989" s="2" t="s">
        <v>67</v>
      </c>
      <c r="H1989" s="2" t="s">
        <v>43</v>
      </c>
      <c r="I1989" s="2" t="s">
        <v>44</v>
      </c>
      <c r="J1989" s="2" t="s">
        <v>25879</v>
      </c>
      <c r="K1989" s="2" t="s">
        <v>25880</v>
      </c>
      <c r="L1989" s="3" t="s">
        <v>11813</v>
      </c>
      <c r="M1989" s="3" t="s">
        <v>9333</v>
      </c>
      <c r="N1989" s="2" t="s">
        <v>1544</v>
      </c>
      <c r="O1989" s="4">
        <v>2018</v>
      </c>
      <c r="P1989" s="2" t="s">
        <v>25881</v>
      </c>
      <c r="Q1989" s="4">
        <v>2019</v>
      </c>
      <c r="R1989" s="5">
        <v>124945</v>
      </c>
      <c r="S1989" s="2" t="s">
        <v>1956</v>
      </c>
      <c r="T1989" s="2" t="s">
        <v>52</v>
      </c>
      <c r="U1989" s="2" t="s">
        <v>52</v>
      </c>
      <c r="V1989" s="2" t="s">
        <v>52</v>
      </c>
      <c r="W1989" s="4">
        <v>32</v>
      </c>
      <c r="X1989" s="2" t="s">
        <v>11646</v>
      </c>
      <c r="Y1989" s="2" t="s">
        <v>4290</v>
      </c>
      <c r="AA1989" s="2" t="s">
        <v>1958</v>
      </c>
      <c r="AB1989" s="2" t="s">
        <v>450</v>
      </c>
      <c r="AC1989" s="2" t="s">
        <v>4291</v>
      </c>
      <c r="AD1989" s="2" t="s">
        <v>1960</v>
      </c>
      <c r="AF1989" s="2" t="s">
        <v>1961</v>
      </c>
      <c r="AG1989" s="2" t="s">
        <v>1962</v>
      </c>
      <c r="AH1989" s="2" t="s">
        <v>25882</v>
      </c>
      <c r="AI1989" s="2" t="s">
        <v>2876</v>
      </c>
      <c r="AJ1989" s="2" t="s">
        <v>1961</v>
      </c>
      <c r="AK1989" s="2" t="s">
        <v>4293</v>
      </c>
      <c r="AO1989" s="2" t="s">
        <v>25883</v>
      </c>
      <c r="AP1989" s="2" t="s">
        <v>25884</v>
      </c>
      <c r="AS1989" s="2">
        <v>1</v>
      </c>
    </row>
    <row r="1990" spans="1:45">
      <c r="A1990" s="2" t="str">
        <f>J1990&amp;"-"&amp;H1990</f>
        <v>N182-117-0431-Phase I</v>
      </c>
      <c r="B1990" s="2">
        <v>1989</v>
      </c>
      <c r="C1990" s="2" t="str">
        <f t="shared" si="31"/>
        <v>Joel</v>
      </c>
      <c r="D1990" s="2" t="s">
        <v>4491</v>
      </c>
      <c r="E1990" s="2" t="s">
        <v>25885</v>
      </c>
      <c r="F1990" s="2" t="s">
        <v>41</v>
      </c>
      <c r="G1990" s="2" t="s">
        <v>67</v>
      </c>
      <c r="H1990" s="2" t="s">
        <v>43</v>
      </c>
      <c r="I1990" s="2" t="s">
        <v>44</v>
      </c>
      <c r="J1990" s="2" t="s">
        <v>25886</v>
      </c>
      <c r="K1990" s="2" t="s">
        <v>25887</v>
      </c>
      <c r="L1990" s="3" t="s">
        <v>25888</v>
      </c>
      <c r="M1990" s="3" t="s">
        <v>14147</v>
      </c>
      <c r="N1990" s="2" t="s">
        <v>1544</v>
      </c>
      <c r="O1990" s="4">
        <v>2018</v>
      </c>
      <c r="P1990" s="2" t="s">
        <v>25889</v>
      </c>
      <c r="Q1990" s="4">
        <v>2019</v>
      </c>
      <c r="R1990" s="5">
        <v>124999</v>
      </c>
      <c r="S1990" s="2" t="s">
        <v>4495</v>
      </c>
      <c r="T1990" s="2" t="s">
        <v>52</v>
      </c>
      <c r="U1990" s="2" t="s">
        <v>52</v>
      </c>
      <c r="V1990" s="2" t="s">
        <v>73</v>
      </c>
      <c r="W1990" s="4">
        <v>42</v>
      </c>
      <c r="X1990" s="2" t="s">
        <v>25890</v>
      </c>
      <c r="Y1990" s="2" t="s">
        <v>4496</v>
      </c>
      <c r="Z1990" s="2" t="s">
        <v>4497</v>
      </c>
      <c r="AA1990" s="2" t="s">
        <v>631</v>
      </c>
      <c r="AB1990" s="2" t="s">
        <v>317</v>
      </c>
      <c r="AC1990" s="2" t="s">
        <v>4498</v>
      </c>
      <c r="AD1990" s="2" t="s">
        <v>4499</v>
      </c>
      <c r="AF1990" s="2" t="s">
        <v>4500</v>
      </c>
      <c r="AG1990" s="2" t="s">
        <v>4501</v>
      </c>
      <c r="AH1990" s="2" t="s">
        <v>25891</v>
      </c>
      <c r="AI1990" s="2" t="s">
        <v>4503</v>
      </c>
      <c r="AJ1990" s="2" t="s">
        <v>4500</v>
      </c>
      <c r="AK1990" s="2" t="s">
        <v>4504</v>
      </c>
      <c r="AO1990" s="2" t="s">
        <v>25892</v>
      </c>
      <c r="AP1990" s="2" t="s">
        <v>25893</v>
      </c>
      <c r="AS1990" s="2">
        <v>1</v>
      </c>
    </row>
    <row r="1991" spans="1:45">
      <c r="A1991" s="2" t="str">
        <f>J1991&amp;"-"&amp;H1991</f>
        <v>N182-122-0370-Phase II</v>
      </c>
      <c r="B1991" s="2">
        <v>1990</v>
      </c>
      <c r="C1991" s="2" t="str">
        <f t="shared" si="31"/>
        <v>Joel</v>
      </c>
      <c r="D1991" s="2" t="s">
        <v>24916</v>
      </c>
      <c r="E1991" s="2" t="s">
        <v>24917</v>
      </c>
      <c r="F1991" s="2" t="s">
        <v>41</v>
      </c>
      <c r="G1991" s="2" t="s">
        <v>67</v>
      </c>
      <c r="H1991" s="2" t="s">
        <v>250</v>
      </c>
      <c r="I1991" s="2" t="s">
        <v>44</v>
      </c>
      <c r="J1991" s="2" t="s">
        <v>24918</v>
      </c>
      <c r="K1991" s="2" t="s">
        <v>24919</v>
      </c>
      <c r="L1991" s="3" t="s">
        <v>24920</v>
      </c>
      <c r="M1991" s="3" t="s">
        <v>24921</v>
      </c>
      <c r="N1991" s="2" t="s">
        <v>1544</v>
      </c>
      <c r="O1991" s="4">
        <v>2018</v>
      </c>
      <c r="P1991" s="2" t="s">
        <v>24922</v>
      </c>
      <c r="Q1991" s="4">
        <v>2020</v>
      </c>
      <c r="R1991" s="5">
        <v>749819</v>
      </c>
      <c r="S1991" s="2" t="s">
        <v>24923</v>
      </c>
      <c r="T1991" s="2" t="s">
        <v>52</v>
      </c>
      <c r="U1991" s="2" t="s">
        <v>52</v>
      </c>
      <c r="V1991" s="2" t="s">
        <v>73</v>
      </c>
      <c r="W1991" s="4">
        <v>58</v>
      </c>
      <c r="Y1991" s="2" t="s">
        <v>24924</v>
      </c>
      <c r="AA1991" s="2" t="s">
        <v>3739</v>
      </c>
      <c r="AB1991" s="2" t="s">
        <v>3740</v>
      </c>
      <c r="AC1991" s="2" t="s">
        <v>4435</v>
      </c>
      <c r="AD1991" s="2" t="s">
        <v>24925</v>
      </c>
      <c r="AF1991" s="2" t="s">
        <v>24926</v>
      </c>
      <c r="AG1991" s="2" t="s">
        <v>24927</v>
      </c>
      <c r="AH1991" s="2" t="s">
        <v>24928</v>
      </c>
      <c r="AI1991" s="2" t="s">
        <v>2400</v>
      </c>
      <c r="AJ1991" s="2" t="s">
        <v>24929</v>
      </c>
      <c r="AK1991" s="2" t="s">
        <v>24930</v>
      </c>
      <c r="AO1991" s="2" t="s">
        <v>24931</v>
      </c>
      <c r="AP1991" s="2" t="s">
        <v>24932</v>
      </c>
      <c r="AS1991" s="2">
        <v>1</v>
      </c>
    </row>
    <row r="1992" spans="1:45">
      <c r="A1992" s="2" t="str">
        <f>J1992&amp;"-"&amp;H1992</f>
        <v>N182-126-0206-Phase I</v>
      </c>
      <c r="B1992" s="2">
        <v>1991</v>
      </c>
      <c r="C1992" s="2" t="str">
        <f t="shared" si="31"/>
        <v>Joel</v>
      </c>
      <c r="D1992" s="2" t="s">
        <v>5297</v>
      </c>
      <c r="E1992" s="2" t="s">
        <v>10531</v>
      </c>
      <c r="F1992" s="2" t="s">
        <v>41</v>
      </c>
      <c r="G1992" s="2" t="s">
        <v>67</v>
      </c>
      <c r="H1992" s="2" t="s">
        <v>43</v>
      </c>
      <c r="I1992" s="2" t="s">
        <v>44</v>
      </c>
      <c r="J1992" s="2" t="s">
        <v>10532</v>
      </c>
      <c r="K1992" s="2" t="s">
        <v>10533</v>
      </c>
      <c r="L1992" s="3" t="s">
        <v>10534</v>
      </c>
      <c r="M1992" s="3" t="s">
        <v>10535</v>
      </c>
      <c r="N1992" s="2" t="s">
        <v>1544</v>
      </c>
      <c r="O1992" s="4">
        <v>2018</v>
      </c>
      <c r="P1992" s="2" t="s">
        <v>10536</v>
      </c>
      <c r="Q1992" s="4">
        <v>2019</v>
      </c>
      <c r="R1992" s="5">
        <v>124964</v>
      </c>
      <c r="S1992" s="2" t="s">
        <v>5300</v>
      </c>
      <c r="T1992" s="2" t="s">
        <v>52</v>
      </c>
      <c r="U1992" s="2" t="s">
        <v>52</v>
      </c>
      <c r="V1992" s="2" t="s">
        <v>52</v>
      </c>
      <c r="W1992" s="4">
        <v>67</v>
      </c>
      <c r="X1992" s="2" t="s">
        <v>10537</v>
      </c>
      <c r="Y1992" s="2" t="s">
        <v>5645</v>
      </c>
      <c r="Z1992" s="2" t="s">
        <v>5646</v>
      </c>
      <c r="AA1992" s="2" t="s">
        <v>5302</v>
      </c>
      <c r="AB1992" s="2" t="s">
        <v>260</v>
      </c>
      <c r="AC1992" s="2" t="s">
        <v>5647</v>
      </c>
      <c r="AD1992" s="2" t="s">
        <v>5648</v>
      </c>
      <c r="AF1992" s="2" t="s">
        <v>5649</v>
      </c>
      <c r="AG1992" s="2" t="s">
        <v>5650</v>
      </c>
      <c r="AH1992" s="2" t="s">
        <v>10538</v>
      </c>
      <c r="AI1992" s="2" t="s">
        <v>10539</v>
      </c>
      <c r="AJ1992" s="2" t="s">
        <v>10540</v>
      </c>
      <c r="AK1992" s="2" t="s">
        <v>10541</v>
      </c>
      <c r="AO1992" s="2" t="s">
        <v>10542</v>
      </c>
      <c r="AP1992" s="2" t="s">
        <v>10543</v>
      </c>
      <c r="AQ1992" s="2">
        <v>1</v>
      </c>
    </row>
    <row r="1993" spans="1:45">
      <c r="A1993" s="2" t="str">
        <f>J1993&amp;"-"&amp;H1993</f>
        <v>N182-131-0276-Phase I</v>
      </c>
      <c r="B1993" s="2">
        <v>1992</v>
      </c>
      <c r="C1993" s="2" t="str">
        <f t="shared" si="31"/>
        <v>Joel</v>
      </c>
      <c r="D1993" s="2" t="s">
        <v>5422</v>
      </c>
      <c r="E1993" s="2" t="s">
        <v>12173</v>
      </c>
      <c r="F1993" s="2" t="s">
        <v>41</v>
      </c>
      <c r="G1993" s="2" t="s">
        <v>67</v>
      </c>
      <c r="H1993" s="2" t="s">
        <v>43</v>
      </c>
      <c r="I1993" s="2" t="s">
        <v>44</v>
      </c>
      <c r="J1993" s="2" t="s">
        <v>12174</v>
      </c>
      <c r="K1993" s="2" t="s">
        <v>12175</v>
      </c>
      <c r="L1993" s="3" t="s">
        <v>10534</v>
      </c>
      <c r="M1993" s="3" t="s">
        <v>12176</v>
      </c>
      <c r="N1993" s="2" t="s">
        <v>1544</v>
      </c>
      <c r="O1993" s="4">
        <v>2018</v>
      </c>
      <c r="P1993" s="2" t="s">
        <v>12177</v>
      </c>
      <c r="Q1993" s="4">
        <v>2019</v>
      </c>
      <c r="R1993" s="5">
        <v>124969</v>
      </c>
      <c r="S1993" s="2" t="s">
        <v>5429</v>
      </c>
      <c r="T1993" s="2" t="s">
        <v>52</v>
      </c>
      <c r="U1993" s="2" t="s">
        <v>52</v>
      </c>
      <c r="V1993" s="2" t="s">
        <v>52</v>
      </c>
      <c r="W1993" s="4">
        <v>5</v>
      </c>
      <c r="Y1993" s="2" t="s">
        <v>5430</v>
      </c>
      <c r="AA1993" s="2" t="s">
        <v>146</v>
      </c>
      <c r="AB1993" s="2" t="s">
        <v>147</v>
      </c>
      <c r="AC1993" s="2" t="s">
        <v>12178</v>
      </c>
      <c r="AD1993" s="2" t="s">
        <v>5432</v>
      </c>
      <c r="AF1993" s="2" t="s">
        <v>5433</v>
      </c>
      <c r="AG1993" s="2" t="s">
        <v>5434</v>
      </c>
      <c r="AH1993" s="2" t="s">
        <v>12179</v>
      </c>
      <c r="AI1993" s="2" t="s">
        <v>1821</v>
      </c>
      <c r="AJ1993" s="2" t="s">
        <v>5433</v>
      </c>
      <c r="AK1993" s="2" t="s">
        <v>5434</v>
      </c>
      <c r="AO1993" s="2" t="s">
        <v>12180</v>
      </c>
      <c r="AP1993" s="2" t="s">
        <v>12181</v>
      </c>
      <c r="AQ1993" s="2">
        <v>1</v>
      </c>
      <c r="AS1993" s="2">
        <v>1</v>
      </c>
    </row>
    <row r="1994" spans="1:45">
      <c r="A1994" s="2" t="str">
        <f>J1994&amp;"-"&amp;H1994</f>
        <v>N182-131-0276-Phase II</v>
      </c>
      <c r="B1994" s="2">
        <v>1993</v>
      </c>
      <c r="C1994" s="2" t="str">
        <f t="shared" si="31"/>
        <v>Joel</v>
      </c>
      <c r="D1994" s="2" t="s">
        <v>5422</v>
      </c>
      <c r="E1994" s="2" t="s">
        <v>24898</v>
      </c>
      <c r="F1994" s="2" t="s">
        <v>41</v>
      </c>
      <c r="G1994" s="2" t="s">
        <v>67</v>
      </c>
      <c r="H1994" s="2" t="s">
        <v>250</v>
      </c>
      <c r="I1994" s="2" t="s">
        <v>44</v>
      </c>
      <c r="J1994" s="2" t="s">
        <v>12174</v>
      </c>
      <c r="K1994" s="2" t="s">
        <v>24899</v>
      </c>
      <c r="L1994" s="3" t="s">
        <v>24900</v>
      </c>
      <c r="M1994" s="3" t="s">
        <v>12935</v>
      </c>
      <c r="N1994" s="2" t="s">
        <v>1544</v>
      </c>
      <c r="O1994" s="4">
        <v>2018</v>
      </c>
      <c r="P1994" s="2" t="s">
        <v>12177</v>
      </c>
      <c r="Q1994" s="4">
        <v>2020</v>
      </c>
      <c r="R1994" s="5">
        <v>999981</v>
      </c>
      <c r="S1994" s="2" t="s">
        <v>5429</v>
      </c>
      <c r="T1994" s="2" t="s">
        <v>52</v>
      </c>
      <c r="U1994" s="2" t="s">
        <v>52</v>
      </c>
      <c r="V1994" s="2" t="s">
        <v>52</v>
      </c>
      <c r="W1994" s="4">
        <v>5</v>
      </c>
      <c r="Y1994" s="2" t="s">
        <v>5430</v>
      </c>
      <c r="AA1994" s="2" t="s">
        <v>146</v>
      </c>
      <c r="AB1994" s="2" t="s">
        <v>147</v>
      </c>
      <c r="AC1994" s="2" t="s">
        <v>12178</v>
      </c>
      <c r="AD1994" s="2" t="s">
        <v>5432</v>
      </c>
      <c r="AF1994" s="2" t="s">
        <v>5433</v>
      </c>
      <c r="AG1994" s="2" t="s">
        <v>5434</v>
      </c>
      <c r="AH1994" s="2" t="s">
        <v>5432</v>
      </c>
      <c r="AI1994" s="2" t="s">
        <v>1821</v>
      </c>
      <c r="AJ1994" s="2" t="s">
        <v>5433</v>
      </c>
      <c r="AK1994" s="2" t="s">
        <v>5434</v>
      </c>
      <c r="AO1994" s="2" t="s">
        <v>24901</v>
      </c>
      <c r="AP1994" s="2" t="s">
        <v>24902</v>
      </c>
      <c r="AS1994" s="2">
        <v>1</v>
      </c>
    </row>
    <row r="1995" spans="1:45">
      <c r="A1995" s="2" t="str">
        <f>J1995&amp;"-"&amp;H1995</f>
        <v>N182-135-0400-Phase I</v>
      </c>
      <c r="B1995" s="2">
        <v>1994</v>
      </c>
      <c r="C1995" s="2" t="str">
        <f t="shared" si="31"/>
        <v>Joel</v>
      </c>
      <c r="D1995" s="2" t="s">
        <v>10544</v>
      </c>
      <c r="E1995" s="2" t="s">
        <v>10545</v>
      </c>
      <c r="F1995" s="2" t="s">
        <v>41</v>
      </c>
      <c r="G1995" s="2" t="s">
        <v>67</v>
      </c>
      <c r="H1995" s="2" t="s">
        <v>43</v>
      </c>
      <c r="I1995" s="2" t="s">
        <v>44</v>
      </c>
      <c r="J1995" s="2" t="s">
        <v>10546</v>
      </c>
      <c r="K1995" s="2" t="s">
        <v>10547</v>
      </c>
      <c r="L1995" s="3" t="s">
        <v>10534</v>
      </c>
      <c r="M1995" s="3" t="s">
        <v>10535</v>
      </c>
      <c r="N1995" s="2" t="s">
        <v>1544</v>
      </c>
      <c r="O1995" s="4">
        <v>2018</v>
      </c>
      <c r="P1995" s="2" t="s">
        <v>10548</v>
      </c>
      <c r="Q1995" s="4">
        <v>2019</v>
      </c>
      <c r="R1995" s="5">
        <v>124974</v>
      </c>
      <c r="S1995" s="2" t="s">
        <v>10549</v>
      </c>
      <c r="T1995" s="2" t="s">
        <v>52</v>
      </c>
      <c r="U1995" s="2" t="s">
        <v>52</v>
      </c>
      <c r="V1995" s="2" t="s">
        <v>52</v>
      </c>
      <c r="W1995" s="4">
        <v>2</v>
      </c>
      <c r="Y1995" s="2" t="s">
        <v>10550</v>
      </c>
      <c r="AA1995" s="2" t="s">
        <v>348</v>
      </c>
      <c r="AB1995" s="2" t="s">
        <v>349</v>
      </c>
      <c r="AC1995" s="2" t="s">
        <v>1274</v>
      </c>
      <c r="AD1995" s="2" t="s">
        <v>10551</v>
      </c>
      <c r="AF1995" s="2" t="s">
        <v>10552</v>
      </c>
      <c r="AG1995" s="2" t="s">
        <v>10553</v>
      </c>
      <c r="AH1995" s="2" t="s">
        <v>10554</v>
      </c>
      <c r="AI1995" s="2" t="s">
        <v>10555</v>
      </c>
      <c r="AJ1995" s="2" t="s">
        <v>10552</v>
      </c>
      <c r="AK1995" s="2" t="s">
        <v>10553</v>
      </c>
      <c r="AO1995" s="2" t="s">
        <v>10556</v>
      </c>
      <c r="AP1995" s="2" t="s">
        <v>10557</v>
      </c>
      <c r="AQ1995" s="2">
        <v>1</v>
      </c>
    </row>
    <row r="1996" spans="1:45">
      <c r="A1996" s="2" t="str">
        <f>J1996&amp;"-"&amp;H1996</f>
        <v>N182-138-0615-Phase I</v>
      </c>
      <c r="B1996" s="2">
        <v>1995</v>
      </c>
      <c r="C1996" s="2" t="str">
        <f t="shared" si="31"/>
        <v>Joel</v>
      </c>
      <c r="D1996" s="2" t="s">
        <v>10558</v>
      </c>
      <c r="E1996" s="2" t="s">
        <v>10559</v>
      </c>
      <c r="F1996" s="2" t="s">
        <v>41</v>
      </c>
      <c r="G1996" s="2" t="s">
        <v>67</v>
      </c>
      <c r="H1996" s="2" t="s">
        <v>43</v>
      </c>
      <c r="I1996" s="2" t="s">
        <v>44</v>
      </c>
      <c r="J1996" s="2" t="s">
        <v>10560</v>
      </c>
      <c r="K1996" s="2" t="s">
        <v>10561</v>
      </c>
      <c r="L1996" s="3" t="s">
        <v>10562</v>
      </c>
      <c r="M1996" s="3" t="s">
        <v>10563</v>
      </c>
      <c r="N1996" s="2" t="s">
        <v>1544</v>
      </c>
      <c r="O1996" s="4">
        <v>2018</v>
      </c>
      <c r="P1996" s="2" t="s">
        <v>10564</v>
      </c>
      <c r="Q1996" s="4">
        <v>2019</v>
      </c>
      <c r="R1996" s="5">
        <v>124959</v>
      </c>
      <c r="S1996" s="2" t="s">
        <v>10565</v>
      </c>
      <c r="T1996" s="2" t="s">
        <v>52</v>
      </c>
      <c r="U1996" s="2" t="s">
        <v>52</v>
      </c>
      <c r="V1996" s="2" t="s">
        <v>52</v>
      </c>
      <c r="W1996" s="4">
        <v>6</v>
      </c>
      <c r="X1996" s="2" t="s">
        <v>10566</v>
      </c>
      <c r="Y1996" s="2" t="s">
        <v>10567</v>
      </c>
      <c r="AA1996" s="2" t="s">
        <v>1940</v>
      </c>
      <c r="AB1996" s="2" t="s">
        <v>260</v>
      </c>
      <c r="AC1996" s="2" t="s">
        <v>10568</v>
      </c>
      <c r="AD1996" s="2" t="s">
        <v>10569</v>
      </c>
      <c r="AF1996" s="2" t="s">
        <v>10570</v>
      </c>
      <c r="AG1996" s="2" t="s">
        <v>10571</v>
      </c>
      <c r="AH1996" s="2" t="s">
        <v>10572</v>
      </c>
      <c r="AI1996" s="2" t="s">
        <v>4518</v>
      </c>
      <c r="AJ1996" s="2" t="s">
        <v>10570</v>
      </c>
      <c r="AK1996" s="2" t="s">
        <v>10573</v>
      </c>
      <c r="AO1996" s="2" t="s">
        <v>10574</v>
      </c>
      <c r="AP1996" s="2" t="s">
        <v>10575</v>
      </c>
      <c r="AQ1996" s="2">
        <v>1</v>
      </c>
    </row>
    <row r="1997" spans="1:45">
      <c r="A1997" s="2" t="str">
        <f>J1997&amp;"-"&amp;H1997</f>
        <v>N183-142-0150-Phase I</v>
      </c>
      <c r="B1997" s="2">
        <v>1996</v>
      </c>
      <c r="C1997" s="2" t="str">
        <f t="shared" si="31"/>
        <v>Joel</v>
      </c>
      <c r="D1997" s="2" t="s">
        <v>25894</v>
      </c>
      <c r="E1997" s="2" t="s">
        <v>25895</v>
      </c>
      <c r="F1997" s="2" t="s">
        <v>41</v>
      </c>
      <c r="G1997" s="2" t="s">
        <v>67</v>
      </c>
      <c r="H1997" s="2" t="s">
        <v>43</v>
      </c>
      <c r="I1997" s="2" t="s">
        <v>44</v>
      </c>
      <c r="J1997" s="2" t="s">
        <v>25896</v>
      </c>
      <c r="K1997" s="2" t="s">
        <v>25897</v>
      </c>
      <c r="L1997" s="3" t="s">
        <v>25898</v>
      </c>
      <c r="M1997" s="3" t="s">
        <v>10302</v>
      </c>
      <c r="N1997" s="2" t="s">
        <v>5631</v>
      </c>
      <c r="O1997" s="4">
        <v>2018</v>
      </c>
      <c r="P1997" s="2" t="s">
        <v>25899</v>
      </c>
      <c r="Q1997" s="4">
        <v>2019</v>
      </c>
      <c r="R1997" s="5">
        <v>124588</v>
      </c>
      <c r="S1997" s="2" t="s">
        <v>25900</v>
      </c>
      <c r="T1997" s="2" t="s">
        <v>52</v>
      </c>
      <c r="U1997" s="2" t="s">
        <v>52</v>
      </c>
      <c r="V1997" s="2" t="s">
        <v>52</v>
      </c>
      <c r="W1997" s="4">
        <v>4</v>
      </c>
      <c r="X1997" s="2" t="s">
        <v>25901</v>
      </c>
      <c r="Y1997" s="2" t="s">
        <v>25902</v>
      </c>
      <c r="AA1997" s="2" t="s">
        <v>651</v>
      </c>
      <c r="AB1997" s="2" t="s">
        <v>260</v>
      </c>
      <c r="AC1997" s="2" t="s">
        <v>652</v>
      </c>
      <c r="AD1997" s="2" t="s">
        <v>25903</v>
      </c>
      <c r="AF1997" s="2" t="s">
        <v>25904</v>
      </c>
      <c r="AG1997" s="2" t="s">
        <v>25905</v>
      </c>
      <c r="AH1997" s="2" t="s">
        <v>25906</v>
      </c>
      <c r="AI1997" s="2" t="s">
        <v>6802</v>
      </c>
      <c r="AJ1997" s="2" t="s">
        <v>25907</v>
      </c>
      <c r="AK1997" s="2" t="s">
        <v>25908</v>
      </c>
      <c r="AO1997" s="2" t="s">
        <v>25909</v>
      </c>
      <c r="AP1997" s="2" t="s">
        <v>25910</v>
      </c>
      <c r="AS1997" s="2">
        <v>1</v>
      </c>
    </row>
    <row r="1998" spans="1:45">
      <c r="A1998" s="2" t="str">
        <f>J1998&amp;"-"&amp;H1998</f>
        <v>N183-143-0090-Phase I</v>
      </c>
      <c r="B1998" s="2">
        <v>1997</v>
      </c>
      <c r="C1998" s="2" t="str">
        <f t="shared" si="31"/>
        <v>Joel</v>
      </c>
      <c r="D1998" s="2" t="s">
        <v>10576</v>
      </c>
      <c r="E1998" s="2" t="s">
        <v>5657</v>
      </c>
      <c r="F1998" s="2" t="s">
        <v>41</v>
      </c>
      <c r="G1998" s="2" t="s">
        <v>67</v>
      </c>
      <c r="H1998" s="2" t="s">
        <v>43</v>
      </c>
      <c r="I1998" s="2" t="s">
        <v>44</v>
      </c>
      <c r="J1998" s="2" t="s">
        <v>10577</v>
      </c>
      <c r="K1998" s="2" t="s">
        <v>10578</v>
      </c>
      <c r="L1998" s="3" t="s">
        <v>8759</v>
      </c>
      <c r="M1998" s="3" t="s">
        <v>9169</v>
      </c>
      <c r="N1998" s="2" t="s">
        <v>5631</v>
      </c>
      <c r="O1998" s="4">
        <v>2018</v>
      </c>
      <c r="P1998" s="2" t="s">
        <v>5662</v>
      </c>
      <c r="Q1998" s="4">
        <v>2019</v>
      </c>
      <c r="R1998" s="5">
        <v>124984</v>
      </c>
      <c r="S1998" s="2" t="s">
        <v>10579</v>
      </c>
      <c r="T1998" s="2" t="s">
        <v>73</v>
      </c>
      <c r="U1998" s="2" t="s">
        <v>52</v>
      </c>
      <c r="V1998" s="2" t="s">
        <v>52</v>
      </c>
      <c r="W1998" s="4">
        <v>48</v>
      </c>
      <c r="X1998" s="2" t="s">
        <v>10580</v>
      </c>
      <c r="Y1998" s="2" t="s">
        <v>10581</v>
      </c>
      <c r="Z1998" s="2" t="s">
        <v>10582</v>
      </c>
      <c r="AA1998" s="2" t="s">
        <v>75</v>
      </c>
      <c r="AB1998" s="2" t="s">
        <v>76</v>
      </c>
      <c r="AC1998" s="2" t="s">
        <v>6017</v>
      </c>
      <c r="AD1998" s="2" t="s">
        <v>10583</v>
      </c>
      <c r="AF1998" s="2" t="s">
        <v>10584</v>
      </c>
      <c r="AG1998" s="2" t="s">
        <v>10585</v>
      </c>
      <c r="AH1998" s="2" t="s">
        <v>10586</v>
      </c>
      <c r="AI1998" s="2" t="s">
        <v>4477</v>
      </c>
      <c r="AJ1998" s="2" t="s">
        <v>10587</v>
      </c>
      <c r="AK1998" s="2" t="s">
        <v>10588</v>
      </c>
      <c r="AO1998" s="2" t="s">
        <v>10589</v>
      </c>
      <c r="AP1998" s="2" t="s">
        <v>10590</v>
      </c>
      <c r="AQ1998" s="2">
        <v>1</v>
      </c>
      <c r="AS1998" s="2">
        <v>1</v>
      </c>
    </row>
    <row r="1999" spans="1:45">
      <c r="A1999" s="2" t="str">
        <f>J1999&amp;"-"&amp;H1999</f>
        <v>N183-143-0127-Phase I</v>
      </c>
      <c r="B1999" s="2">
        <v>1998</v>
      </c>
      <c r="C1999" s="2" t="str">
        <f t="shared" si="31"/>
        <v>Joel</v>
      </c>
      <c r="D1999" s="2" t="s">
        <v>5656</v>
      </c>
      <c r="E1999" s="2" t="s">
        <v>5657</v>
      </c>
      <c r="F1999" s="2" t="s">
        <v>41</v>
      </c>
      <c r="G1999" s="2" t="s">
        <v>67</v>
      </c>
      <c r="H1999" s="2" t="s">
        <v>43</v>
      </c>
      <c r="I1999" s="2" t="s">
        <v>44</v>
      </c>
      <c r="J1999" s="2" t="s">
        <v>5658</v>
      </c>
      <c r="K1999" s="2" t="s">
        <v>10591</v>
      </c>
      <c r="L1999" s="3" t="s">
        <v>10592</v>
      </c>
      <c r="M1999" s="3" t="s">
        <v>10593</v>
      </c>
      <c r="N1999" s="2" t="s">
        <v>5631</v>
      </c>
      <c r="O1999" s="4">
        <v>2018</v>
      </c>
      <c r="P1999" s="2" t="s">
        <v>5662</v>
      </c>
      <c r="Q1999" s="4">
        <v>2019</v>
      </c>
      <c r="R1999" s="5">
        <v>124921</v>
      </c>
      <c r="S1999" s="2" t="s">
        <v>5663</v>
      </c>
      <c r="T1999" s="2" t="s">
        <v>52</v>
      </c>
      <c r="U1999" s="2" t="s">
        <v>52</v>
      </c>
      <c r="V1999" s="2" t="s">
        <v>52</v>
      </c>
      <c r="W1999" s="4">
        <v>4</v>
      </c>
      <c r="X1999" s="2" t="s">
        <v>10594</v>
      </c>
      <c r="Y1999" s="2" t="s">
        <v>10595</v>
      </c>
      <c r="AA1999" s="2" t="s">
        <v>10596</v>
      </c>
      <c r="AB1999" s="2" t="s">
        <v>450</v>
      </c>
      <c r="AC1999" s="2" t="s">
        <v>10597</v>
      </c>
      <c r="AD1999" s="2" t="s">
        <v>5667</v>
      </c>
      <c r="AF1999" s="2" t="s">
        <v>5668</v>
      </c>
      <c r="AG1999" s="2" t="s">
        <v>5669</v>
      </c>
      <c r="AH1999" s="2" t="s">
        <v>10598</v>
      </c>
      <c r="AI1999" s="2" t="s">
        <v>10599</v>
      </c>
      <c r="AJ1999" s="2" t="s">
        <v>5671</v>
      </c>
      <c r="AK1999" s="2" t="s">
        <v>10600</v>
      </c>
      <c r="AO1999" s="2" t="s">
        <v>10601</v>
      </c>
      <c r="AP1999" s="2" t="s">
        <v>10602</v>
      </c>
      <c r="AQ1999" s="2">
        <v>1</v>
      </c>
    </row>
    <row r="2000" spans="1:45">
      <c r="A2000" s="2" t="str">
        <f>J2000&amp;"-"&amp;H2000</f>
        <v>N183-143-0127-Phase II</v>
      </c>
      <c r="B2000" s="2">
        <v>1999</v>
      </c>
      <c r="C2000" s="2" t="str">
        <f t="shared" si="31"/>
        <v>Joel</v>
      </c>
      <c r="D2000" s="2" t="s">
        <v>5656</v>
      </c>
      <c r="E2000" s="2" t="s">
        <v>5657</v>
      </c>
      <c r="F2000" s="2" t="s">
        <v>41</v>
      </c>
      <c r="G2000" s="2" t="s">
        <v>67</v>
      </c>
      <c r="H2000" s="2" t="s">
        <v>250</v>
      </c>
      <c r="I2000" s="2" t="s">
        <v>44</v>
      </c>
      <c r="J2000" s="2" t="s">
        <v>5658</v>
      </c>
      <c r="K2000" s="2" t="s">
        <v>5659</v>
      </c>
      <c r="L2000" s="3" t="s">
        <v>5660</v>
      </c>
      <c r="M2000" s="3" t="s">
        <v>5661</v>
      </c>
      <c r="N2000" s="2" t="s">
        <v>5631</v>
      </c>
      <c r="O2000" s="4">
        <v>2018</v>
      </c>
      <c r="P2000" s="2" t="s">
        <v>5662</v>
      </c>
      <c r="Q2000" s="4">
        <v>2020</v>
      </c>
      <c r="R2000" s="5">
        <v>738428</v>
      </c>
      <c r="S2000" s="2" t="s">
        <v>5663</v>
      </c>
      <c r="T2000" s="2" t="s">
        <v>52</v>
      </c>
      <c r="U2000" s="2" t="s">
        <v>52</v>
      </c>
      <c r="V2000" s="2" t="s">
        <v>52</v>
      </c>
      <c r="W2000" s="4">
        <v>0</v>
      </c>
      <c r="Y2000" s="2" t="s">
        <v>5664</v>
      </c>
      <c r="AA2000" s="2" t="s">
        <v>5665</v>
      </c>
      <c r="AB2000" s="2" t="s">
        <v>450</v>
      </c>
      <c r="AC2000" s="2" t="s">
        <v>5666</v>
      </c>
      <c r="AD2000" s="2" t="s">
        <v>5667</v>
      </c>
      <c r="AF2000" s="2" t="s">
        <v>5668</v>
      </c>
      <c r="AG2000" s="2" t="s">
        <v>5669</v>
      </c>
      <c r="AH2000" s="2" t="s">
        <v>5670</v>
      </c>
      <c r="AJ2000" s="2" t="s">
        <v>5671</v>
      </c>
      <c r="AK2000" s="2" t="s">
        <v>5672</v>
      </c>
      <c r="AO2000" s="2" t="s">
        <v>5673</v>
      </c>
      <c r="AP2000" s="2" t="s">
        <v>5674</v>
      </c>
      <c r="AQ2000" s="2">
        <v>1</v>
      </c>
    </row>
    <row r="2001" spans="1:45">
      <c r="A2001" s="2" t="str">
        <f>J2001&amp;"-"&amp;H2001</f>
        <v>N18A-003-0041-Phase I</v>
      </c>
      <c r="B2001" s="2">
        <v>2000</v>
      </c>
      <c r="C2001" s="2" t="str">
        <f t="shared" si="31"/>
        <v>Joel</v>
      </c>
      <c r="D2001" s="2" t="s">
        <v>2376</v>
      </c>
      <c r="E2001" s="2" t="s">
        <v>22666</v>
      </c>
      <c r="F2001" s="2" t="s">
        <v>41</v>
      </c>
      <c r="G2001" s="2" t="s">
        <v>67</v>
      </c>
      <c r="H2001" s="2" t="s">
        <v>43</v>
      </c>
      <c r="I2001" s="2" t="s">
        <v>374</v>
      </c>
      <c r="J2001" s="2" t="s">
        <v>22667</v>
      </c>
      <c r="K2001" s="2" t="s">
        <v>22668</v>
      </c>
      <c r="L2001" s="3" t="s">
        <v>14045</v>
      </c>
      <c r="M2001" s="3" t="s">
        <v>22669</v>
      </c>
      <c r="N2001" s="2" t="s">
        <v>14633</v>
      </c>
      <c r="O2001" s="4">
        <v>2018</v>
      </c>
      <c r="P2001" s="2" t="s">
        <v>22670</v>
      </c>
      <c r="Q2001" s="4">
        <v>2018</v>
      </c>
      <c r="R2001" s="5">
        <v>124927</v>
      </c>
      <c r="S2001" s="2" t="s">
        <v>2380</v>
      </c>
      <c r="T2001" s="2" t="s">
        <v>52</v>
      </c>
      <c r="U2001" s="2" t="s">
        <v>52</v>
      </c>
      <c r="V2001" s="2" t="s">
        <v>52</v>
      </c>
      <c r="W2001" s="4">
        <v>75</v>
      </c>
      <c r="Y2001" s="2" t="s">
        <v>7368</v>
      </c>
      <c r="AA2001" s="2" t="s">
        <v>2382</v>
      </c>
      <c r="AB2001" s="2" t="s">
        <v>934</v>
      </c>
      <c r="AC2001" s="2" t="s">
        <v>2617</v>
      </c>
      <c r="AD2001" s="2" t="s">
        <v>22671</v>
      </c>
      <c r="AF2001" s="2" t="s">
        <v>7370</v>
      </c>
      <c r="AG2001" s="2" t="s">
        <v>6323</v>
      </c>
      <c r="AH2001" s="2" t="s">
        <v>2387</v>
      </c>
      <c r="AJ2001" s="2" t="s">
        <v>15418</v>
      </c>
      <c r="AK2001" s="2" t="s">
        <v>22672</v>
      </c>
      <c r="AL2001" s="2" t="s">
        <v>15432</v>
      </c>
      <c r="AM2001" s="2" t="s">
        <v>22673</v>
      </c>
      <c r="AN2001" s="2" t="s">
        <v>15434</v>
      </c>
      <c r="AO2001" s="2" t="s">
        <v>22674</v>
      </c>
      <c r="AP2001" s="2" t="s">
        <v>22675</v>
      </c>
      <c r="AR2001" s="2">
        <v>1</v>
      </c>
    </row>
    <row r="2002" spans="1:45">
      <c r="A2002" s="2" t="str">
        <f>J2002&amp;"-"&amp;H2002</f>
        <v>N18A-003-0119-Phase I</v>
      </c>
      <c r="B2002" s="2">
        <v>2001</v>
      </c>
      <c r="C2002" s="2" t="str">
        <f t="shared" si="31"/>
        <v>Joel</v>
      </c>
      <c r="D2002" s="2" t="s">
        <v>25929</v>
      </c>
      <c r="E2002" s="2" t="s">
        <v>25930</v>
      </c>
      <c r="F2002" s="2" t="s">
        <v>41</v>
      </c>
      <c r="G2002" s="2" t="s">
        <v>67</v>
      </c>
      <c r="H2002" s="2" t="s">
        <v>43</v>
      </c>
      <c r="I2002" s="2" t="s">
        <v>374</v>
      </c>
      <c r="J2002" s="2" t="s">
        <v>25931</v>
      </c>
      <c r="K2002" s="2" t="s">
        <v>26753</v>
      </c>
      <c r="L2002" s="3" t="s">
        <v>14045</v>
      </c>
      <c r="M2002" s="3" t="s">
        <v>26754</v>
      </c>
      <c r="N2002" s="2" t="s">
        <v>2884</v>
      </c>
      <c r="O2002" s="4">
        <v>2018</v>
      </c>
      <c r="P2002" s="2" t="s">
        <v>22670</v>
      </c>
      <c r="Q2002" s="4">
        <v>2018</v>
      </c>
      <c r="R2002" s="5">
        <v>124636</v>
      </c>
      <c r="S2002" s="2" t="s">
        <v>25933</v>
      </c>
      <c r="T2002" s="2" t="s">
        <v>52</v>
      </c>
      <c r="U2002" s="2" t="s">
        <v>52</v>
      </c>
      <c r="V2002" s="2" t="s">
        <v>52</v>
      </c>
      <c r="W2002" s="4">
        <v>125</v>
      </c>
      <c r="X2002" s="2" t="s">
        <v>25934</v>
      </c>
      <c r="Y2002" s="2" t="s">
        <v>25935</v>
      </c>
      <c r="Z2002" s="2" t="s">
        <v>25936</v>
      </c>
      <c r="AA2002" s="2" t="s">
        <v>7702</v>
      </c>
      <c r="AB2002" s="2" t="s">
        <v>260</v>
      </c>
      <c r="AC2002" s="2" t="s">
        <v>25937</v>
      </c>
      <c r="AD2002" s="2" t="s">
        <v>25938</v>
      </c>
      <c r="AF2002" s="2" t="s">
        <v>25939</v>
      </c>
      <c r="AG2002" s="2" t="s">
        <v>25940</v>
      </c>
      <c r="AH2002" s="2" t="s">
        <v>25941</v>
      </c>
      <c r="AI2002" s="2" t="s">
        <v>2400</v>
      </c>
      <c r="AJ2002" s="2" t="s">
        <v>25939</v>
      </c>
      <c r="AK2002" s="2" t="s">
        <v>25942</v>
      </c>
      <c r="AL2002" s="2" t="s">
        <v>23843</v>
      </c>
      <c r="AM2002" s="2" t="s">
        <v>25943</v>
      </c>
      <c r="AN2002" s="2" t="s">
        <v>25944</v>
      </c>
      <c r="AO2002" s="2" t="s">
        <v>26755</v>
      </c>
      <c r="AP2002" s="2" t="s">
        <v>26756</v>
      </c>
      <c r="AS2002" s="2">
        <v>1</v>
      </c>
    </row>
    <row r="2003" spans="1:45">
      <c r="A2003" s="2" t="str">
        <f>J2003&amp;"-"&amp;H2003</f>
        <v>N18A-003-0119-Phase II</v>
      </c>
      <c r="B2003" s="2">
        <v>2002</v>
      </c>
      <c r="C2003" s="2" t="str">
        <f t="shared" si="31"/>
        <v>Joel</v>
      </c>
      <c r="D2003" s="2" t="s">
        <v>25929</v>
      </c>
      <c r="E2003" s="2" t="s">
        <v>25930</v>
      </c>
      <c r="F2003" s="2" t="s">
        <v>41</v>
      </c>
      <c r="G2003" s="2" t="s">
        <v>67</v>
      </c>
      <c r="H2003" s="2" t="s">
        <v>250</v>
      </c>
      <c r="I2003" s="2" t="s">
        <v>374</v>
      </c>
      <c r="J2003" s="2" t="s">
        <v>25931</v>
      </c>
      <c r="K2003" s="2" t="s">
        <v>25932</v>
      </c>
      <c r="L2003" s="3" t="s">
        <v>10464</v>
      </c>
      <c r="M2003" s="3" t="s">
        <v>2005</v>
      </c>
      <c r="N2003" s="2" t="s">
        <v>2884</v>
      </c>
      <c r="O2003" s="4">
        <v>2018</v>
      </c>
      <c r="P2003" s="2" t="s">
        <v>22670</v>
      </c>
      <c r="Q2003" s="4">
        <v>2019</v>
      </c>
      <c r="R2003" s="5">
        <v>493047</v>
      </c>
      <c r="S2003" s="2" t="s">
        <v>25933</v>
      </c>
      <c r="T2003" s="2" t="s">
        <v>52</v>
      </c>
      <c r="U2003" s="2" t="s">
        <v>52</v>
      </c>
      <c r="V2003" s="2" t="s">
        <v>52</v>
      </c>
      <c r="W2003" s="4">
        <v>112</v>
      </c>
      <c r="X2003" s="2" t="s">
        <v>25934</v>
      </c>
      <c r="Y2003" s="2" t="s">
        <v>25935</v>
      </c>
      <c r="Z2003" s="2" t="s">
        <v>25936</v>
      </c>
      <c r="AA2003" s="2" t="s">
        <v>7702</v>
      </c>
      <c r="AB2003" s="2" t="s">
        <v>260</v>
      </c>
      <c r="AC2003" s="2" t="s">
        <v>25937</v>
      </c>
      <c r="AD2003" s="2" t="s">
        <v>25938</v>
      </c>
      <c r="AF2003" s="2" t="s">
        <v>25939</v>
      </c>
      <c r="AG2003" s="2" t="s">
        <v>25940</v>
      </c>
      <c r="AH2003" s="2" t="s">
        <v>25941</v>
      </c>
      <c r="AI2003" s="2" t="s">
        <v>2400</v>
      </c>
      <c r="AJ2003" s="2" t="s">
        <v>25939</v>
      </c>
      <c r="AK2003" s="2" t="s">
        <v>25942</v>
      </c>
      <c r="AL2003" s="2" t="s">
        <v>23843</v>
      </c>
      <c r="AM2003" s="2" t="s">
        <v>25943</v>
      </c>
      <c r="AN2003" s="2" t="s">
        <v>25944</v>
      </c>
      <c r="AO2003" s="2" t="s">
        <v>25945</v>
      </c>
      <c r="AP2003" s="2" t="s">
        <v>25946</v>
      </c>
      <c r="AS2003" s="2">
        <v>1</v>
      </c>
    </row>
    <row r="2004" spans="1:45">
      <c r="A2004" s="2" t="str">
        <f>J2004&amp;"-"&amp;H2004</f>
        <v>N18A-009-0294-Phase I</v>
      </c>
      <c r="B2004" s="2">
        <v>2003</v>
      </c>
      <c r="C2004" s="2" t="str">
        <f t="shared" si="31"/>
        <v>Joel</v>
      </c>
      <c r="D2004" s="2" t="s">
        <v>5088</v>
      </c>
      <c r="E2004" s="2" t="s">
        <v>14628</v>
      </c>
      <c r="F2004" s="2" t="s">
        <v>41</v>
      </c>
      <c r="G2004" s="2" t="s">
        <v>67</v>
      </c>
      <c r="H2004" s="2" t="s">
        <v>43</v>
      </c>
      <c r="I2004" s="2" t="s">
        <v>374</v>
      </c>
      <c r="J2004" s="2" t="s">
        <v>15507</v>
      </c>
      <c r="K2004" s="2" t="s">
        <v>15508</v>
      </c>
      <c r="L2004" s="3" t="s">
        <v>14631</v>
      </c>
      <c r="M2004" s="3" t="s">
        <v>8558</v>
      </c>
      <c r="N2004" s="2" t="s">
        <v>2884</v>
      </c>
      <c r="O2004" s="4">
        <v>2018</v>
      </c>
      <c r="P2004" s="2" t="s">
        <v>14634</v>
      </c>
      <c r="Q2004" s="4">
        <v>2018</v>
      </c>
      <c r="R2004" s="5">
        <v>124934</v>
      </c>
      <c r="S2004" s="2" t="s">
        <v>5093</v>
      </c>
      <c r="T2004" s="2" t="s">
        <v>73</v>
      </c>
      <c r="U2004" s="2" t="s">
        <v>52</v>
      </c>
      <c r="V2004" s="2" t="s">
        <v>52</v>
      </c>
      <c r="W2004" s="4">
        <v>80</v>
      </c>
      <c r="X2004" s="2" t="s">
        <v>15509</v>
      </c>
      <c r="Y2004" s="2" t="s">
        <v>15510</v>
      </c>
      <c r="Z2004" s="2" t="s">
        <v>12345</v>
      </c>
      <c r="AA2004" s="2" t="s">
        <v>75</v>
      </c>
      <c r="AB2004" s="2" t="s">
        <v>76</v>
      </c>
      <c r="AC2004" s="2" t="s">
        <v>15511</v>
      </c>
      <c r="AD2004" s="2" t="s">
        <v>15512</v>
      </c>
      <c r="AF2004" s="2" t="s">
        <v>5101</v>
      </c>
      <c r="AG2004" s="2" t="s">
        <v>15513</v>
      </c>
      <c r="AH2004" s="2" t="s">
        <v>15514</v>
      </c>
      <c r="AI2004" s="2" t="s">
        <v>3925</v>
      </c>
      <c r="AJ2004" s="2" t="s">
        <v>5101</v>
      </c>
      <c r="AK2004" s="2" t="s">
        <v>15515</v>
      </c>
      <c r="AL2004" s="2" t="s">
        <v>15516</v>
      </c>
      <c r="AM2004" s="2" t="s">
        <v>15517</v>
      </c>
      <c r="AN2004" s="2" t="s">
        <v>15518</v>
      </c>
      <c r="AO2004" s="2" t="s">
        <v>15519</v>
      </c>
      <c r="AP2004" s="2" t="s">
        <v>15520</v>
      </c>
      <c r="AQ2004" s="2">
        <v>1</v>
      </c>
    </row>
    <row r="2005" spans="1:45">
      <c r="A2005" s="2" t="str">
        <f>J2005&amp;"-"&amp;H2005</f>
        <v>N18A-009-0305-Phase I</v>
      </c>
      <c r="B2005" s="2">
        <v>2004</v>
      </c>
      <c r="C2005" s="2" t="str">
        <f t="shared" si="31"/>
        <v>Joel</v>
      </c>
      <c r="D2005" s="2" t="s">
        <v>5593</v>
      </c>
      <c r="E2005" s="2" t="s">
        <v>14628</v>
      </c>
      <c r="F2005" s="2" t="s">
        <v>41</v>
      </c>
      <c r="G2005" s="2" t="s">
        <v>67</v>
      </c>
      <c r="H2005" s="2" t="s">
        <v>43</v>
      </c>
      <c r="I2005" s="2" t="s">
        <v>374</v>
      </c>
      <c r="J2005" s="2" t="s">
        <v>14629</v>
      </c>
      <c r="K2005" s="2" t="s">
        <v>14630</v>
      </c>
      <c r="L2005" s="3" t="s">
        <v>14631</v>
      </c>
      <c r="M2005" s="3" t="s">
        <v>14632</v>
      </c>
      <c r="N2005" s="2" t="s">
        <v>14633</v>
      </c>
      <c r="O2005" s="4">
        <v>2018</v>
      </c>
      <c r="P2005" s="2" t="s">
        <v>14634</v>
      </c>
      <c r="Q2005" s="4">
        <v>2018</v>
      </c>
      <c r="R2005" s="5">
        <v>124930</v>
      </c>
      <c r="S2005" s="2" t="s">
        <v>5601</v>
      </c>
      <c r="T2005" s="2" t="s">
        <v>52</v>
      </c>
      <c r="U2005" s="2" t="s">
        <v>52</v>
      </c>
      <c r="V2005" s="2" t="s">
        <v>52</v>
      </c>
      <c r="W2005" s="4">
        <v>37</v>
      </c>
      <c r="Y2005" s="2" t="s">
        <v>5602</v>
      </c>
      <c r="AA2005" s="2" t="s">
        <v>5604</v>
      </c>
      <c r="AB2005" s="2" t="s">
        <v>260</v>
      </c>
      <c r="AC2005" s="2" t="s">
        <v>5605</v>
      </c>
      <c r="AD2005" s="2" t="s">
        <v>14635</v>
      </c>
      <c r="AF2005" s="2" t="s">
        <v>14636</v>
      </c>
      <c r="AG2005" s="2" t="s">
        <v>14637</v>
      </c>
      <c r="AH2005" s="2" t="s">
        <v>14638</v>
      </c>
      <c r="AJ2005" s="2" t="s">
        <v>14639</v>
      </c>
      <c r="AK2005" s="2" t="s">
        <v>14640</v>
      </c>
      <c r="AL2005" s="2" t="s">
        <v>13352</v>
      </c>
      <c r="AM2005" s="2" t="s">
        <v>2129</v>
      </c>
      <c r="AN2005" s="2" t="s">
        <v>14641</v>
      </c>
      <c r="AO2005" s="2" t="s">
        <v>14642</v>
      </c>
      <c r="AP2005" s="2" t="s">
        <v>14643</v>
      </c>
      <c r="AQ2005" s="2">
        <v>1</v>
      </c>
    </row>
    <row r="2006" spans="1:45">
      <c r="A2006" s="2" t="str">
        <f>J2006&amp;"-"&amp;H2006</f>
        <v>N18A-013-0251-Phase I</v>
      </c>
      <c r="B2006" s="2">
        <v>2005</v>
      </c>
      <c r="C2006" s="2" t="str">
        <f t="shared" si="31"/>
        <v>Joel</v>
      </c>
      <c r="D2006" s="2" t="s">
        <v>14644</v>
      </c>
      <c r="E2006" s="2" t="s">
        <v>14645</v>
      </c>
      <c r="F2006" s="2" t="s">
        <v>41</v>
      </c>
      <c r="G2006" s="2" t="s">
        <v>67</v>
      </c>
      <c r="H2006" s="2" t="s">
        <v>43</v>
      </c>
      <c r="I2006" s="2" t="s">
        <v>374</v>
      </c>
      <c r="J2006" s="2" t="s">
        <v>14646</v>
      </c>
      <c r="K2006" s="2" t="s">
        <v>14647</v>
      </c>
      <c r="L2006" s="3" t="s">
        <v>14648</v>
      </c>
      <c r="M2006" s="3" t="s">
        <v>14649</v>
      </c>
      <c r="N2006" s="2" t="s">
        <v>14633</v>
      </c>
      <c r="O2006" s="4">
        <v>2018</v>
      </c>
      <c r="P2006" s="2" t="s">
        <v>14650</v>
      </c>
      <c r="Q2006" s="4">
        <v>2018</v>
      </c>
      <c r="R2006" s="5">
        <v>124975</v>
      </c>
      <c r="S2006" s="2" t="s">
        <v>14651</v>
      </c>
      <c r="T2006" s="2" t="s">
        <v>52</v>
      </c>
      <c r="U2006" s="2" t="s">
        <v>52</v>
      </c>
      <c r="V2006" s="2" t="s">
        <v>52</v>
      </c>
      <c r="W2006" s="4">
        <v>29</v>
      </c>
      <c r="Y2006" s="2" t="s">
        <v>14652</v>
      </c>
      <c r="AA2006" s="2" t="s">
        <v>14653</v>
      </c>
      <c r="AB2006" s="2" t="s">
        <v>147</v>
      </c>
      <c r="AC2006" s="2" t="s">
        <v>11481</v>
      </c>
      <c r="AD2006" s="2" t="s">
        <v>14654</v>
      </c>
      <c r="AF2006" s="2" t="s">
        <v>14655</v>
      </c>
      <c r="AG2006" s="2" t="s">
        <v>14656</v>
      </c>
      <c r="AH2006" s="2" t="s">
        <v>14657</v>
      </c>
      <c r="AJ2006" s="2" t="s">
        <v>14658</v>
      </c>
      <c r="AK2006" s="2" t="s">
        <v>14659</v>
      </c>
      <c r="AL2006" s="2" t="s">
        <v>6384</v>
      </c>
      <c r="AM2006" s="2" t="s">
        <v>14660</v>
      </c>
      <c r="AN2006" s="2" t="s">
        <v>14661</v>
      </c>
      <c r="AO2006" s="2" t="s">
        <v>14662</v>
      </c>
      <c r="AP2006" s="2" t="s">
        <v>14663</v>
      </c>
      <c r="AQ2006" s="2">
        <v>1</v>
      </c>
    </row>
    <row r="2007" spans="1:45">
      <c r="A2007" s="2" t="str">
        <f>J2007&amp;"-"&amp;H2007</f>
        <v>N18A-018-0123-Phase I</v>
      </c>
      <c r="B2007" s="2">
        <v>2006</v>
      </c>
      <c r="C2007" s="2" t="str">
        <f t="shared" si="31"/>
        <v>Joel</v>
      </c>
      <c r="D2007" s="2" t="s">
        <v>12943</v>
      </c>
      <c r="E2007" s="2" t="s">
        <v>12944</v>
      </c>
      <c r="F2007" s="2" t="s">
        <v>41</v>
      </c>
      <c r="G2007" s="2" t="s">
        <v>67</v>
      </c>
      <c r="H2007" s="2" t="s">
        <v>43</v>
      </c>
      <c r="I2007" s="2" t="s">
        <v>374</v>
      </c>
      <c r="J2007" s="2" t="s">
        <v>12945</v>
      </c>
      <c r="K2007" s="2" t="s">
        <v>15307</v>
      </c>
      <c r="L2007" s="3" t="s">
        <v>14995</v>
      </c>
      <c r="M2007" s="3" t="s">
        <v>15308</v>
      </c>
      <c r="N2007" s="2" t="s">
        <v>2884</v>
      </c>
      <c r="O2007" s="4">
        <v>2018</v>
      </c>
      <c r="P2007" s="2" t="s">
        <v>12948</v>
      </c>
      <c r="Q2007" s="4">
        <v>2018</v>
      </c>
      <c r="R2007" s="5">
        <v>124996</v>
      </c>
      <c r="S2007" s="2" t="s">
        <v>12949</v>
      </c>
      <c r="T2007" s="2" t="s">
        <v>52</v>
      </c>
      <c r="U2007" s="2" t="s">
        <v>52</v>
      </c>
      <c r="V2007" s="2" t="s">
        <v>73</v>
      </c>
      <c r="W2007" s="4">
        <v>7</v>
      </c>
      <c r="X2007" s="2" t="s">
        <v>15309</v>
      </c>
      <c r="Y2007" s="2" t="s">
        <v>12950</v>
      </c>
      <c r="Z2007" s="2" t="s">
        <v>8860</v>
      </c>
      <c r="AA2007" s="2" t="s">
        <v>146</v>
      </c>
      <c r="AB2007" s="2" t="s">
        <v>147</v>
      </c>
      <c r="AC2007" s="2" t="s">
        <v>12951</v>
      </c>
      <c r="AD2007" s="2" t="s">
        <v>12952</v>
      </c>
      <c r="AF2007" s="2" t="s">
        <v>12953</v>
      </c>
      <c r="AG2007" s="2" t="s">
        <v>12954</v>
      </c>
      <c r="AH2007" s="2" t="s">
        <v>15310</v>
      </c>
      <c r="AI2007" s="2" t="s">
        <v>1597</v>
      </c>
      <c r="AJ2007" s="2" t="s">
        <v>12953</v>
      </c>
      <c r="AK2007" s="2" t="s">
        <v>12954</v>
      </c>
      <c r="AL2007" s="2" t="s">
        <v>15311</v>
      </c>
      <c r="AM2007" s="2" t="s">
        <v>15312</v>
      </c>
      <c r="AN2007" s="2" t="s">
        <v>15313</v>
      </c>
      <c r="AO2007" s="2" t="s">
        <v>15314</v>
      </c>
      <c r="AP2007" s="2" t="s">
        <v>15315</v>
      </c>
      <c r="AQ2007" s="2">
        <v>1</v>
      </c>
    </row>
    <row r="2008" spans="1:45">
      <c r="A2008" s="2" t="str">
        <f>J2008&amp;"-"&amp;H2008</f>
        <v>N18A-018-0123-Phase II</v>
      </c>
      <c r="B2008" s="2">
        <v>2007</v>
      </c>
      <c r="C2008" s="2" t="str">
        <f t="shared" si="31"/>
        <v>Joel</v>
      </c>
      <c r="D2008" s="2" t="s">
        <v>12943</v>
      </c>
      <c r="E2008" s="2" t="s">
        <v>12944</v>
      </c>
      <c r="F2008" s="2" t="s">
        <v>41</v>
      </c>
      <c r="G2008" s="2" t="s">
        <v>67</v>
      </c>
      <c r="H2008" s="2" t="s">
        <v>250</v>
      </c>
      <c r="I2008" s="2" t="s">
        <v>374</v>
      </c>
      <c r="J2008" s="2" t="s">
        <v>12945</v>
      </c>
      <c r="K2008" s="2" t="s">
        <v>12946</v>
      </c>
      <c r="L2008" s="3" t="s">
        <v>9861</v>
      </c>
      <c r="M2008" s="3" t="s">
        <v>12947</v>
      </c>
      <c r="N2008" s="2" t="s">
        <v>2884</v>
      </c>
      <c r="O2008" s="4">
        <v>2018</v>
      </c>
      <c r="P2008" s="2" t="s">
        <v>12948</v>
      </c>
      <c r="Q2008" s="4">
        <v>2019</v>
      </c>
      <c r="R2008" s="5">
        <v>999995</v>
      </c>
      <c r="S2008" s="2" t="s">
        <v>12949</v>
      </c>
      <c r="T2008" s="2" t="s">
        <v>52</v>
      </c>
      <c r="U2008" s="2" t="s">
        <v>52</v>
      </c>
      <c r="V2008" s="2" t="s">
        <v>73</v>
      </c>
      <c r="W2008" s="4">
        <v>7</v>
      </c>
      <c r="Y2008" s="2" t="s">
        <v>12950</v>
      </c>
      <c r="Z2008" s="2" t="s">
        <v>8860</v>
      </c>
      <c r="AA2008" s="2" t="s">
        <v>146</v>
      </c>
      <c r="AB2008" s="2" t="s">
        <v>147</v>
      </c>
      <c r="AC2008" s="2" t="s">
        <v>12951</v>
      </c>
      <c r="AD2008" s="2" t="s">
        <v>12952</v>
      </c>
      <c r="AF2008" s="2" t="s">
        <v>12953</v>
      </c>
      <c r="AG2008" s="2" t="s">
        <v>12954</v>
      </c>
      <c r="AH2008" s="2" t="s">
        <v>12952</v>
      </c>
      <c r="AI2008" s="2" t="s">
        <v>1597</v>
      </c>
      <c r="AJ2008" s="2" t="s">
        <v>12953</v>
      </c>
      <c r="AK2008" s="2" t="s">
        <v>12954</v>
      </c>
      <c r="AL2008" s="2" t="s">
        <v>12955</v>
      </c>
      <c r="AM2008" s="2" t="s">
        <v>12956</v>
      </c>
      <c r="AN2008" s="2" t="s">
        <v>12957</v>
      </c>
      <c r="AO2008" s="2" t="s">
        <v>12958</v>
      </c>
      <c r="AP2008" s="2" t="s">
        <v>12959</v>
      </c>
      <c r="AQ2008" s="2">
        <v>1</v>
      </c>
    </row>
    <row r="2009" spans="1:45">
      <c r="A2009" s="2" t="str">
        <f>J2009&amp;"-"&amp;H2009</f>
        <v>N18A-019-0042-Phase I</v>
      </c>
      <c r="B2009" s="2">
        <v>2008</v>
      </c>
      <c r="C2009" s="2" t="str">
        <f t="shared" si="31"/>
        <v>Joel</v>
      </c>
      <c r="D2009" s="2" t="s">
        <v>2376</v>
      </c>
      <c r="E2009" s="2" t="s">
        <v>15425</v>
      </c>
      <c r="F2009" s="2" t="s">
        <v>41</v>
      </c>
      <c r="G2009" s="2" t="s">
        <v>67</v>
      </c>
      <c r="H2009" s="2" t="s">
        <v>43</v>
      </c>
      <c r="I2009" s="2" t="s">
        <v>374</v>
      </c>
      <c r="J2009" s="2" t="s">
        <v>15426</v>
      </c>
      <c r="K2009" s="2" t="s">
        <v>15427</v>
      </c>
      <c r="L2009" s="3" t="s">
        <v>14995</v>
      </c>
      <c r="M2009" s="3" t="s">
        <v>9169</v>
      </c>
      <c r="N2009" s="2" t="s">
        <v>2884</v>
      </c>
      <c r="O2009" s="4">
        <v>2018</v>
      </c>
      <c r="P2009" s="2" t="s">
        <v>15428</v>
      </c>
      <c r="Q2009" s="4">
        <v>2018</v>
      </c>
      <c r="R2009" s="5">
        <v>124859</v>
      </c>
      <c r="S2009" s="2" t="s">
        <v>2380</v>
      </c>
      <c r="T2009" s="2" t="s">
        <v>52</v>
      </c>
      <c r="U2009" s="2" t="s">
        <v>52</v>
      </c>
      <c r="V2009" s="2" t="s">
        <v>52</v>
      </c>
      <c r="W2009" s="4">
        <v>75</v>
      </c>
      <c r="X2009" s="2" t="s">
        <v>12230</v>
      </c>
      <c r="Y2009" s="2" t="s">
        <v>7368</v>
      </c>
      <c r="Z2009" s="2" t="s">
        <v>3738</v>
      </c>
      <c r="AA2009" s="2" t="s">
        <v>2382</v>
      </c>
      <c r="AB2009" s="2" t="s">
        <v>934</v>
      </c>
      <c r="AC2009" s="2" t="s">
        <v>2617</v>
      </c>
      <c r="AD2009" s="2" t="s">
        <v>7369</v>
      </c>
      <c r="AF2009" s="2" t="s">
        <v>7370</v>
      </c>
      <c r="AG2009" s="2" t="s">
        <v>7371</v>
      </c>
      <c r="AH2009" s="2" t="s">
        <v>15429</v>
      </c>
      <c r="AI2009" s="2" t="s">
        <v>7373</v>
      </c>
      <c r="AJ2009" s="2" t="s">
        <v>15430</v>
      </c>
      <c r="AK2009" s="2" t="s">
        <v>15431</v>
      </c>
      <c r="AL2009" s="2" t="s">
        <v>15432</v>
      </c>
      <c r="AM2009" s="2" t="s">
        <v>15433</v>
      </c>
      <c r="AN2009" s="2" t="s">
        <v>15434</v>
      </c>
      <c r="AO2009" s="2" t="s">
        <v>15435</v>
      </c>
      <c r="AP2009" s="2" t="s">
        <v>15436</v>
      </c>
      <c r="AQ2009" s="2">
        <v>1</v>
      </c>
    </row>
    <row r="2010" spans="1:45">
      <c r="A2010" s="2" t="str">
        <f>J2010&amp;"-"&amp;H2010</f>
        <v>N18B-032-0020-Phase I</v>
      </c>
      <c r="B2010" s="2">
        <v>2009</v>
      </c>
      <c r="C2010" s="2" t="str">
        <f t="shared" si="31"/>
        <v>Joel</v>
      </c>
      <c r="D2010" s="2" t="s">
        <v>10603</v>
      </c>
      <c r="E2010" s="2" t="s">
        <v>10604</v>
      </c>
      <c r="F2010" s="2" t="s">
        <v>41</v>
      </c>
      <c r="G2010" s="2" t="s">
        <v>67</v>
      </c>
      <c r="H2010" s="2" t="s">
        <v>43</v>
      </c>
      <c r="I2010" s="2" t="s">
        <v>374</v>
      </c>
      <c r="J2010" s="2" t="s">
        <v>10605</v>
      </c>
      <c r="K2010" s="2" t="s">
        <v>10606</v>
      </c>
      <c r="L2010" s="3" t="s">
        <v>10607</v>
      </c>
      <c r="M2010" s="3" t="s">
        <v>10608</v>
      </c>
      <c r="N2010" s="2" t="s">
        <v>6375</v>
      </c>
      <c r="O2010" s="4">
        <v>2018</v>
      </c>
      <c r="P2010" s="2" t="s">
        <v>10609</v>
      </c>
      <c r="Q2010" s="4">
        <v>2019</v>
      </c>
      <c r="R2010" s="5">
        <v>124948</v>
      </c>
      <c r="S2010" s="2" t="s">
        <v>10610</v>
      </c>
      <c r="T2010" s="2" t="s">
        <v>52</v>
      </c>
      <c r="U2010" s="2" t="s">
        <v>52</v>
      </c>
      <c r="V2010" s="2" t="s">
        <v>52</v>
      </c>
      <c r="W2010" s="4">
        <v>60</v>
      </c>
      <c r="X2010" s="2" t="s">
        <v>10611</v>
      </c>
      <c r="Y2010" s="2" t="s">
        <v>10612</v>
      </c>
      <c r="AA2010" s="2" t="s">
        <v>6727</v>
      </c>
      <c r="AB2010" s="2" t="s">
        <v>6728</v>
      </c>
      <c r="AC2010" s="2" t="s">
        <v>10507</v>
      </c>
      <c r="AD2010" s="2" t="s">
        <v>10613</v>
      </c>
      <c r="AF2010" s="2" t="s">
        <v>10614</v>
      </c>
      <c r="AG2010" s="2" t="s">
        <v>10615</v>
      </c>
      <c r="AH2010" s="2" t="s">
        <v>10616</v>
      </c>
      <c r="AI2010" s="2" t="s">
        <v>2400</v>
      </c>
      <c r="AJ2010" s="2" t="s">
        <v>10617</v>
      </c>
      <c r="AK2010" s="2" t="s">
        <v>10618</v>
      </c>
      <c r="AL2010" s="2" t="s">
        <v>10619</v>
      </c>
      <c r="AM2010" s="2" t="s">
        <v>10620</v>
      </c>
      <c r="AN2010" s="2" t="s">
        <v>10621</v>
      </c>
      <c r="AO2010" s="2" t="s">
        <v>10622</v>
      </c>
      <c r="AP2010" s="2" t="s">
        <v>10623</v>
      </c>
      <c r="AQ2010" s="2">
        <v>1</v>
      </c>
    </row>
    <row r="2011" spans="1:45">
      <c r="A2011" s="2" t="str">
        <f>J2011&amp;"-"&amp;H2011</f>
        <v>N18B-033-0032-Phase I</v>
      </c>
      <c r="B2011" s="2">
        <v>2010</v>
      </c>
      <c r="C2011" s="2" t="str">
        <f t="shared" si="31"/>
        <v>Joel</v>
      </c>
      <c r="D2011" s="2" t="s">
        <v>6577</v>
      </c>
      <c r="E2011" s="2" t="s">
        <v>10624</v>
      </c>
      <c r="F2011" s="2" t="s">
        <v>41</v>
      </c>
      <c r="G2011" s="2" t="s">
        <v>67</v>
      </c>
      <c r="H2011" s="2" t="s">
        <v>43</v>
      </c>
      <c r="I2011" s="2" t="s">
        <v>374</v>
      </c>
      <c r="J2011" s="2" t="s">
        <v>10625</v>
      </c>
      <c r="K2011" s="2" t="s">
        <v>10626</v>
      </c>
      <c r="L2011" s="3" t="s">
        <v>10534</v>
      </c>
      <c r="M2011" s="3" t="s">
        <v>10608</v>
      </c>
      <c r="N2011" s="2" t="s">
        <v>6375</v>
      </c>
      <c r="O2011" s="4">
        <v>2018</v>
      </c>
      <c r="P2011" s="2" t="s">
        <v>10627</v>
      </c>
      <c r="Q2011" s="4">
        <v>2019</v>
      </c>
      <c r="R2011" s="5">
        <v>124999</v>
      </c>
      <c r="S2011" s="2" t="s">
        <v>6581</v>
      </c>
      <c r="T2011" s="2" t="s">
        <v>52</v>
      </c>
      <c r="U2011" s="2" t="s">
        <v>52</v>
      </c>
      <c r="V2011" s="2" t="s">
        <v>52</v>
      </c>
      <c r="W2011" s="4">
        <v>165</v>
      </c>
      <c r="X2011" s="2" t="s">
        <v>10628</v>
      </c>
      <c r="Y2011" s="2" t="s">
        <v>6582</v>
      </c>
      <c r="AA2011" s="2" t="s">
        <v>1125</v>
      </c>
      <c r="AB2011" s="2" t="s">
        <v>147</v>
      </c>
      <c r="AC2011" s="2" t="s">
        <v>6583</v>
      </c>
      <c r="AD2011" s="2" t="s">
        <v>6584</v>
      </c>
      <c r="AF2011" s="2" t="s">
        <v>6585</v>
      </c>
      <c r="AG2011" s="2" t="s">
        <v>6586</v>
      </c>
      <c r="AH2011" s="2" t="s">
        <v>10629</v>
      </c>
      <c r="AI2011" s="2" t="s">
        <v>6588</v>
      </c>
      <c r="AJ2011" s="2" t="s">
        <v>6585</v>
      </c>
      <c r="AK2011" s="2" t="s">
        <v>10630</v>
      </c>
      <c r="AL2011" s="2" t="s">
        <v>10631</v>
      </c>
      <c r="AM2011" s="2" t="s">
        <v>10632</v>
      </c>
      <c r="AN2011" s="2" t="s">
        <v>10633</v>
      </c>
      <c r="AO2011" s="2" t="s">
        <v>10634</v>
      </c>
      <c r="AP2011" s="2" t="s">
        <v>10635</v>
      </c>
      <c r="AQ2011" s="2">
        <v>1</v>
      </c>
      <c r="AS2011" s="2">
        <v>1</v>
      </c>
    </row>
    <row r="2012" spans="1:45">
      <c r="A2012" s="2" t="str">
        <f>J2012&amp;"-"&amp;H2012</f>
        <v>N18B-033-0037-Phase I</v>
      </c>
      <c r="B2012" s="2">
        <v>2011</v>
      </c>
      <c r="C2012" s="2" t="str">
        <f t="shared" si="31"/>
        <v>Joel</v>
      </c>
      <c r="D2012" s="2" t="s">
        <v>231</v>
      </c>
      <c r="E2012" s="2" t="s">
        <v>10636</v>
      </c>
      <c r="F2012" s="2" t="s">
        <v>41</v>
      </c>
      <c r="G2012" s="2" t="s">
        <v>67</v>
      </c>
      <c r="H2012" s="2" t="s">
        <v>43</v>
      </c>
      <c r="I2012" s="2" t="s">
        <v>374</v>
      </c>
      <c r="J2012" s="2" t="s">
        <v>10637</v>
      </c>
      <c r="K2012" s="2" t="s">
        <v>10638</v>
      </c>
      <c r="L2012" s="3" t="s">
        <v>10534</v>
      </c>
      <c r="M2012" s="3" t="s">
        <v>10608</v>
      </c>
      <c r="N2012" s="2" t="s">
        <v>6375</v>
      </c>
      <c r="O2012" s="4">
        <v>2018</v>
      </c>
      <c r="P2012" s="2" t="s">
        <v>10627</v>
      </c>
      <c r="Q2012" s="4">
        <v>2019</v>
      </c>
      <c r="R2012" s="5">
        <v>125000</v>
      </c>
      <c r="S2012" s="2" t="s">
        <v>235</v>
      </c>
      <c r="T2012" s="2" t="s">
        <v>52</v>
      </c>
      <c r="U2012" s="2" t="s">
        <v>52</v>
      </c>
      <c r="V2012" s="2" t="s">
        <v>73</v>
      </c>
      <c r="W2012" s="4">
        <v>163</v>
      </c>
      <c r="X2012" s="2" t="s">
        <v>10399</v>
      </c>
      <c r="Y2012" s="2" t="s">
        <v>2853</v>
      </c>
      <c r="Z2012" s="2" t="s">
        <v>2854</v>
      </c>
      <c r="AA2012" s="2" t="s">
        <v>237</v>
      </c>
      <c r="AB2012" s="2" t="s">
        <v>238</v>
      </c>
      <c r="AC2012" s="2" t="s">
        <v>2855</v>
      </c>
      <c r="AD2012" s="2" t="s">
        <v>240</v>
      </c>
      <c r="AF2012" s="2" t="s">
        <v>2856</v>
      </c>
      <c r="AG2012" s="2" t="s">
        <v>242</v>
      </c>
      <c r="AH2012" s="2" t="s">
        <v>10639</v>
      </c>
      <c r="AI2012" s="2" t="s">
        <v>10457</v>
      </c>
      <c r="AJ2012" s="2" t="s">
        <v>10640</v>
      </c>
      <c r="AK2012" s="2" t="s">
        <v>10641</v>
      </c>
      <c r="AL2012" s="2" t="s">
        <v>10642</v>
      </c>
      <c r="AM2012" s="2" t="s">
        <v>10643</v>
      </c>
      <c r="AN2012" s="2" t="s">
        <v>10644</v>
      </c>
      <c r="AO2012" s="2" t="s">
        <v>10645</v>
      </c>
      <c r="AP2012" s="2" t="s">
        <v>10646</v>
      </c>
      <c r="AQ2012" s="2">
        <v>1</v>
      </c>
      <c r="AS2012" s="2">
        <v>1</v>
      </c>
    </row>
    <row r="2013" spans="1:45">
      <c r="A2013" s="2" t="str">
        <f>J2013&amp;"-"&amp;H2013</f>
        <v>N191-007-0185-Phase I</v>
      </c>
      <c r="B2013" s="2">
        <v>2012</v>
      </c>
      <c r="C2013" s="2" t="str">
        <f t="shared" si="31"/>
        <v>Joel</v>
      </c>
      <c r="D2013" s="2" t="s">
        <v>5779</v>
      </c>
      <c r="E2013" s="2" t="s">
        <v>5780</v>
      </c>
      <c r="F2013" s="2" t="s">
        <v>41</v>
      </c>
      <c r="G2013" s="2" t="s">
        <v>67</v>
      </c>
      <c r="H2013" s="2" t="s">
        <v>43</v>
      </c>
      <c r="I2013" s="2" t="s">
        <v>44</v>
      </c>
      <c r="J2013" s="2" t="s">
        <v>5781</v>
      </c>
      <c r="K2013" s="2" t="s">
        <v>12752</v>
      </c>
      <c r="L2013" s="3" t="s">
        <v>10650</v>
      </c>
      <c r="M2013" s="3" t="s">
        <v>10651</v>
      </c>
      <c r="N2013" s="2" t="s">
        <v>255</v>
      </c>
      <c r="O2013" s="4">
        <v>2019</v>
      </c>
      <c r="P2013" s="2" t="s">
        <v>5785</v>
      </c>
      <c r="Q2013" s="4">
        <v>2019</v>
      </c>
      <c r="R2013" s="5">
        <v>139896</v>
      </c>
      <c r="S2013" s="2" t="s">
        <v>5786</v>
      </c>
      <c r="T2013" s="2" t="s">
        <v>52</v>
      </c>
      <c r="U2013" s="2" t="s">
        <v>52</v>
      </c>
      <c r="V2013" s="2" t="s">
        <v>52</v>
      </c>
      <c r="W2013" s="4">
        <v>75</v>
      </c>
      <c r="Y2013" s="2" t="s">
        <v>10723</v>
      </c>
      <c r="Z2013" s="2" t="s">
        <v>2838</v>
      </c>
      <c r="AA2013" s="2" t="s">
        <v>259</v>
      </c>
      <c r="AB2013" s="2" t="s">
        <v>260</v>
      </c>
      <c r="AC2013" s="2" t="s">
        <v>10724</v>
      </c>
      <c r="AD2013" s="2" t="s">
        <v>5789</v>
      </c>
      <c r="AF2013" s="2" t="s">
        <v>5790</v>
      </c>
      <c r="AG2013" s="2" t="s">
        <v>5791</v>
      </c>
      <c r="AH2013" s="2" t="s">
        <v>12753</v>
      </c>
      <c r="AI2013" s="2" t="s">
        <v>12754</v>
      </c>
      <c r="AJ2013" s="2" t="s">
        <v>5790</v>
      </c>
      <c r="AK2013" s="2" t="s">
        <v>12755</v>
      </c>
      <c r="AO2013" s="2" t="s">
        <v>12756</v>
      </c>
      <c r="AP2013" s="2" t="s">
        <v>12757</v>
      </c>
      <c r="AQ2013" s="2">
        <v>1</v>
      </c>
      <c r="AR2013" s="2">
        <v>1</v>
      </c>
    </row>
    <row r="2014" spans="1:45">
      <c r="A2014" s="2" t="str">
        <f>J2014&amp;"-"&amp;H2014</f>
        <v>N191-007-0185-Phase II</v>
      </c>
      <c r="B2014" s="2">
        <v>2013</v>
      </c>
      <c r="C2014" s="2" t="str">
        <f t="shared" si="31"/>
        <v>Joel</v>
      </c>
      <c r="D2014" s="2" t="s">
        <v>5779</v>
      </c>
      <c r="E2014" s="2" t="s">
        <v>5780</v>
      </c>
      <c r="F2014" s="2" t="s">
        <v>41</v>
      </c>
      <c r="G2014" s="2" t="s">
        <v>67</v>
      </c>
      <c r="H2014" s="2" t="s">
        <v>250</v>
      </c>
      <c r="I2014" s="2" t="s">
        <v>44</v>
      </c>
      <c r="J2014" s="2" t="s">
        <v>5781</v>
      </c>
      <c r="K2014" s="2" t="s">
        <v>5782</v>
      </c>
      <c r="L2014" s="3" t="s">
        <v>5783</v>
      </c>
      <c r="M2014" s="3" t="s">
        <v>5784</v>
      </c>
      <c r="N2014" s="2" t="s">
        <v>255</v>
      </c>
      <c r="O2014" s="4">
        <v>2019</v>
      </c>
      <c r="P2014" s="2" t="s">
        <v>5785</v>
      </c>
      <c r="Q2014" s="4">
        <v>2020</v>
      </c>
      <c r="R2014" s="5">
        <v>798622</v>
      </c>
      <c r="S2014" s="2" t="s">
        <v>5786</v>
      </c>
      <c r="T2014" s="2" t="s">
        <v>52</v>
      </c>
      <c r="U2014" s="2" t="s">
        <v>52</v>
      </c>
      <c r="V2014" s="2" t="s">
        <v>52</v>
      </c>
      <c r="W2014" s="4">
        <v>0</v>
      </c>
      <c r="Y2014" s="2" t="s">
        <v>5787</v>
      </c>
      <c r="AA2014" s="2" t="s">
        <v>259</v>
      </c>
      <c r="AB2014" s="2" t="s">
        <v>260</v>
      </c>
      <c r="AC2014" s="2" t="s">
        <v>5788</v>
      </c>
      <c r="AD2014" s="2" t="s">
        <v>5789</v>
      </c>
      <c r="AF2014" s="2" t="s">
        <v>5790</v>
      </c>
      <c r="AG2014" s="2" t="s">
        <v>5791</v>
      </c>
      <c r="AH2014" s="2" t="s">
        <v>5792</v>
      </c>
      <c r="AJ2014" s="2" t="s">
        <v>5793</v>
      </c>
      <c r="AK2014" s="2" t="s">
        <v>5794</v>
      </c>
      <c r="AO2014" s="2" t="s">
        <v>5795</v>
      </c>
      <c r="AP2014" s="2" t="s">
        <v>5796</v>
      </c>
      <c r="AQ2014" s="2">
        <v>1</v>
      </c>
      <c r="AR2014" s="2">
        <v>1</v>
      </c>
    </row>
    <row r="2015" spans="1:45">
      <c r="A2015" s="2" t="str">
        <f>J2015&amp;"-"&amp;H2015</f>
        <v>N191-007-0453-Phase I</v>
      </c>
      <c r="B2015" s="2">
        <v>2014</v>
      </c>
      <c r="C2015" s="2" t="str">
        <f t="shared" si="31"/>
        <v>Joel</v>
      </c>
      <c r="D2015" s="2" t="s">
        <v>10647</v>
      </c>
      <c r="E2015" s="2" t="s">
        <v>5780</v>
      </c>
      <c r="F2015" s="2" t="s">
        <v>41</v>
      </c>
      <c r="G2015" s="2" t="s">
        <v>67</v>
      </c>
      <c r="H2015" s="2" t="s">
        <v>43</v>
      </c>
      <c r="I2015" s="2" t="s">
        <v>44</v>
      </c>
      <c r="J2015" s="2" t="s">
        <v>10648</v>
      </c>
      <c r="K2015" s="2" t="s">
        <v>10649</v>
      </c>
      <c r="L2015" s="3" t="s">
        <v>10650</v>
      </c>
      <c r="M2015" s="3" t="s">
        <v>10651</v>
      </c>
      <c r="N2015" s="2" t="s">
        <v>255</v>
      </c>
      <c r="O2015" s="4">
        <v>2019</v>
      </c>
      <c r="P2015" s="2" t="s">
        <v>5785</v>
      </c>
      <c r="Q2015" s="4">
        <v>2019</v>
      </c>
      <c r="R2015" s="5">
        <v>139992</v>
      </c>
      <c r="S2015" s="2" t="s">
        <v>10652</v>
      </c>
      <c r="T2015" s="2" t="s">
        <v>52</v>
      </c>
      <c r="U2015" s="2" t="s">
        <v>52</v>
      </c>
      <c r="V2015" s="2" t="s">
        <v>52</v>
      </c>
      <c r="W2015" s="4">
        <v>4</v>
      </c>
      <c r="X2015" s="2" t="s">
        <v>10653</v>
      </c>
      <c r="Y2015" s="2" t="s">
        <v>10654</v>
      </c>
      <c r="AA2015" s="2" t="s">
        <v>75</v>
      </c>
      <c r="AB2015" s="2" t="s">
        <v>76</v>
      </c>
      <c r="AC2015" s="2" t="s">
        <v>10655</v>
      </c>
      <c r="AD2015" s="2" t="s">
        <v>10656</v>
      </c>
      <c r="AF2015" s="2" t="s">
        <v>10657</v>
      </c>
      <c r="AG2015" s="2" t="s">
        <v>10658</v>
      </c>
      <c r="AH2015" s="2" t="s">
        <v>10659</v>
      </c>
      <c r="AI2015" s="2" t="s">
        <v>10660</v>
      </c>
      <c r="AJ2015" s="2" t="s">
        <v>10661</v>
      </c>
      <c r="AK2015" s="2" t="s">
        <v>10662</v>
      </c>
      <c r="AO2015" s="2" t="s">
        <v>10663</v>
      </c>
      <c r="AP2015" s="2" t="s">
        <v>10664</v>
      </c>
      <c r="AQ2015" s="2">
        <v>1</v>
      </c>
      <c r="AR2015" s="2">
        <v>1</v>
      </c>
    </row>
    <row r="2016" spans="1:45">
      <c r="A2016" s="2" t="str">
        <f>J2016&amp;"-"&amp;H2016</f>
        <v>N191-007-0570-Phase I</v>
      </c>
      <c r="B2016" s="2">
        <v>2015</v>
      </c>
      <c r="C2016" s="2" t="str">
        <f t="shared" si="31"/>
        <v>Joel</v>
      </c>
      <c r="D2016" s="2" t="s">
        <v>10665</v>
      </c>
      <c r="E2016" s="2" t="s">
        <v>5780</v>
      </c>
      <c r="F2016" s="2" t="s">
        <v>41</v>
      </c>
      <c r="G2016" s="2" t="s">
        <v>67</v>
      </c>
      <c r="H2016" s="2" t="s">
        <v>43</v>
      </c>
      <c r="I2016" s="2" t="s">
        <v>44</v>
      </c>
      <c r="J2016" s="2" t="s">
        <v>10666</v>
      </c>
      <c r="K2016" s="2" t="s">
        <v>10667</v>
      </c>
      <c r="L2016" s="3" t="s">
        <v>10650</v>
      </c>
      <c r="M2016" s="3" t="s">
        <v>10651</v>
      </c>
      <c r="N2016" s="2" t="s">
        <v>255</v>
      </c>
      <c r="O2016" s="4">
        <v>2019</v>
      </c>
      <c r="P2016" s="2" t="s">
        <v>5785</v>
      </c>
      <c r="Q2016" s="4">
        <v>2019</v>
      </c>
      <c r="R2016" s="5">
        <v>139999</v>
      </c>
      <c r="S2016" s="2" t="s">
        <v>10668</v>
      </c>
      <c r="T2016" s="2" t="s">
        <v>52</v>
      </c>
      <c r="U2016" s="2" t="s">
        <v>52</v>
      </c>
      <c r="V2016" s="2" t="s">
        <v>52</v>
      </c>
      <c r="W2016" s="4">
        <v>7</v>
      </c>
      <c r="X2016" s="2" t="s">
        <v>10669</v>
      </c>
      <c r="Y2016" s="2" t="s">
        <v>10670</v>
      </c>
      <c r="Z2016" s="2" t="s">
        <v>10671</v>
      </c>
      <c r="AA2016" s="2" t="s">
        <v>4682</v>
      </c>
      <c r="AB2016" s="2" t="s">
        <v>147</v>
      </c>
      <c r="AC2016" s="2" t="s">
        <v>10672</v>
      </c>
      <c r="AD2016" s="2" t="s">
        <v>10673</v>
      </c>
      <c r="AF2016" s="2" t="s">
        <v>10674</v>
      </c>
      <c r="AG2016" s="2" t="s">
        <v>10675</v>
      </c>
      <c r="AH2016" s="2" t="s">
        <v>10676</v>
      </c>
      <c r="AI2016" s="2" t="s">
        <v>4662</v>
      </c>
      <c r="AJ2016" s="2" t="s">
        <v>10674</v>
      </c>
      <c r="AK2016" s="2" t="s">
        <v>10677</v>
      </c>
      <c r="AO2016" s="2" t="s">
        <v>10678</v>
      </c>
      <c r="AP2016" s="2" t="s">
        <v>10679</v>
      </c>
      <c r="AQ2016" s="2">
        <v>1</v>
      </c>
      <c r="AR2016" s="2">
        <v>1</v>
      </c>
    </row>
    <row r="2017" spans="1:45">
      <c r="A2017" s="2" t="str">
        <f>J2017&amp;"-"&amp;H2017</f>
        <v>N191-013-0027-Phase I</v>
      </c>
      <c r="B2017" s="2">
        <v>2016</v>
      </c>
      <c r="C2017" s="2" t="str">
        <f t="shared" si="31"/>
        <v>Joel</v>
      </c>
      <c r="D2017" s="2" t="s">
        <v>248</v>
      </c>
      <c r="E2017" s="2" t="s">
        <v>10680</v>
      </c>
      <c r="F2017" s="2" t="s">
        <v>41</v>
      </c>
      <c r="G2017" s="2" t="s">
        <v>67</v>
      </c>
      <c r="H2017" s="2" t="s">
        <v>43</v>
      </c>
      <c r="I2017" s="2" t="s">
        <v>44</v>
      </c>
      <c r="J2017" s="2" t="s">
        <v>251</v>
      </c>
      <c r="K2017" s="2" t="s">
        <v>10681</v>
      </c>
      <c r="L2017" s="3" t="s">
        <v>9388</v>
      </c>
      <c r="M2017" s="3" t="s">
        <v>6781</v>
      </c>
      <c r="N2017" s="2" t="s">
        <v>255</v>
      </c>
      <c r="O2017" s="4">
        <v>2019</v>
      </c>
      <c r="P2017" s="2" t="s">
        <v>256</v>
      </c>
      <c r="Q2017" s="4">
        <v>2019</v>
      </c>
      <c r="R2017" s="5">
        <v>139991</v>
      </c>
      <c r="S2017" s="2" t="s">
        <v>257</v>
      </c>
      <c r="T2017" s="2" t="s">
        <v>52</v>
      </c>
      <c r="U2017" s="2" t="s">
        <v>52</v>
      </c>
      <c r="V2017" s="2" t="s">
        <v>52</v>
      </c>
      <c r="W2017" s="4">
        <v>2</v>
      </c>
      <c r="X2017" s="2" t="s">
        <v>10682</v>
      </c>
      <c r="Y2017" s="2" t="s">
        <v>10683</v>
      </c>
      <c r="AA2017" s="2" t="s">
        <v>10684</v>
      </c>
      <c r="AB2017" s="2" t="s">
        <v>260</v>
      </c>
      <c r="AC2017" s="2" t="s">
        <v>10685</v>
      </c>
      <c r="AD2017" s="2" t="s">
        <v>262</v>
      </c>
      <c r="AF2017" s="2" t="s">
        <v>263</v>
      </c>
      <c r="AG2017" s="2" t="s">
        <v>264</v>
      </c>
      <c r="AH2017" s="2" t="s">
        <v>10686</v>
      </c>
      <c r="AI2017" s="2" t="s">
        <v>4518</v>
      </c>
      <c r="AJ2017" s="2" t="s">
        <v>266</v>
      </c>
      <c r="AK2017" s="2" t="s">
        <v>267</v>
      </c>
      <c r="AO2017" s="2" t="s">
        <v>10687</v>
      </c>
      <c r="AP2017" s="2" t="s">
        <v>10688</v>
      </c>
      <c r="AQ2017" s="2">
        <v>1</v>
      </c>
    </row>
    <row r="2018" spans="1:45">
      <c r="A2018" s="2" t="str">
        <f>J2018&amp;"-"&amp;H2018</f>
        <v>N191-013-0027-Phase II</v>
      </c>
      <c r="B2018" s="2">
        <v>2017</v>
      </c>
      <c r="C2018" s="2" t="str">
        <f t="shared" si="31"/>
        <v>Joel</v>
      </c>
      <c r="D2018" s="2" t="s">
        <v>248</v>
      </c>
      <c r="E2018" s="2" t="s">
        <v>249</v>
      </c>
      <c r="F2018" s="2" t="s">
        <v>41</v>
      </c>
      <c r="G2018" s="2" t="s">
        <v>67</v>
      </c>
      <c r="H2018" s="2" t="s">
        <v>250</v>
      </c>
      <c r="I2018" s="2" t="s">
        <v>44</v>
      </c>
      <c r="J2018" s="2" t="s">
        <v>251</v>
      </c>
      <c r="K2018" s="2" t="s">
        <v>252</v>
      </c>
      <c r="L2018" s="3" t="s">
        <v>253</v>
      </c>
      <c r="M2018" s="3" t="s">
        <v>254</v>
      </c>
      <c r="N2018" s="2" t="s">
        <v>255</v>
      </c>
      <c r="O2018" s="4">
        <v>2019</v>
      </c>
      <c r="P2018" s="2" t="s">
        <v>256</v>
      </c>
      <c r="Q2018" s="4">
        <v>2021</v>
      </c>
      <c r="R2018" s="5">
        <v>799998</v>
      </c>
      <c r="S2018" s="2" t="s">
        <v>257</v>
      </c>
      <c r="T2018" s="2" t="s">
        <v>52</v>
      </c>
      <c r="U2018" s="2" t="s">
        <v>52</v>
      </c>
      <c r="V2018" s="2" t="s">
        <v>52</v>
      </c>
      <c r="W2018" s="4">
        <v>0</v>
      </c>
      <c r="Y2018" s="2" t="s">
        <v>258</v>
      </c>
      <c r="AA2018" s="2" t="s">
        <v>259</v>
      </c>
      <c r="AB2018" s="2" t="s">
        <v>260</v>
      </c>
      <c r="AC2018" s="2" t="s">
        <v>261</v>
      </c>
      <c r="AD2018" s="2" t="s">
        <v>262</v>
      </c>
      <c r="AF2018" s="2" t="s">
        <v>263</v>
      </c>
      <c r="AG2018" s="2" t="s">
        <v>264</v>
      </c>
      <c r="AH2018" s="2" t="s">
        <v>265</v>
      </c>
      <c r="AJ2018" s="2" t="s">
        <v>266</v>
      </c>
      <c r="AK2018" s="2" t="s">
        <v>267</v>
      </c>
      <c r="AO2018" s="2" t="s">
        <v>268</v>
      </c>
      <c r="AP2018" s="2" t="s">
        <v>269</v>
      </c>
      <c r="AQ2018" s="2">
        <v>1</v>
      </c>
    </row>
    <row r="2019" spans="1:45">
      <c r="A2019" s="2" t="str">
        <f>J2019&amp;"-"&amp;H2019</f>
        <v>N191-013-0262-Phase I</v>
      </c>
      <c r="B2019" s="2">
        <v>2018</v>
      </c>
      <c r="C2019" s="2" t="str">
        <f t="shared" si="31"/>
        <v>Joel</v>
      </c>
      <c r="D2019" s="2" t="s">
        <v>22208</v>
      </c>
      <c r="E2019" s="2" t="s">
        <v>22209</v>
      </c>
      <c r="F2019" s="2" t="s">
        <v>41</v>
      </c>
      <c r="G2019" s="2" t="s">
        <v>67</v>
      </c>
      <c r="H2019" s="2" t="s">
        <v>43</v>
      </c>
      <c r="I2019" s="2" t="s">
        <v>44</v>
      </c>
      <c r="J2019" s="2" t="s">
        <v>22210</v>
      </c>
      <c r="K2019" s="2" t="s">
        <v>22211</v>
      </c>
      <c r="L2019" s="3" t="s">
        <v>9388</v>
      </c>
      <c r="M2019" s="3" t="s">
        <v>6781</v>
      </c>
      <c r="N2019" s="2" t="s">
        <v>255</v>
      </c>
      <c r="O2019" s="4">
        <v>2019</v>
      </c>
      <c r="P2019" s="2" t="s">
        <v>256</v>
      </c>
      <c r="Q2019" s="4">
        <v>2019</v>
      </c>
      <c r="R2019" s="5">
        <v>139970</v>
      </c>
      <c r="S2019" s="2" t="s">
        <v>22212</v>
      </c>
      <c r="T2019" s="2" t="s">
        <v>52</v>
      </c>
      <c r="U2019" s="2" t="s">
        <v>52</v>
      </c>
      <c r="V2019" s="2" t="s">
        <v>52</v>
      </c>
      <c r="W2019" s="4">
        <v>25</v>
      </c>
      <c r="X2019" s="2" t="s">
        <v>22213</v>
      </c>
      <c r="Y2019" s="2" t="s">
        <v>22214</v>
      </c>
      <c r="AA2019" s="2" t="s">
        <v>22215</v>
      </c>
      <c r="AB2019" s="2" t="s">
        <v>238</v>
      </c>
      <c r="AC2019" s="2" t="s">
        <v>22216</v>
      </c>
      <c r="AD2019" s="2" t="s">
        <v>22217</v>
      </c>
      <c r="AF2019" s="2" t="s">
        <v>22218</v>
      </c>
      <c r="AG2019" s="2" t="s">
        <v>22219</v>
      </c>
      <c r="AH2019" s="2" t="s">
        <v>22220</v>
      </c>
      <c r="AI2019" s="2" t="s">
        <v>4231</v>
      </c>
      <c r="AJ2019" s="2" t="s">
        <v>22218</v>
      </c>
      <c r="AK2019" s="2" t="s">
        <v>22221</v>
      </c>
      <c r="AO2019" s="2" t="s">
        <v>22222</v>
      </c>
      <c r="AP2019" s="2" t="s">
        <v>22223</v>
      </c>
      <c r="AR2019" s="2">
        <v>1</v>
      </c>
    </row>
    <row r="2020" spans="1:45">
      <c r="A2020" s="2" t="str">
        <f>J2020&amp;"-"&amp;H2020</f>
        <v>N191-013-0315-Phase I</v>
      </c>
      <c r="B2020" s="2">
        <v>2019</v>
      </c>
      <c r="C2020" s="2" t="str">
        <f t="shared" si="31"/>
        <v>Joel</v>
      </c>
      <c r="D2020" s="2" t="s">
        <v>22224</v>
      </c>
      <c r="E2020" s="2" t="s">
        <v>10690</v>
      </c>
      <c r="F2020" s="2" t="s">
        <v>41</v>
      </c>
      <c r="G2020" s="2" t="s">
        <v>67</v>
      </c>
      <c r="H2020" s="2" t="s">
        <v>43</v>
      </c>
      <c r="I2020" s="2" t="s">
        <v>44</v>
      </c>
      <c r="J2020" s="2" t="s">
        <v>22225</v>
      </c>
      <c r="K2020" s="2" t="s">
        <v>22226</v>
      </c>
      <c r="L2020" s="3" t="s">
        <v>9388</v>
      </c>
      <c r="M2020" s="3" t="s">
        <v>6781</v>
      </c>
      <c r="N2020" s="2" t="s">
        <v>255</v>
      </c>
      <c r="O2020" s="4">
        <v>2019</v>
      </c>
      <c r="P2020" s="2" t="s">
        <v>256</v>
      </c>
      <c r="Q2020" s="4">
        <v>2019</v>
      </c>
      <c r="R2020" s="5">
        <v>139560</v>
      </c>
      <c r="S2020" s="2" t="s">
        <v>22227</v>
      </c>
      <c r="T2020" s="2" t="s">
        <v>52</v>
      </c>
      <c r="U2020" s="2" t="s">
        <v>52</v>
      </c>
      <c r="V2020" s="2" t="s">
        <v>52</v>
      </c>
      <c r="W2020" s="4">
        <v>55</v>
      </c>
      <c r="X2020" s="2" t="s">
        <v>22228</v>
      </c>
      <c r="Y2020" s="2" t="s">
        <v>22229</v>
      </c>
      <c r="AA2020" s="2" t="s">
        <v>13069</v>
      </c>
      <c r="AB2020" s="2" t="s">
        <v>238</v>
      </c>
      <c r="AC2020" s="2" t="s">
        <v>13070</v>
      </c>
      <c r="AD2020" s="2" t="s">
        <v>22230</v>
      </c>
      <c r="AF2020" s="2" t="s">
        <v>22231</v>
      </c>
      <c r="AG2020" s="2" t="s">
        <v>22232</v>
      </c>
      <c r="AH2020" s="2" t="s">
        <v>22233</v>
      </c>
      <c r="AI2020" s="2" t="s">
        <v>22234</v>
      </c>
      <c r="AJ2020" s="2" t="s">
        <v>22231</v>
      </c>
      <c r="AK2020" s="2" t="s">
        <v>22235</v>
      </c>
      <c r="AO2020" s="2" t="s">
        <v>22236</v>
      </c>
      <c r="AP2020" s="2" t="s">
        <v>22237</v>
      </c>
      <c r="AR2020" s="2">
        <v>1</v>
      </c>
    </row>
    <row r="2021" spans="1:45">
      <c r="A2021" s="2" t="str">
        <f>J2021&amp;"-"&amp;H2021</f>
        <v>N191-013-0426-Phase I</v>
      </c>
      <c r="B2021" s="2">
        <v>2020</v>
      </c>
      <c r="C2021" s="2" t="str">
        <f t="shared" si="31"/>
        <v>Joel</v>
      </c>
      <c r="D2021" s="2" t="s">
        <v>10689</v>
      </c>
      <c r="E2021" s="2" t="s">
        <v>10690</v>
      </c>
      <c r="F2021" s="2" t="s">
        <v>41</v>
      </c>
      <c r="G2021" s="2" t="s">
        <v>67</v>
      </c>
      <c r="H2021" s="2" t="s">
        <v>43</v>
      </c>
      <c r="I2021" s="2" t="s">
        <v>44</v>
      </c>
      <c r="J2021" s="2" t="s">
        <v>10691</v>
      </c>
      <c r="K2021" s="2" t="s">
        <v>10692</v>
      </c>
      <c r="L2021" s="3" t="s">
        <v>9388</v>
      </c>
      <c r="M2021" s="3" t="s">
        <v>6781</v>
      </c>
      <c r="N2021" s="2" t="s">
        <v>255</v>
      </c>
      <c r="O2021" s="4">
        <v>2019</v>
      </c>
      <c r="P2021" s="2" t="s">
        <v>256</v>
      </c>
      <c r="Q2021" s="4">
        <v>2019</v>
      </c>
      <c r="R2021" s="5">
        <v>139997</v>
      </c>
      <c r="S2021" s="2" t="s">
        <v>10693</v>
      </c>
      <c r="T2021" s="2" t="s">
        <v>52</v>
      </c>
      <c r="U2021" s="2" t="s">
        <v>52</v>
      </c>
      <c r="V2021" s="2" t="s">
        <v>52</v>
      </c>
      <c r="W2021" s="4">
        <v>120</v>
      </c>
      <c r="X2021" s="2" t="s">
        <v>10694</v>
      </c>
      <c r="Y2021" s="2" t="s">
        <v>10695</v>
      </c>
      <c r="Z2021" s="2" t="s">
        <v>8893</v>
      </c>
      <c r="AA2021" s="2" t="s">
        <v>2127</v>
      </c>
      <c r="AB2021" s="2" t="s">
        <v>260</v>
      </c>
      <c r="AC2021" s="2" t="s">
        <v>4845</v>
      </c>
      <c r="AD2021" s="2" t="s">
        <v>10696</v>
      </c>
      <c r="AF2021" s="2" t="s">
        <v>10697</v>
      </c>
      <c r="AG2021" s="2" t="s">
        <v>10698</v>
      </c>
      <c r="AH2021" s="2" t="s">
        <v>10699</v>
      </c>
      <c r="AI2021" s="2" t="s">
        <v>10700</v>
      </c>
      <c r="AJ2021" s="2" t="s">
        <v>10701</v>
      </c>
      <c r="AK2021" s="2" t="s">
        <v>10702</v>
      </c>
      <c r="AO2021" s="2" t="s">
        <v>10703</v>
      </c>
      <c r="AP2021" s="2" t="s">
        <v>10704</v>
      </c>
      <c r="AQ2021" s="2">
        <v>1</v>
      </c>
      <c r="AR2021" s="2">
        <v>1</v>
      </c>
    </row>
    <row r="2022" spans="1:45">
      <c r="A2022" s="2" t="str">
        <f>J2022&amp;"-"&amp;H2022</f>
        <v>N191-013-0609-Phase I</v>
      </c>
      <c r="B2022" s="2">
        <v>2021</v>
      </c>
      <c r="C2022" s="2" t="str">
        <f t="shared" si="31"/>
        <v>Joel</v>
      </c>
      <c r="D2022" s="2" t="s">
        <v>231</v>
      </c>
      <c r="E2022" s="2" t="s">
        <v>22238</v>
      </c>
      <c r="F2022" s="2" t="s">
        <v>41</v>
      </c>
      <c r="G2022" s="2" t="s">
        <v>67</v>
      </c>
      <c r="H2022" s="2" t="s">
        <v>43</v>
      </c>
      <c r="I2022" s="2" t="s">
        <v>44</v>
      </c>
      <c r="J2022" s="2" t="s">
        <v>22239</v>
      </c>
      <c r="K2022" s="2" t="s">
        <v>22240</v>
      </c>
      <c r="L2022" s="3" t="s">
        <v>9388</v>
      </c>
      <c r="M2022" s="3" t="s">
        <v>6781</v>
      </c>
      <c r="N2022" s="2" t="s">
        <v>255</v>
      </c>
      <c r="O2022" s="4">
        <v>2019</v>
      </c>
      <c r="P2022" s="2" t="s">
        <v>256</v>
      </c>
      <c r="Q2022" s="4">
        <v>2019</v>
      </c>
      <c r="R2022" s="5">
        <v>140000</v>
      </c>
      <c r="S2022" s="2" t="s">
        <v>235</v>
      </c>
      <c r="T2022" s="2" t="s">
        <v>52</v>
      </c>
      <c r="U2022" s="2" t="s">
        <v>52</v>
      </c>
      <c r="V2022" s="2" t="s">
        <v>73</v>
      </c>
      <c r="W2022" s="4">
        <v>200</v>
      </c>
      <c r="X2022" s="2" t="s">
        <v>10399</v>
      </c>
      <c r="Y2022" s="2" t="s">
        <v>2853</v>
      </c>
      <c r="Z2022" s="2" t="s">
        <v>2854</v>
      </c>
      <c r="AA2022" s="2" t="s">
        <v>237</v>
      </c>
      <c r="AB2022" s="2" t="s">
        <v>238</v>
      </c>
      <c r="AC2022" s="2" t="s">
        <v>2855</v>
      </c>
      <c r="AD2022" s="2" t="s">
        <v>240</v>
      </c>
      <c r="AF2022" s="2" t="s">
        <v>2856</v>
      </c>
      <c r="AG2022" s="2" t="s">
        <v>242</v>
      </c>
      <c r="AH2022" s="2" t="s">
        <v>22241</v>
      </c>
      <c r="AI2022" s="2" t="s">
        <v>22242</v>
      </c>
      <c r="AJ2022" s="2" t="s">
        <v>10402</v>
      </c>
      <c r="AK2022" s="2" t="s">
        <v>2245</v>
      </c>
      <c r="AO2022" s="2" t="s">
        <v>22243</v>
      </c>
      <c r="AP2022" s="2" t="s">
        <v>22244</v>
      </c>
      <c r="AR2022" s="2">
        <v>1</v>
      </c>
    </row>
    <row r="2023" spans="1:45">
      <c r="A2023" s="2" t="str">
        <f>J2023&amp;"-"&amp;H2023</f>
        <v>N191-018-0106-Phase II</v>
      </c>
      <c r="B2023" s="2">
        <v>2022</v>
      </c>
      <c r="C2023" s="2" t="str">
        <f t="shared" si="31"/>
        <v>Joel</v>
      </c>
      <c r="D2023" s="2" t="s">
        <v>1064</v>
      </c>
      <c r="E2023" s="2" t="s">
        <v>5743</v>
      </c>
      <c r="F2023" s="2" t="s">
        <v>41</v>
      </c>
      <c r="G2023" s="2" t="s">
        <v>67</v>
      </c>
      <c r="H2023" s="2" t="s">
        <v>250</v>
      </c>
      <c r="I2023" s="2" t="s">
        <v>44</v>
      </c>
      <c r="J2023" s="2" t="s">
        <v>5744</v>
      </c>
      <c r="K2023" s="2" t="s">
        <v>5745</v>
      </c>
      <c r="L2023" s="3" t="s">
        <v>3234</v>
      </c>
      <c r="M2023" s="3" t="s">
        <v>3235</v>
      </c>
      <c r="N2023" s="2" t="s">
        <v>255</v>
      </c>
      <c r="O2023" s="4">
        <v>2019</v>
      </c>
      <c r="P2023" s="2" t="s">
        <v>5746</v>
      </c>
      <c r="Q2023" s="4">
        <v>2020</v>
      </c>
      <c r="R2023" s="5">
        <v>599997</v>
      </c>
      <c r="S2023" s="2" t="s">
        <v>1072</v>
      </c>
      <c r="T2023" s="2" t="s">
        <v>52</v>
      </c>
      <c r="U2023" s="2" t="s">
        <v>52</v>
      </c>
      <c r="V2023" s="2" t="s">
        <v>52</v>
      </c>
      <c r="W2023" s="4">
        <v>0</v>
      </c>
      <c r="Y2023" s="2" t="s">
        <v>1073</v>
      </c>
      <c r="AA2023" s="2" t="s">
        <v>1074</v>
      </c>
      <c r="AB2023" s="2" t="s">
        <v>147</v>
      </c>
      <c r="AC2023" s="2" t="s">
        <v>1075</v>
      </c>
      <c r="AD2023" s="2" t="s">
        <v>1076</v>
      </c>
      <c r="AF2023" s="2" t="s">
        <v>1077</v>
      </c>
      <c r="AG2023" s="2" t="s">
        <v>1078</v>
      </c>
      <c r="AH2023" s="2" t="s">
        <v>5747</v>
      </c>
      <c r="AJ2023" s="2" t="s">
        <v>1077</v>
      </c>
      <c r="AK2023" s="2" t="s">
        <v>4488</v>
      </c>
      <c r="AO2023" s="2" t="s">
        <v>5748</v>
      </c>
      <c r="AP2023" s="2" t="s">
        <v>5749</v>
      </c>
      <c r="AQ2023" s="2">
        <v>1</v>
      </c>
    </row>
    <row r="2024" spans="1:45">
      <c r="A2024" s="2" t="str">
        <f>J2024&amp;"-"&amp;H2024</f>
        <v>N191-019-0524-Phase I</v>
      </c>
      <c r="B2024" s="2">
        <v>2023</v>
      </c>
      <c r="C2024" s="2" t="str">
        <f t="shared" si="31"/>
        <v>Joel</v>
      </c>
      <c r="D2024" s="2" t="s">
        <v>10376</v>
      </c>
      <c r="E2024" s="2" t="s">
        <v>10705</v>
      </c>
      <c r="F2024" s="2" t="s">
        <v>41</v>
      </c>
      <c r="G2024" s="2" t="s">
        <v>67</v>
      </c>
      <c r="H2024" s="2" t="s">
        <v>43</v>
      </c>
      <c r="I2024" s="2" t="s">
        <v>44</v>
      </c>
      <c r="J2024" s="2" t="s">
        <v>10706</v>
      </c>
      <c r="K2024" s="2" t="s">
        <v>10707</v>
      </c>
      <c r="L2024" s="3" t="s">
        <v>10708</v>
      </c>
      <c r="M2024" s="3" t="s">
        <v>10709</v>
      </c>
      <c r="N2024" s="2" t="s">
        <v>255</v>
      </c>
      <c r="O2024" s="4">
        <v>2019</v>
      </c>
      <c r="P2024" s="2" t="s">
        <v>10710</v>
      </c>
      <c r="Q2024" s="4">
        <v>2019</v>
      </c>
      <c r="R2024" s="5">
        <v>139838</v>
      </c>
      <c r="S2024" s="2" t="s">
        <v>10381</v>
      </c>
      <c r="T2024" s="2" t="s">
        <v>52</v>
      </c>
      <c r="U2024" s="2" t="s">
        <v>52</v>
      </c>
      <c r="V2024" s="2" t="s">
        <v>52</v>
      </c>
      <c r="W2024" s="4">
        <v>160</v>
      </c>
      <c r="X2024" s="2" t="s">
        <v>10382</v>
      </c>
      <c r="Y2024" s="2" t="s">
        <v>10383</v>
      </c>
      <c r="Z2024" s="2" t="s">
        <v>10384</v>
      </c>
      <c r="AA2024" s="2" t="s">
        <v>1940</v>
      </c>
      <c r="AB2024" s="2" t="s">
        <v>260</v>
      </c>
      <c r="AC2024" s="2" t="s">
        <v>10385</v>
      </c>
      <c r="AD2024" s="2" t="s">
        <v>10386</v>
      </c>
      <c r="AF2024" s="2" t="s">
        <v>10387</v>
      </c>
      <c r="AG2024" s="2" t="s">
        <v>10388</v>
      </c>
      <c r="AH2024" s="2" t="s">
        <v>10711</v>
      </c>
      <c r="AI2024" s="2" t="s">
        <v>10712</v>
      </c>
      <c r="AJ2024" s="2" t="s">
        <v>10713</v>
      </c>
      <c r="AK2024" s="2" t="s">
        <v>10714</v>
      </c>
      <c r="AO2024" s="2" t="s">
        <v>10715</v>
      </c>
      <c r="AP2024" s="2" t="s">
        <v>10716</v>
      </c>
      <c r="AQ2024" s="2">
        <v>1</v>
      </c>
    </row>
    <row r="2025" spans="1:45">
      <c r="A2025" s="2" t="str">
        <f>J2025&amp;"-"&amp;H2025</f>
        <v>N191-020-0182-Phase I</v>
      </c>
      <c r="B2025" s="2">
        <v>2024</v>
      </c>
      <c r="C2025" s="2" t="str">
        <f t="shared" si="31"/>
        <v>Joel</v>
      </c>
      <c r="D2025" s="2" t="s">
        <v>5779</v>
      </c>
      <c r="E2025" s="2" t="s">
        <v>10717</v>
      </c>
      <c r="F2025" s="2" t="s">
        <v>41</v>
      </c>
      <c r="G2025" s="2" t="s">
        <v>67</v>
      </c>
      <c r="H2025" s="2" t="s">
        <v>43</v>
      </c>
      <c r="I2025" s="2" t="s">
        <v>44</v>
      </c>
      <c r="J2025" s="2" t="s">
        <v>10718</v>
      </c>
      <c r="K2025" s="2" t="s">
        <v>10719</v>
      </c>
      <c r="L2025" s="3" t="s">
        <v>10720</v>
      </c>
      <c r="M2025" s="3" t="s">
        <v>10721</v>
      </c>
      <c r="N2025" s="2" t="s">
        <v>255</v>
      </c>
      <c r="O2025" s="4">
        <v>2019</v>
      </c>
      <c r="P2025" s="2" t="s">
        <v>10722</v>
      </c>
      <c r="Q2025" s="4">
        <v>2019</v>
      </c>
      <c r="R2025" s="5">
        <v>139878</v>
      </c>
      <c r="S2025" s="2" t="s">
        <v>5786</v>
      </c>
      <c r="T2025" s="2" t="s">
        <v>52</v>
      </c>
      <c r="U2025" s="2" t="s">
        <v>52</v>
      </c>
      <c r="V2025" s="2" t="s">
        <v>52</v>
      </c>
      <c r="W2025" s="4">
        <v>75</v>
      </c>
      <c r="X2025" s="2" t="s">
        <v>9762</v>
      </c>
      <c r="Y2025" s="2" t="s">
        <v>10723</v>
      </c>
      <c r="Z2025" s="2" t="s">
        <v>2838</v>
      </c>
      <c r="AA2025" s="2" t="s">
        <v>259</v>
      </c>
      <c r="AB2025" s="2" t="s">
        <v>260</v>
      </c>
      <c r="AC2025" s="2" t="s">
        <v>10724</v>
      </c>
      <c r="AD2025" s="2" t="s">
        <v>5789</v>
      </c>
      <c r="AF2025" s="2" t="s">
        <v>5790</v>
      </c>
      <c r="AG2025" s="2" t="s">
        <v>5791</v>
      </c>
      <c r="AH2025" s="2" t="s">
        <v>10725</v>
      </c>
      <c r="AI2025" s="2" t="s">
        <v>9768</v>
      </c>
      <c r="AJ2025" s="2" t="s">
        <v>5790</v>
      </c>
      <c r="AK2025" s="2" t="s">
        <v>10726</v>
      </c>
      <c r="AO2025" s="2" t="s">
        <v>10727</v>
      </c>
      <c r="AP2025" s="2" t="s">
        <v>10728</v>
      </c>
      <c r="AQ2025" s="2">
        <v>1</v>
      </c>
    </row>
    <row r="2026" spans="1:45">
      <c r="A2026" s="2" t="str">
        <f>J2026&amp;"-"&amp;H2026</f>
        <v>N191-020-0198-Phase I</v>
      </c>
      <c r="B2026" s="2">
        <v>2025</v>
      </c>
      <c r="C2026" s="2" t="str">
        <f t="shared" si="31"/>
        <v>Joel</v>
      </c>
      <c r="D2026" s="2" t="s">
        <v>10576</v>
      </c>
      <c r="E2026" s="2" t="s">
        <v>10717</v>
      </c>
      <c r="F2026" s="2" t="s">
        <v>41</v>
      </c>
      <c r="G2026" s="2" t="s">
        <v>67</v>
      </c>
      <c r="H2026" s="2" t="s">
        <v>43</v>
      </c>
      <c r="I2026" s="2" t="s">
        <v>44</v>
      </c>
      <c r="J2026" s="2" t="s">
        <v>25911</v>
      </c>
      <c r="K2026" s="2" t="s">
        <v>25912</v>
      </c>
      <c r="L2026" s="3" t="s">
        <v>10720</v>
      </c>
      <c r="M2026" s="3" t="s">
        <v>10721</v>
      </c>
      <c r="N2026" s="2" t="s">
        <v>255</v>
      </c>
      <c r="O2026" s="4">
        <v>2019</v>
      </c>
      <c r="P2026" s="2" t="s">
        <v>10722</v>
      </c>
      <c r="Q2026" s="4">
        <v>2019</v>
      </c>
      <c r="R2026" s="5">
        <v>139944</v>
      </c>
      <c r="S2026" s="2" t="s">
        <v>10579</v>
      </c>
      <c r="T2026" s="2" t="s">
        <v>73</v>
      </c>
      <c r="U2026" s="2" t="s">
        <v>52</v>
      </c>
      <c r="V2026" s="2" t="s">
        <v>52</v>
      </c>
      <c r="W2026" s="4">
        <v>48</v>
      </c>
      <c r="X2026" s="2" t="s">
        <v>10580</v>
      </c>
      <c r="Y2026" s="2" t="s">
        <v>10581</v>
      </c>
      <c r="Z2026" s="2" t="s">
        <v>10582</v>
      </c>
      <c r="AA2026" s="2" t="s">
        <v>75</v>
      </c>
      <c r="AB2026" s="2" t="s">
        <v>76</v>
      </c>
      <c r="AC2026" s="2" t="s">
        <v>6017</v>
      </c>
      <c r="AD2026" s="2" t="s">
        <v>10583</v>
      </c>
      <c r="AF2026" s="2" t="s">
        <v>10584</v>
      </c>
      <c r="AG2026" s="2" t="s">
        <v>10585</v>
      </c>
      <c r="AH2026" s="2" t="s">
        <v>10586</v>
      </c>
      <c r="AI2026" s="2" t="s">
        <v>4477</v>
      </c>
      <c r="AJ2026" s="2" t="s">
        <v>10587</v>
      </c>
      <c r="AK2026" s="2" t="s">
        <v>10588</v>
      </c>
      <c r="AO2026" s="2" t="s">
        <v>25913</v>
      </c>
      <c r="AP2026" s="2" t="s">
        <v>25914</v>
      </c>
      <c r="AS2026" s="2">
        <v>1</v>
      </c>
    </row>
    <row r="2027" spans="1:45">
      <c r="A2027" s="2" t="str">
        <f>J2027&amp;"-"&amp;H2027</f>
        <v>N191-021-0285-Phase I</v>
      </c>
      <c r="B2027" s="2">
        <v>2026</v>
      </c>
      <c r="C2027" s="2" t="str">
        <f t="shared" si="31"/>
        <v>Joel</v>
      </c>
      <c r="D2027" s="2" t="s">
        <v>5403</v>
      </c>
      <c r="E2027" s="2" t="s">
        <v>5768</v>
      </c>
      <c r="F2027" s="2" t="s">
        <v>41</v>
      </c>
      <c r="G2027" s="2" t="s">
        <v>67</v>
      </c>
      <c r="H2027" s="2" t="s">
        <v>43</v>
      </c>
      <c r="I2027" s="2" t="s">
        <v>44</v>
      </c>
      <c r="J2027" s="2" t="s">
        <v>5769</v>
      </c>
      <c r="K2027" s="2" t="s">
        <v>12758</v>
      </c>
      <c r="L2027" s="3" t="s">
        <v>10731</v>
      </c>
      <c r="M2027" s="3" t="s">
        <v>10732</v>
      </c>
      <c r="N2027" s="2" t="s">
        <v>255</v>
      </c>
      <c r="O2027" s="4">
        <v>2019</v>
      </c>
      <c r="P2027" s="2" t="s">
        <v>5773</v>
      </c>
      <c r="Q2027" s="4">
        <v>2019</v>
      </c>
      <c r="R2027" s="5">
        <v>139976</v>
      </c>
      <c r="S2027" s="2" t="s">
        <v>5407</v>
      </c>
      <c r="T2027" s="2" t="s">
        <v>52</v>
      </c>
      <c r="U2027" s="2" t="s">
        <v>52</v>
      </c>
      <c r="V2027" s="2" t="s">
        <v>52</v>
      </c>
      <c r="W2027" s="4">
        <v>244</v>
      </c>
      <c r="Y2027" s="2" t="s">
        <v>12759</v>
      </c>
      <c r="Z2027" s="2" t="s">
        <v>12760</v>
      </c>
      <c r="AA2027" s="2" t="s">
        <v>5409</v>
      </c>
      <c r="AB2027" s="2" t="s">
        <v>147</v>
      </c>
      <c r="AC2027" s="2" t="s">
        <v>12761</v>
      </c>
      <c r="AD2027" s="2" t="s">
        <v>5411</v>
      </c>
      <c r="AF2027" s="2" t="s">
        <v>5412</v>
      </c>
      <c r="AG2027" s="2" t="s">
        <v>5413</v>
      </c>
      <c r="AH2027" s="2" t="s">
        <v>5774</v>
      </c>
      <c r="AI2027" s="2" t="s">
        <v>12762</v>
      </c>
      <c r="AJ2027" s="2" t="s">
        <v>5775</v>
      </c>
      <c r="AK2027" s="2" t="s">
        <v>5776</v>
      </c>
      <c r="AO2027" s="2" t="s">
        <v>12763</v>
      </c>
      <c r="AP2027" s="2" t="s">
        <v>12764</v>
      </c>
      <c r="AQ2027" s="2">
        <v>1</v>
      </c>
    </row>
    <row r="2028" spans="1:45">
      <c r="A2028" s="2" t="str">
        <f>J2028&amp;"-"&amp;H2028</f>
        <v>N191-021-0285-Phase II</v>
      </c>
      <c r="B2028" s="2">
        <v>2027</v>
      </c>
      <c r="C2028" s="2" t="str">
        <f t="shared" si="31"/>
        <v>Joel</v>
      </c>
      <c r="D2028" s="2" t="s">
        <v>5403</v>
      </c>
      <c r="E2028" s="2" t="s">
        <v>5768</v>
      </c>
      <c r="F2028" s="2" t="s">
        <v>41</v>
      </c>
      <c r="G2028" s="2" t="s">
        <v>67</v>
      </c>
      <c r="H2028" s="2" t="s">
        <v>250</v>
      </c>
      <c r="I2028" s="2" t="s">
        <v>44</v>
      </c>
      <c r="J2028" s="2" t="s">
        <v>5769</v>
      </c>
      <c r="K2028" s="2" t="s">
        <v>5770</v>
      </c>
      <c r="L2028" s="3" t="s">
        <v>5771</v>
      </c>
      <c r="M2028" s="3" t="s">
        <v>5772</v>
      </c>
      <c r="N2028" s="2" t="s">
        <v>255</v>
      </c>
      <c r="O2028" s="4">
        <v>2019</v>
      </c>
      <c r="P2028" s="2" t="s">
        <v>5773</v>
      </c>
      <c r="Q2028" s="4">
        <v>2020</v>
      </c>
      <c r="R2028" s="5">
        <v>1000000</v>
      </c>
      <c r="S2028" s="2" t="s">
        <v>5407</v>
      </c>
      <c r="T2028" s="2" t="s">
        <v>52</v>
      </c>
      <c r="U2028" s="2" t="s">
        <v>52</v>
      </c>
      <c r="V2028" s="2" t="s">
        <v>52</v>
      </c>
      <c r="W2028" s="4">
        <v>0</v>
      </c>
      <c r="Y2028" s="2" t="s">
        <v>5408</v>
      </c>
      <c r="AA2028" s="2" t="s">
        <v>5409</v>
      </c>
      <c r="AB2028" s="2" t="s">
        <v>147</v>
      </c>
      <c r="AC2028" s="2" t="s">
        <v>5410</v>
      </c>
      <c r="AD2028" s="2" t="s">
        <v>5411</v>
      </c>
      <c r="AF2028" s="2" t="s">
        <v>5412</v>
      </c>
      <c r="AG2028" s="2" t="s">
        <v>5413</v>
      </c>
      <c r="AH2028" s="2" t="s">
        <v>5774</v>
      </c>
      <c r="AJ2028" s="2" t="s">
        <v>5775</v>
      </c>
      <c r="AK2028" s="2" t="s">
        <v>5776</v>
      </c>
      <c r="AO2028" s="2" t="s">
        <v>5777</v>
      </c>
      <c r="AP2028" s="2" t="s">
        <v>5778</v>
      </c>
      <c r="AQ2028" s="2">
        <v>1</v>
      </c>
    </row>
    <row r="2029" spans="1:45">
      <c r="A2029" s="2" t="str">
        <f>J2029&amp;"-"&amp;H2029</f>
        <v>N191-021-0433-Phase I</v>
      </c>
      <c r="B2029" s="2">
        <v>2028</v>
      </c>
      <c r="C2029" s="2" t="str">
        <f t="shared" si="31"/>
        <v>Joel</v>
      </c>
      <c r="D2029" s="2" t="s">
        <v>10689</v>
      </c>
      <c r="E2029" s="2" t="s">
        <v>5768</v>
      </c>
      <c r="F2029" s="2" t="s">
        <v>41</v>
      </c>
      <c r="G2029" s="2" t="s">
        <v>67</v>
      </c>
      <c r="H2029" s="2" t="s">
        <v>43</v>
      </c>
      <c r="I2029" s="2" t="s">
        <v>44</v>
      </c>
      <c r="J2029" s="2" t="s">
        <v>10729</v>
      </c>
      <c r="K2029" s="2" t="s">
        <v>10730</v>
      </c>
      <c r="L2029" s="3" t="s">
        <v>10731</v>
      </c>
      <c r="M2029" s="3" t="s">
        <v>10732</v>
      </c>
      <c r="N2029" s="2" t="s">
        <v>255</v>
      </c>
      <c r="O2029" s="4">
        <v>2019</v>
      </c>
      <c r="P2029" s="2" t="s">
        <v>5773</v>
      </c>
      <c r="Q2029" s="4">
        <v>2019</v>
      </c>
      <c r="R2029" s="5">
        <v>139997</v>
      </c>
      <c r="S2029" s="2" t="s">
        <v>10693</v>
      </c>
      <c r="T2029" s="2" t="s">
        <v>52</v>
      </c>
      <c r="U2029" s="2" t="s">
        <v>52</v>
      </c>
      <c r="V2029" s="2" t="s">
        <v>52</v>
      </c>
      <c r="W2029" s="4">
        <v>120</v>
      </c>
      <c r="X2029" s="2" t="s">
        <v>10694</v>
      </c>
      <c r="Y2029" s="2" t="s">
        <v>10695</v>
      </c>
      <c r="Z2029" s="2" t="s">
        <v>8893</v>
      </c>
      <c r="AA2029" s="2" t="s">
        <v>2127</v>
      </c>
      <c r="AB2029" s="2" t="s">
        <v>260</v>
      </c>
      <c r="AC2029" s="2" t="s">
        <v>4845</v>
      </c>
      <c r="AD2029" s="2" t="s">
        <v>10696</v>
      </c>
      <c r="AF2029" s="2" t="s">
        <v>10697</v>
      </c>
      <c r="AG2029" s="2" t="s">
        <v>10698</v>
      </c>
      <c r="AH2029" s="2" t="s">
        <v>10733</v>
      </c>
      <c r="AI2029" s="2" t="s">
        <v>10734</v>
      </c>
      <c r="AJ2029" s="2" t="s">
        <v>10735</v>
      </c>
      <c r="AK2029" s="2" t="s">
        <v>10736</v>
      </c>
      <c r="AO2029" s="2" t="s">
        <v>10737</v>
      </c>
      <c r="AP2029" s="2" t="s">
        <v>10738</v>
      </c>
      <c r="AQ2029" s="2">
        <v>1</v>
      </c>
    </row>
    <row r="2030" spans="1:45">
      <c r="A2030" s="2" t="str">
        <f>J2030&amp;"-"&amp;H2030</f>
        <v>N191-032-0174-Phase I</v>
      </c>
      <c r="B2030" s="2">
        <v>2029</v>
      </c>
      <c r="C2030" s="2" t="str">
        <f t="shared" si="31"/>
        <v>Joel</v>
      </c>
      <c r="D2030" s="2" t="s">
        <v>12252</v>
      </c>
      <c r="E2030" s="2" t="s">
        <v>12270</v>
      </c>
      <c r="F2030" s="2" t="s">
        <v>41</v>
      </c>
      <c r="G2030" s="2" t="s">
        <v>67</v>
      </c>
      <c r="H2030" s="2" t="s">
        <v>43</v>
      </c>
      <c r="I2030" s="2" t="s">
        <v>44</v>
      </c>
      <c r="J2030" s="2" t="s">
        <v>12271</v>
      </c>
      <c r="K2030" s="2" t="s">
        <v>12272</v>
      </c>
      <c r="L2030" s="3" t="s">
        <v>8606</v>
      </c>
      <c r="M2030" s="3" t="s">
        <v>12273</v>
      </c>
      <c r="N2030" s="2" t="s">
        <v>255</v>
      </c>
      <c r="O2030" s="4">
        <v>2019</v>
      </c>
      <c r="P2030" s="2" t="s">
        <v>12274</v>
      </c>
      <c r="Q2030" s="4">
        <v>2019</v>
      </c>
      <c r="R2030" s="5">
        <v>144975</v>
      </c>
      <c r="S2030" s="2" t="s">
        <v>12258</v>
      </c>
      <c r="T2030" s="2" t="s">
        <v>52</v>
      </c>
      <c r="U2030" s="2" t="s">
        <v>52</v>
      </c>
      <c r="V2030" s="2" t="s">
        <v>52</v>
      </c>
      <c r="W2030" s="4">
        <v>65</v>
      </c>
      <c r="X2030" s="2" t="s">
        <v>12259</v>
      </c>
      <c r="Y2030" s="2" t="s">
        <v>12260</v>
      </c>
      <c r="Z2030" s="2" t="s">
        <v>2616</v>
      </c>
      <c r="AA2030" s="2" t="s">
        <v>12261</v>
      </c>
      <c r="AB2030" s="2" t="s">
        <v>317</v>
      </c>
      <c r="AC2030" s="2" t="s">
        <v>12262</v>
      </c>
      <c r="AD2030" s="2" t="s">
        <v>12263</v>
      </c>
      <c r="AF2030" s="2" t="s">
        <v>12264</v>
      </c>
      <c r="AG2030" s="2" t="s">
        <v>12265</v>
      </c>
      <c r="AH2030" s="2" t="s">
        <v>12275</v>
      </c>
      <c r="AI2030" s="2" t="s">
        <v>1577</v>
      </c>
      <c r="AJ2030" s="2" t="s">
        <v>12276</v>
      </c>
      <c r="AK2030" s="2" t="s">
        <v>12277</v>
      </c>
      <c r="AO2030" s="2" t="s">
        <v>12278</v>
      </c>
      <c r="AP2030" s="2" t="s">
        <v>12279</v>
      </c>
      <c r="AQ2030" s="2">
        <v>1</v>
      </c>
      <c r="AS2030" s="2">
        <v>1</v>
      </c>
    </row>
    <row r="2031" spans="1:45">
      <c r="A2031" s="2" t="str">
        <f>J2031&amp;"-"&amp;H2031</f>
        <v>N191-032-0183-Phase I</v>
      </c>
      <c r="B2031" s="2">
        <v>2030</v>
      </c>
      <c r="C2031" s="2" t="str">
        <f t="shared" si="31"/>
        <v>Joel</v>
      </c>
      <c r="D2031" s="2" t="s">
        <v>5779</v>
      </c>
      <c r="E2031" s="2" t="s">
        <v>12270</v>
      </c>
      <c r="F2031" s="2" t="s">
        <v>41</v>
      </c>
      <c r="G2031" s="2" t="s">
        <v>67</v>
      </c>
      <c r="H2031" s="2" t="s">
        <v>43</v>
      </c>
      <c r="I2031" s="2" t="s">
        <v>44</v>
      </c>
      <c r="J2031" s="2" t="s">
        <v>12765</v>
      </c>
      <c r="K2031" s="2" t="s">
        <v>12766</v>
      </c>
      <c r="L2031" s="3" t="s">
        <v>8606</v>
      </c>
      <c r="M2031" s="3" t="s">
        <v>12273</v>
      </c>
      <c r="N2031" s="2" t="s">
        <v>255</v>
      </c>
      <c r="O2031" s="4">
        <v>2019</v>
      </c>
      <c r="P2031" s="2" t="s">
        <v>12274</v>
      </c>
      <c r="Q2031" s="4">
        <v>2019</v>
      </c>
      <c r="R2031" s="5">
        <v>139882</v>
      </c>
      <c r="S2031" s="2" t="s">
        <v>5786</v>
      </c>
      <c r="T2031" s="2" t="s">
        <v>52</v>
      </c>
      <c r="U2031" s="2" t="s">
        <v>52</v>
      </c>
      <c r="V2031" s="2" t="s">
        <v>52</v>
      </c>
      <c r="W2031" s="4">
        <v>75</v>
      </c>
      <c r="Y2031" s="2" t="s">
        <v>10723</v>
      </c>
      <c r="Z2031" s="2" t="s">
        <v>2838</v>
      </c>
      <c r="AA2031" s="2" t="s">
        <v>259</v>
      </c>
      <c r="AB2031" s="2" t="s">
        <v>260</v>
      </c>
      <c r="AC2031" s="2" t="s">
        <v>10724</v>
      </c>
      <c r="AD2031" s="2" t="s">
        <v>5789</v>
      </c>
      <c r="AF2031" s="2" t="s">
        <v>5790</v>
      </c>
      <c r="AG2031" s="2" t="s">
        <v>5791</v>
      </c>
      <c r="AH2031" s="2" t="s">
        <v>12767</v>
      </c>
      <c r="AI2031" s="2" t="s">
        <v>9768</v>
      </c>
      <c r="AJ2031" s="2" t="s">
        <v>5790</v>
      </c>
      <c r="AK2031" s="2" t="s">
        <v>12768</v>
      </c>
      <c r="AO2031" s="2" t="s">
        <v>12769</v>
      </c>
      <c r="AP2031" s="2" t="s">
        <v>12770</v>
      </c>
      <c r="AQ2031" s="2">
        <v>1</v>
      </c>
      <c r="AS2031" s="2">
        <v>1</v>
      </c>
    </row>
    <row r="2032" spans="1:45">
      <c r="A2032" s="2" t="str">
        <f>J2032&amp;"-"&amp;H2032</f>
        <v>N191-032-0321-Phase I</v>
      </c>
      <c r="B2032" s="2">
        <v>2031</v>
      </c>
      <c r="C2032" s="2" t="str">
        <f t="shared" si="31"/>
        <v>Joel</v>
      </c>
      <c r="D2032" s="2" t="s">
        <v>10576</v>
      </c>
      <c r="E2032" s="2" t="s">
        <v>12270</v>
      </c>
      <c r="F2032" s="2" t="s">
        <v>41</v>
      </c>
      <c r="G2032" s="2" t="s">
        <v>67</v>
      </c>
      <c r="H2032" s="2" t="s">
        <v>43</v>
      </c>
      <c r="I2032" s="2" t="s">
        <v>44</v>
      </c>
      <c r="J2032" s="2" t="s">
        <v>25915</v>
      </c>
      <c r="K2032" s="2" t="s">
        <v>25916</v>
      </c>
      <c r="L2032" s="3" t="s">
        <v>8606</v>
      </c>
      <c r="M2032" s="3" t="s">
        <v>12273</v>
      </c>
      <c r="N2032" s="2" t="s">
        <v>255</v>
      </c>
      <c r="O2032" s="4">
        <v>2019</v>
      </c>
      <c r="P2032" s="2" t="s">
        <v>12274</v>
      </c>
      <c r="Q2032" s="4">
        <v>2019</v>
      </c>
      <c r="R2032" s="5">
        <v>139949</v>
      </c>
      <c r="S2032" s="2" t="s">
        <v>10579</v>
      </c>
      <c r="T2032" s="2" t="s">
        <v>73</v>
      </c>
      <c r="U2032" s="2" t="s">
        <v>52</v>
      </c>
      <c r="V2032" s="2" t="s">
        <v>52</v>
      </c>
      <c r="W2032" s="4">
        <v>48</v>
      </c>
      <c r="X2032" s="2" t="s">
        <v>10580</v>
      </c>
      <c r="Y2032" s="2" t="s">
        <v>10581</v>
      </c>
      <c r="Z2032" s="2" t="s">
        <v>10582</v>
      </c>
      <c r="AA2032" s="2" t="s">
        <v>75</v>
      </c>
      <c r="AB2032" s="2" t="s">
        <v>76</v>
      </c>
      <c r="AC2032" s="2" t="s">
        <v>6017</v>
      </c>
      <c r="AD2032" s="2" t="s">
        <v>10583</v>
      </c>
      <c r="AF2032" s="2" t="s">
        <v>10584</v>
      </c>
      <c r="AG2032" s="2" t="s">
        <v>10585</v>
      </c>
      <c r="AH2032" s="2" t="s">
        <v>10586</v>
      </c>
      <c r="AI2032" s="2" t="s">
        <v>4477</v>
      </c>
      <c r="AJ2032" s="2" t="s">
        <v>10587</v>
      </c>
      <c r="AK2032" s="2" t="s">
        <v>10588</v>
      </c>
      <c r="AO2032" s="2" t="s">
        <v>25917</v>
      </c>
      <c r="AP2032" s="2" t="s">
        <v>25918</v>
      </c>
      <c r="AS2032" s="2">
        <v>1</v>
      </c>
    </row>
    <row r="2033" spans="1:45">
      <c r="A2033" s="2" t="str">
        <f>J2033&amp;"-"&amp;H2033</f>
        <v>N191-032-0526-Phase I</v>
      </c>
      <c r="B2033" s="2">
        <v>2032</v>
      </c>
      <c r="C2033" s="2" t="str">
        <f t="shared" si="31"/>
        <v>Joel</v>
      </c>
      <c r="D2033" s="2" t="s">
        <v>10376</v>
      </c>
      <c r="E2033" s="2" t="s">
        <v>12270</v>
      </c>
      <c r="F2033" s="2" t="s">
        <v>41</v>
      </c>
      <c r="G2033" s="2" t="s">
        <v>67</v>
      </c>
      <c r="H2033" s="2" t="s">
        <v>43</v>
      </c>
      <c r="I2033" s="2" t="s">
        <v>44</v>
      </c>
      <c r="J2033" s="2" t="s">
        <v>25919</v>
      </c>
      <c r="K2033" s="2" t="s">
        <v>25920</v>
      </c>
      <c r="L2033" s="3" t="s">
        <v>8606</v>
      </c>
      <c r="M2033" s="3" t="s">
        <v>12273</v>
      </c>
      <c r="N2033" s="2" t="s">
        <v>255</v>
      </c>
      <c r="O2033" s="4">
        <v>2019</v>
      </c>
      <c r="P2033" s="2" t="s">
        <v>12274</v>
      </c>
      <c r="Q2033" s="4">
        <v>2019</v>
      </c>
      <c r="R2033" s="5">
        <v>139882</v>
      </c>
      <c r="S2033" s="2" t="s">
        <v>10381</v>
      </c>
      <c r="T2033" s="2" t="s">
        <v>52</v>
      </c>
      <c r="U2033" s="2" t="s">
        <v>52</v>
      </c>
      <c r="V2033" s="2" t="s">
        <v>52</v>
      </c>
      <c r="W2033" s="4">
        <v>160</v>
      </c>
      <c r="X2033" s="2" t="s">
        <v>10382</v>
      </c>
      <c r="Y2033" s="2" t="s">
        <v>10383</v>
      </c>
      <c r="Z2033" s="2" t="s">
        <v>10384</v>
      </c>
      <c r="AA2033" s="2" t="s">
        <v>1940</v>
      </c>
      <c r="AB2033" s="2" t="s">
        <v>260</v>
      </c>
      <c r="AC2033" s="2" t="s">
        <v>10385</v>
      </c>
      <c r="AD2033" s="2" t="s">
        <v>10386</v>
      </c>
      <c r="AF2033" s="2" t="s">
        <v>10387</v>
      </c>
      <c r="AG2033" s="2" t="s">
        <v>10388</v>
      </c>
      <c r="AH2033" s="2" t="s">
        <v>10711</v>
      </c>
      <c r="AI2033" s="2" t="s">
        <v>10712</v>
      </c>
      <c r="AJ2033" s="2" t="s">
        <v>10713</v>
      </c>
      <c r="AK2033" s="2" t="s">
        <v>10714</v>
      </c>
      <c r="AO2033" s="2" t="s">
        <v>25921</v>
      </c>
      <c r="AP2033" s="2" t="s">
        <v>25922</v>
      </c>
      <c r="AS2033" s="2">
        <v>1</v>
      </c>
    </row>
    <row r="2034" spans="1:45">
      <c r="A2034" s="2" t="str">
        <f>J2034&amp;"-"&amp;H2034</f>
        <v>N191-034-0432-Phase I</v>
      </c>
      <c r="B2034" s="2">
        <v>2033</v>
      </c>
      <c r="C2034" s="2" t="str">
        <f t="shared" si="31"/>
        <v>Joel</v>
      </c>
      <c r="D2034" s="2" t="s">
        <v>231</v>
      </c>
      <c r="E2034" s="2" t="s">
        <v>26437</v>
      </c>
      <c r="F2034" s="2" t="s">
        <v>41</v>
      </c>
      <c r="G2034" s="2" t="s">
        <v>67</v>
      </c>
      <c r="H2034" s="2" t="s">
        <v>43</v>
      </c>
      <c r="I2034" s="2" t="s">
        <v>44</v>
      </c>
      <c r="J2034" s="2" t="s">
        <v>26438</v>
      </c>
      <c r="K2034" s="2" t="s">
        <v>26439</v>
      </c>
      <c r="L2034" s="3" t="s">
        <v>12934</v>
      </c>
      <c r="M2034" s="3" t="s">
        <v>8771</v>
      </c>
      <c r="N2034" s="2" t="s">
        <v>255</v>
      </c>
      <c r="O2034" s="4">
        <v>2019</v>
      </c>
      <c r="P2034" s="2" t="s">
        <v>26440</v>
      </c>
      <c r="Q2034" s="4">
        <v>2019</v>
      </c>
      <c r="R2034" s="5">
        <v>140000</v>
      </c>
      <c r="S2034" s="2" t="s">
        <v>235</v>
      </c>
      <c r="T2034" s="2" t="s">
        <v>52</v>
      </c>
      <c r="U2034" s="2" t="s">
        <v>52</v>
      </c>
      <c r="V2034" s="2" t="s">
        <v>73</v>
      </c>
      <c r="W2034" s="4">
        <v>200</v>
      </c>
      <c r="Y2034" s="2" t="s">
        <v>2853</v>
      </c>
      <c r="Z2034" s="2" t="s">
        <v>2854</v>
      </c>
      <c r="AA2034" s="2" t="s">
        <v>237</v>
      </c>
      <c r="AB2034" s="2" t="s">
        <v>238</v>
      </c>
      <c r="AC2034" s="2" t="s">
        <v>2855</v>
      </c>
      <c r="AD2034" s="2" t="s">
        <v>240</v>
      </c>
      <c r="AF2034" s="2" t="s">
        <v>2856</v>
      </c>
      <c r="AG2034" s="2" t="s">
        <v>242</v>
      </c>
      <c r="AH2034" s="2" t="s">
        <v>26441</v>
      </c>
      <c r="AI2034" s="2" t="s">
        <v>3967</v>
      </c>
      <c r="AJ2034" s="2" t="s">
        <v>26442</v>
      </c>
      <c r="AK2034" s="2" t="s">
        <v>26443</v>
      </c>
      <c r="AO2034" s="2" t="s">
        <v>26444</v>
      </c>
      <c r="AP2034" s="2" t="s">
        <v>26445</v>
      </c>
      <c r="AS2034" s="2">
        <v>1</v>
      </c>
    </row>
    <row r="2035" spans="1:45">
      <c r="A2035" s="2" t="str">
        <f>J2035&amp;"-"&amp;H2035</f>
        <v>N191-036-0340-Phase II</v>
      </c>
      <c r="B2035" s="2">
        <v>2034</v>
      </c>
      <c r="C2035" s="2" t="str">
        <f t="shared" si="31"/>
        <v>Joel</v>
      </c>
      <c r="D2035" s="2" t="s">
        <v>5750</v>
      </c>
      <c r="E2035" s="2" t="s">
        <v>5751</v>
      </c>
      <c r="F2035" s="2" t="s">
        <v>41</v>
      </c>
      <c r="G2035" s="2" t="s">
        <v>67</v>
      </c>
      <c r="H2035" s="2" t="s">
        <v>250</v>
      </c>
      <c r="I2035" s="2" t="s">
        <v>44</v>
      </c>
      <c r="J2035" s="2" t="s">
        <v>5752</v>
      </c>
      <c r="K2035" s="2" t="s">
        <v>5753</v>
      </c>
      <c r="L2035" s="3" t="s">
        <v>3234</v>
      </c>
      <c r="M2035" s="3" t="s">
        <v>5754</v>
      </c>
      <c r="N2035" s="2" t="s">
        <v>255</v>
      </c>
      <c r="O2035" s="4">
        <v>2019</v>
      </c>
      <c r="P2035" s="2" t="s">
        <v>5755</v>
      </c>
      <c r="Q2035" s="4">
        <v>2020</v>
      </c>
      <c r="R2035" s="5">
        <v>599880</v>
      </c>
      <c r="S2035" s="2" t="s">
        <v>5756</v>
      </c>
      <c r="T2035" s="2" t="s">
        <v>52</v>
      </c>
      <c r="U2035" s="2" t="s">
        <v>52</v>
      </c>
      <c r="V2035" s="2" t="s">
        <v>52</v>
      </c>
      <c r="W2035" s="4">
        <v>0</v>
      </c>
      <c r="Y2035" s="2" t="s">
        <v>5757</v>
      </c>
      <c r="AA2035" s="2" t="s">
        <v>5758</v>
      </c>
      <c r="AB2035" s="2" t="s">
        <v>365</v>
      </c>
      <c r="AC2035" s="2" t="s">
        <v>5759</v>
      </c>
      <c r="AD2035" s="2" t="s">
        <v>5760</v>
      </c>
      <c r="AF2035" s="2" t="s">
        <v>5761</v>
      </c>
      <c r="AG2035" s="2" t="s">
        <v>5762</v>
      </c>
      <c r="AH2035" s="2" t="s">
        <v>5763</v>
      </c>
      <c r="AJ2035" s="2" t="s">
        <v>5764</v>
      </c>
      <c r="AK2035" s="2" t="s">
        <v>5765</v>
      </c>
      <c r="AO2035" s="2" t="s">
        <v>5766</v>
      </c>
      <c r="AP2035" s="2" t="s">
        <v>5767</v>
      </c>
      <c r="AQ2035" s="2">
        <v>1</v>
      </c>
    </row>
    <row r="2036" spans="1:45">
      <c r="A2036" s="2" t="str">
        <f>J2036&amp;"-"&amp;H2036</f>
        <v>N191-036-0344-Phase I</v>
      </c>
      <c r="B2036" s="2">
        <v>2035</v>
      </c>
      <c r="C2036" s="2" t="str">
        <f t="shared" si="31"/>
        <v>Joel</v>
      </c>
      <c r="D2036" s="2" t="s">
        <v>4985</v>
      </c>
      <c r="E2036" s="2" t="s">
        <v>10739</v>
      </c>
      <c r="F2036" s="2" t="s">
        <v>41</v>
      </c>
      <c r="G2036" s="2" t="s">
        <v>67</v>
      </c>
      <c r="H2036" s="2" t="s">
        <v>43</v>
      </c>
      <c r="I2036" s="2" t="s">
        <v>44</v>
      </c>
      <c r="J2036" s="2" t="s">
        <v>10740</v>
      </c>
      <c r="K2036" s="2" t="s">
        <v>10741</v>
      </c>
      <c r="L2036" s="3" t="s">
        <v>10742</v>
      </c>
      <c r="M2036" s="3" t="s">
        <v>6781</v>
      </c>
      <c r="N2036" s="2" t="s">
        <v>255</v>
      </c>
      <c r="O2036" s="4">
        <v>2019</v>
      </c>
      <c r="P2036" s="2" t="s">
        <v>5755</v>
      </c>
      <c r="Q2036" s="4">
        <v>2019</v>
      </c>
      <c r="R2036" s="5">
        <v>139885</v>
      </c>
      <c r="S2036" s="2" t="s">
        <v>4989</v>
      </c>
      <c r="T2036" s="2" t="s">
        <v>52</v>
      </c>
      <c r="U2036" s="2" t="s">
        <v>52</v>
      </c>
      <c r="V2036" s="2" t="s">
        <v>52</v>
      </c>
      <c r="W2036" s="4">
        <v>199</v>
      </c>
      <c r="X2036" s="2" t="s">
        <v>10743</v>
      </c>
      <c r="Y2036" s="2" t="s">
        <v>10744</v>
      </c>
      <c r="Z2036" s="2" t="s">
        <v>3738</v>
      </c>
      <c r="AA2036" s="2" t="s">
        <v>4991</v>
      </c>
      <c r="AB2036" s="2" t="s">
        <v>260</v>
      </c>
      <c r="AC2036" s="2" t="s">
        <v>10745</v>
      </c>
      <c r="AD2036" s="2" t="s">
        <v>10746</v>
      </c>
      <c r="AF2036" s="2" t="s">
        <v>10747</v>
      </c>
      <c r="AG2036" s="2" t="s">
        <v>10748</v>
      </c>
      <c r="AH2036" s="2" t="s">
        <v>10749</v>
      </c>
      <c r="AI2036" s="2" t="s">
        <v>2400</v>
      </c>
      <c r="AJ2036" s="2" t="s">
        <v>10750</v>
      </c>
      <c r="AK2036" s="2" t="s">
        <v>10751</v>
      </c>
      <c r="AO2036" s="2" t="s">
        <v>10752</v>
      </c>
      <c r="AP2036" s="2" t="s">
        <v>10753</v>
      </c>
      <c r="AQ2036" s="2">
        <v>1</v>
      </c>
    </row>
    <row r="2037" spans="1:45">
      <c r="A2037" s="2" t="str">
        <f>J2037&amp;"-"&amp;H2037</f>
        <v>N191-036-0438-Phase I</v>
      </c>
      <c r="B2037" s="2">
        <v>2036</v>
      </c>
      <c r="C2037" s="2" t="str">
        <f t="shared" si="31"/>
        <v>Joel</v>
      </c>
      <c r="D2037" s="2" t="s">
        <v>10689</v>
      </c>
      <c r="E2037" s="2" t="s">
        <v>12771</v>
      </c>
      <c r="F2037" s="2" t="s">
        <v>41</v>
      </c>
      <c r="G2037" s="2" t="s">
        <v>67</v>
      </c>
      <c r="H2037" s="2" t="s">
        <v>43</v>
      </c>
      <c r="I2037" s="2" t="s">
        <v>44</v>
      </c>
      <c r="J2037" s="2" t="s">
        <v>12772</v>
      </c>
      <c r="K2037" s="2" t="s">
        <v>12773</v>
      </c>
      <c r="L2037" s="3" t="s">
        <v>10742</v>
      </c>
      <c r="M2037" s="3" t="s">
        <v>6781</v>
      </c>
      <c r="N2037" s="2" t="s">
        <v>255</v>
      </c>
      <c r="O2037" s="4">
        <v>2019</v>
      </c>
      <c r="P2037" s="2" t="s">
        <v>5755</v>
      </c>
      <c r="Q2037" s="4">
        <v>2019</v>
      </c>
      <c r="R2037" s="5">
        <v>139998</v>
      </c>
      <c r="S2037" s="2" t="s">
        <v>10693</v>
      </c>
      <c r="T2037" s="2" t="s">
        <v>52</v>
      </c>
      <c r="U2037" s="2" t="s">
        <v>52</v>
      </c>
      <c r="V2037" s="2" t="s">
        <v>52</v>
      </c>
      <c r="W2037" s="4">
        <v>120</v>
      </c>
      <c r="Y2037" s="2" t="s">
        <v>10695</v>
      </c>
      <c r="Z2037" s="2" t="s">
        <v>8893</v>
      </c>
      <c r="AA2037" s="2" t="s">
        <v>2127</v>
      </c>
      <c r="AB2037" s="2" t="s">
        <v>260</v>
      </c>
      <c r="AC2037" s="2" t="s">
        <v>4845</v>
      </c>
      <c r="AD2037" s="2" t="s">
        <v>10696</v>
      </c>
      <c r="AF2037" s="2" t="s">
        <v>10697</v>
      </c>
      <c r="AG2037" s="2" t="s">
        <v>10698</v>
      </c>
      <c r="AH2037" s="2" t="s">
        <v>12774</v>
      </c>
      <c r="AI2037" s="2" t="s">
        <v>10734</v>
      </c>
      <c r="AJ2037" s="2" t="s">
        <v>10735</v>
      </c>
      <c r="AK2037" s="2" t="s">
        <v>10736</v>
      </c>
      <c r="AO2037" s="2" t="s">
        <v>12775</v>
      </c>
      <c r="AP2037" s="2" t="s">
        <v>12776</v>
      </c>
      <c r="AQ2037" s="2">
        <v>1</v>
      </c>
      <c r="AS2037" s="2">
        <v>1</v>
      </c>
    </row>
    <row r="2038" spans="1:45">
      <c r="A2038" s="2" t="str">
        <f>J2038&amp;"-"&amp;H2038</f>
        <v>N192-048-0396-Phase I</v>
      </c>
      <c r="B2038" s="2">
        <v>2037</v>
      </c>
      <c r="C2038" s="2" t="str">
        <f t="shared" si="31"/>
        <v>Joel</v>
      </c>
      <c r="D2038" s="2" t="s">
        <v>4267</v>
      </c>
      <c r="E2038" s="2" t="s">
        <v>4268</v>
      </c>
      <c r="F2038" s="2" t="s">
        <v>41</v>
      </c>
      <c r="G2038" s="2" t="s">
        <v>67</v>
      </c>
      <c r="H2038" s="2" t="s">
        <v>43</v>
      </c>
      <c r="I2038" s="2" t="s">
        <v>44</v>
      </c>
      <c r="J2038" s="2" t="s">
        <v>4269</v>
      </c>
      <c r="K2038" s="2" t="s">
        <v>4270</v>
      </c>
      <c r="L2038" s="3" t="s">
        <v>4271</v>
      </c>
      <c r="M2038" s="3" t="s">
        <v>4272</v>
      </c>
      <c r="N2038" s="2" t="s">
        <v>2791</v>
      </c>
      <c r="O2038" s="4">
        <v>2019</v>
      </c>
      <c r="P2038" s="2" t="s">
        <v>4273</v>
      </c>
      <c r="Q2038" s="4">
        <v>2020</v>
      </c>
      <c r="R2038" s="5">
        <v>139956</v>
      </c>
      <c r="S2038" s="2" t="s">
        <v>4274</v>
      </c>
      <c r="T2038" s="2" t="s">
        <v>52</v>
      </c>
      <c r="U2038" s="2" t="s">
        <v>52</v>
      </c>
      <c r="V2038" s="2" t="s">
        <v>52</v>
      </c>
      <c r="W2038" s="4">
        <v>1</v>
      </c>
      <c r="Y2038" s="2" t="s">
        <v>4275</v>
      </c>
      <c r="AA2038" s="2" t="s">
        <v>1319</v>
      </c>
      <c r="AB2038" s="2" t="s">
        <v>450</v>
      </c>
      <c r="AC2038" s="2" t="s">
        <v>4276</v>
      </c>
      <c r="AD2038" s="2" t="s">
        <v>4277</v>
      </c>
      <c r="AF2038" s="2" t="s">
        <v>4278</v>
      </c>
      <c r="AG2038" s="2" t="s">
        <v>4279</v>
      </c>
      <c r="AH2038" s="2" t="s">
        <v>4280</v>
      </c>
      <c r="AI2038" s="2" t="s">
        <v>4281</v>
      </c>
      <c r="AJ2038" s="2" t="s">
        <v>4278</v>
      </c>
      <c r="AK2038" s="2" t="s">
        <v>4279</v>
      </c>
      <c r="AO2038" s="2" t="s">
        <v>4282</v>
      </c>
      <c r="AP2038" s="2" t="s">
        <v>4283</v>
      </c>
      <c r="AQ2038" s="2">
        <v>1</v>
      </c>
    </row>
    <row r="2039" spans="1:45">
      <c r="A2039" s="2" t="str">
        <f>J2039&amp;"-"&amp;H2039</f>
        <v>N192-051-0232-Phase I</v>
      </c>
      <c r="B2039" s="2">
        <v>2038</v>
      </c>
      <c r="C2039" s="2" t="str">
        <f t="shared" si="31"/>
        <v>Joel</v>
      </c>
      <c r="D2039" s="2" t="s">
        <v>15280</v>
      </c>
      <c r="E2039" s="2" t="s">
        <v>24673</v>
      </c>
      <c r="F2039" s="2" t="s">
        <v>41</v>
      </c>
      <c r="G2039" s="2" t="s">
        <v>67</v>
      </c>
      <c r="H2039" s="2" t="s">
        <v>43</v>
      </c>
      <c r="I2039" s="2" t="s">
        <v>44</v>
      </c>
      <c r="J2039" s="2" t="s">
        <v>24674</v>
      </c>
      <c r="K2039" s="2" t="s">
        <v>24675</v>
      </c>
      <c r="L2039" s="3" t="s">
        <v>4271</v>
      </c>
      <c r="M2039" s="3" t="s">
        <v>4272</v>
      </c>
      <c r="N2039" s="2" t="s">
        <v>2791</v>
      </c>
      <c r="O2039" s="4">
        <v>2019</v>
      </c>
      <c r="P2039" s="2" t="s">
        <v>24676</v>
      </c>
      <c r="Q2039" s="4">
        <v>2020</v>
      </c>
      <c r="R2039" s="5">
        <v>139972</v>
      </c>
      <c r="S2039" s="2" t="s">
        <v>15286</v>
      </c>
      <c r="T2039" s="2" t="s">
        <v>52</v>
      </c>
      <c r="U2039" s="2" t="s">
        <v>52</v>
      </c>
      <c r="V2039" s="2" t="s">
        <v>52</v>
      </c>
      <c r="W2039" s="4">
        <v>22</v>
      </c>
      <c r="Y2039" s="2" t="s">
        <v>15288</v>
      </c>
      <c r="AA2039" s="2" t="s">
        <v>15289</v>
      </c>
      <c r="AB2039" s="2" t="s">
        <v>238</v>
      </c>
      <c r="AC2039" s="2" t="s">
        <v>15290</v>
      </c>
      <c r="AD2039" s="2" t="s">
        <v>15291</v>
      </c>
      <c r="AF2039" s="2" t="s">
        <v>15292</v>
      </c>
      <c r="AG2039" s="2" t="s">
        <v>15293</v>
      </c>
      <c r="AH2039" s="2" t="s">
        <v>24677</v>
      </c>
      <c r="AI2039" s="2" t="s">
        <v>1597</v>
      </c>
      <c r="AJ2039" s="2" t="s">
        <v>15295</v>
      </c>
      <c r="AK2039" s="2" t="s">
        <v>15293</v>
      </c>
      <c r="AO2039" s="2" t="s">
        <v>24678</v>
      </c>
      <c r="AP2039" s="2" t="s">
        <v>24679</v>
      </c>
      <c r="AS2039" s="2">
        <v>1</v>
      </c>
    </row>
    <row r="2040" spans="1:45">
      <c r="A2040" s="2" t="str">
        <f>J2040&amp;"-"&amp;H2040</f>
        <v>N192-058-0323-Phase I</v>
      </c>
      <c r="B2040" s="2">
        <v>2039</v>
      </c>
      <c r="C2040" s="2" t="str">
        <f t="shared" si="31"/>
        <v>Joel</v>
      </c>
      <c r="D2040" s="2" t="s">
        <v>3173</v>
      </c>
      <c r="E2040" s="2" t="s">
        <v>22245</v>
      </c>
      <c r="F2040" s="2" t="s">
        <v>41</v>
      </c>
      <c r="G2040" s="2" t="s">
        <v>67</v>
      </c>
      <c r="H2040" s="2" t="s">
        <v>43</v>
      </c>
      <c r="I2040" s="2" t="s">
        <v>44</v>
      </c>
      <c r="J2040" s="2" t="s">
        <v>22246</v>
      </c>
      <c r="K2040" s="2" t="s">
        <v>22247</v>
      </c>
      <c r="L2040" s="3" t="s">
        <v>12295</v>
      </c>
      <c r="M2040" s="3" t="s">
        <v>22248</v>
      </c>
      <c r="N2040" s="2" t="s">
        <v>2791</v>
      </c>
      <c r="O2040" s="4">
        <v>2019</v>
      </c>
      <c r="P2040" s="2" t="s">
        <v>5980</v>
      </c>
      <c r="Q2040" s="4">
        <v>2019</v>
      </c>
      <c r="R2040" s="5">
        <v>139929</v>
      </c>
      <c r="S2040" s="2" t="s">
        <v>3179</v>
      </c>
      <c r="T2040" s="2" t="s">
        <v>52</v>
      </c>
      <c r="U2040" s="2" t="s">
        <v>52</v>
      </c>
      <c r="V2040" s="2" t="s">
        <v>52</v>
      </c>
      <c r="W2040" s="4">
        <v>147</v>
      </c>
      <c r="X2040" s="2" t="s">
        <v>22249</v>
      </c>
      <c r="Y2040" s="2" t="s">
        <v>6570</v>
      </c>
      <c r="Z2040" s="2" t="s">
        <v>6571</v>
      </c>
      <c r="AA2040" s="2" t="s">
        <v>75</v>
      </c>
      <c r="AB2040" s="2" t="s">
        <v>76</v>
      </c>
      <c r="AC2040" s="2" t="s">
        <v>4258</v>
      </c>
      <c r="AD2040" s="2" t="s">
        <v>6572</v>
      </c>
      <c r="AF2040" s="2" t="s">
        <v>3186</v>
      </c>
      <c r="AG2040" s="2" t="s">
        <v>6573</v>
      </c>
      <c r="AH2040" s="2" t="s">
        <v>22250</v>
      </c>
      <c r="AI2040" s="2" t="s">
        <v>2876</v>
      </c>
      <c r="AJ2040" s="2" t="s">
        <v>3186</v>
      </c>
      <c r="AK2040" s="2" t="s">
        <v>3184</v>
      </c>
      <c r="AO2040" s="2" t="s">
        <v>22251</v>
      </c>
      <c r="AP2040" s="2" t="s">
        <v>22252</v>
      </c>
      <c r="AR2040" s="2">
        <v>1</v>
      </c>
    </row>
    <row r="2041" spans="1:45">
      <c r="A2041" s="2" t="str">
        <f>J2041&amp;"-"&amp;H2041</f>
        <v>N192-058-0988-Phase II</v>
      </c>
      <c r="B2041" s="2">
        <v>2040</v>
      </c>
      <c r="C2041" s="2" t="str">
        <f t="shared" si="31"/>
        <v>Joel</v>
      </c>
      <c r="D2041" s="2" t="s">
        <v>157</v>
      </c>
      <c r="E2041" s="2" t="s">
        <v>5976</v>
      </c>
      <c r="F2041" s="2" t="s">
        <v>41</v>
      </c>
      <c r="G2041" s="2" t="s">
        <v>67</v>
      </c>
      <c r="H2041" s="2" t="s">
        <v>250</v>
      </c>
      <c r="I2041" s="2" t="s">
        <v>44</v>
      </c>
      <c r="J2041" s="2" t="s">
        <v>5977</v>
      </c>
      <c r="K2041" s="2" t="s">
        <v>5978</v>
      </c>
      <c r="L2041" s="3" t="s">
        <v>959</v>
      </c>
      <c r="M2041" s="3" t="s">
        <v>5979</v>
      </c>
      <c r="N2041" s="2" t="s">
        <v>2791</v>
      </c>
      <c r="O2041" s="4">
        <v>2019</v>
      </c>
      <c r="P2041" s="2" t="s">
        <v>5980</v>
      </c>
      <c r="Q2041" s="4">
        <v>2020</v>
      </c>
      <c r="R2041" s="5">
        <v>1096647</v>
      </c>
      <c r="S2041" s="2" t="s">
        <v>164</v>
      </c>
      <c r="T2041" s="2" t="s">
        <v>52</v>
      </c>
      <c r="U2041" s="2" t="s">
        <v>52</v>
      </c>
      <c r="V2041" s="2" t="s">
        <v>52</v>
      </c>
      <c r="W2041" s="4">
        <v>0</v>
      </c>
      <c r="Y2041" s="2" t="s">
        <v>165</v>
      </c>
      <c r="AA2041" s="2" t="s">
        <v>166</v>
      </c>
      <c r="AB2041" s="2" t="s">
        <v>167</v>
      </c>
      <c r="AC2041" s="2" t="s">
        <v>168</v>
      </c>
      <c r="AD2041" s="2" t="s">
        <v>169</v>
      </c>
      <c r="AF2041" s="2" t="s">
        <v>170</v>
      </c>
      <c r="AG2041" s="2" t="s">
        <v>171</v>
      </c>
      <c r="AH2041" s="2" t="s">
        <v>169</v>
      </c>
      <c r="AJ2041" s="2" t="s">
        <v>170</v>
      </c>
      <c r="AK2041" s="2" t="s">
        <v>171</v>
      </c>
      <c r="AO2041" s="2" t="s">
        <v>5981</v>
      </c>
      <c r="AP2041" s="2" t="s">
        <v>5982</v>
      </c>
      <c r="AQ2041" s="2">
        <v>1</v>
      </c>
    </row>
    <row r="2042" spans="1:45">
      <c r="A2042" s="2" t="str">
        <f>J2042&amp;"-"&amp;H2042</f>
        <v>N192-059-0346-Phase I</v>
      </c>
      <c r="B2042" s="2">
        <v>2041</v>
      </c>
      <c r="C2042" s="2" t="str">
        <f t="shared" si="31"/>
        <v>Joel</v>
      </c>
      <c r="D2042" s="2" t="s">
        <v>12777</v>
      </c>
      <c r="E2042" s="2" t="s">
        <v>12778</v>
      </c>
      <c r="F2042" s="2" t="s">
        <v>41</v>
      </c>
      <c r="G2042" s="2" t="s">
        <v>67</v>
      </c>
      <c r="H2042" s="2" t="s">
        <v>43</v>
      </c>
      <c r="I2042" s="2" t="s">
        <v>44</v>
      </c>
      <c r="J2042" s="2" t="s">
        <v>12779</v>
      </c>
      <c r="K2042" s="2" t="s">
        <v>12780</v>
      </c>
      <c r="L2042" s="3" t="s">
        <v>12781</v>
      </c>
      <c r="M2042" s="3" t="s">
        <v>12782</v>
      </c>
      <c r="N2042" s="2" t="s">
        <v>2791</v>
      </c>
      <c r="O2042" s="4">
        <v>2019</v>
      </c>
      <c r="P2042" s="2" t="s">
        <v>12783</v>
      </c>
      <c r="Q2042" s="4">
        <v>2019</v>
      </c>
      <c r="R2042" s="5">
        <v>138614</v>
      </c>
      <c r="S2042" s="2" t="s">
        <v>12784</v>
      </c>
      <c r="T2042" s="2" t="s">
        <v>52</v>
      </c>
      <c r="U2042" s="2" t="s">
        <v>52</v>
      </c>
      <c r="V2042" s="2" t="s">
        <v>52</v>
      </c>
      <c r="W2042" s="4">
        <v>20</v>
      </c>
      <c r="Y2042" s="2" t="s">
        <v>12785</v>
      </c>
      <c r="Z2042" s="2" t="s">
        <v>12786</v>
      </c>
      <c r="AA2042" s="2" t="s">
        <v>12787</v>
      </c>
      <c r="AB2042" s="2" t="s">
        <v>349</v>
      </c>
      <c r="AC2042" s="2" t="s">
        <v>12788</v>
      </c>
      <c r="AD2042" s="2" t="s">
        <v>12789</v>
      </c>
      <c r="AF2042" s="2" t="s">
        <v>12790</v>
      </c>
      <c r="AG2042" s="2" t="s">
        <v>12791</v>
      </c>
      <c r="AH2042" s="2" t="s">
        <v>12792</v>
      </c>
      <c r="AI2042" s="2" t="s">
        <v>12793</v>
      </c>
      <c r="AJ2042" s="2" t="s">
        <v>12794</v>
      </c>
      <c r="AK2042" s="2" t="s">
        <v>12795</v>
      </c>
      <c r="AO2042" s="2" t="s">
        <v>12796</v>
      </c>
      <c r="AP2042" s="2" t="s">
        <v>12797</v>
      </c>
      <c r="AQ2042" s="2">
        <v>1</v>
      </c>
    </row>
    <row r="2043" spans="1:45">
      <c r="A2043" s="2" t="str">
        <f>J2043&amp;"-"&amp;H2043</f>
        <v>N192-065-0031-Phase I</v>
      </c>
      <c r="B2043" s="2">
        <v>2042</v>
      </c>
      <c r="C2043" s="2" t="str">
        <f t="shared" si="31"/>
        <v>Joel</v>
      </c>
      <c r="D2043" s="2" t="s">
        <v>1719</v>
      </c>
      <c r="E2043" s="2" t="s">
        <v>25923</v>
      </c>
      <c r="F2043" s="2" t="s">
        <v>41</v>
      </c>
      <c r="G2043" s="2" t="s">
        <v>67</v>
      </c>
      <c r="H2043" s="2" t="s">
        <v>43</v>
      </c>
      <c r="I2043" s="2" t="s">
        <v>44</v>
      </c>
      <c r="J2043" s="2" t="s">
        <v>25924</v>
      </c>
      <c r="K2043" s="2" t="s">
        <v>25925</v>
      </c>
      <c r="L2043" s="3" t="s">
        <v>12283</v>
      </c>
      <c r="M2043" s="3" t="s">
        <v>6171</v>
      </c>
      <c r="N2043" s="2" t="s">
        <v>2791</v>
      </c>
      <c r="O2043" s="4">
        <v>2019</v>
      </c>
      <c r="P2043" s="2" t="s">
        <v>12802</v>
      </c>
      <c r="Q2043" s="4">
        <v>2019</v>
      </c>
      <c r="R2043" s="5">
        <v>139960</v>
      </c>
      <c r="S2043" s="2" t="s">
        <v>1725</v>
      </c>
      <c r="T2043" s="2" t="s">
        <v>52</v>
      </c>
      <c r="U2043" s="2" t="s">
        <v>52</v>
      </c>
      <c r="V2043" s="2" t="s">
        <v>52</v>
      </c>
      <c r="W2043" s="4">
        <v>180</v>
      </c>
      <c r="X2043" s="2" t="s">
        <v>10482</v>
      </c>
      <c r="Y2043" s="2" t="s">
        <v>1726</v>
      </c>
      <c r="AA2043" s="2" t="s">
        <v>1727</v>
      </c>
      <c r="AB2043" s="2" t="s">
        <v>55</v>
      </c>
      <c r="AC2043" s="2" t="s">
        <v>1728</v>
      </c>
      <c r="AD2043" s="2" t="s">
        <v>1729</v>
      </c>
      <c r="AF2043" s="2" t="s">
        <v>1731</v>
      </c>
      <c r="AG2043" s="2" t="s">
        <v>10483</v>
      </c>
      <c r="AH2043" s="2" t="s">
        <v>25926</v>
      </c>
      <c r="AI2043" s="2" t="s">
        <v>2573</v>
      </c>
      <c r="AJ2043" s="2" t="s">
        <v>1731</v>
      </c>
      <c r="AK2043" s="2" t="s">
        <v>5990</v>
      </c>
      <c r="AO2043" s="2" t="s">
        <v>25927</v>
      </c>
      <c r="AP2043" s="2" t="s">
        <v>25928</v>
      </c>
      <c r="AS2043" s="2">
        <v>1</v>
      </c>
    </row>
    <row r="2044" spans="1:45">
      <c r="A2044" s="2" t="str">
        <f>J2044&amp;"-"&amp;H2044</f>
        <v>N192-065-0205-Phase I</v>
      </c>
      <c r="B2044" s="2">
        <v>2043</v>
      </c>
      <c r="C2044" s="2" t="str">
        <f t="shared" si="31"/>
        <v>Joel</v>
      </c>
      <c r="D2044" s="2" t="s">
        <v>12798</v>
      </c>
      <c r="E2044" s="2" t="s">
        <v>12799</v>
      </c>
      <c r="F2044" s="2" t="s">
        <v>41</v>
      </c>
      <c r="G2044" s="2" t="s">
        <v>67</v>
      </c>
      <c r="H2044" s="2" t="s">
        <v>43</v>
      </c>
      <c r="I2044" s="2" t="s">
        <v>44</v>
      </c>
      <c r="J2044" s="2" t="s">
        <v>12800</v>
      </c>
      <c r="K2044" s="2" t="s">
        <v>12801</v>
      </c>
      <c r="L2044" s="3" t="s">
        <v>12283</v>
      </c>
      <c r="M2044" s="3" t="s">
        <v>6171</v>
      </c>
      <c r="N2044" s="2" t="s">
        <v>2791</v>
      </c>
      <c r="O2044" s="4">
        <v>2019</v>
      </c>
      <c r="P2044" s="2" t="s">
        <v>12802</v>
      </c>
      <c r="Q2044" s="4">
        <v>2019</v>
      </c>
      <c r="R2044" s="5">
        <v>139966</v>
      </c>
      <c r="S2044" s="2" t="s">
        <v>12803</v>
      </c>
      <c r="T2044" s="2" t="s">
        <v>52</v>
      </c>
      <c r="U2044" s="2" t="s">
        <v>52</v>
      </c>
      <c r="V2044" s="2" t="s">
        <v>73</v>
      </c>
      <c r="W2044" s="4">
        <v>20</v>
      </c>
      <c r="Y2044" s="2" t="s">
        <v>12804</v>
      </c>
      <c r="AA2044" s="2" t="s">
        <v>75</v>
      </c>
      <c r="AB2044" s="2" t="s">
        <v>76</v>
      </c>
      <c r="AC2044" s="2" t="s">
        <v>4258</v>
      </c>
      <c r="AD2044" s="2" t="s">
        <v>12805</v>
      </c>
      <c r="AF2044" s="2" t="s">
        <v>12806</v>
      </c>
      <c r="AG2044" s="2" t="s">
        <v>12807</v>
      </c>
      <c r="AH2044" s="2" t="s">
        <v>12805</v>
      </c>
      <c r="AI2044" s="2" t="s">
        <v>12808</v>
      </c>
      <c r="AJ2044" s="2" t="s">
        <v>12806</v>
      </c>
      <c r="AK2044" s="2" t="s">
        <v>12807</v>
      </c>
      <c r="AO2044" s="2" t="s">
        <v>12809</v>
      </c>
      <c r="AP2044" s="2" t="s">
        <v>12810</v>
      </c>
      <c r="AQ2044" s="2">
        <v>1</v>
      </c>
      <c r="AS2044" s="2">
        <v>1</v>
      </c>
    </row>
    <row r="2045" spans="1:45">
      <c r="A2045" s="2" t="str">
        <f>J2045&amp;"-"&amp;H2045</f>
        <v>N192-071-0007-Phase I</v>
      </c>
      <c r="B2045" s="2">
        <v>2044</v>
      </c>
      <c r="C2045" s="2" t="str">
        <f t="shared" si="31"/>
        <v>Joel</v>
      </c>
      <c r="D2045" s="2" t="s">
        <v>1719</v>
      </c>
      <c r="E2045" s="2" t="s">
        <v>12811</v>
      </c>
      <c r="F2045" s="2" t="s">
        <v>41</v>
      </c>
      <c r="G2045" s="2" t="s">
        <v>67</v>
      </c>
      <c r="H2045" s="2" t="s">
        <v>43</v>
      </c>
      <c r="I2045" s="2" t="s">
        <v>44</v>
      </c>
      <c r="J2045" s="2" t="s">
        <v>12812</v>
      </c>
      <c r="K2045" s="2" t="s">
        <v>12813</v>
      </c>
      <c r="L2045" s="3" t="s">
        <v>10245</v>
      </c>
      <c r="M2045" s="3" t="s">
        <v>12814</v>
      </c>
      <c r="N2045" s="2" t="s">
        <v>2791</v>
      </c>
      <c r="O2045" s="4">
        <v>2019</v>
      </c>
      <c r="P2045" s="2" t="s">
        <v>12815</v>
      </c>
      <c r="Q2045" s="4">
        <v>2019</v>
      </c>
      <c r="R2045" s="5">
        <v>139996</v>
      </c>
      <c r="S2045" s="2" t="s">
        <v>1725</v>
      </c>
      <c r="T2045" s="2" t="s">
        <v>52</v>
      </c>
      <c r="U2045" s="2" t="s">
        <v>52</v>
      </c>
      <c r="V2045" s="2" t="s">
        <v>52</v>
      </c>
      <c r="W2045" s="4">
        <v>180</v>
      </c>
      <c r="Y2045" s="2" t="s">
        <v>1726</v>
      </c>
      <c r="AA2045" s="2" t="s">
        <v>1727</v>
      </c>
      <c r="AB2045" s="2" t="s">
        <v>55</v>
      </c>
      <c r="AC2045" s="2" t="s">
        <v>1728</v>
      </c>
      <c r="AD2045" s="2" t="s">
        <v>1729</v>
      </c>
      <c r="AF2045" s="2" t="s">
        <v>1731</v>
      </c>
      <c r="AG2045" s="2" t="s">
        <v>10483</v>
      </c>
      <c r="AH2045" s="2" t="s">
        <v>12816</v>
      </c>
      <c r="AI2045" s="2" t="s">
        <v>2573</v>
      </c>
      <c r="AJ2045" s="2" t="s">
        <v>1731</v>
      </c>
      <c r="AK2045" s="2" t="s">
        <v>12817</v>
      </c>
      <c r="AO2045" s="2" t="s">
        <v>12818</v>
      </c>
      <c r="AP2045" s="2" t="s">
        <v>12819</v>
      </c>
      <c r="AQ2045" s="2">
        <v>1</v>
      </c>
    </row>
    <row r="2046" spans="1:45">
      <c r="A2046" s="2" t="str">
        <f>J2046&amp;"-"&amp;H2046</f>
        <v>N192-086-1084-Phase I</v>
      </c>
      <c r="B2046" s="2">
        <v>2045</v>
      </c>
      <c r="C2046" s="2" t="str">
        <f t="shared" si="31"/>
        <v>Joel</v>
      </c>
      <c r="D2046" s="2" t="s">
        <v>1949</v>
      </c>
      <c r="E2046" s="2" t="s">
        <v>4284</v>
      </c>
      <c r="F2046" s="2" t="s">
        <v>41</v>
      </c>
      <c r="G2046" s="2" t="s">
        <v>67</v>
      </c>
      <c r="H2046" s="2" t="s">
        <v>43</v>
      </c>
      <c r="I2046" s="2" t="s">
        <v>44</v>
      </c>
      <c r="J2046" s="2" t="s">
        <v>4285</v>
      </c>
      <c r="K2046" s="2" t="s">
        <v>4286</v>
      </c>
      <c r="L2046" s="3" t="s">
        <v>4287</v>
      </c>
      <c r="M2046" s="3" t="s">
        <v>4288</v>
      </c>
      <c r="N2046" s="2" t="s">
        <v>2791</v>
      </c>
      <c r="O2046" s="4">
        <v>2019</v>
      </c>
      <c r="P2046" s="2" t="s">
        <v>4289</v>
      </c>
      <c r="Q2046" s="4">
        <v>2020</v>
      </c>
      <c r="R2046" s="5">
        <v>139407</v>
      </c>
      <c r="S2046" s="2" t="s">
        <v>1956</v>
      </c>
      <c r="T2046" s="2" t="s">
        <v>52</v>
      </c>
      <c r="U2046" s="2" t="s">
        <v>52</v>
      </c>
      <c r="V2046" s="2" t="s">
        <v>52</v>
      </c>
      <c r="W2046" s="4">
        <v>48</v>
      </c>
      <c r="Y2046" s="2" t="s">
        <v>4290</v>
      </c>
      <c r="AA2046" s="2" t="s">
        <v>1958</v>
      </c>
      <c r="AB2046" s="2" t="s">
        <v>450</v>
      </c>
      <c r="AC2046" s="2" t="s">
        <v>4291</v>
      </c>
      <c r="AD2046" s="2" t="s">
        <v>1960</v>
      </c>
      <c r="AF2046" s="2" t="s">
        <v>1961</v>
      </c>
      <c r="AG2046" s="2" t="s">
        <v>1962</v>
      </c>
      <c r="AH2046" s="2" t="s">
        <v>4292</v>
      </c>
      <c r="AI2046" s="2" t="s">
        <v>2826</v>
      </c>
      <c r="AJ2046" s="2" t="s">
        <v>1961</v>
      </c>
      <c r="AK2046" s="2" t="s">
        <v>4293</v>
      </c>
      <c r="AO2046" s="2" t="s">
        <v>4294</v>
      </c>
      <c r="AP2046" s="2" t="s">
        <v>4295</v>
      </c>
      <c r="AQ2046" s="2">
        <v>1</v>
      </c>
      <c r="AS2046" s="2">
        <v>1</v>
      </c>
    </row>
    <row r="2047" spans="1:45">
      <c r="A2047" s="2" t="str">
        <f>J2047&amp;"-"&amp;H2047</f>
        <v>N192-088-0444-Phase I</v>
      </c>
      <c r="B2047" s="2">
        <v>2046</v>
      </c>
      <c r="C2047" s="2" t="str">
        <f t="shared" si="31"/>
        <v>Joel</v>
      </c>
      <c r="D2047" s="2" t="s">
        <v>24680</v>
      </c>
      <c r="E2047" s="2" t="s">
        <v>24681</v>
      </c>
      <c r="F2047" s="2" t="s">
        <v>41</v>
      </c>
      <c r="G2047" s="2" t="s">
        <v>67</v>
      </c>
      <c r="H2047" s="2" t="s">
        <v>43</v>
      </c>
      <c r="I2047" s="2" t="s">
        <v>44</v>
      </c>
      <c r="J2047" s="2" t="s">
        <v>24682</v>
      </c>
      <c r="K2047" s="2" t="s">
        <v>24683</v>
      </c>
      <c r="L2047" s="3" t="s">
        <v>1542</v>
      </c>
      <c r="M2047" s="3" t="s">
        <v>2396</v>
      </c>
      <c r="N2047" s="2" t="s">
        <v>2791</v>
      </c>
      <c r="O2047" s="4">
        <v>2019</v>
      </c>
      <c r="P2047" s="2" t="s">
        <v>24684</v>
      </c>
      <c r="Q2047" s="4">
        <v>2020</v>
      </c>
      <c r="R2047" s="5">
        <v>139996</v>
      </c>
      <c r="S2047" s="2" t="s">
        <v>24685</v>
      </c>
      <c r="T2047" s="2" t="s">
        <v>52</v>
      </c>
      <c r="U2047" s="2" t="s">
        <v>52</v>
      </c>
      <c r="V2047" s="2" t="s">
        <v>73</v>
      </c>
      <c r="W2047" s="4">
        <v>8</v>
      </c>
      <c r="Y2047" s="2" t="s">
        <v>24686</v>
      </c>
      <c r="AA2047" s="2" t="s">
        <v>24687</v>
      </c>
      <c r="AB2047" s="2" t="s">
        <v>317</v>
      </c>
      <c r="AC2047" s="2" t="s">
        <v>24688</v>
      </c>
      <c r="AD2047" s="2" t="s">
        <v>24689</v>
      </c>
      <c r="AF2047" s="2" t="s">
        <v>24690</v>
      </c>
      <c r="AG2047" s="2" t="s">
        <v>24691</v>
      </c>
      <c r="AH2047" s="2" t="s">
        <v>24689</v>
      </c>
      <c r="AI2047" s="2" t="s">
        <v>1597</v>
      </c>
      <c r="AJ2047" s="2" t="s">
        <v>24690</v>
      </c>
      <c r="AK2047" s="2" t="s">
        <v>24691</v>
      </c>
      <c r="AO2047" s="2" t="s">
        <v>24692</v>
      </c>
      <c r="AP2047" s="2" t="s">
        <v>24693</v>
      </c>
      <c r="AS2047" s="2">
        <v>1</v>
      </c>
    </row>
    <row r="2048" spans="1:45">
      <c r="A2048" s="2" t="str">
        <f>J2048&amp;"-"&amp;H2048</f>
        <v>N192-093-0725-Phase I</v>
      </c>
      <c r="B2048" s="2">
        <v>2047</v>
      </c>
      <c r="C2048" s="2" t="str">
        <f t="shared" si="31"/>
        <v>Joel</v>
      </c>
      <c r="D2048" s="2" t="s">
        <v>2355</v>
      </c>
      <c r="E2048" s="2" t="s">
        <v>24694</v>
      </c>
      <c r="F2048" s="2" t="s">
        <v>41</v>
      </c>
      <c r="G2048" s="2" t="s">
        <v>67</v>
      </c>
      <c r="H2048" s="2" t="s">
        <v>43</v>
      </c>
      <c r="I2048" s="2" t="s">
        <v>44</v>
      </c>
      <c r="J2048" s="2" t="s">
        <v>24695</v>
      </c>
      <c r="K2048" s="2" t="s">
        <v>24696</v>
      </c>
      <c r="L2048" s="3" t="s">
        <v>2395</v>
      </c>
      <c r="M2048" s="3" t="s">
        <v>24697</v>
      </c>
      <c r="N2048" s="2" t="s">
        <v>2791</v>
      </c>
      <c r="O2048" s="4">
        <v>2019</v>
      </c>
      <c r="P2048" s="2" t="s">
        <v>24698</v>
      </c>
      <c r="Q2048" s="4">
        <v>2020</v>
      </c>
      <c r="R2048" s="5">
        <v>139913</v>
      </c>
      <c r="S2048" s="2" t="s">
        <v>2363</v>
      </c>
      <c r="T2048" s="2" t="s">
        <v>52</v>
      </c>
      <c r="U2048" s="2" t="s">
        <v>52</v>
      </c>
      <c r="V2048" s="2" t="s">
        <v>52</v>
      </c>
      <c r="W2048" s="4">
        <v>50</v>
      </c>
      <c r="Y2048" s="2" t="s">
        <v>4524</v>
      </c>
      <c r="Z2048" s="2" t="s">
        <v>2838</v>
      </c>
      <c r="AA2048" s="2" t="s">
        <v>2366</v>
      </c>
      <c r="AB2048" s="2" t="s">
        <v>147</v>
      </c>
      <c r="AC2048" s="2" t="s">
        <v>4525</v>
      </c>
      <c r="AD2048" s="2" t="s">
        <v>2368</v>
      </c>
      <c r="AF2048" s="2" t="s">
        <v>4526</v>
      </c>
      <c r="AG2048" s="2" t="s">
        <v>2370</v>
      </c>
      <c r="AH2048" s="2" t="s">
        <v>24699</v>
      </c>
      <c r="AI2048" s="2" t="s">
        <v>2400</v>
      </c>
      <c r="AJ2048" s="2" t="s">
        <v>4526</v>
      </c>
      <c r="AK2048" s="2" t="s">
        <v>24700</v>
      </c>
      <c r="AO2048" s="2" t="s">
        <v>24701</v>
      </c>
      <c r="AP2048" s="2" t="s">
        <v>24702</v>
      </c>
      <c r="AS2048" s="2">
        <v>1</v>
      </c>
    </row>
    <row r="2049" spans="1:45">
      <c r="A2049" s="2" t="str">
        <f>J2049&amp;"-"&amp;H2049</f>
        <v>N192-094-0268-Phase I</v>
      </c>
      <c r="B2049" s="2">
        <v>2048</v>
      </c>
      <c r="C2049" s="2" t="str">
        <f t="shared" si="31"/>
        <v>Joel</v>
      </c>
      <c r="D2049" s="2" t="s">
        <v>12030</v>
      </c>
      <c r="E2049" s="2" t="s">
        <v>12031</v>
      </c>
      <c r="F2049" s="2" t="s">
        <v>41</v>
      </c>
      <c r="G2049" s="2" t="s">
        <v>67</v>
      </c>
      <c r="H2049" s="2" t="s">
        <v>43</v>
      </c>
      <c r="I2049" s="2" t="s">
        <v>44</v>
      </c>
      <c r="J2049" s="2" t="s">
        <v>12032</v>
      </c>
      <c r="K2049" s="2" t="s">
        <v>12033</v>
      </c>
      <c r="L2049" s="3" t="s">
        <v>12034</v>
      </c>
      <c r="M2049" s="3" t="s">
        <v>12035</v>
      </c>
      <c r="N2049" s="2" t="s">
        <v>2791</v>
      </c>
      <c r="O2049" s="4">
        <v>2019</v>
      </c>
      <c r="P2049" s="2" t="s">
        <v>12036</v>
      </c>
      <c r="Q2049" s="4">
        <v>2019</v>
      </c>
      <c r="R2049" s="5">
        <v>139933</v>
      </c>
      <c r="S2049" s="2" t="s">
        <v>12037</v>
      </c>
      <c r="T2049" s="2" t="s">
        <v>52</v>
      </c>
      <c r="U2049" s="2" t="s">
        <v>52</v>
      </c>
      <c r="V2049" s="2" t="s">
        <v>73</v>
      </c>
      <c r="W2049" s="4">
        <v>12</v>
      </c>
      <c r="X2049" s="2" t="s">
        <v>12038</v>
      </c>
      <c r="Y2049" s="2" t="s">
        <v>12039</v>
      </c>
      <c r="Z2049" s="2" t="s">
        <v>12040</v>
      </c>
      <c r="AA2049" s="2" t="s">
        <v>1413</v>
      </c>
      <c r="AB2049" s="2" t="s">
        <v>147</v>
      </c>
      <c r="AC2049" s="2" t="s">
        <v>12041</v>
      </c>
      <c r="AD2049" s="2" t="s">
        <v>12042</v>
      </c>
      <c r="AF2049" s="2" t="s">
        <v>12043</v>
      </c>
      <c r="AG2049" s="2" t="s">
        <v>12044</v>
      </c>
      <c r="AH2049" s="2" t="s">
        <v>12045</v>
      </c>
      <c r="AI2049" s="2" t="s">
        <v>1597</v>
      </c>
      <c r="AJ2049" s="2" t="s">
        <v>12046</v>
      </c>
      <c r="AK2049" s="2" t="s">
        <v>12047</v>
      </c>
      <c r="AO2049" s="2" t="s">
        <v>12048</v>
      </c>
      <c r="AP2049" s="2" t="s">
        <v>12049</v>
      </c>
      <c r="AQ2049" s="2">
        <v>1</v>
      </c>
      <c r="AS2049" s="2">
        <v>1</v>
      </c>
    </row>
    <row r="2050" spans="1:45">
      <c r="A2050" s="2" t="str">
        <f>J2050&amp;"-"&amp;H2050</f>
        <v>N192-094-0438-Phase I</v>
      </c>
      <c r="B2050" s="2">
        <v>2049</v>
      </c>
      <c r="C2050" s="2" t="str">
        <f t="shared" si="31"/>
        <v>Joel</v>
      </c>
      <c r="D2050" s="2" t="s">
        <v>13272</v>
      </c>
      <c r="E2050" s="2" t="s">
        <v>26554</v>
      </c>
      <c r="F2050" s="2" t="s">
        <v>41</v>
      </c>
      <c r="G2050" s="2" t="s">
        <v>67</v>
      </c>
      <c r="H2050" s="2" t="s">
        <v>43</v>
      </c>
      <c r="I2050" s="2" t="s">
        <v>44</v>
      </c>
      <c r="J2050" s="2" t="s">
        <v>26555</v>
      </c>
      <c r="K2050" s="2" t="s">
        <v>26556</v>
      </c>
      <c r="L2050" s="3" t="s">
        <v>12034</v>
      </c>
      <c r="M2050" s="3" t="s">
        <v>12035</v>
      </c>
      <c r="N2050" s="2" t="s">
        <v>2791</v>
      </c>
      <c r="O2050" s="4">
        <v>2019</v>
      </c>
      <c r="P2050" s="2" t="s">
        <v>12036</v>
      </c>
      <c r="Q2050" s="4">
        <v>2019</v>
      </c>
      <c r="R2050" s="5">
        <v>140000</v>
      </c>
      <c r="S2050" s="2" t="s">
        <v>13277</v>
      </c>
      <c r="T2050" s="2" t="s">
        <v>52</v>
      </c>
      <c r="U2050" s="2" t="s">
        <v>52</v>
      </c>
      <c r="V2050" s="2" t="s">
        <v>52</v>
      </c>
      <c r="W2050" s="4">
        <v>317</v>
      </c>
      <c r="Y2050" s="2" t="s">
        <v>13278</v>
      </c>
      <c r="Z2050" s="2" t="s">
        <v>13279</v>
      </c>
      <c r="AA2050" s="2" t="s">
        <v>13280</v>
      </c>
      <c r="AB2050" s="2" t="s">
        <v>701</v>
      </c>
      <c r="AC2050" s="2" t="s">
        <v>13281</v>
      </c>
      <c r="AD2050" s="2" t="s">
        <v>13282</v>
      </c>
      <c r="AF2050" s="2" t="s">
        <v>13283</v>
      </c>
      <c r="AG2050" s="2" t="s">
        <v>13284</v>
      </c>
      <c r="AH2050" s="2" t="s">
        <v>26557</v>
      </c>
      <c r="AI2050" s="2" t="s">
        <v>2400</v>
      </c>
      <c r="AJ2050" s="2" t="s">
        <v>26558</v>
      </c>
      <c r="AK2050" s="2" t="s">
        <v>26559</v>
      </c>
      <c r="AO2050" s="2" t="s">
        <v>26560</v>
      </c>
      <c r="AP2050" s="2" t="s">
        <v>26561</v>
      </c>
      <c r="AS2050" s="2">
        <v>1</v>
      </c>
    </row>
    <row r="2051" spans="1:45">
      <c r="A2051" s="2" t="str">
        <f>J2051&amp;"-"&amp;H2051</f>
        <v>N192-095-0023-Phase I</v>
      </c>
      <c r="B2051" s="2">
        <v>2050</v>
      </c>
      <c r="C2051" s="2" t="str">
        <f t="shared" ref="C2051:C2114" si="32">IF(B2051&lt;649, "JT", IF(B2051&lt;649*2, "Christian", IF(B2051&lt;649*3, "DJ", "Joel")))</f>
        <v>Joel</v>
      </c>
      <c r="D2051" s="2" t="s">
        <v>4296</v>
      </c>
      <c r="E2051" s="2" t="s">
        <v>4297</v>
      </c>
      <c r="F2051" s="2" t="s">
        <v>41</v>
      </c>
      <c r="G2051" s="2" t="s">
        <v>67</v>
      </c>
      <c r="H2051" s="2" t="s">
        <v>43</v>
      </c>
      <c r="I2051" s="2" t="s">
        <v>44</v>
      </c>
      <c r="J2051" s="2" t="s">
        <v>4298</v>
      </c>
      <c r="K2051" s="2" t="s">
        <v>4299</v>
      </c>
      <c r="L2051" s="3" t="s">
        <v>1563</v>
      </c>
      <c r="M2051" s="3" t="s">
        <v>4300</v>
      </c>
      <c r="N2051" s="2" t="s">
        <v>2791</v>
      </c>
      <c r="O2051" s="4">
        <v>2019</v>
      </c>
      <c r="P2051" s="2" t="s">
        <v>4301</v>
      </c>
      <c r="Q2051" s="4">
        <v>2020</v>
      </c>
      <c r="R2051" s="5">
        <v>139998</v>
      </c>
      <c r="S2051" s="2" t="s">
        <v>4302</v>
      </c>
      <c r="T2051" s="2" t="s">
        <v>52</v>
      </c>
      <c r="U2051" s="2" t="s">
        <v>52</v>
      </c>
      <c r="V2051" s="2" t="s">
        <v>52</v>
      </c>
      <c r="W2051" s="4">
        <v>4</v>
      </c>
      <c r="Y2051" s="2" t="s">
        <v>4303</v>
      </c>
      <c r="AA2051" s="2" t="s">
        <v>1386</v>
      </c>
      <c r="AB2051" s="2" t="s">
        <v>147</v>
      </c>
      <c r="AC2051" s="2" t="s">
        <v>4304</v>
      </c>
      <c r="AD2051" s="2" t="s">
        <v>4305</v>
      </c>
      <c r="AF2051" s="2" t="s">
        <v>4306</v>
      </c>
      <c r="AG2051" s="2" t="s">
        <v>4307</v>
      </c>
      <c r="AH2051" s="2" t="s">
        <v>4308</v>
      </c>
      <c r="AI2051" s="2" t="s">
        <v>4309</v>
      </c>
      <c r="AJ2051" s="2" t="s">
        <v>4310</v>
      </c>
      <c r="AK2051" s="2" t="s">
        <v>4311</v>
      </c>
      <c r="AO2051" s="2" t="s">
        <v>4312</v>
      </c>
      <c r="AP2051" s="2" t="s">
        <v>4313</v>
      </c>
      <c r="AQ2051" s="2">
        <v>1</v>
      </c>
    </row>
    <row r="2052" spans="1:45">
      <c r="A2052" s="2" t="str">
        <f>J2052&amp;"-"&amp;H2052</f>
        <v>N192-117-0096-Phase I</v>
      </c>
      <c r="B2052" s="2">
        <v>2051</v>
      </c>
      <c r="C2052" s="2" t="str">
        <f t="shared" si="32"/>
        <v>Joel</v>
      </c>
      <c r="D2052" s="2" t="s">
        <v>441</v>
      </c>
      <c r="E2052" s="2" t="s">
        <v>4314</v>
      </c>
      <c r="F2052" s="2" t="s">
        <v>41</v>
      </c>
      <c r="G2052" s="2" t="s">
        <v>67</v>
      </c>
      <c r="H2052" s="2" t="s">
        <v>43</v>
      </c>
      <c r="I2052" s="2" t="s">
        <v>44</v>
      </c>
      <c r="J2052" s="2" t="s">
        <v>4315</v>
      </c>
      <c r="K2052" s="2" t="s">
        <v>4316</v>
      </c>
      <c r="L2052" s="3" t="s">
        <v>4317</v>
      </c>
      <c r="M2052" s="3" t="s">
        <v>4318</v>
      </c>
      <c r="N2052" s="2" t="s">
        <v>2791</v>
      </c>
      <c r="O2052" s="4">
        <v>2019</v>
      </c>
      <c r="P2052" s="2" t="s">
        <v>4319</v>
      </c>
      <c r="Q2052" s="4">
        <v>2020</v>
      </c>
      <c r="R2052" s="5">
        <v>139992</v>
      </c>
      <c r="S2052" s="2" t="s">
        <v>447</v>
      </c>
      <c r="T2052" s="2" t="s">
        <v>52</v>
      </c>
      <c r="U2052" s="2" t="s">
        <v>52</v>
      </c>
      <c r="V2052" s="2" t="s">
        <v>52</v>
      </c>
      <c r="W2052" s="4">
        <v>36</v>
      </c>
      <c r="Y2052" s="2" t="s">
        <v>4320</v>
      </c>
      <c r="Z2052" s="2" t="s">
        <v>4321</v>
      </c>
      <c r="AA2052" s="2" t="s">
        <v>449</v>
      </c>
      <c r="AB2052" s="2" t="s">
        <v>450</v>
      </c>
      <c r="AC2052" s="2" t="s">
        <v>4322</v>
      </c>
      <c r="AD2052" s="2" t="s">
        <v>4323</v>
      </c>
      <c r="AF2052" s="2" t="s">
        <v>453</v>
      </c>
      <c r="AG2052" s="2" t="s">
        <v>4324</v>
      </c>
      <c r="AH2052" s="2" t="s">
        <v>4325</v>
      </c>
      <c r="AI2052" s="2" t="s">
        <v>4326</v>
      </c>
      <c r="AJ2052" s="2" t="s">
        <v>453</v>
      </c>
      <c r="AK2052" s="2" t="s">
        <v>4327</v>
      </c>
      <c r="AO2052" s="2" t="s">
        <v>4328</v>
      </c>
      <c r="AP2052" s="2" t="s">
        <v>4329</v>
      </c>
      <c r="AQ2052" s="2">
        <v>1</v>
      </c>
    </row>
    <row r="2053" spans="1:45">
      <c r="A2053" s="2" t="str">
        <f>J2053&amp;"-"&amp;H2053</f>
        <v>N192-118-0389-Phase I</v>
      </c>
      <c r="B2053" s="2">
        <v>2052</v>
      </c>
      <c r="C2053" s="2" t="str">
        <f t="shared" si="32"/>
        <v>Joel</v>
      </c>
      <c r="D2053" s="2" t="s">
        <v>1064</v>
      </c>
      <c r="E2053" s="2" t="s">
        <v>26446</v>
      </c>
      <c r="F2053" s="2" t="s">
        <v>41</v>
      </c>
      <c r="G2053" s="2" t="s">
        <v>67</v>
      </c>
      <c r="H2053" s="2" t="s">
        <v>43</v>
      </c>
      <c r="I2053" s="2" t="s">
        <v>44</v>
      </c>
      <c r="J2053" s="2" t="s">
        <v>26447</v>
      </c>
      <c r="K2053" s="2" t="s">
        <v>26448</v>
      </c>
      <c r="L2053" s="3" t="s">
        <v>12034</v>
      </c>
      <c r="M2053" s="3" t="s">
        <v>12035</v>
      </c>
      <c r="N2053" s="2" t="s">
        <v>2791</v>
      </c>
      <c r="O2053" s="4">
        <v>2019</v>
      </c>
      <c r="P2053" s="2" t="s">
        <v>26449</v>
      </c>
      <c r="Q2053" s="4">
        <v>2019</v>
      </c>
      <c r="R2053" s="5">
        <v>139999</v>
      </c>
      <c r="S2053" s="2" t="s">
        <v>1072</v>
      </c>
      <c r="T2053" s="2" t="s">
        <v>52</v>
      </c>
      <c r="U2053" s="2" t="s">
        <v>52</v>
      </c>
      <c r="V2053" s="2" t="s">
        <v>52</v>
      </c>
      <c r="W2053" s="4">
        <v>424</v>
      </c>
      <c r="Y2053" s="2" t="s">
        <v>1073</v>
      </c>
      <c r="AA2053" s="2" t="s">
        <v>1074</v>
      </c>
      <c r="AB2053" s="2" t="s">
        <v>147</v>
      </c>
      <c r="AC2053" s="2" t="s">
        <v>1211</v>
      </c>
      <c r="AD2053" s="2" t="s">
        <v>1076</v>
      </c>
      <c r="AF2053" s="2" t="s">
        <v>4485</v>
      </c>
      <c r="AG2053" s="2" t="s">
        <v>1078</v>
      </c>
      <c r="AH2053" s="2" t="s">
        <v>26450</v>
      </c>
      <c r="AI2053" s="2" t="s">
        <v>26451</v>
      </c>
      <c r="AJ2053" s="2" t="s">
        <v>1077</v>
      </c>
      <c r="AK2053" s="2" t="s">
        <v>11062</v>
      </c>
      <c r="AO2053" s="2" t="s">
        <v>26452</v>
      </c>
      <c r="AP2053" s="2" t="s">
        <v>26453</v>
      </c>
      <c r="AS2053" s="2">
        <v>1</v>
      </c>
    </row>
    <row r="2054" spans="1:45">
      <c r="A2054" s="2" t="str">
        <f>J2054&amp;"-"&amp;H2054</f>
        <v>N192-128-0403-Phase I</v>
      </c>
      <c r="B2054" s="2">
        <v>2053</v>
      </c>
      <c r="C2054" s="2" t="str">
        <f t="shared" si="32"/>
        <v>Joel</v>
      </c>
      <c r="D2054" s="2" t="s">
        <v>2862</v>
      </c>
      <c r="E2054" s="2" t="s">
        <v>4548</v>
      </c>
      <c r="F2054" s="2" t="s">
        <v>41</v>
      </c>
      <c r="G2054" s="2" t="s">
        <v>67</v>
      </c>
      <c r="H2054" s="2" t="s">
        <v>43</v>
      </c>
      <c r="I2054" s="2" t="s">
        <v>44</v>
      </c>
      <c r="J2054" s="2" t="s">
        <v>4549</v>
      </c>
      <c r="K2054" s="2" t="s">
        <v>4550</v>
      </c>
      <c r="L2054" s="3" t="s">
        <v>4551</v>
      </c>
      <c r="M2054" s="3" t="s">
        <v>4552</v>
      </c>
      <c r="N2054" s="2" t="s">
        <v>2791</v>
      </c>
      <c r="O2054" s="4">
        <v>2019</v>
      </c>
      <c r="P2054" s="2" t="s">
        <v>4553</v>
      </c>
      <c r="Q2054" s="4">
        <v>2020</v>
      </c>
      <c r="R2054" s="5">
        <v>139882</v>
      </c>
      <c r="S2054" s="2" t="s">
        <v>2867</v>
      </c>
      <c r="T2054" s="2" t="s">
        <v>52</v>
      </c>
      <c r="U2054" s="2" t="s">
        <v>52</v>
      </c>
      <c r="V2054" s="2" t="s">
        <v>52</v>
      </c>
      <c r="W2054" s="4">
        <v>34</v>
      </c>
      <c r="Y2054" s="2" t="s">
        <v>2868</v>
      </c>
      <c r="Z2054" s="2" t="s">
        <v>2869</v>
      </c>
      <c r="AA2054" s="2" t="s">
        <v>2870</v>
      </c>
      <c r="AB2054" s="2" t="s">
        <v>260</v>
      </c>
      <c r="AC2054" s="2" t="s">
        <v>2871</v>
      </c>
      <c r="AD2054" s="2" t="s">
        <v>2872</v>
      </c>
      <c r="AF2054" s="2" t="s">
        <v>2873</v>
      </c>
      <c r="AG2054" s="2" t="s">
        <v>2874</v>
      </c>
      <c r="AH2054" s="2" t="s">
        <v>4554</v>
      </c>
      <c r="AI2054" s="2" t="s">
        <v>4477</v>
      </c>
      <c r="AJ2054" s="2" t="s">
        <v>4555</v>
      </c>
      <c r="AK2054" s="2" t="s">
        <v>4556</v>
      </c>
      <c r="AO2054" s="2" t="s">
        <v>4557</v>
      </c>
      <c r="AP2054" s="2" t="s">
        <v>4558</v>
      </c>
      <c r="AQ2054" s="2">
        <v>1</v>
      </c>
    </row>
    <row r="2055" spans="1:45">
      <c r="A2055" s="2" t="str">
        <f>J2055&amp;"-"&amp;H2055</f>
        <v>N192-128-0433-Phase I</v>
      </c>
      <c r="B2055" s="2">
        <v>2054</v>
      </c>
      <c r="C2055" s="2" t="str">
        <f t="shared" si="32"/>
        <v>Joel</v>
      </c>
      <c r="D2055" s="2" t="s">
        <v>4559</v>
      </c>
      <c r="E2055" s="2" t="s">
        <v>4560</v>
      </c>
      <c r="F2055" s="2" t="s">
        <v>41</v>
      </c>
      <c r="G2055" s="2" t="s">
        <v>67</v>
      </c>
      <c r="H2055" s="2" t="s">
        <v>43</v>
      </c>
      <c r="I2055" s="2" t="s">
        <v>44</v>
      </c>
      <c r="J2055" s="2" t="s">
        <v>4561</v>
      </c>
      <c r="K2055" s="2" t="s">
        <v>4562</v>
      </c>
      <c r="L2055" s="3" t="s">
        <v>4551</v>
      </c>
      <c r="M2055" s="3" t="s">
        <v>4552</v>
      </c>
      <c r="N2055" s="2" t="s">
        <v>2791</v>
      </c>
      <c r="O2055" s="4">
        <v>2019</v>
      </c>
      <c r="P2055" s="2" t="s">
        <v>4553</v>
      </c>
      <c r="Q2055" s="4">
        <v>2020</v>
      </c>
      <c r="R2055" s="5">
        <v>139993</v>
      </c>
      <c r="S2055" s="2" t="s">
        <v>4563</v>
      </c>
      <c r="T2055" s="2" t="s">
        <v>52</v>
      </c>
      <c r="U2055" s="2" t="s">
        <v>52</v>
      </c>
      <c r="V2055" s="2" t="s">
        <v>73</v>
      </c>
      <c r="W2055" s="4">
        <v>11</v>
      </c>
      <c r="Y2055" s="2" t="s">
        <v>4564</v>
      </c>
      <c r="AA2055" s="2" t="s">
        <v>4565</v>
      </c>
      <c r="AB2055" s="2" t="s">
        <v>147</v>
      </c>
      <c r="AC2055" s="2" t="s">
        <v>4566</v>
      </c>
      <c r="AD2055" s="2" t="s">
        <v>4567</v>
      </c>
      <c r="AF2055" s="2" t="s">
        <v>4568</v>
      </c>
      <c r="AG2055" s="2" t="s">
        <v>4569</v>
      </c>
      <c r="AH2055" s="2" t="s">
        <v>4570</v>
      </c>
      <c r="AI2055" s="2" t="s">
        <v>1597</v>
      </c>
      <c r="AJ2055" s="2" t="s">
        <v>4571</v>
      </c>
      <c r="AK2055" s="2" t="s">
        <v>4572</v>
      </c>
      <c r="AO2055" s="2" t="s">
        <v>4573</v>
      </c>
      <c r="AP2055" s="2" t="s">
        <v>4574</v>
      </c>
      <c r="AQ2055" s="2">
        <v>1</v>
      </c>
      <c r="AS2055" s="2">
        <v>1</v>
      </c>
    </row>
    <row r="2056" spans="1:45">
      <c r="A2056" s="2" t="str">
        <f>J2056&amp;"-"&amp;H2056</f>
        <v>N192-128-1060-Phase I</v>
      </c>
      <c r="B2056" s="2">
        <v>2055</v>
      </c>
      <c r="C2056" s="2" t="str">
        <f t="shared" si="32"/>
        <v>Joel</v>
      </c>
      <c r="D2056" s="2" t="s">
        <v>4087</v>
      </c>
      <c r="E2056" s="2" t="s">
        <v>4575</v>
      </c>
      <c r="F2056" s="2" t="s">
        <v>41</v>
      </c>
      <c r="G2056" s="2" t="s">
        <v>67</v>
      </c>
      <c r="H2056" s="2" t="s">
        <v>43</v>
      </c>
      <c r="I2056" s="2" t="s">
        <v>44</v>
      </c>
      <c r="J2056" s="2" t="s">
        <v>4576</v>
      </c>
      <c r="K2056" s="2" t="s">
        <v>4577</v>
      </c>
      <c r="L2056" s="3" t="s">
        <v>4551</v>
      </c>
      <c r="M2056" s="3" t="s">
        <v>4552</v>
      </c>
      <c r="N2056" s="2" t="s">
        <v>2791</v>
      </c>
      <c r="O2056" s="4">
        <v>2019</v>
      </c>
      <c r="P2056" s="2" t="s">
        <v>4553</v>
      </c>
      <c r="Q2056" s="4">
        <v>2020</v>
      </c>
      <c r="R2056" s="5">
        <v>146456</v>
      </c>
      <c r="S2056" s="2" t="s">
        <v>4096</v>
      </c>
      <c r="T2056" s="2" t="s">
        <v>52</v>
      </c>
      <c r="U2056" s="2" t="s">
        <v>52</v>
      </c>
      <c r="V2056" s="2" t="s">
        <v>52</v>
      </c>
      <c r="W2056" s="4">
        <v>3</v>
      </c>
      <c r="Y2056" s="2" t="s">
        <v>4097</v>
      </c>
      <c r="AA2056" s="2" t="s">
        <v>4098</v>
      </c>
      <c r="AB2056" s="2" t="s">
        <v>260</v>
      </c>
      <c r="AC2056" s="2" t="s">
        <v>4578</v>
      </c>
      <c r="AD2056" s="2" t="s">
        <v>4100</v>
      </c>
      <c r="AF2056" s="2" t="s">
        <v>4579</v>
      </c>
      <c r="AG2056" s="2" t="s">
        <v>4102</v>
      </c>
      <c r="AH2056" s="2" t="s">
        <v>4100</v>
      </c>
      <c r="AI2056" s="2" t="s">
        <v>1597</v>
      </c>
      <c r="AJ2056" s="2" t="s">
        <v>4579</v>
      </c>
      <c r="AK2056" s="2" t="s">
        <v>4102</v>
      </c>
      <c r="AO2056" s="2" t="s">
        <v>4580</v>
      </c>
      <c r="AP2056" s="2" t="s">
        <v>4581</v>
      </c>
      <c r="AQ2056" s="2">
        <v>1</v>
      </c>
      <c r="AS2056" s="2">
        <v>1</v>
      </c>
    </row>
    <row r="2057" spans="1:45">
      <c r="A2057" s="2" t="str">
        <f>J2057&amp;"-"&amp;H2057</f>
        <v>N192-129-0077-Phase I</v>
      </c>
      <c r="B2057" s="2">
        <v>2056</v>
      </c>
      <c r="C2057" s="2" t="str">
        <f t="shared" si="32"/>
        <v>Joel</v>
      </c>
      <c r="D2057" s="2" t="s">
        <v>194</v>
      </c>
      <c r="E2057" s="2" t="s">
        <v>4582</v>
      </c>
      <c r="F2057" s="2" t="s">
        <v>41</v>
      </c>
      <c r="G2057" s="2" t="s">
        <v>67</v>
      </c>
      <c r="H2057" s="2" t="s">
        <v>43</v>
      </c>
      <c r="I2057" s="2" t="s">
        <v>44</v>
      </c>
      <c r="J2057" s="2" t="s">
        <v>4583</v>
      </c>
      <c r="K2057" s="2" t="s">
        <v>4584</v>
      </c>
      <c r="L2057" s="3" t="s">
        <v>4551</v>
      </c>
      <c r="M2057" s="3" t="s">
        <v>4552</v>
      </c>
      <c r="N2057" s="2" t="s">
        <v>2791</v>
      </c>
      <c r="O2057" s="4">
        <v>2019</v>
      </c>
      <c r="P2057" s="2" t="s">
        <v>4585</v>
      </c>
      <c r="Q2057" s="4">
        <v>2020</v>
      </c>
      <c r="R2057" s="5">
        <v>140000</v>
      </c>
      <c r="S2057" s="2" t="s">
        <v>197</v>
      </c>
      <c r="T2057" s="2" t="s">
        <v>52</v>
      </c>
      <c r="U2057" s="2" t="s">
        <v>52</v>
      </c>
      <c r="V2057" s="2" t="s">
        <v>52</v>
      </c>
      <c r="W2057" s="4">
        <v>30</v>
      </c>
      <c r="Y2057" s="2" t="s">
        <v>198</v>
      </c>
      <c r="AA2057" s="2" t="s">
        <v>199</v>
      </c>
      <c r="AB2057" s="2" t="s">
        <v>147</v>
      </c>
      <c r="AC2057" s="2" t="s">
        <v>4586</v>
      </c>
      <c r="AD2057" s="2" t="s">
        <v>4587</v>
      </c>
      <c r="AF2057" s="2" t="s">
        <v>4588</v>
      </c>
      <c r="AG2057" s="2" t="s">
        <v>4589</v>
      </c>
      <c r="AH2057" s="2" t="s">
        <v>204</v>
      </c>
      <c r="AI2057" s="2" t="s">
        <v>4487</v>
      </c>
      <c r="AJ2057" s="2" t="s">
        <v>205</v>
      </c>
      <c r="AK2057" s="2" t="s">
        <v>206</v>
      </c>
      <c r="AO2057" s="2" t="s">
        <v>4590</v>
      </c>
      <c r="AP2057" s="2" t="s">
        <v>4591</v>
      </c>
      <c r="AQ2057" s="2">
        <v>1</v>
      </c>
    </row>
    <row r="2058" spans="1:45">
      <c r="A2058" s="2" t="str">
        <f>J2058&amp;"-"&amp;H2058</f>
        <v>N192-129-1146-Phase II</v>
      </c>
      <c r="B2058" s="2">
        <v>2057</v>
      </c>
      <c r="C2058" s="2" t="str">
        <f t="shared" si="32"/>
        <v>Joel</v>
      </c>
      <c r="D2058" s="2" t="s">
        <v>5703</v>
      </c>
      <c r="E2058" s="2" t="s">
        <v>5996</v>
      </c>
      <c r="F2058" s="2" t="s">
        <v>41</v>
      </c>
      <c r="G2058" s="2" t="s">
        <v>67</v>
      </c>
      <c r="H2058" s="2" t="s">
        <v>250</v>
      </c>
      <c r="I2058" s="2" t="s">
        <v>44</v>
      </c>
      <c r="J2058" s="2" t="s">
        <v>5997</v>
      </c>
      <c r="K2058" s="2" t="s">
        <v>5998</v>
      </c>
      <c r="L2058" s="3" t="s">
        <v>5999</v>
      </c>
      <c r="M2058" s="3" t="s">
        <v>3160</v>
      </c>
      <c r="N2058" s="2" t="s">
        <v>2791</v>
      </c>
      <c r="O2058" s="4">
        <v>2019</v>
      </c>
      <c r="P2058" s="2" t="s">
        <v>4585</v>
      </c>
      <c r="Q2058" s="4">
        <v>2020</v>
      </c>
      <c r="R2058" s="5">
        <v>999921</v>
      </c>
      <c r="S2058" s="2" t="s">
        <v>5709</v>
      </c>
      <c r="T2058" s="2" t="s">
        <v>52</v>
      </c>
      <c r="U2058" s="2" t="s">
        <v>52</v>
      </c>
      <c r="V2058" s="2" t="s">
        <v>73</v>
      </c>
      <c r="W2058" s="4">
        <v>0</v>
      </c>
      <c r="Y2058" s="2" t="s">
        <v>5710</v>
      </c>
      <c r="AA2058" s="2" t="s">
        <v>5711</v>
      </c>
      <c r="AB2058" s="2" t="s">
        <v>450</v>
      </c>
      <c r="AC2058" s="2" t="s">
        <v>5712</v>
      </c>
      <c r="AD2058" s="2" t="s">
        <v>5713</v>
      </c>
      <c r="AF2058" s="2" t="s">
        <v>5714</v>
      </c>
      <c r="AG2058" s="2" t="s">
        <v>5715</v>
      </c>
      <c r="AH2058" s="2" t="s">
        <v>5716</v>
      </c>
      <c r="AJ2058" s="2" t="s">
        <v>5714</v>
      </c>
      <c r="AK2058" s="2" t="s">
        <v>5717</v>
      </c>
      <c r="AO2058" s="2" t="s">
        <v>6000</v>
      </c>
      <c r="AP2058" s="2" t="s">
        <v>6001</v>
      </c>
      <c r="AQ2058" s="2">
        <v>1</v>
      </c>
    </row>
    <row r="2059" spans="1:45">
      <c r="A2059" s="2" t="str">
        <f>J2059&amp;"-"&amp;H2059</f>
        <v>N192-131-0080-Phase I</v>
      </c>
      <c r="B2059" s="2">
        <v>2058</v>
      </c>
      <c r="C2059" s="2" t="str">
        <f t="shared" si="32"/>
        <v>Joel</v>
      </c>
      <c r="D2059" s="2" t="s">
        <v>194</v>
      </c>
      <c r="E2059" s="2" t="s">
        <v>4592</v>
      </c>
      <c r="F2059" s="2" t="s">
        <v>41</v>
      </c>
      <c r="G2059" s="2" t="s">
        <v>67</v>
      </c>
      <c r="H2059" s="2" t="s">
        <v>43</v>
      </c>
      <c r="I2059" s="2" t="s">
        <v>44</v>
      </c>
      <c r="J2059" s="2" t="s">
        <v>4593</v>
      </c>
      <c r="K2059" s="2" t="s">
        <v>4594</v>
      </c>
      <c r="L2059" s="3" t="s">
        <v>4551</v>
      </c>
      <c r="M2059" s="3" t="s">
        <v>4552</v>
      </c>
      <c r="N2059" s="2" t="s">
        <v>2791</v>
      </c>
      <c r="O2059" s="4">
        <v>2019</v>
      </c>
      <c r="P2059" s="2" t="s">
        <v>4595</v>
      </c>
      <c r="Q2059" s="4">
        <v>2020</v>
      </c>
      <c r="R2059" s="5">
        <v>140000</v>
      </c>
      <c r="S2059" s="2" t="s">
        <v>197</v>
      </c>
      <c r="T2059" s="2" t="s">
        <v>52</v>
      </c>
      <c r="U2059" s="2" t="s">
        <v>52</v>
      </c>
      <c r="V2059" s="2" t="s">
        <v>52</v>
      </c>
      <c r="W2059" s="4">
        <v>30</v>
      </c>
      <c r="Y2059" s="2" t="s">
        <v>198</v>
      </c>
      <c r="AA2059" s="2" t="s">
        <v>199</v>
      </c>
      <c r="AB2059" s="2" t="s">
        <v>147</v>
      </c>
      <c r="AC2059" s="2" t="s">
        <v>4586</v>
      </c>
      <c r="AD2059" s="2" t="s">
        <v>4587</v>
      </c>
      <c r="AF2059" s="2" t="s">
        <v>4588</v>
      </c>
      <c r="AG2059" s="2" t="s">
        <v>4589</v>
      </c>
      <c r="AH2059" s="2" t="s">
        <v>204</v>
      </c>
      <c r="AI2059" s="2" t="s">
        <v>4487</v>
      </c>
      <c r="AJ2059" s="2" t="s">
        <v>205</v>
      </c>
      <c r="AK2059" s="2" t="s">
        <v>206</v>
      </c>
      <c r="AO2059" s="2" t="s">
        <v>4596</v>
      </c>
      <c r="AP2059" s="2" t="s">
        <v>4597</v>
      </c>
      <c r="AQ2059" s="2">
        <v>1</v>
      </c>
      <c r="AS2059" s="2">
        <v>1</v>
      </c>
    </row>
    <row r="2060" spans="1:45">
      <c r="A2060" s="2" t="str">
        <f>J2060&amp;"-"&amp;H2060</f>
        <v>N192-131-0080-Phase II</v>
      </c>
      <c r="B2060" s="2">
        <v>2059</v>
      </c>
      <c r="C2060" s="2" t="str">
        <f t="shared" si="32"/>
        <v>Joel</v>
      </c>
      <c r="D2060" s="2" t="s">
        <v>194</v>
      </c>
      <c r="E2060" s="2" t="s">
        <v>6002</v>
      </c>
      <c r="F2060" s="2" t="s">
        <v>41</v>
      </c>
      <c r="G2060" s="2" t="s">
        <v>67</v>
      </c>
      <c r="H2060" s="2" t="s">
        <v>250</v>
      </c>
      <c r="I2060" s="2" t="s">
        <v>44</v>
      </c>
      <c r="J2060" s="2" t="s">
        <v>4593</v>
      </c>
      <c r="K2060" s="2" t="s">
        <v>6003</v>
      </c>
      <c r="L2060" s="3" t="s">
        <v>4092</v>
      </c>
      <c r="M2060" s="3" t="s">
        <v>1483</v>
      </c>
      <c r="N2060" s="2" t="s">
        <v>2791</v>
      </c>
      <c r="O2060" s="4">
        <v>2019</v>
      </c>
      <c r="P2060" s="2" t="s">
        <v>4595</v>
      </c>
      <c r="Q2060" s="4">
        <v>2020</v>
      </c>
      <c r="R2060" s="5">
        <v>999998</v>
      </c>
      <c r="S2060" s="2" t="s">
        <v>197</v>
      </c>
      <c r="T2060" s="2" t="s">
        <v>52</v>
      </c>
      <c r="U2060" s="2" t="s">
        <v>52</v>
      </c>
      <c r="V2060" s="2" t="s">
        <v>52</v>
      </c>
      <c r="W2060" s="4">
        <v>0</v>
      </c>
      <c r="Y2060" s="2" t="s">
        <v>198</v>
      </c>
      <c r="AA2060" s="2" t="s">
        <v>199</v>
      </c>
      <c r="AB2060" s="2" t="s">
        <v>147</v>
      </c>
      <c r="AC2060" s="2" t="s">
        <v>200</v>
      </c>
      <c r="AD2060" s="2" t="s">
        <v>4587</v>
      </c>
      <c r="AF2060" s="2" t="s">
        <v>4588</v>
      </c>
      <c r="AG2060" s="2" t="s">
        <v>6004</v>
      </c>
      <c r="AH2060" s="2" t="s">
        <v>204</v>
      </c>
      <c r="AJ2060" s="2" t="s">
        <v>205</v>
      </c>
      <c r="AK2060" s="2" t="s">
        <v>206</v>
      </c>
      <c r="AO2060" s="2" t="s">
        <v>6005</v>
      </c>
      <c r="AP2060" s="2" t="s">
        <v>6006</v>
      </c>
      <c r="AQ2060" s="2">
        <v>1</v>
      </c>
      <c r="AS2060" s="2">
        <v>1</v>
      </c>
    </row>
    <row r="2061" spans="1:45">
      <c r="A2061" s="2" t="str">
        <f>J2061&amp;"-"&amp;H2061</f>
        <v>N192-131-0298-Phase I</v>
      </c>
      <c r="B2061" s="2">
        <v>2060</v>
      </c>
      <c r="C2061" s="2" t="str">
        <f t="shared" si="32"/>
        <v>Joel</v>
      </c>
      <c r="D2061" s="2" t="s">
        <v>4217</v>
      </c>
      <c r="E2061" s="2" t="s">
        <v>4598</v>
      </c>
      <c r="F2061" s="2" t="s">
        <v>41</v>
      </c>
      <c r="G2061" s="2" t="s">
        <v>67</v>
      </c>
      <c r="H2061" s="2" t="s">
        <v>43</v>
      </c>
      <c r="I2061" s="2" t="s">
        <v>44</v>
      </c>
      <c r="J2061" s="2" t="s">
        <v>4599</v>
      </c>
      <c r="K2061" s="2" t="s">
        <v>4600</v>
      </c>
      <c r="L2061" s="3" t="s">
        <v>4551</v>
      </c>
      <c r="M2061" s="3" t="s">
        <v>4552</v>
      </c>
      <c r="N2061" s="2" t="s">
        <v>2791</v>
      </c>
      <c r="O2061" s="4">
        <v>2019</v>
      </c>
      <c r="P2061" s="2" t="s">
        <v>4595</v>
      </c>
      <c r="Q2061" s="4">
        <v>2020</v>
      </c>
      <c r="R2061" s="5">
        <v>139998</v>
      </c>
      <c r="S2061" s="2" t="s">
        <v>4224</v>
      </c>
      <c r="T2061" s="2" t="s">
        <v>52</v>
      </c>
      <c r="U2061" s="2" t="s">
        <v>52</v>
      </c>
      <c r="V2061" s="2" t="s">
        <v>52</v>
      </c>
      <c r="W2061" s="4">
        <v>140</v>
      </c>
      <c r="Y2061" s="2" t="s">
        <v>4225</v>
      </c>
      <c r="Z2061" s="2" t="s">
        <v>4226</v>
      </c>
      <c r="AA2061" s="2" t="s">
        <v>870</v>
      </c>
      <c r="AB2061" s="2" t="s">
        <v>55</v>
      </c>
      <c r="AC2061" s="2" t="s">
        <v>871</v>
      </c>
      <c r="AD2061" s="2" t="s">
        <v>4227</v>
      </c>
      <c r="AF2061" s="2" t="s">
        <v>4228</v>
      </c>
      <c r="AG2061" s="2" t="s">
        <v>4229</v>
      </c>
      <c r="AH2061" s="2" t="s">
        <v>4601</v>
      </c>
      <c r="AI2061" s="2" t="s">
        <v>1577</v>
      </c>
      <c r="AJ2061" s="2" t="s">
        <v>4602</v>
      </c>
      <c r="AK2061" s="2" t="s">
        <v>4603</v>
      </c>
      <c r="AO2061" s="2" t="s">
        <v>4604</v>
      </c>
      <c r="AP2061" s="2" t="s">
        <v>4605</v>
      </c>
      <c r="AQ2061" s="2">
        <v>1</v>
      </c>
    </row>
    <row r="2062" spans="1:45">
      <c r="A2062" s="2" t="str">
        <f>J2062&amp;"-"&amp;H2062</f>
        <v>N193-139-0590-Phase I</v>
      </c>
      <c r="B2062" s="2">
        <v>2061</v>
      </c>
      <c r="C2062" s="2" t="str">
        <f t="shared" si="32"/>
        <v>Joel</v>
      </c>
      <c r="D2062" s="2" t="s">
        <v>4606</v>
      </c>
      <c r="E2062" s="2" t="s">
        <v>4607</v>
      </c>
      <c r="F2062" s="2" t="s">
        <v>41</v>
      </c>
      <c r="G2062" s="2" t="s">
        <v>67</v>
      </c>
      <c r="H2062" s="2" t="s">
        <v>43</v>
      </c>
      <c r="I2062" s="2" t="s">
        <v>44</v>
      </c>
      <c r="J2062" s="2" t="s">
        <v>4608</v>
      </c>
      <c r="K2062" s="2" t="s">
        <v>4609</v>
      </c>
      <c r="L2062" s="3" t="s">
        <v>4610</v>
      </c>
      <c r="M2062" s="3" t="s">
        <v>2674</v>
      </c>
      <c r="N2062" s="2" t="s">
        <v>4059</v>
      </c>
      <c r="O2062" s="4">
        <v>2019</v>
      </c>
      <c r="P2062" s="2" t="s">
        <v>4611</v>
      </c>
      <c r="Q2062" s="4">
        <v>2020</v>
      </c>
      <c r="R2062" s="5">
        <v>139991</v>
      </c>
      <c r="S2062" s="2" t="s">
        <v>4612</v>
      </c>
      <c r="T2062" s="2" t="s">
        <v>52</v>
      </c>
      <c r="U2062" s="2" t="s">
        <v>52</v>
      </c>
      <c r="V2062" s="2" t="s">
        <v>73</v>
      </c>
      <c r="W2062" s="4">
        <v>4</v>
      </c>
      <c r="Y2062" s="2" t="s">
        <v>4613</v>
      </c>
      <c r="Z2062" s="2" t="s">
        <v>4614</v>
      </c>
      <c r="AA2062" s="2" t="s">
        <v>4615</v>
      </c>
      <c r="AB2062" s="2" t="s">
        <v>184</v>
      </c>
      <c r="AC2062" s="2" t="s">
        <v>4616</v>
      </c>
      <c r="AD2062" s="2" t="s">
        <v>4617</v>
      </c>
      <c r="AF2062" s="2" t="s">
        <v>4618</v>
      </c>
      <c r="AG2062" s="2" t="s">
        <v>4619</v>
      </c>
      <c r="AH2062" s="2" t="s">
        <v>4617</v>
      </c>
      <c r="AI2062" s="2" t="s">
        <v>4620</v>
      </c>
      <c r="AJ2062" s="2" t="s">
        <v>4618</v>
      </c>
      <c r="AK2062" s="2" t="s">
        <v>4619</v>
      </c>
      <c r="AO2062" s="2" t="s">
        <v>4621</v>
      </c>
      <c r="AP2062" s="2" t="s">
        <v>4622</v>
      </c>
      <c r="AQ2062" s="2">
        <v>1</v>
      </c>
    </row>
    <row r="2063" spans="1:45">
      <c r="A2063" s="2" t="str">
        <f>J2063&amp;"-"&amp;H2063</f>
        <v>N193-139-0706-Phase I</v>
      </c>
      <c r="B2063" s="2">
        <v>2062</v>
      </c>
      <c r="C2063" s="2" t="str">
        <f t="shared" si="32"/>
        <v>Joel</v>
      </c>
      <c r="D2063" s="2" t="s">
        <v>4623</v>
      </c>
      <c r="E2063" s="2" t="s">
        <v>4607</v>
      </c>
      <c r="F2063" s="2" t="s">
        <v>41</v>
      </c>
      <c r="G2063" s="2" t="s">
        <v>67</v>
      </c>
      <c r="H2063" s="2" t="s">
        <v>43</v>
      </c>
      <c r="I2063" s="2" t="s">
        <v>44</v>
      </c>
      <c r="J2063" s="2" t="s">
        <v>4624</v>
      </c>
      <c r="K2063" s="2" t="s">
        <v>4625</v>
      </c>
      <c r="L2063" s="3" t="s">
        <v>4610</v>
      </c>
      <c r="M2063" s="3" t="s">
        <v>2674</v>
      </c>
      <c r="N2063" s="2" t="s">
        <v>4059</v>
      </c>
      <c r="O2063" s="4">
        <v>2019</v>
      </c>
      <c r="P2063" s="2" t="s">
        <v>4611</v>
      </c>
      <c r="Q2063" s="4">
        <v>2020</v>
      </c>
      <c r="R2063" s="5">
        <v>123750</v>
      </c>
      <c r="S2063" s="2" t="s">
        <v>4626</v>
      </c>
      <c r="T2063" s="2" t="s">
        <v>52</v>
      </c>
      <c r="U2063" s="2" t="s">
        <v>52</v>
      </c>
      <c r="V2063" s="2" t="s">
        <v>52</v>
      </c>
      <c r="W2063" s="4">
        <v>6</v>
      </c>
      <c r="Y2063" s="2" t="s">
        <v>4627</v>
      </c>
      <c r="AA2063" s="2" t="s">
        <v>4628</v>
      </c>
      <c r="AB2063" s="2" t="s">
        <v>238</v>
      </c>
      <c r="AC2063" s="2" t="s">
        <v>4629</v>
      </c>
      <c r="AD2063" s="2" t="s">
        <v>4630</v>
      </c>
      <c r="AF2063" s="2" t="s">
        <v>4631</v>
      </c>
      <c r="AG2063" s="2" t="s">
        <v>4632</v>
      </c>
      <c r="AH2063" s="2" t="s">
        <v>4633</v>
      </c>
      <c r="AI2063" s="2" t="s">
        <v>4634</v>
      </c>
      <c r="AJ2063" s="2" t="s">
        <v>4635</v>
      </c>
      <c r="AK2063" s="2" t="s">
        <v>4636</v>
      </c>
      <c r="AO2063" s="2" t="s">
        <v>4637</v>
      </c>
      <c r="AP2063" s="2" t="s">
        <v>4638</v>
      </c>
      <c r="AQ2063" s="2">
        <v>1</v>
      </c>
    </row>
    <row r="2064" spans="1:45">
      <c r="A2064" s="2" t="str">
        <f>J2064&amp;"-"&amp;H2064</f>
        <v>N193-143-0356-Phase I</v>
      </c>
      <c r="B2064" s="2">
        <v>2063</v>
      </c>
      <c r="C2064" s="2" t="str">
        <f t="shared" si="32"/>
        <v>Joel</v>
      </c>
      <c r="D2064" s="2" t="s">
        <v>65</v>
      </c>
      <c r="E2064" s="2" t="s">
        <v>4639</v>
      </c>
      <c r="F2064" s="2" t="s">
        <v>41</v>
      </c>
      <c r="G2064" s="2" t="s">
        <v>67</v>
      </c>
      <c r="H2064" s="2" t="s">
        <v>43</v>
      </c>
      <c r="I2064" s="2" t="s">
        <v>44</v>
      </c>
      <c r="J2064" s="2" t="s">
        <v>4640</v>
      </c>
      <c r="K2064" s="2" t="s">
        <v>4641</v>
      </c>
      <c r="L2064" s="3" t="s">
        <v>4642</v>
      </c>
      <c r="M2064" s="3" t="s">
        <v>4643</v>
      </c>
      <c r="N2064" s="2" t="s">
        <v>4059</v>
      </c>
      <c r="O2064" s="4">
        <v>2019</v>
      </c>
      <c r="P2064" s="2" t="s">
        <v>4644</v>
      </c>
      <c r="Q2064" s="4">
        <v>2020</v>
      </c>
      <c r="R2064" s="5">
        <v>139978</v>
      </c>
      <c r="S2064" s="2" t="s">
        <v>72</v>
      </c>
      <c r="T2064" s="2" t="s">
        <v>52</v>
      </c>
      <c r="U2064" s="2" t="s">
        <v>52</v>
      </c>
      <c r="V2064" s="2" t="s">
        <v>73</v>
      </c>
      <c r="W2064" s="4">
        <v>128</v>
      </c>
      <c r="Y2064" s="2" t="s">
        <v>74</v>
      </c>
      <c r="AA2064" s="2" t="s">
        <v>75</v>
      </c>
      <c r="AB2064" s="2" t="s">
        <v>76</v>
      </c>
      <c r="AC2064" s="2" t="s">
        <v>4258</v>
      </c>
      <c r="AD2064" s="2" t="s">
        <v>4259</v>
      </c>
      <c r="AF2064" s="2" t="s">
        <v>4260</v>
      </c>
      <c r="AG2064" s="2" t="s">
        <v>4261</v>
      </c>
      <c r="AH2064" s="2" t="s">
        <v>4645</v>
      </c>
      <c r="AI2064" s="2" t="s">
        <v>4646</v>
      </c>
      <c r="AJ2064" s="2" t="s">
        <v>4647</v>
      </c>
      <c r="AK2064" s="2" t="s">
        <v>4648</v>
      </c>
      <c r="AO2064" s="2" t="s">
        <v>4649</v>
      </c>
      <c r="AP2064" s="2" t="s">
        <v>4650</v>
      </c>
      <c r="AQ2064" s="2">
        <v>1</v>
      </c>
    </row>
    <row r="2065" spans="1:45">
      <c r="A2065" s="2" t="str">
        <f>J2065&amp;"-"&amp;H2065</f>
        <v>N193-145-0077-Phase I</v>
      </c>
      <c r="B2065" s="2">
        <v>2064</v>
      </c>
      <c r="C2065" s="2" t="str">
        <f t="shared" si="32"/>
        <v>Joel</v>
      </c>
      <c r="D2065" s="2" t="s">
        <v>9384</v>
      </c>
      <c r="E2065" s="2" t="s">
        <v>24703</v>
      </c>
      <c r="F2065" s="2" t="s">
        <v>41</v>
      </c>
      <c r="G2065" s="2" t="s">
        <v>67</v>
      </c>
      <c r="H2065" s="2" t="s">
        <v>43</v>
      </c>
      <c r="I2065" s="2" t="s">
        <v>44</v>
      </c>
      <c r="J2065" s="2" t="s">
        <v>24704</v>
      </c>
      <c r="K2065" s="2" t="s">
        <v>24705</v>
      </c>
      <c r="L2065" s="3" t="s">
        <v>6763</v>
      </c>
      <c r="M2065" s="3" t="s">
        <v>4643</v>
      </c>
      <c r="N2065" s="2" t="s">
        <v>4059</v>
      </c>
      <c r="O2065" s="4">
        <v>2019</v>
      </c>
      <c r="P2065" s="2" t="s">
        <v>24706</v>
      </c>
      <c r="Q2065" s="4">
        <v>2020</v>
      </c>
      <c r="R2065" s="5">
        <v>139996</v>
      </c>
      <c r="S2065" s="2" t="s">
        <v>9392</v>
      </c>
      <c r="T2065" s="2" t="s">
        <v>52</v>
      </c>
      <c r="U2065" s="2" t="s">
        <v>52</v>
      </c>
      <c r="V2065" s="2" t="s">
        <v>52</v>
      </c>
      <c r="W2065" s="4">
        <v>14</v>
      </c>
      <c r="Y2065" s="2" t="s">
        <v>24707</v>
      </c>
      <c r="Z2065" s="2" t="s">
        <v>24708</v>
      </c>
      <c r="AA2065" s="2" t="s">
        <v>24709</v>
      </c>
      <c r="AB2065" s="2" t="s">
        <v>147</v>
      </c>
      <c r="AC2065" s="2" t="s">
        <v>19681</v>
      </c>
      <c r="AD2065" s="2" t="s">
        <v>9395</v>
      </c>
      <c r="AF2065" s="2" t="s">
        <v>9396</v>
      </c>
      <c r="AG2065" s="2" t="s">
        <v>9397</v>
      </c>
      <c r="AH2065" s="2" t="s">
        <v>16729</v>
      </c>
      <c r="AI2065" s="2" t="s">
        <v>1821</v>
      </c>
      <c r="AJ2065" s="2" t="s">
        <v>9399</v>
      </c>
      <c r="AK2065" s="2" t="s">
        <v>9400</v>
      </c>
      <c r="AO2065" s="2" t="s">
        <v>24710</v>
      </c>
      <c r="AP2065" s="2" t="s">
        <v>24711</v>
      </c>
      <c r="AS2065" s="2">
        <v>1</v>
      </c>
    </row>
    <row r="2066" spans="1:45">
      <c r="A2066" s="2" t="str">
        <f>J2066&amp;"-"&amp;H2066</f>
        <v>N193-A01-0014-Phase I</v>
      </c>
      <c r="B2066" s="2">
        <v>2065</v>
      </c>
      <c r="C2066" s="2" t="str">
        <f t="shared" si="32"/>
        <v>Joel</v>
      </c>
      <c r="D2066" s="2" t="s">
        <v>4330</v>
      </c>
      <c r="E2066" s="2" t="s">
        <v>4331</v>
      </c>
      <c r="F2066" s="2" t="s">
        <v>41</v>
      </c>
      <c r="G2066" s="2" t="s">
        <v>67</v>
      </c>
      <c r="H2066" s="2" t="s">
        <v>43</v>
      </c>
      <c r="I2066" s="2" t="s">
        <v>44</v>
      </c>
      <c r="J2066" s="2" t="s">
        <v>4332</v>
      </c>
      <c r="K2066" s="2" t="s">
        <v>4333</v>
      </c>
      <c r="L2066" s="3" t="s">
        <v>3949</v>
      </c>
      <c r="M2066" s="3" t="s">
        <v>4334</v>
      </c>
      <c r="N2066" s="2" t="s">
        <v>4059</v>
      </c>
      <c r="O2066" s="4">
        <v>2019</v>
      </c>
      <c r="P2066" s="2" t="s">
        <v>4335</v>
      </c>
      <c r="Q2066" s="4">
        <v>2020</v>
      </c>
      <c r="R2066" s="5">
        <v>149361</v>
      </c>
      <c r="S2066" s="2" t="s">
        <v>4336</v>
      </c>
      <c r="T2066" s="2" t="s">
        <v>52</v>
      </c>
      <c r="U2066" s="2" t="s">
        <v>52</v>
      </c>
      <c r="V2066" s="2" t="s">
        <v>52</v>
      </c>
      <c r="W2066" s="4">
        <v>12</v>
      </c>
      <c r="Y2066" s="2" t="s">
        <v>4337</v>
      </c>
      <c r="AA2066" s="2" t="s">
        <v>4338</v>
      </c>
      <c r="AB2066" s="2" t="s">
        <v>147</v>
      </c>
      <c r="AC2066" s="2" t="s">
        <v>4339</v>
      </c>
      <c r="AD2066" s="2" t="s">
        <v>4340</v>
      </c>
      <c r="AF2066" s="2" t="s">
        <v>4341</v>
      </c>
      <c r="AG2066" s="2" t="s">
        <v>4342</v>
      </c>
      <c r="AH2066" s="2" t="s">
        <v>4343</v>
      </c>
      <c r="AI2066" s="2" t="s">
        <v>4344</v>
      </c>
      <c r="AJ2066" s="2" t="s">
        <v>4341</v>
      </c>
      <c r="AK2066" s="2" t="s">
        <v>4345</v>
      </c>
      <c r="AO2066" s="2" t="s">
        <v>4346</v>
      </c>
      <c r="AP2066" s="2" t="s">
        <v>4347</v>
      </c>
      <c r="AQ2066" s="2">
        <v>1</v>
      </c>
      <c r="AS2066" s="2">
        <v>1</v>
      </c>
    </row>
    <row r="2067" spans="1:45">
      <c r="A2067" s="2" t="str">
        <f>J2067&amp;"-"&amp;H2067</f>
        <v>N193-A01-0014-Phase II</v>
      </c>
      <c r="B2067" s="2">
        <v>2066</v>
      </c>
      <c r="C2067" s="2" t="str">
        <f t="shared" si="32"/>
        <v>Joel</v>
      </c>
      <c r="D2067" s="2" t="s">
        <v>4330</v>
      </c>
      <c r="E2067" s="2" t="s">
        <v>5825</v>
      </c>
      <c r="F2067" s="2" t="s">
        <v>41</v>
      </c>
      <c r="G2067" s="2" t="s">
        <v>67</v>
      </c>
      <c r="H2067" s="2" t="s">
        <v>250</v>
      </c>
      <c r="I2067" s="2" t="s">
        <v>44</v>
      </c>
      <c r="J2067" s="2" t="s">
        <v>4332</v>
      </c>
      <c r="K2067" s="2" t="s">
        <v>5826</v>
      </c>
      <c r="L2067" s="3" t="s">
        <v>5827</v>
      </c>
      <c r="M2067" s="3" t="s">
        <v>5828</v>
      </c>
      <c r="N2067" s="2" t="s">
        <v>4059</v>
      </c>
      <c r="O2067" s="4">
        <v>2019</v>
      </c>
      <c r="P2067" s="2" t="s">
        <v>4335</v>
      </c>
      <c r="Q2067" s="4">
        <v>2020</v>
      </c>
      <c r="R2067" s="5">
        <v>1391150</v>
      </c>
      <c r="S2067" s="2" t="s">
        <v>4336</v>
      </c>
      <c r="T2067" s="2" t="s">
        <v>52</v>
      </c>
      <c r="U2067" s="2" t="s">
        <v>52</v>
      </c>
      <c r="V2067" s="2" t="s">
        <v>52</v>
      </c>
      <c r="W2067" s="4">
        <v>0</v>
      </c>
      <c r="Y2067" s="2" t="s">
        <v>5829</v>
      </c>
      <c r="AA2067" s="2" t="s">
        <v>5830</v>
      </c>
      <c r="AB2067" s="2" t="s">
        <v>147</v>
      </c>
      <c r="AC2067" s="2" t="s">
        <v>5831</v>
      </c>
      <c r="AD2067" s="2" t="s">
        <v>5832</v>
      </c>
      <c r="AF2067" s="2" t="s">
        <v>4341</v>
      </c>
      <c r="AG2067" s="2" t="s">
        <v>5833</v>
      </c>
      <c r="AH2067" s="2" t="s">
        <v>4343</v>
      </c>
      <c r="AJ2067" s="2" t="s">
        <v>4341</v>
      </c>
      <c r="AK2067" s="2" t="s">
        <v>4342</v>
      </c>
      <c r="AO2067" s="2" t="s">
        <v>5834</v>
      </c>
      <c r="AP2067" s="2" t="s">
        <v>5835</v>
      </c>
      <c r="AQ2067" s="2">
        <v>1</v>
      </c>
      <c r="AS2067" s="2">
        <v>1</v>
      </c>
    </row>
    <row r="2068" spans="1:45">
      <c r="A2068" s="2" t="str">
        <f>J2068&amp;"-"&amp;H2068</f>
        <v>N193-A01-0034-Phase I</v>
      </c>
      <c r="B2068" s="2">
        <v>2067</v>
      </c>
      <c r="C2068" s="2" t="str">
        <f t="shared" si="32"/>
        <v>Joel</v>
      </c>
      <c r="D2068" s="2" t="s">
        <v>4348</v>
      </c>
      <c r="E2068" s="2" t="s">
        <v>4349</v>
      </c>
      <c r="F2068" s="2" t="s">
        <v>41</v>
      </c>
      <c r="G2068" s="2" t="s">
        <v>67</v>
      </c>
      <c r="H2068" s="2" t="s">
        <v>43</v>
      </c>
      <c r="I2068" s="2" t="s">
        <v>44</v>
      </c>
      <c r="J2068" s="2" t="s">
        <v>4350</v>
      </c>
      <c r="K2068" s="2" t="s">
        <v>4351</v>
      </c>
      <c r="L2068" s="3" t="s">
        <v>3949</v>
      </c>
      <c r="M2068" s="3" t="s">
        <v>4334</v>
      </c>
      <c r="N2068" s="2" t="s">
        <v>4059</v>
      </c>
      <c r="O2068" s="4">
        <v>2019</v>
      </c>
      <c r="P2068" s="2" t="s">
        <v>4335</v>
      </c>
      <c r="Q2068" s="4">
        <v>2020</v>
      </c>
      <c r="R2068" s="5">
        <v>125000</v>
      </c>
      <c r="S2068" s="2" t="s">
        <v>4352</v>
      </c>
      <c r="T2068" s="2" t="s">
        <v>52</v>
      </c>
      <c r="U2068" s="2" t="s">
        <v>52</v>
      </c>
      <c r="V2068" s="2" t="s">
        <v>52</v>
      </c>
      <c r="W2068" s="4">
        <v>185</v>
      </c>
      <c r="Y2068" s="2" t="s">
        <v>4353</v>
      </c>
      <c r="Z2068" s="2" t="s">
        <v>4354</v>
      </c>
      <c r="AA2068" s="2" t="s">
        <v>348</v>
      </c>
      <c r="AB2068" s="2" t="s">
        <v>349</v>
      </c>
      <c r="AC2068" s="2" t="s">
        <v>4355</v>
      </c>
      <c r="AD2068" s="2" t="s">
        <v>4356</v>
      </c>
      <c r="AF2068" s="2" t="s">
        <v>4357</v>
      </c>
      <c r="AG2068" s="2" t="s">
        <v>4358</v>
      </c>
      <c r="AH2068" s="2" t="s">
        <v>4359</v>
      </c>
      <c r="AI2068" s="2" t="s">
        <v>4360</v>
      </c>
      <c r="AJ2068" s="2" t="s">
        <v>4361</v>
      </c>
      <c r="AK2068" s="2" t="s">
        <v>4362</v>
      </c>
      <c r="AO2068" s="2" t="s">
        <v>4363</v>
      </c>
      <c r="AP2068" s="2" t="s">
        <v>4364</v>
      </c>
      <c r="AQ2068" s="2">
        <v>1</v>
      </c>
      <c r="AS2068" s="2">
        <v>1</v>
      </c>
    </row>
    <row r="2069" spans="1:45">
      <c r="A2069" s="2" t="str">
        <f>J2069&amp;"-"&amp;H2069</f>
        <v>N193-A01-0082-Phase I</v>
      </c>
      <c r="B2069" s="2">
        <v>2068</v>
      </c>
      <c r="C2069" s="2" t="str">
        <f t="shared" si="32"/>
        <v>Joel</v>
      </c>
      <c r="D2069" s="2" t="s">
        <v>4365</v>
      </c>
      <c r="E2069" s="2" t="s">
        <v>4366</v>
      </c>
      <c r="F2069" s="2" t="s">
        <v>41</v>
      </c>
      <c r="G2069" s="2" t="s">
        <v>67</v>
      </c>
      <c r="H2069" s="2" t="s">
        <v>43</v>
      </c>
      <c r="I2069" s="2" t="s">
        <v>44</v>
      </c>
      <c r="J2069" s="2" t="s">
        <v>4367</v>
      </c>
      <c r="K2069" s="2" t="s">
        <v>4368</v>
      </c>
      <c r="L2069" s="3" t="s">
        <v>3949</v>
      </c>
      <c r="M2069" s="3" t="s">
        <v>4334</v>
      </c>
      <c r="N2069" s="2" t="s">
        <v>4059</v>
      </c>
      <c r="O2069" s="4">
        <v>2019</v>
      </c>
      <c r="P2069" s="2" t="s">
        <v>4335</v>
      </c>
      <c r="Q2069" s="4">
        <v>2020</v>
      </c>
      <c r="R2069" s="5">
        <v>150000</v>
      </c>
      <c r="S2069" s="2" t="s">
        <v>4369</v>
      </c>
      <c r="T2069" s="2" t="s">
        <v>52</v>
      </c>
      <c r="U2069" s="2" t="s">
        <v>52</v>
      </c>
      <c r="V2069" s="2" t="s">
        <v>52</v>
      </c>
      <c r="W2069" s="4">
        <v>17</v>
      </c>
      <c r="Y2069" s="2" t="s">
        <v>4370</v>
      </c>
      <c r="Z2069" s="2" t="s">
        <v>2838</v>
      </c>
      <c r="AA2069" s="2" t="s">
        <v>2053</v>
      </c>
      <c r="AB2069" s="2" t="s">
        <v>480</v>
      </c>
      <c r="AC2069" s="2" t="s">
        <v>4371</v>
      </c>
      <c r="AD2069" s="2" t="s">
        <v>4372</v>
      </c>
      <c r="AF2069" s="2" t="s">
        <v>4373</v>
      </c>
      <c r="AG2069" s="2" t="s">
        <v>4374</v>
      </c>
      <c r="AH2069" s="2" t="s">
        <v>4375</v>
      </c>
      <c r="AI2069" s="2" t="s">
        <v>4376</v>
      </c>
      <c r="AJ2069" s="2" t="s">
        <v>4373</v>
      </c>
      <c r="AK2069" s="2" t="s">
        <v>4377</v>
      </c>
      <c r="AO2069" s="2" t="s">
        <v>4378</v>
      </c>
      <c r="AP2069" s="2" t="s">
        <v>4379</v>
      </c>
      <c r="AQ2069" s="2">
        <v>1</v>
      </c>
    </row>
    <row r="2070" spans="1:45">
      <c r="A2070" s="2" t="str">
        <f>J2070&amp;"-"&amp;H2070</f>
        <v>N193-A01-0082-Phase II</v>
      </c>
      <c r="B2070" s="2">
        <v>2069</v>
      </c>
      <c r="C2070" s="2" t="str">
        <f t="shared" si="32"/>
        <v>Joel</v>
      </c>
      <c r="D2070" s="2" t="s">
        <v>4365</v>
      </c>
      <c r="E2070" s="2" t="s">
        <v>5903</v>
      </c>
      <c r="F2070" s="2" t="s">
        <v>41</v>
      </c>
      <c r="G2070" s="2" t="s">
        <v>67</v>
      </c>
      <c r="H2070" s="2" t="s">
        <v>250</v>
      </c>
      <c r="I2070" s="2" t="s">
        <v>44</v>
      </c>
      <c r="J2070" s="2" t="s">
        <v>4367</v>
      </c>
      <c r="K2070" s="2" t="s">
        <v>5904</v>
      </c>
      <c r="L2070" s="3" t="s">
        <v>5843</v>
      </c>
      <c r="M2070" s="3" t="s">
        <v>5876</v>
      </c>
      <c r="N2070" s="2" t="s">
        <v>4059</v>
      </c>
      <c r="O2070" s="4">
        <v>2019</v>
      </c>
      <c r="P2070" s="2" t="s">
        <v>4335</v>
      </c>
      <c r="Q2070" s="4">
        <v>2020</v>
      </c>
      <c r="R2070" s="5">
        <v>1599997</v>
      </c>
      <c r="S2070" s="2" t="s">
        <v>4369</v>
      </c>
      <c r="T2070" s="2" t="s">
        <v>52</v>
      </c>
      <c r="U2070" s="2" t="s">
        <v>52</v>
      </c>
      <c r="V2070" s="2" t="s">
        <v>52</v>
      </c>
      <c r="W2070" s="4">
        <v>0</v>
      </c>
      <c r="Y2070" s="2" t="s">
        <v>5905</v>
      </c>
      <c r="AA2070" s="2" t="s">
        <v>2053</v>
      </c>
      <c r="AB2070" s="2" t="s">
        <v>480</v>
      </c>
      <c r="AC2070" s="2" t="s">
        <v>5064</v>
      </c>
      <c r="AD2070" s="2" t="s">
        <v>5906</v>
      </c>
      <c r="AF2070" s="2" t="s">
        <v>4373</v>
      </c>
      <c r="AG2070" s="2" t="s">
        <v>4374</v>
      </c>
      <c r="AH2070" s="2" t="s">
        <v>5907</v>
      </c>
      <c r="AJ2070" s="2" t="s">
        <v>4373</v>
      </c>
      <c r="AK2070" s="2" t="s">
        <v>4377</v>
      </c>
      <c r="AO2070" s="2" t="s">
        <v>5908</v>
      </c>
      <c r="AP2070" s="2" t="s">
        <v>5909</v>
      </c>
      <c r="AQ2070" s="2">
        <v>1</v>
      </c>
    </row>
    <row r="2071" spans="1:45">
      <c r="A2071" s="2" t="str">
        <f>J2071&amp;"-"&amp;H2071</f>
        <v>N193-A01-0118-Phase I</v>
      </c>
      <c r="B2071" s="2">
        <v>2070</v>
      </c>
      <c r="C2071" s="2" t="str">
        <f t="shared" si="32"/>
        <v>Joel</v>
      </c>
      <c r="D2071" s="2" t="s">
        <v>4380</v>
      </c>
      <c r="E2071" s="2" t="s">
        <v>4381</v>
      </c>
      <c r="F2071" s="2" t="s">
        <v>41</v>
      </c>
      <c r="G2071" s="2" t="s">
        <v>67</v>
      </c>
      <c r="H2071" s="2" t="s">
        <v>43</v>
      </c>
      <c r="I2071" s="2" t="s">
        <v>44</v>
      </c>
      <c r="J2071" s="2" t="s">
        <v>4382</v>
      </c>
      <c r="K2071" s="2" t="s">
        <v>4383</v>
      </c>
      <c r="L2071" s="3" t="s">
        <v>3949</v>
      </c>
      <c r="M2071" s="3" t="s">
        <v>4334</v>
      </c>
      <c r="N2071" s="2" t="s">
        <v>4059</v>
      </c>
      <c r="O2071" s="4">
        <v>2019</v>
      </c>
      <c r="P2071" s="2" t="s">
        <v>4335</v>
      </c>
      <c r="Q2071" s="4">
        <v>2020</v>
      </c>
      <c r="R2071" s="5">
        <v>146123</v>
      </c>
      <c r="S2071" s="2" t="s">
        <v>4384</v>
      </c>
      <c r="T2071" s="2" t="s">
        <v>52</v>
      </c>
      <c r="U2071" s="2" t="s">
        <v>52</v>
      </c>
      <c r="V2071" s="2" t="s">
        <v>52</v>
      </c>
      <c r="W2071" s="4">
        <v>55</v>
      </c>
      <c r="Y2071" s="2" t="s">
        <v>4385</v>
      </c>
      <c r="Z2071" s="2" t="s">
        <v>4386</v>
      </c>
      <c r="AA2071" s="2" t="s">
        <v>4387</v>
      </c>
      <c r="AB2071" s="2" t="s">
        <v>260</v>
      </c>
      <c r="AC2071" s="2" t="s">
        <v>4388</v>
      </c>
      <c r="AD2071" s="2" t="s">
        <v>4389</v>
      </c>
      <c r="AF2071" s="2" t="s">
        <v>4390</v>
      </c>
      <c r="AG2071" s="2" t="s">
        <v>4391</v>
      </c>
      <c r="AH2071" s="2" t="s">
        <v>4392</v>
      </c>
      <c r="AI2071" s="2" t="s">
        <v>4393</v>
      </c>
      <c r="AJ2071" s="2" t="s">
        <v>4394</v>
      </c>
      <c r="AK2071" s="2" t="s">
        <v>4395</v>
      </c>
      <c r="AO2071" s="2" t="s">
        <v>4396</v>
      </c>
      <c r="AP2071" s="2" t="s">
        <v>4397</v>
      </c>
      <c r="AQ2071" s="2">
        <v>1</v>
      </c>
      <c r="AS2071" s="2">
        <v>1</v>
      </c>
    </row>
    <row r="2072" spans="1:45">
      <c r="A2072" s="2" t="str">
        <f>J2072&amp;"-"&amp;H2072</f>
        <v>N193-A01-0127-Phase I</v>
      </c>
      <c r="B2072" s="2">
        <v>2071</v>
      </c>
      <c r="C2072" s="2" t="str">
        <f t="shared" si="32"/>
        <v>Joel</v>
      </c>
      <c r="D2072" s="2" t="s">
        <v>4398</v>
      </c>
      <c r="E2072" s="2" t="s">
        <v>4399</v>
      </c>
      <c r="F2072" s="2" t="s">
        <v>41</v>
      </c>
      <c r="G2072" s="2" t="s">
        <v>67</v>
      </c>
      <c r="H2072" s="2" t="s">
        <v>43</v>
      </c>
      <c r="I2072" s="2" t="s">
        <v>44</v>
      </c>
      <c r="J2072" s="2" t="s">
        <v>4400</v>
      </c>
      <c r="K2072" s="2" t="s">
        <v>4401</v>
      </c>
      <c r="L2072" s="3" t="s">
        <v>3949</v>
      </c>
      <c r="M2072" s="3" t="s">
        <v>4334</v>
      </c>
      <c r="N2072" s="2" t="s">
        <v>4059</v>
      </c>
      <c r="O2072" s="4">
        <v>2019</v>
      </c>
      <c r="P2072" s="2" t="s">
        <v>4335</v>
      </c>
      <c r="Q2072" s="4">
        <v>2020</v>
      </c>
      <c r="R2072" s="5">
        <v>130197</v>
      </c>
      <c r="S2072" s="2" t="s">
        <v>4402</v>
      </c>
      <c r="T2072" s="2" t="s">
        <v>52</v>
      </c>
      <c r="U2072" s="2" t="s">
        <v>52</v>
      </c>
      <c r="V2072" s="2" t="s">
        <v>52</v>
      </c>
      <c r="W2072" s="4">
        <v>29</v>
      </c>
      <c r="Y2072" s="2" t="s">
        <v>4403</v>
      </c>
      <c r="AA2072" s="2" t="s">
        <v>1033</v>
      </c>
      <c r="AB2072" s="2" t="s">
        <v>147</v>
      </c>
      <c r="AC2072" s="2" t="s">
        <v>1034</v>
      </c>
      <c r="AD2072" s="2" t="s">
        <v>4404</v>
      </c>
      <c r="AF2072" s="2" t="s">
        <v>4405</v>
      </c>
      <c r="AG2072" s="2" t="s">
        <v>4406</v>
      </c>
      <c r="AH2072" s="2" t="s">
        <v>4407</v>
      </c>
      <c r="AI2072" s="2" t="s">
        <v>4408</v>
      </c>
      <c r="AJ2072" s="2" t="s">
        <v>4409</v>
      </c>
      <c r="AK2072" s="2" t="s">
        <v>4410</v>
      </c>
      <c r="AO2072" s="2" t="s">
        <v>4411</v>
      </c>
      <c r="AP2072" s="2" t="s">
        <v>4412</v>
      </c>
      <c r="AQ2072" s="2">
        <v>1</v>
      </c>
    </row>
    <row r="2073" spans="1:45">
      <c r="A2073" s="2" t="str">
        <f>J2073&amp;"-"&amp;H2073</f>
        <v>N193-A01-0134-Phase I</v>
      </c>
      <c r="B2073" s="2">
        <v>2072</v>
      </c>
      <c r="C2073" s="2" t="str">
        <f t="shared" si="32"/>
        <v>Joel</v>
      </c>
      <c r="D2073" s="2" t="s">
        <v>4413</v>
      </c>
      <c r="E2073" s="2" t="s">
        <v>4414</v>
      </c>
      <c r="F2073" s="2" t="s">
        <v>41</v>
      </c>
      <c r="G2073" s="2" t="s">
        <v>67</v>
      </c>
      <c r="H2073" s="2" t="s">
        <v>43</v>
      </c>
      <c r="I2073" s="2" t="s">
        <v>44</v>
      </c>
      <c r="J2073" s="2" t="s">
        <v>4415</v>
      </c>
      <c r="K2073" s="2" t="s">
        <v>4416</v>
      </c>
      <c r="L2073" s="3" t="s">
        <v>3949</v>
      </c>
      <c r="M2073" s="3" t="s">
        <v>4334</v>
      </c>
      <c r="N2073" s="2" t="s">
        <v>4059</v>
      </c>
      <c r="O2073" s="4">
        <v>2019</v>
      </c>
      <c r="P2073" s="2" t="s">
        <v>4335</v>
      </c>
      <c r="Q2073" s="4">
        <v>2020</v>
      </c>
      <c r="R2073" s="5">
        <v>149758</v>
      </c>
      <c r="S2073" s="2" t="s">
        <v>4417</v>
      </c>
      <c r="T2073" s="2" t="s">
        <v>52</v>
      </c>
      <c r="U2073" s="2" t="s">
        <v>52</v>
      </c>
      <c r="V2073" s="2" t="s">
        <v>52</v>
      </c>
      <c r="W2073" s="4">
        <v>136</v>
      </c>
      <c r="Y2073" s="2" t="s">
        <v>4418</v>
      </c>
      <c r="AA2073" s="2" t="s">
        <v>4419</v>
      </c>
      <c r="AB2073" s="2" t="s">
        <v>4420</v>
      </c>
      <c r="AC2073" s="2" t="s">
        <v>4421</v>
      </c>
      <c r="AD2073" s="2" t="s">
        <v>4422</v>
      </c>
      <c r="AF2073" s="2" t="s">
        <v>4423</v>
      </c>
      <c r="AG2073" s="2" t="s">
        <v>4424</v>
      </c>
      <c r="AH2073" s="2" t="s">
        <v>4425</v>
      </c>
      <c r="AI2073" s="2" t="s">
        <v>4426</v>
      </c>
      <c r="AJ2073" s="2" t="s">
        <v>4427</v>
      </c>
      <c r="AK2073" s="2" t="s">
        <v>4428</v>
      </c>
      <c r="AO2073" s="2" t="s">
        <v>4429</v>
      </c>
      <c r="AP2073" s="2" t="s">
        <v>4430</v>
      </c>
      <c r="AQ2073" s="2">
        <v>1</v>
      </c>
    </row>
    <row r="2074" spans="1:45">
      <c r="A2074" s="2" t="str">
        <f>J2074&amp;"-"&amp;H2074</f>
        <v>N193-A01-0137-Phase I</v>
      </c>
      <c r="B2074" s="2">
        <v>2073</v>
      </c>
      <c r="C2074" s="2" t="str">
        <f t="shared" si="32"/>
        <v>Joel</v>
      </c>
      <c r="D2074" s="2" t="s">
        <v>3732</v>
      </c>
      <c r="E2074" s="2" t="s">
        <v>4381</v>
      </c>
      <c r="F2074" s="2" t="s">
        <v>41</v>
      </c>
      <c r="G2074" s="2" t="s">
        <v>67</v>
      </c>
      <c r="H2074" s="2" t="s">
        <v>43</v>
      </c>
      <c r="I2074" s="2" t="s">
        <v>44</v>
      </c>
      <c r="J2074" s="2" t="s">
        <v>4431</v>
      </c>
      <c r="K2074" s="2" t="s">
        <v>4432</v>
      </c>
      <c r="L2074" s="3" t="s">
        <v>3949</v>
      </c>
      <c r="M2074" s="3" t="s">
        <v>4334</v>
      </c>
      <c r="N2074" s="2" t="s">
        <v>4059</v>
      </c>
      <c r="O2074" s="4">
        <v>2019</v>
      </c>
      <c r="P2074" s="2" t="s">
        <v>4335</v>
      </c>
      <c r="Q2074" s="4">
        <v>2020</v>
      </c>
      <c r="R2074" s="5">
        <v>149999</v>
      </c>
      <c r="S2074" s="2" t="s">
        <v>3736</v>
      </c>
      <c r="T2074" s="2" t="s">
        <v>52</v>
      </c>
      <c r="U2074" s="2" t="s">
        <v>52</v>
      </c>
      <c r="V2074" s="2" t="s">
        <v>52</v>
      </c>
      <c r="W2074" s="4">
        <v>110</v>
      </c>
      <c r="Y2074" s="2" t="s">
        <v>4433</v>
      </c>
      <c r="Z2074" s="2" t="s">
        <v>4434</v>
      </c>
      <c r="AA2074" s="2" t="s">
        <v>3739</v>
      </c>
      <c r="AB2074" s="2" t="s">
        <v>3740</v>
      </c>
      <c r="AC2074" s="2" t="s">
        <v>4435</v>
      </c>
      <c r="AD2074" s="2" t="s">
        <v>4436</v>
      </c>
      <c r="AF2074" s="2" t="s">
        <v>3743</v>
      </c>
      <c r="AG2074" s="2" t="s">
        <v>4437</v>
      </c>
      <c r="AH2074" s="2" t="s">
        <v>4438</v>
      </c>
      <c r="AI2074" s="2" t="s">
        <v>2573</v>
      </c>
      <c r="AJ2074" s="2" t="s">
        <v>3743</v>
      </c>
      <c r="AK2074" s="2" t="s">
        <v>4439</v>
      </c>
      <c r="AO2074" s="2" t="s">
        <v>4440</v>
      </c>
      <c r="AP2074" s="2" t="s">
        <v>4441</v>
      </c>
      <c r="AQ2074" s="2">
        <v>1</v>
      </c>
      <c r="AS2074" s="2">
        <v>1</v>
      </c>
    </row>
    <row r="2075" spans="1:45">
      <c r="A2075" s="2" t="str">
        <f>J2075&amp;"-"&amp;H2075</f>
        <v>N193-A01-0183-Phase I</v>
      </c>
      <c r="B2075" s="2">
        <v>2074</v>
      </c>
      <c r="C2075" s="2" t="str">
        <f t="shared" si="32"/>
        <v>Joel</v>
      </c>
      <c r="D2075" s="2" t="s">
        <v>4442</v>
      </c>
      <c r="E2075" s="2" t="s">
        <v>4443</v>
      </c>
      <c r="F2075" s="2" t="s">
        <v>41</v>
      </c>
      <c r="G2075" s="2" t="s">
        <v>67</v>
      </c>
      <c r="H2075" s="2" t="s">
        <v>43</v>
      </c>
      <c r="I2075" s="2" t="s">
        <v>44</v>
      </c>
      <c r="J2075" s="2" t="s">
        <v>4444</v>
      </c>
      <c r="K2075" s="2" t="s">
        <v>4445</v>
      </c>
      <c r="L2075" s="3" t="s">
        <v>3949</v>
      </c>
      <c r="M2075" s="3" t="s">
        <v>4334</v>
      </c>
      <c r="N2075" s="2" t="s">
        <v>4059</v>
      </c>
      <c r="O2075" s="4">
        <v>2019</v>
      </c>
      <c r="P2075" s="2" t="s">
        <v>4335</v>
      </c>
      <c r="Q2075" s="4">
        <v>2020</v>
      </c>
      <c r="R2075" s="5">
        <v>149944</v>
      </c>
      <c r="S2075" s="2" t="s">
        <v>4446</v>
      </c>
      <c r="T2075" s="2" t="s">
        <v>52</v>
      </c>
      <c r="U2075" s="2" t="s">
        <v>52</v>
      </c>
      <c r="V2075" s="2" t="s">
        <v>52</v>
      </c>
      <c r="W2075" s="4">
        <v>4</v>
      </c>
      <c r="Y2075" s="2" t="s">
        <v>4447</v>
      </c>
      <c r="AA2075" s="2" t="s">
        <v>4448</v>
      </c>
      <c r="AB2075" s="2" t="s">
        <v>147</v>
      </c>
      <c r="AC2075" s="2" t="s">
        <v>4449</v>
      </c>
      <c r="AD2075" s="2" t="s">
        <v>4450</v>
      </c>
      <c r="AF2075" s="2" t="s">
        <v>4451</v>
      </c>
      <c r="AG2075" s="2" t="s">
        <v>4452</v>
      </c>
      <c r="AH2075" s="2" t="s">
        <v>4453</v>
      </c>
      <c r="AI2075" s="2" t="s">
        <v>4454</v>
      </c>
      <c r="AJ2075" s="2" t="s">
        <v>4451</v>
      </c>
      <c r="AK2075" s="2" t="s">
        <v>4452</v>
      </c>
      <c r="AO2075" s="2" t="s">
        <v>4455</v>
      </c>
      <c r="AP2075" s="2" t="s">
        <v>4456</v>
      </c>
      <c r="AQ2075" s="2">
        <v>1</v>
      </c>
      <c r="AS2075" s="2">
        <v>1</v>
      </c>
    </row>
    <row r="2076" spans="1:45">
      <c r="A2076" s="2" t="str">
        <f>J2076&amp;"-"&amp;H2076</f>
        <v>N193-A01-0183-Phase II</v>
      </c>
      <c r="B2076" s="2">
        <v>2075</v>
      </c>
      <c r="C2076" s="2" t="str">
        <f t="shared" si="32"/>
        <v>Joel</v>
      </c>
      <c r="D2076" s="2" t="s">
        <v>5882</v>
      </c>
      <c r="E2076" s="2" t="s">
        <v>5883</v>
      </c>
      <c r="F2076" s="2" t="s">
        <v>41</v>
      </c>
      <c r="G2076" s="2" t="s">
        <v>67</v>
      </c>
      <c r="H2076" s="2" t="s">
        <v>250</v>
      </c>
      <c r="I2076" s="2" t="s">
        <v>44</v>
      </c>
      <c r="J2076" s="2" t="s">
        <v>4444</v>
      </c>
      <c r="K2076" s="2" t="s">
        <v>5884</v>
      </c>
      <c r="L2076" s="3" t="s">
        <v>5885</v>
      </c>
      <c r="M2076" s="3" t="s">
        <v>5876</v>
      </c>
      <c r="N2076" s="2" t="s">
        <v>4059</v>
      </c>
      <c r="O2076" s="4">
        <v>2019</v>
      </c>
      <c r="P2076" s="2" t="s">
        <v>4335</v>
      </c>
      <c r="Q2076" s="4">
        <v>2020</v>
      </c>
      <c r="R2076" s="5">
        <v>1498165</v>
      </c>
      <c r="S2076" s="2" t="s">
        <v>4446</v>
      </c>
      <c r="T2076" s="2" t="s">
        <v>52</v>
      </c>
      <c r="U2076" s="2" t="s">
        <v>52</v>
      </c>
      <c r="V2076" s="2" t="s">
        <v>52</v>
      </c>
      <c r="W2076" s="4">
        <v>0</v>
      </c>
      <c r="Y2076" s="2" t="s">
        <v>4447</v>
      </c>
      <c r="AA2076" s="2" t="s">
        <v>4448</v>
      </c>
      <c r="AB2076" s="2" t="s">
        <v>147</v>
      </c>
      <c r="AC2076" s="2" t="s">
        <v>5886</v>
      </c>
      <c r="AD2076" s="2" t="s">
        <v>5887</v>
      </c>
      <c r="AF2076" s="2" t="s">
        <v>4451</v>
      </c>
      <c r="AG2076" s="2" t="s">
        <v>4452</v>
      </c>
      <c r="AH2076" s="2" t="s">
        <v>5887</v>
      </c>
      <c r="AJ2076" s="2" t="s">
        <v>4451</v>
      </c>
      <c r="AK2076" s="2" t="s">
        <v>4452</v>
      </c>
      <c r="AO2076" s="2" t="s">
        <v>5888</v>
      </c>
      <c r="AP2076" s="2" t="s">
        <v>5889</v>
      </c>
      <c r="AQ2076" s="2">
        <v>1</v>
      </c>
    </row>
    <row r="2077" spans="1:45">
      <c r="A2077" s="2" t="str">
        <f>J2077&amp;"-"&amp;H2077</f>
        <v>N193-A01-0199-Phase I</v>
      </c>
      <c r="B2077" s="2">
        <v>2076</v>
      </c>
      <c r="C2077" s="2" t="str">
        <f t="shared" si="32"/>
        <v>Joel</v>
      </c>
      <c r="D2077" s="2" t="s">
        <v>86</v>
      </c>
      <c r="E2077" s="2" t="s">
        <v>4457</v>
      </c>
      <c r="F2077" s="2" t="s">
        <v>41</v>
      </c>
      <c r="G2077" s="2" t="s">
        <v>67</v>
      </c>
      <c r="H2077" s="2" t="s">
        <v>43</v>
      </c>
      <c r="I2077" s="2" t="s">
        <v>44</v>
      </c>
      <c r="J2077" s="2" t="s">
        <v>4458</v>
      </c>
      <c r="K2077" s="2" t="s">
        <v>4459</v>
      </c>
      <c r="L2077" s="3" t="s">
        <v>3949</v>
      </c>
      <c r="M2077" s="3" t="s">
        <v>4334</v>
      </c>
      <c r="N2077" s="2" t="s">
        <v>4059</v>
      </c>
      <c r="O2077" s="4">
        <v>2019</v>
      </c>
      <c r="P2077" s="2" t="s">
        <v>4335</v>
      </c>
      <c r="Q2077" s="4">
        <v>2020</v>
      </c>
      <c r="R2077" s="5">
        <v>149979</v>
      </c>
      <c r="S2077" s="2" t="s">
        <v>90</v>
      </c>
      <c r="T2077" s="2" t="s">
        <v>52</v>
      </c>
      <c r="U2077" s="2" t="s">
        <v>52</v>
      </c>
      <c r="V2077" s="2" t="s">
        <v>73</v>
      </c>
      <c r="W2077" s="4">
        <v>22</v>
      </c>
      <c r="Y2077" s="2" t="s">
        <v>4460</v>
      </c>
      <c r="Z2077" s="2" t="s">
        <v>2616</v>
      </c>
      <c r="AA2077" s="2" t="s">
        <v>92</v>
      </c>
      <c r="AB2077" s="2" t="s">
        <v>55</v>
      </c>
      <c r="AC2077" s="2" t="s">
        <v>1145</v>
      </c>
      <c r="AD2077" s="2" t="s">
        <v>94</v>
      </c>
      <c r="AF2077" s="2" t="s">
        <v>95</v>
      </c>
      <c r="AG2077" s="2" t="s">
        <v>96</v>
      </c>
      <c r="AH2077" s="2" t="s">
        <v>4461</v>
      </c>
      <c r="AI2077" s="2" t="s">
        <v>4462</v>
      </c>
      <c r="AJ2077" s="2" t="s">
        <v>95</v>
      </c>
      <c r="AK2077" s="2" t="s">
        <v>4463</v>
      </c>
      <c r="AO2077" s="2" t="s">
        <v>4464</v>
      </c>
      <c r="AP2077" s="2" t="s">
        <v>4465</v>
      </c>
      <c r="AQ2077" s="2">
        <v>1</v>
      </c>
    </row>
    <row r="2078" spans="1:45">
      <c r="A2078" s="2" t="str">
        <f>J2078&amp;"-"&amp;H2078</f>
        <v>N193-A01-0199-Phase II</v>
      </c>
      <c r="B2078" s="2">
        <v>2077</v>
      </c>
      <c r="C2078" s="2" t="str">
        <f t="shared" si="32"/>
        <v>Joel</v>
      </c>
      <c r="D2078" s="2" t="s">
        <v>86</v>
      </c>
      <c r="E2078" s="2" t="s">
        <v>4457</v>
      </c>
      <c r="F2078" s="2" t="s">
        <v>41</v>
      </c>
      <c r="G2078" s="2" t="s">
        <v>67</v>
      </c>
      <c r="H2078" s="2" t="s">
        <v>250</v>
      </c>
      <c r="I2078" s="2" t="s">
        <v>44</v>
      </c>
      <c r="J2078" s="2" t="s">
        <v>4458</v>
      </c>
      <c r="K2078" s="2" t="s">
        <v>5925</v>
      </c>
      <c r="L2078" s="3" t="s">
        <v>5885</v>
      </c>
      <c r="M2078" s="3" t="s">
        <v>5876</v>
      </c>
      <c r="N2078" s="2" t="s">
        <v>4059</v>
      </c>
      <c r="O2078" s="4">
        <v>2019</v>
      </c>
      <c r="P2078" s="2" t="s">
        <v>4335</v>
      </c>
      <c r="Q2078" s="4">
        <v>2020</v>
      </c>
      <c r="R2078" s="5">
        <v>1586690</v>
      </c>
      <c r="S2078" s="2" t="s">
        <v>90</v>
      </c>
      <c r="T2078" s="2" t="s">
        <v>52</v>
      </c>
      <c r="U2078" s="2" t="s">
        <v>52</v>
      </c>
      <c r="V2078" s="2" t="s">
        <v>73</v>
      </c>
      <c r="W2078" s="4">
        <v>0</v>
      </c>
      <c r="Y2078" s="2" t="s">
        <v>91</v>
      </c>
      <c r="AA2078" s="2" t="s">
        <v>92</v>
      </c>
      <c r="AB2078" s="2" t="s">
        <v>55</v>
      </c>
      <c r="AC2078" s="2" t="s">
        <v>93</v>
      </c>
      <c r="AD2078" s="2" t="s">
        <v>94</v>
      </c>
      <c r="AF2078" s="2" t="s">
        <v>95</v>
      </c>
      <c r="AG2078" s="2" t="s">
        <v>96</v>
      </c>
      <c r="AH2078" s="2" t="s">
        <v>4461</v>
      </c>
      <c r="AJ2078" s="2" t="s">
        <v>95</v>
      </c>
      <c r="AK2078" s="2" t="s">
        <v>4463</v>
      </c>
      <c r="AO2078" s="2" t="s">
        <v>5926</v>
      </c>
      <c r="AP2078" s="2" t="s">
        <v>5927</v>
      </c>
      <c r="AQ2078" s="2">
        <v>1</v>
      </c>
    </row>
    <row r="2079" spans="1:45">
      <c r="A2079" s="2" t="str">
        <f>J2079&amp;"-"&amp;H2079</f>
        <v>N193-A01-0210-Phase I</v>
      </c>
      <c r="B2079" s="2">
        <v>2078</v>
      </c>
      <c r="C2079" s="2" t="str">
        <f t="shared" si="32"/>
        <v>Joel</v>
      </c>
      <c r="D2079" s="2" t="s">
        <v>4466</v>
      </c>
      <c r="E2079" s="2" t="s">
        <v>4467</v>
      </c>
      <c r="F2079" s="2" t="s">
        <v>41</v>
      </c>
      <c r="G2079" s="2" t="s">
        <v>67</v>
      </c>
      <c r="H2079" s="2" t="s">
        <v>43</v>
      </c>
      <c r="I2079" s="2" t="s">
        <v>44</v>
      </c>
      <c r="J2079" s="2" t="s">
        <v>4468</v>
      </c>
      <c r="K2079" s="2" t="s">
        <v>4469</v>
      </c>
      <c r="L2079" s="3" t="s">
        <v>3949</v>
      </c>
      <c r="M2079" s="3" t="s">
        <v>4334</v>
      </c>
      <c r="N2079" s="2" t="s">
        <v>4059</v>
      </c>
      <c r="O2079" s="4">
        <v>2019</v>
      </c>
      <c r="P2079" s="2" t="s">
        <v>4335</v>
      </c>
      <c r="Q2079" s="4">
        <v>2020</v>
      </c>
      <c r="R2079" s="5">
        <v>149993</v>
      </c>
      <c r="S2079" s="2" t="s">
        <v>4470</v>
      </c>
      <c r="T2079" s="2" t="s">
        <v>52</v>
      </c>
      <c r="U2079" s="2" t="s">
        <v>52</v>
      </c>
      <c r="V2079" s="2" t="s">
        <v>73</v>
      </c>
      <c r="W2079" s="4">
        <v>12</v>
      </c>
      <c r="Y2079" s="2" t="s">
        <v>4471</v>
      </c>
      <c r="AA2079" s="2" t="s">
        <v>964</v>
      </c>
      <c r="AB2079" s="2" t="s">
        <v>965</v>
      </c>
      <c r="AC2079" s="2" t="s">
        <v>4472</v>
      </c>
      <c r="AD2079" s="2" t="s">
        <v>4473</v>
      </c>
      <c r="AF2079" s="2" t="s">
        <v>4474</v>
      </c>
      <c r="AG2079" s="2" t="s">
        <v>4475</v>
      </c>
      <c r="AH2079" s="2" t="s">
        <v>4476</v>
      </c>
      <c r="AI2079" s="2" t="s">
        <v>4477</v>
      </c>
      <c r="AJ2079" s="2" t="s">
        <v>4478</v>
      </c>
      <c r="AK2079" s="2" t="s">
        <v>4479</v>
      </c>
      <c r="AO2079" s="2" t="s">
        <v>4480</v>
      </c>
      <c r="AP2079" s="2" t="s">
        <v>4481</v>
      </c>
      <c r="AQ2079" s="2">
        <v>1</v>
      </c>
      <c r="AS2079" s="2">
        <v>1</v>
      </c>
    </row>
    <row r="2080" spans="1:45">
      <c r="A2080" s="2" t="str">
        <f>J2080&amp;"-"&amp;H2080</f>
        <v>N193-A01-0210-Phase II</v>
      </c>
      <c r="B2080" s="2">
        <v>2079</v>
      </c>
      <c r="C2080" s="2" t="str">
        <f t="shared" si="32"/>
        <v>Joel</v>
      </c>
      <c r="D2080" s="2" t="s">
        <v>4466</v>
      </c>
      <c r="E2080" s="2" t="s">
        <v>5953</v>
      </c>
      <c r="F2080" s="2" t="s">
        <v>41</v>
      </c>
      <c r="G2080" s="2" t="s">
        <v>67</v>
      </c>
      <c r="H2080" s="2" t="s">
        <v>250</v>
      </c>
      <c r="I2080" s="2" t="s">
        <v>44</v>
      </c>
      <c r="J2080" s="2" t="s">
        <v>4468</v>
      </c>
      <c r="K2080" s="2" t="s">
        <v>5954</v>
      </c>
      <c r="L2080" s="3" t="s">
        <v>4242</v>
      </c>
      <c r="M2080" s="3" t="s">
        <v>5876</v>
      </c>
      <c r="N2080" s="2" t="s">
        <v>4059</v>
      </c>
      <c r="O2080" s="4">
        <v>2019</v>
      </c>
      <c r="P2080" s="2" t="s">
        <v>4335</v>
      </c>
      <c r="Q2080" s="4">
        <v>2020</v>
      </c>
      <c r="R2080" s="5">
        <v>1599971</v>
      </c>
      <c r="S2080" s="2" t="s">
        <v>4470</v>
      </c>
      <c r="T2080" s="2" t="s">
        <v>52</v>
      </c>
      <c r="U2080" s="2" t="s">
        <v>52</v>
      </c>
      <c r="V2080" s="2" t="s">
        <v>73</v>
      </c>
      <c r="W2080" s="4">
        <v>0</v>
      </c>
      <c r="Y2080" s="2" t="s">
        <v>4471</v>
      </c>
      <c r="AA2080" s="2" t="s">
        <v>964</v>
      </c>
      <c r="AB2080" s="2" t="s">
        <v>965</v>
      </c>
      <c r="AC2080" s="2" t="s">
        <v>5955</v>
      </c>
      <c r="AD2080" s="2" t="s">
        <v>5956</v>
      </c>
      <c r="AF2080" s="2" t="s">
        <v>4474</v>
      </c>
      <c r="AG2080" s="2" t="s">
        <v>4475</v>
      </c>
      <c r="AH2080" s="2" t="s">
        <v>4476</v>
      </c>
      <c r="AJ2080" s="2" t="s">
        <v>4478</v>
      </c>
      <c r="AK2080" s="2" t="s">
        <v>5957</v>
      </c>
      <c r="AO2080" s="2" t="s">
        <v>5958</v>
      </c>
      <c r="AP2080" s="2" t="s">
        <v>5959</v>
      </c>
      <c r="AQ2080" s="2">
        <v>1</v>
      </c>
      <c r="AS2080" s="2">
        <v>1</v>
      </c>
    </row>
    <row r="2081" spans="1:45">
      <c r="A2081" s="2" t="str">
        <f>J2081&amp;"-"&amp;H2081</f>
        <v>N193-A01-0231-Phase I</v>
      </c>
      <c r="B2081" s="2">
        <v>2080</v>
      </c>
      <c r="C2081" s="2" t="str">
        <f t="shared" si="32"/>
        <v>Joel</v>
      </c>
      <c r="D2081" s="2" t="s">
        <v>1064</v>
      </c>
      <c r="E2081" s="2" t="s">
        <v>4482</v>
      </c>
      <c r="F2081" s="2" t="s">
        <v>41</v>
      </c>
      <c r="G2081" s="2" t="s">
        <v>67</v>
      </c>
      <c r="H2081" s="2" t="s">
        <v>43</v>
      </c>
      <c r="I2081" s="2" t="s">
        <v>44</v>
      </c>
      <c r="J2081" s="2" t="s">
        <v>4483</v>
      </c>
      <c r="K2081" s="2" t="s">
        <v>4484</v>
      </c>
      <c r="L2081" s="3" t="s">
        <v>3949</v>
      </c>
      <c r="M2081" s="3" t="s">
        <v>4334</v>
      </c>
      <c r="N2081" s="2" t="s">
        <v>4059</v>
      </c>
      <c r="O2081" s="4">
        <v>2019</v>
      </c>
      <c r="P2081" s="2" t="s">
        <v>4335</v>
      </c>
      <c r="Q2081" s="4">
        <v>2020</v>
      </c>
      <c r="R2081" s="5">
        <v>149994</v>
      </c>
      <c r="S2081" s="2" t="s">
        <v>1072</v>
      </c>
      <c r="T2081" s="2" t="s">
        <v>52</v>
      </c>
      <c r="U2081" s="2" t="s">
        <v>52</v>
      </c>
      <c r="V2081" s="2" t="s">
        <v>52</v>
      </c>
      <c r="W2081" s="4">
        <v>424</v>
      </c>
      <c r="Y2081" s="2" t="s">
        <v>1073</v>
      </c>
      <c r="AA2081" s="2" t="s">
        <v>1074</v>
      </c>
      <c r="AB2081" s="2" t="s">
        <v>147</v>
      </c>
      <c r="AC2081" s="2" t="s">
        <v>1211</v>
      </c>
      <c r="AD2081" s="2" t="s">
        <v>1076</v>
      </c>
      <c r="AF2081" s="2" t="s">
        <v>4485</v>
      </c>
      <c r="AG2081" s="2" t="s">
        <v>1078</v>
      </c>
      <c r="AH2081" s="2" t="s">
        <v>4486</v>
      </c>
      <c r="AI2081" s="2" t="s">
        <v>4487</v>
      </c>
      <c r="AJ2081" s="2" t="s">
        <v>1077</v>
      </c>
      <c r="AK2081" s="2" t="s">
        <v>4488</v>
      </c>
      <c r="AO2081" s="2" t="s">
        <v>4489</v>
      </c>
      <c r="AP2081" s="2" t="s">
        <v>4490</v>
      </c>
      <c r="AQ2081" s="2">
        <v>1</v>
      </c>
      <c r="AS2081" s="2">
        <v>1</v>
      </c>
    </row>
    <row r="2082" spans="1:45">
      <c r="A2082" s="2" t="str">
        <f>J2082&amp;"-"&amp;H2082</f>
        <v>N193-A01-0237-Phase I</v>
      </c>
      <c r="B2082" s="2">
        <v>2081</v>
      </c>
      <c r="C2082" s="2" t="str">
        <f t="shared" si="32"/>
        <v>Joel</v>
      </c>
      <c r="D2082" s="2" t="s">
        <v>4491</v>
      </c>
      <c r="E2082" s="2" t="s">
        <v>4492</v>
      </c>
      <c r="F2082" s="2" t="s">
        <v>41</v>
      </c>
      <c r="G2082" s="2" t="s">
        <v>67</v>
      </c>
      <c r="H2082" s="2" t="s">
        <v>43</v>
      </c>
      <c r="I2082" s="2" t="s">
        <v>44</v>
      </c>
      <c r="J2082" s="2" t="s">
        <v>4493</v>
      </c>
      <c r="K2082" s="2" t="s">
        <v>4494</v>
      </c>
      <c r="L2082" s="3" t="s">
        <v>3949</v>
      </c>
      <c r="M2082" s="3" t="s">
        <v>4334</v>
      </c>
      <c r="N2082" s="2" t="s">
        <v>4059</v>
      </c>
      <c r="O2082" s="4">
        <v>2019</v>
      </c>
      <c r="P2082" s="2" t="s">
        <v>4335</v>
      </c>
      <c r="Q2082" s="4">
        <v>2020</v>
      </c>
      <c r="R2082" s="5">
        <v>149997</v>
      </c>
      <c r="S2082" s="2" t="s">
        <v>4495</v>
      </c>
      <c r="T2082" s="2" t="s">
        <v>52</v>
      </c>
      <c r="U2082" s="2" t="s">
        <v>52</v>
      </c>
      <c r="V2082" s="2" t="s">
        <v>73</v>
      </c>
      <c r="W2082" s="4">
        <v>56</v>
      </c>
      <c r="Y2082" s="2" t="s">
        <v>4496</v>
      </c>
      <c r="Z2082" s="2" t="s">
        <v>4497</v>
      </c>
      <c r="AA2082" s="2" t="s">
        <v>631</v>
      </c>
      <c r="AB2082" s="2" t="s">
        <v>317</v>
      </c>
      <c r="AC2082" s="2" t="s">
        <v>4498</v>
      </c>
      <c r="AD2082" s="2" t="s">
        <v>4499</v>
      </c>
      <c r="AF2082" s="2" t="s">
        <v>4500</v>
      </c>
      <c r="AG2082" s="2" t="s">
        <v>4501</v>
      </c>
      <c r="AH2082" s="2" t="s">
        <v>4502</v>
      </c>
      <c r="AI2082" s="2" t="s">
        <v>4503</v>
      </c>
      <c r="AJ2082" s="2" t="s">
        <v>4500</v>
      </c>
      <c r="AK2082" s="2" t="s">
        <v>4504</v>
      </c>
      <c r="AO2082" s="2" t="s">
        <v>4505</v>
      </c>
      <c r="AP2082" s="2" t="s">
        <v>4506</v>
      </c>
      <c r="AQ2082" s="2">
        <v>1</v>
      </c>
      <c r="AS2082" s="2">
        <v>1</v>
      </c>
    </row>
    <row r="2083" spans="1:45">
      <c r="A2083" s="2" t="str">
        <f>J2083&amp;"-"&amp;H2083</f>
        <v>N193-A01-0237-Phase II</v>
      </c>
      <c r="B2083" s="2">
        <v>2082</v>
      </c>
      <c r="C2083" s="2" t="str">
        <f t="shared" si="32"/>
        <v>Joel</v>
      </c>
      <c r="D2083" s="2" t="s">
        <v>4491</v>
      </c>
      <c r="E2083" s="2" t="s">
        <v>5808</v>
      </c>
      <c r="F2083" s="2" t="s">
        <v>41</v>
      </c>
      <c r="G2083" s="2" t="s">
        <v>67</v>
      </c>
      <c r="H2083" s="2" t="s">
        <v>250</v>
      </c>
      <c r="I2083" s="2" t="s">
        <v>44</v>
      </c>
      <c r="J2083" s="2" t="s">
        <v>4493</v>
      </c>
      <c r="K2083" s="2" t="s">
        <v>5809</v>
      </c>
      <c r="L2083" s="3" t="s">
        <v>4242</v>
      </c>
      <c r="M2083" s="3" t="s">
        <v>5810</v>
      </c>
      <c r="N2083" s="2" t="s">
        <v>4059</v>
      </c>
      <c r="O2083" s="4">
        <v>2019</v>
      </c>
      <c r="P2083" s="2" t="s">
        <v>4335</v>
      </c>
      <c r="Q2083" s="4">
        <v>2020</v>
      </c>
      <c r="R2083" s="5">
        <v>1599980</v>
      </c>
      <c r="S2083" s="2" t="s">
        <v>4495</v>
      </c>
      <c r="T2083" s="2" t="s">
        <v>52</v>
      </c>
      <c r="U2083" s="2" t="s">
        <v>52</v>
      </c>
      <c r="V2083" s="2" t="s">
        <v>73</v>
      </c>
      <c r="W2083" s="4">
        <v>0</v>
      </c>
      <c r="Y2083" s="2" t="s">
        <v>5811</v>
      </c>
      <c r="AA2083" s="2" t="s">
        <v>631</v>
      </c>
      <c r="AB2083" s="2" t="s">
        <v>317</v>
      </c>
      <c r="AC2083" s="2" t="s">
        <v>5812</v>
      </c>
      <c r="AD2083" s="2" t="s">
        <v>5813</v>
      </c>
      <c r="AF2083" s="2" t="s">
        <v>4500</v>
      </c>
      <c r="AG2083" s="2" t="s">
        <v>5814</v>
      </c>
      <c r="AH2083" s="2" t="s">
        <v>4502</v>
      </c>
      <c r="AJ2083" s="2" t="s">
        <v>4500</v>
      </c>
      <c r="AK2083" s="2" t="s">
        <v>4504</v>
      </c>
      <c r="AO2083" s="2" t="s">
        <v>5815</v>
      </c>
      <c r="AP2083" s="2" t="s">
        <v>5816</v>
      </c>
      <c r="AQ2083" s="2">
        <v>1</v>
      </c>
      <c r="AS2083" s="2">
        <v>1</v>
      </c>
    </row>
    <row r="2084" spans="1:45">
      <c r="A2084" s="2" t="str">
        <f>J2084&amp;"-"&amp;H2084</f>
        <v>N193-A01-0245-Phase II</v>
      </c>
      <c r="B2084" s="2">
        <v>2083</v>
      </c>
      <c r="C2084" s="2" t="str">
        <f t="shared" si="32"/>
        <v>Joel</v>
      </c>
      <c r="D2084" s="2" t="s">
        <v>1204</v>
      </c>
      <c r="E2084" s="2" t="s">
        <v>24942</v>
      </c>
      <c r="F2084" s="2" t="s">
        <v>41</v>
      </c>
      <c r="G2084" s="2" t="s">
        <v>67</v>
      </c>
      <c r="H2084" s="2" t="s">
        <v>250</v>
      </c>
      <c r="I2084" s="2" t="s">
        <v>44</v>
      </c>
      <c r="J2084" s="2" t="s">
        <v>24943</v>
      </c>
      <c r="K2084" s="2" t="s">
        <v>24944</v>
      </c>
      <c r="L2084" s="3" t="s">
        <v>5843</v>
      </c>
      <c r="M2084" s="3" t="s">
        <v>5899</v>
      </c>
      <c r="N2084" s="2" t="s">
        <v>4059</v>
      </c>
      <c r="O2084" s="4">
        <v>2019</v>
      </c>
      <c r="P2084" s="2" t="s">
        <v>4335</v>
      </c>
      <c r="Q2084" s="4">
        <v>2020</v>
      </c>
      <c r="R2084" s="5">
        <v>1599975</v>
      </c>
      <c r="S2084" s="2" t="s">
        <v>1209</v>
      </c>
      <c r="T2084" s="2" t="s">
        <v>52</v>
      </c>
      <c r="U2084" s="2" t="s">
        <v>52</v>
      </c>
      <c r="V2084" s="2" t="s">
        <v>52</v>
      </c>
      <c r="W2084" s="4">
        <v>0</v>
      </c>
      <c r="Y2084" s="2" t="s">
        <v>24945</v>
      </c>
      <c r="AA2084" s="2" t="s">
        <v>1074</v>
      </c>
      <c r="AB2084" s="2" t="s">
        <v>147</v>
      </c>
      <c r="AC2084" s="2" t="s">
        <v>24946</v>
      </c>
      <c r="AD2084" s="2" t="s">
        <v>24947</v>
      </c>
      <c r="AF2084" s="2" t="s">
        <v>1213</v>
      </c>
      <c r="AG2084" s="2" t="s">
        <v>1214</v>
      </c>
      <c r="AH2084" s="2" t="s">
        <v>24948</v>
      </c>
      <c r="AJ2084" s="2" t="s">
        <v>1213</v>
      </c>
      <c r="AK2084" s="2" t="s">
        <v>13173</v>
      </c>
      <c r="AO2084" s="2" t="s">
        <v>24949</v>
      </c>
      <c r="AP2084" s="2" t="s">
        <v>24950</v>
      </c>
      <c r="AS2084" s="2">
        <v>1</v>
      </c>
    </row>
    <row r="2085" spans="1:45">
      <c r="A2085" s="2" t="str">
        <f>J2085&amp;"-"&amp;H2085</f>
        <v>N193-A01-0257-Phase II</v>
      </c>
      <c r="B2085" s="2">
        <v>2084</v>
      </c>
      <c r="C2085" s="2" t="str">
        <f t="shared" si="32"/>
        <v>Joel</v>
      </c>
      <c r="D2085" s="2" t="s">
        <v>5960</v>
      </c>
      <c r="E2085" s="2" t="s">
        <v>5961</v>
      </c>
      <c r="F2085" s="2" t="s">
        <v>41</v>
      </c>
      <c r="G2085" s="2" t="s">
        <v>67</v>
      </c>
      <c r="H2085" s="2" t="s">
        <v>250</v>
      </c>
      <c r="I2085" s="2" t="s">
        <v>44</v>
      </c>
      <c r="J2085" s="2" t="s">
        <v>5962</v>
      </c>
      <c r="K2085" s="2" t="s">
        <v>5963</v>
      </c>
      <c r="L2085" s="3" t="s">
        <v>5800</v>
      </c>
      <c r="M2085" s="3" t="s">
        <v>5964</v>
      </c>
      <c r="N2085" s="2" t="s">
        <v>4059</v>
      </c>
      <c r="O2085" s="4">
        <v>2019</v>
      </c>
      <c r="P2085" s="2" t="s">
        <v>4335</v>
      </c>
      <c r="Q2085" s="4">
        <v>2020</v>
      </c>
      <c r="R2085" s="5">
        <v>1597211</v>
      </c>
      <c r="S2085" s="2" t="s">
        <v>5965</v>
      </c>
      <c r="T2085" s="2" t="s">
        <v>52</v>
      </c>
      <c r="U2085" s="2" t="s">
        <v>52</v>
      </c>
      <c r="V2085" s="2" t="s">
        <v>52</v>
      </c>
      <c r="W2085" s="4">
        <v>0</v>
      </c>
      <c r="Y2085" s="2" t="s">
        <v>5966</v>
      </c>
      <c r="AA2085" s="2" t="s">
        <v>3739</v>
      </c>
      <c r="AB2085" s="2" t="s">
        <v>3740</v>
      </c>
      <c r="AC2085" s="2" t="s">
        <v>5967</v>
      </c>
      <c r="AD2085" s="2" t="s">
        <v>5968</v>
      </c>
      <c r="AF2085" s="2" t="s">
        <v>5969</v>
      </c>
      <c r="AG2085" s="2" t="s">
        <v>5970</v>
      </c>
      <c r="AH2085" s="2" t="s">
        <v>5971</v>
      </c>
      <c r="AJ2085" s="2" t="s">
        <v>5972</v>
      </c>
      <c r="AK2085" s="2" t="s">
        <v>5973</v>
      </c>
      <c r="AO2085" s="2" t="s">
        <v>5974</v>
      </c>
      <c r="AP2085" s="2" t="s">
        <v>5975</v>
      </c>
      <c r="AQ2085" s="2">
        <v>1</v>
      </c>
      <c r="AS2085" s="2">
        <v>1</v>
      </c>
    </row>
    <row r="2086" spans="1:45">
      <c r="A2086" s="2" t="str">
        <f>J2086&amp;"-"&amp;H2086</f>
        <v>N193-A01-0273-Phase I</v>
      </c>
      <c r="B2086" s="2">
        <v>2085</v>
      </c>
      <c r="C2086" s="2" t="str">
        <f t="shared" si="32"/>
        <v>Joel</v>
      </c>
      <c r="D2086" s="2" t="s">
        <v>4507</v>
      </c>
      <c r="E2086" s="2" t="s">
        <v>4508</v>
      </c>
      <c r="F2086" s="2" t="s">
        <v>41</v>
      </c>
      <c r="G2086" s="2" t="s">
        <v>67</v>
      </c>
      <c r="H2086" s="2" t="s">
        <v>43</v>
      </c>
      <c r="I2086" s="2" t="s">
        <v>44</v>
      </c>
      <c r="J2086" s="2" t="s">
        <v>4509</v>
      </c>
      <c r="K2086" s="2" t="s">
        <v>4510</v>
      </c>
      <c r="L2086" s="3" t="s">
        <v>3949</v>
      </c>
      <c r="M2086" s="3" t="s">
        <v>4334</v>
      </c>
      <c r="N2086" s="2" t="s">
        <v>4059</v>
      </c>
      <c r="O2086" s="4">
        <v>2019</v>
      </c>
      <c r="P2086" s="2" t="s">
        <v>4335</v>
      </c>
      <c r="Q2086" s="4">
        <v>2020</v>
      </c>
      <c r="R2086" s="5">
        <v>149565</v>
      </c>
      <c r="S2086" s="2" t="s">
        <v>4511</v>
      </c>
      <c r="T2086" s="2" t="s">
        <v>52</v>
      </c>
      <c r="U2086" s="2" t="s">
        <v>52</v>
      </c>
      <c r="V2086" s="2" t="s">
        <v>52</v>
      </c>
      <c r="W2086" s="4">
        <v>8</v>
      </c>
      <c r="Y2086" s="2" t="s">
        <v>4512</v>
      </c>
      <c r="AA2086" s="2" t="s">
        <v>4513</v>
      </c>
      <c r="AB2086" s="2" t="s">
        <v>167</v>
      </c>
      <c r="AC2086" s="2" t="s">
        <v>4514</v>
      </c>
      <c r="AD2086" s="2" t="s">
        <v>4515</v>
      </c>
      <c r="AF2086" s="2" t="s">
        <v>4516</v>
      </c>
      <c r="AG2086" s="2" t="s">
        <v>4517</v>
      </c>
      <c r="AH2086" s="2" t="s">
        <v>4515</v>
      </c>
      <c r="AI2086" s="2" t="s">
        <v>4518</v>
      </c>
      <c r="AJ2086" s="2" t="s">
        <v>4516</v>
      </c>
      <c r="AK2086" s="2" t="s">
        <v>4517</v>
      </c>
      <c r="AO2086" s="2" t="s">
        <v>4519</v>
      </c>
      <c r="AP2086" s="2" t="s">
        <v>4520</v>
      </c>
      <c r="AQ2086" s="2">
        <v>1</v>
      </c>
      <c r="AS2086" s="2">
        <v>1</v>
      </c>
    </row>
    <row r="2087" spans="1:45">
      <c r="A2087" s="2" t="str">
        <f>J2087&amp;"-"&amp;H2087</f>
        <v>N193-A01-0274-Phase I</v>
      </c>
      <c r="B2087" s="2">
        <v>2086</v>
      </c>
      <c r="C2087" s="2" t="str">
        <f t="shared" si="32"/>
        <v>Joel</v>
      </c>
      <c r="D2087" s="2" t="s">
        <v>2355</v>
      </c>
      <c r="E2087" s="2" t="s">
        <v>4521</v>
      </c>
      <c r="F2087" s="2" t="s">
        <v>41</v>
      </c>
      <c r="G2087" s="2" t="s">
        <v>67</v>
      </c>
      <c r="H2087" s="2" t="s">
        <v>43</v>
      </c>
      <c r="I2087" s="2" t="s">
        <v>44</v>
      </c>
      <c r="J2087" s="2" t="s">
        <v>4522</v>
      </c>
      <c r="K2087" s="2" t="s">
        <v>4523</v>
      </c>
      <c r="L2087" s="3" t="s">
        <v>3949</v>
      </c>
      <c r="M2087" s="3" t="s">
        <v>4334</v>
      </c>
      <c r="N2087" s="2" t="s">
        <v>4059</v>
      </c>
      <c r="O2087" s="4">
        <v>2019</v>
      </c>
      <c r="P2087" s="2" t="s">
        <v>4335</v>
      </c>
      <c r="Q2087" s="4">
        <v>2020</v>
      </c>
      <c r="R2087" s="5">
        <v>149984</v>
      </c>
      <c r="S2087" s="2" t="s">
        <v>2363</v>
      </c>
      <c r="T2087" s="2" t="s">
        <v>52</v>
      </c>
      <c r="U2087" s="2" t="s">
        <v>52</v>
      </c>
      <c r="V2087" s="2" t="s">
        <v>52</v>
      </c>
      <c r="W2087" s="4">
        <v>50</v>
      </c>
      <c r="Y2087" s="2" t="s">
        <v>4524</v>
      </c>
      <c r="Z2087" s="2" t="s">
        <v>2838</v>
      </c>
      <c r="AA2087" s="2" t="s">
        <v>2366</v>
      </c>
      <c r="AB2087" s="2" t="s">
        <v>147</v>
      </c>
      <c r="AC2087" s="2" t="s">
        <v>4525</v>
      </c>
      <c r="AD2087" s="2" t="s">
        <v>2368</v>
      </c>
      <c r="AF2087" s="2" t="s">
        <v>4526</v>
      </c>
      <c r="AG2087" s="2" t="s">
        <v>2370</v>
      </c>
      <c r="AH2087" s="2" t="s">
        <v>4527</v>
      </c>
      <c r="AI2087" s="2" t="s">
        <v>2400</v>
      </c>
      <c r="AJ2087" s="2" t="s">
        <v>4528</v>
      </c>
      <c r="AK2087" s="2" t="s">
        <v>4529</v>
      </c>
      <c r="AO2087" s="2" t="s">
        <v>4530</v>
      </c>
      <c r="AP2087" s="2" t="s">
        <v>4531</v>
      </c>
      <c r="AQ2087" s="2">
        <v>1</v>
      </c>
      <c r="AS2087" s="2">
        <v>1</v>
      </c>
    </row>
    <row r="2088" spans="1:45">
      <c r="A2088" s="2" t="str">
        <f>J2088&amp;"-"&amp;H2088</f>
        <v>N193-A01-0274-Phase II</v>
      </c>
      <c r="B2088" s="2">
        <v>2087</v>
      </c>
      <c r="C2088" s="2" t="str">
        <f t="shared" si="32"/>
        <v>Joel</v>
      </c>
      <c r="D2088" s="2" t="s">
        <v>2355</v>
      </c>
      <c r="E2088" s="2" t="s">
        <v>5841</v>
      </c>
      <c r="F2088" s="2" t="s">
        <v>41</v>
      </c>
      <c r="G2088" s="2" t="s">
        <v>67</v>
      </c>
      <c r="H2088" s="2" t="s">
        <v>250</v>
      </c>
      <c r="I2088" s="2" t="s">
        <v>44</v>
      </c>
      <c r="J2088" s="2" t="s">
        <v>4522</v>
      </c>
      <c r="K2088" s="2" t="s">
        <v>5842</v>
      </c>
      <c r="L2088" s="3" t="s">
        <v>5843</v>
      </c>
      <c r="M2088" s="3" t="s">
        <v>5844</v>
      </c>
      <c r="N2088" s="2" t="s">
        <v>4059</v>
      </c>
      <c r="O2088" s="4">
        <v>2019</v>
      </c>
      <c r="P2088" s="2" t="s">
        <v>4335</v>
      </c>
      <c r="Q2088" s="4">
        <v>2020</v>
      </c>
      <c r="R2088" s="5">
        <v>1600000</v>
      </c>
      <c r="S2088" s="2" t="s">
        <v>2363</v>
      </c>
      <c r="T2088" s="2" t="s">
        <v>52</v>
      </c>
      <c r="U2088" s="2" t="s">
        <v>52</v>
      </c>
      <c r="V2088" s="2" t="s">
        <v>52</v>
      </c>
      <c r="W2088" s="4">
        <v>0</v>
      </c>
      <c r="Y2088" s="2" t="s">
        <v>5845</v>
      </c>
      <c r="AA2088" s="2" t="s">
        <v>2366</v>
      </c>
      <c r="AB2088" s="2" t="s">
        <v>147</v>
      </c>
      <c r="AC2088" s="2" t="s">
        <v>2367</v>
      </c>
      <c r="AD2088" s="2" t="s">
        <v>5846</v>
      </c>
      <c r="AF2088" s="2" t="s">
        <v>5847</v>
      </c>
      <c r="AG2088" s="2" t="s">
        <v>5848</v>
      </c>
      <c r="AH2088" s="2" t="s">
        <v>4527</v>
      </c>
      <c r="AJ2088" s="2" t="s">
        <v>4528</v>
      </c>
      <c r="AK2088" s="2" t="s">
        <v>4529</v>
      </c>
      <c r="AO2088" s="2" t="s">
        <v>5849</v>
      </c>
      <c r="AP2088" s="2" t="s">
        <v>5850</v>
      </c>
      <c r="AQ2088" s="2">
        <v>1</v>
      </c>
      <c r="AS2088" s="2">
        <v>1</v>
      </c>
    </row>
    <row r="2089" spans="1:45">
      <c r="A2089" s="2" t="str">
        <f>J2089&amp;"-"&amp;H2089</f>
        <v>N193-A01-0276-Phase I</v>
      </c>
      <c r="B2089" s="2">
        <v>2088</v>
      </c>
      <c r="C2089" s="2" t="str">
        <f t="shared" si="32"/>
        <v>Joel</v>
      </c>
      <c r="D2089" s="2" t="s">
        <v>4532</v>
      </c>
      <c r="E2089" s="2" t="s">
        <v>4533</v>
      </c>
      <c r="F2089" s="2" t="s">
        <v>41</v>
      </c>
      <c r="G2089" s="2" t="s">
        <v>67</v>
      </c>
      <c r="H2089" s="2" t="s">
        <v>43</v>
      </c>
      <c r="I2089" s="2" t="s">
        <v>44</v>
      </c>
      <c r="J2089" s="2" t="s">
        <v>4534</v>
      </c>
      <c r="K2089" s="2" t="s">
        <v>4535</v>
      </c>
      <c r="L2089" s="3" t="s">
        <v>3949</v>
      </c>
      <c r="M2089" s="3" t="s">
        <v>4334</v>
      </c>
      <c r="N2089" s="2" t="s">
        <v>4059</v>
      </c>
      <c r="O2089" s="4">
        <v>2019</v>
      </c>
      <c r="P2089" s="2" t="s">
        <v>4335</v>
      </c>
      <c r="Q2089" s="4">
        <v>2020</v>
      </c>
      <c r="R2089" s="5">
        <v>149635</v>
      </c>
      <c r="S2089" s="2" t="s">
        <v>4536</v>
      </c>
      <c r="T2089" s="2" t="s">
        <v>52</v>
      </c>
      <c r="U2089" s="2" t="s">
        <v>52</v>
      </c>
      <c r="V2089" s="2" t="s">
        <v>52</v>
      </c>
      <c r="W2089" s="4">
        <v>3</v>
      </c>
      <c r="Y2089" s="2" t="s">
        <v>4537</v>
      </c>
      <c r="AA2089" s="2" t="s">
        <v>4538</v>
      </c>
      <c r="AB2089" s="2" t="s">
        <v>589</v>
      </c>
      <c r="AC2089" s="2" t="s">
        <v>4539</v>
      </c>
      <c r="AD2089" s="2" t="s">
        <v>4540</v>
      </c>
      <c r="AF2089" s="2" t="s">
        <v>4541</v>
      </c>
      <c r="AG2089" s="2" t="s">
        <v>4542</v>
      </c>
      <c r="AH2089" s="2" t="s">
        <v>4543</v>
      </c>
      <c r="AI2089" s="2" t="s">
        <v>1597</v>
      </c>
      <c r="AJ2089" s="2" t="s">
        <v>4544</v>
      </c>
      <c r="AK2089" s="2" t="s">
        <v>4545</v>
      </c>
      <c r="AO2089" s="2" t="s">
        <v>4546</v>
      </c>
      <c r="AP2089" s="2" t="s">
        <v>4547</v>
      </c>
      <c r="AQ2089" s="2">
        <v>1</v>
      </c>
      <c r="AS2089" s="2">
        <v>1</v>
      </c>
    </row>
    <row r="2090" spans="1:45">
      <c r="A2090" s="2" t="str">
        <f>J2090&amp;"-"&amp;H2090</f>
        <v>N193-A01-0305-Phase I</v>
      </c>
      <c r="B2090" s="2">
        <v>2089</v>
      </c>
      <c r="C2090" s="2" t="str">
        <f t="shared" si="32"/>
        <v>Joel</v>
      </c>
      <c r="D2090" s="2" t="s">
        <v>21823</v>
      </c>
      <c r="E2090" s="2" t="s">
        <v>21824</v>
      </c>
      <c r="F2090" s="2" t="s">
        <v>41</v>
      </c>
      <c r="G2090" s="2" t="s">
        <v>67</v>
      </c>
      <c r="H2090" s="2" t="s">
        <v>43</v>
      </c>
      <c r="I2090" s="2" t="s">
        <v>44</v>
      </c>
      <c r="J2090" s="2" t="s">
        <v>21825</v>
      </c>
      <c r="K2090" s="2" t="s">
        <v>21826</v>
      </c>
      <c r="L2090" s="3" t="s">
        <v>3949</v>
      </c>
      <c r="M2090" s="3" t="s">
        <v>4334</v>
      </c>
      <c r="N2090" s="2" t="s">
        <v>4059</v>
      </c>
      <c r="O2090" s="4">
        <v>2019</v>
      </c>
      <c r="P2090" s="2" t="s">
        <v>4335</v>
      </c>
      <c r="Q2090" s="4">
        <v>2020</v>
      </c>
      <c r="R2090" s="5">
        <v>150000</v>
      </c>
      <c r="S2090" s="2" t="s">
        <v>21827</v>
      </c>
      <c r="T2090" s="2" t="s">
        <v>52</v>
      </c>
      <c r="U2090" s="2" t="s">
        <v>52</v>
      </c>
      <c r="V2090" s="2" t="s">
        <v>52</v>
      </c>
      <c r="W2090" s="4">
        <v>4</v>
      </c>
      <c r="Y2090" s="2" t="s">
        <v>21828</v>
      </c>
      <c r="AA2090" s="2" t="s">
        <v>631</v>
      </c>
      <c r="AB2090" s="2" t="s">
        <v>317</v>
      </c>
      <c r="AC2090" s="2" t="s">
        <v>21829</v>
      </c>
      <c r="AD2090" s="2" t="s">
        <v>21830</v>
      </c>
      <c r="AF2090" s="2" t="s">
        <v>21831</v>
      </c>
      <c r="AG2090" s="2" t="s">
        <v>21832</v>
      </c>
      <c r="AH2090" s="2" t="s">
        <v>21833</v>
      </c>
      <c r="AI2090" s="2" t="s">
        <v>2826</v>
      </c>
      <c r="AJ2090" s="2" t="s">
        <v>21834</v>
      </c>
      <c r="AK2090" s="2" t="s">
        <v>21835</v>
      </c>
      <c r="AO2090" s="2" t="s">
        <v>21836</v>
      </c>
      <c r="AP2090" s="2" t="s">
        <v>21837</v>
      </c>
      <c r="AR2090" s="2">
        <v>1</v>
      </c>
      <c r="AS2090" s="2">
        <v>1</v>
      </c>
    </row>
    <row r="2091" spans="1:45">
      <c r="A2091" s="2" t="str">
        <f>J2091&amp;"-"&amp;H2091</f>
        <v>N193-A01-0313-Phase I</v>
      </c>
      <c r="B2091" s="2">
        <v>2090</v>
      </c>
      <c r="C2091" s="2" t="str">
        <f t="shared" si="32"/>
        <v>Joel</v>
      </c>
      <c r="D2091" s="2" t="s">
        <v>6577</v>
      </c>
      <c r="E2091" s="2" t="s">
        <v>24712</v>
      </c>
      <c r="F2091" s="2" t="s">
        <v>41</v>
      </c>
      <c r="G2091" s="2" t="s">
        <v>67</v>
      </c>
      <c r="H2091" s="2" t="s">
        <v>43</v>
      </c>
      <c r="I2091" s="2" t="s">
        <v>44</v>
      </c>
      <c r="J2091" s="2" t="s">
        <v>24713</v>
      </c>
      <c r="K2091" s="2" t="s">
        <v>24714</v>
      </c>
      <c r="L2091" s="3" t="s">
        <v>3949</v>
      </c>
      <c r="M2091" s="3" t="s">
        <v>4334</v>
      </c>
      <c r="N2091" s="2" t="s">
        <v>4059</v>
      </c>
      <c r="O2091" s="4">
        <v>2019</v>
      </c>
      <c r="P2091" s="2" t="s">
        <v>4335</v>
      </c>
      <c r="Q2091" s="4">
        <v>2020</v>
      </c>
      <c r="R2091" s="5">
        <v>150000</v>
      </c>
      <c r="S2091" s="2" t="s">
        <v>6581</v>
      </c>
      <c r="T2091" s="2" t="s">
        <v>52</v>
      </c>
      <c r="U2091" s="2" t="s">
        <v>52</v>
      </c>
      <c r="V2091" s="2" t="s">
        <v>52</v>
      </c>
      <c r="W2091" s="4">
        <v>195</v>
      </c>
      <c r="Y2091" s="2" t="s">
        <v>6582</v>
      </c>
      <c r="AA2091" s="2" t="s">
        <v>1125</v>
      </c>
      <c r="AB2091" s="2" t="s">
        <v>147</v>
      </c>
      <c r="AC2091" s="2" t="s">
        <v>6583</v>
      </c>
      <c r="AD2091" s="2" t="s">
        <v>6584</v>
      </c>
      <c r="AF2091" s="2" t="s">
        <v>6585</v>
      </c>
      <c r="AG2091" s="2" t="s">
        <v>6586</v>
      </c>
      <c r="AH2091" s="2" t="s">
        <v>24715</v>
      </c>
      <c r="AI2091" s="2" t="s">
        <v>19893</v>
      </c>
      <c r="AJ2091" s="2" t="s">
        <v>6585</v>
      </c>
      <c r="AK2091" s="2" t="s">
        <v>23724</v>
      </c>
      <c r="AO2091" s="2" t="s">
        <v>24716</v>
      </c>
      <c r="AP2091" s="2" t="s">
        <v>24717</v>
      </c>
      <c r="AS2091" s="2">
        <v>1</v>
      </c>
    </row>
    <row r="2092" spans="1:45">
      <c r="A2092" s="2" t="str">
        <f>J2092&amp;"-"&amp;H2092</f>
        <v>N193-A01-0313-Phase II</v>
      </c>
      <c r="B2092" s="2">
        <v>2091</v>
      </c>
      <c r="C2092" s="2" t="str">
        <f t="shared" si="32"/>
        <v>Joel</v>
      </c>
      <c r="D2092" s="2" t="s">
        <v>6577</v>
      </c>
      <c r="E2092" s="2" t="s">
        <v>24938</v>
      </c>
      <c r="F2092" s="2" t="s">
        <v>41</v>
      </c>
      <c r="G2092" s="2" t="s">
        <v>67</v>
      </c>
      <c r="H2092" s="2" t="s">
        <v>250</v>
      </c>
      <c r="I2092" s="2" t="s">
        <v>44</v>
      </c>
      <c r="J2092" s="2" t="s">
        <v>24713</v>
      </c>
      <c r="K2092" s="2" t="s">
        <v>24939</v>
      </c>
      <c r="L2092" s="3" t="s">
        <v>5800</v>
      </c>
      <c r="M2092" s="3" t="s">
        <v>5828</v>
      </c>
      <c r="N2092" s="2" t="s">
        <v>4059</v>
      </c>
      <c r="O2092" s="4">
        <v>2019</v>
      </c>
      <c r="P2092" s="2" t="s">
        <v>4335</v>
      </c>
      <c r="Q2092" s="4">
        <v>2020</v>
      </c>
      <c r="R2092" s="5">
        <v>1600000</v>
      </c>
      <c r="S2092" s="2" t="s">
        <v>6581</v>
      </c>
      <c r="T2092" s="2" t="s">
        <v>52</v>
      </c>
      <c r="U2092" s="2" t="s">
        <v>52</v>
      </c>
      <c r="V2092" s="2" t="s">
        <v>52</v>
      </c>
      <c r="W2092" s="4">
        <v>0</v>
      </c>
      <c r="Y2092" s="2" t="s">
        <v>6582</v>
      </c>
      <c r="AA2092" s="2" t="s">
        <v>1125</v>
      </c>
      <c r="AB2092" s="2" t="s">
        <v>147</v>
      </c>
      <c r="AC2092" s="2" t="s">
        <v>23722</v>
      </c>
      <c r="AD2092" s="2" t="s">
        <v>21255</v>
      </c>
      <c r="AF2092" s="2" t="s">
        <v>6585</v>
      </c>
      <c r="AG2092" s="2" t="s">
        <v>19973</v>
      </c>
      <c r="AH2092" s="2" t="s">
        <v>23723</v>
      </c>
      <c r="AJ2092" s="2" t="s">
        <v>6585</v>
      </c>
      <c r="AK2092" s="2" t="s">
        <v>23724</v>
      </c>
      <c r="AO2092" s="2" t="s">
        <v>24940</v>
      </c>
      <c r="AP2092" s="2" t="s">
        <v>24941</v>
      </c>
      <c r="AS2092" s="2">
        <v>1</v>
      </c>
    </row>
    <row r="2093" spans="1:45">
      <c r="A2093" s="2" t="str">
        <f>J2093&amp;"-"&amp;H2093</f>
        <v>N193-A01-0365-Phase I</v>
      </c>
      <c r="B2093" s="2">
        <v>2092</v>
      </c>
      <c r="C2093" s="2" t="str">
        <f t="shared" si="32"/>
        <v>Joel</v>
      </c>
      <c r="D2093" s="2" t="s">
        <v>5861</v>
      </c>
      <c r="E2093" s="2" t="s">
        <v>24718</v>
      </c>
      <c r="F2093" s="2" t="s">
        <v>41</v>
      </c>
      <c r="G2093" s="2" t="s">
        <v>67</v>
      </c>
      <c r="H2093" s="2" t="s">
        <v>43</v>
      </c>
      <c r="I2093" s="2" t="s">
        <v>44</v>
      </c>
      <c r="J2093" s="2" t="s">
        <v>5863</v>
      </c>
      <c r="K2093" s="2" t="s">
        <v>24719</v>
      </c>
      <c r="L2093" s="3" t="s">
        <v>3949</v>
      </c>
      <c r="M2093" s="3" t="s">
        <v>4334</v>
      </c>
      <c r="N2093" s="2" t="s">
        <v>4059</v>
      </c>
      <c r="O2093" s="4">
        <v>2019</v>
      </c>
      <c r="P2093" s="2" t="s">
        <v>4335</v>
      </c>
      <c r="Q2093" s="4">
        <v>2020</v>
      </c>
      <c r="R2093" s="5">
        <v>149993</v>
      </c>
      <c r="S2093" s="2" t="s">
        <v>5865</v>
      </c>
      <c r="T2093" s="2" t="s">
        <v>52</v>
      </c>
      <c r="U2093" s="2" t="s">
        <v>52</v>
      </c>
      <c r="V2093" s="2" t="s">
        <v>52</v>
      </c>
      <c r="W2093" s="4">
        <v>8</v>
      </c>
      <c r="Y2093" s="2" t="s">
        <v>6523</v>
      </c>
      <c r="Z2093" s="2" t="s">
        <v>6524</v>
      </c>
      <c r="AA2093" s="2" t="s">
        <v>5867</v>
      </c>
      <c r="AB2093" s="2" t="s">
        <v>733</v>
      </c>
      <c r="AC2093" s="2" t="s">
        <v>6525</v>
      </c>
      <c r="AD2093" s="2" t="s">
        <v>5869</v>
      </c>
      <c r="AF2093" s="2" t="s">
        <v>5870</v>
      </c>
      <c r="AG2093" s="2" t="s">
        <v>5871</v>
      </c>
      <c r="AH2093" s="2" t="s">
        <v>5869</v>
      </c>
      <c r="AI2093" s="2" t="s">
        <v>6526</v>
      </c>
      <c r="AJ2093" s="2" t="s">
        <v>5870</v>
      </c>
      <c r="AK2093" s="2" t="s">
        <v>6527</v>
      </c>
      <c r="AO2093" s="2" t="s">
        <v>24720</v>
      </c>
      <c r="AP2093" s="2" t="s">
        <v>24721</v>
      </c>
      <c r="AS2093" s="2">
        <v>1</v>
      </c>
    </row>
    <row r="2094" spans="1:45">
      <c r="A2094" s="2" t="str">
        <f>J2094&amp;"-"&amp;H2094</f>
        <v>N193-A01-0365-Phase II</v>
      </c>
      <c r="B2094" s="2">
        <v>2093</v>
      </c>
      <c r="C2094" s="2" t="str">
        <f t="shared" si="32"/>
        <v>Joel</v>
      </c>
      <c r="D2094" s="2" t="s">
        <v>5861</v>
      </c>
      <c r="E2094" s="2" t="s">
        <v>5862</v>
      </c>
      <c r="F2094" s="2" t="s">
        <v>41</v>
      </c>
      <c r="G2094" s="2" t="s">
        <v>67</v>
      </c>
      <c r="H2094" s="2" t="s">
        <v>250</v>
      </c>
      <c r="I2094" s="2" t="s">
        <v>44</v>
      </c>
      <c r="J2094" s="2" t="s">
        <v>5863</v>
      </c>
      <c r="K2094" s="2" t="s">
        <v>5864</v>
      </c>
      <c r="L2094" s="3" t="s">
        <v>4242</v>
      </c>
      <c r="M2094" s="3" t="s">
        <v>5828</v>
      </c>
      <c r="N2094" s="2" t="s">
        <v>4059</v>
      </c>
      <c r="O2094" s="4">
        <v>2019</v>
      </c>
      <c r="P2094" s="2" t="s">
        <v>4335</v>
      </c>
      <c r="Q2094" s="4">
        <v>2020</v>
      </c>
      <c r="R2094" s="5">
        <v>1599999</v>
      </c>
      <c r="S2094" s="2" t="s">
        <v>5865</v>
      </c>
      <c r="T2094" s="2" t="s">
        <v>52</v>
      </c>
      <c r="U2094" s="2" t="s">
        <v>52</v>
      </c>
      <c r="V2094" s="2" t="s">
        <v>52</v>
      </c>
      <c r="W2094" s="4">
        <v>0</v>
      </c>
      <c r="Y2094" s="2" t="s">
        <v>5866</v>
      </c>
      <c r="AA2094" s="2" t="s">
        <v>5867</v>
      </c>
      <c r="AB2094" s="2" t="s">
        <v>733</v>
      </c>
      <c r="AC2094" s="2" t="s">
        <v>5868</v>
      </c>
      <c r="AD2094" s="2" t="s">
        <v>5869</v>
      </c>
      <c r="AF2094" s="2" t="s">
        <v>5870</v>
      </c>
      <c r="AG2094" s="2" t="s">
        <v>5871</v>
      </c>
      <c r="AH2094" s="2" t="s">
        <v>5869</v>
      </c>
      <c r="AJ2094" s="2" t="s">
        <v>5870</v>
      </c>
      <c r="AK2094" s="2" t="s">
        <v>5871</v>
      </c>
      <c r="AO2094" s="2" t="s">
        <v>5872</v>
      </c>
      <c r="AP2094" s="2" t="s">
        <v>5873</v>
      </c>
      <c r="AQ2094" s="2">
        <v>1</v>
      </c>
      <c r="AS2094" s="2">
        <v>1</v>
      </c>
    </row>
    <row r="2095" spans="1:45">
      <c r="A2095" s="2" t="str">
        <f>J2095&amp;"-"&amp;H2095</f>
        <v>N193-A01-0399-Phase I</v>
      </c>
      <c r="B2095" s="2">
        <v>2094</v>
      </c>
      <c r="C2095" s="2" t="str">
        <f t="shared" si="32"/>
        <v>Joel</v>
      </c>
      <c r="D2095" s="2" t="s">
        <v>4651</v>
      </c>
      <c r="E2095" s="2" t="s">
        <v>4652</v>
      </c>
      <c r="F2095" s="2" t="s">
        <v>41</v>
      </c>
      <c r="G2095" s="2" t="s">
        <v>67</v>
      </c>
      <c r="H2095" s="2" t="s">
        <v>43</v>
      </c>
      <c r="I2095" s="2" t="s">
        <v>44</v>
      </c>
      <c r="J2095" s="2" t="s">
        <v>4653</v>
      </c>
      <c r="K2095" s="2" t="s">
        <v>4654</v>
      </c>
      <c r="L2095" s="3" t="s">
        <v>3949</v>
      </c>
      <c r="M2095" s="3" t="s">
        <v>4334</v>
      </c>
      <c r="N2095" s="2" t="s">
        <v>4059</v>
      </c>
      <c r="O2095" s="4">
        <v>2019</v>
      </c>
      <c r="P2095" s="2" t="s">
        <v>4335</v>
      </c>
      <c r="Q2095" s="4">
        <v>2020</v>
      </c>
      <c r="R2095" s="5">
        <v>128144</v>
      </c>
      <c r="S2095" s="2" t="s">
        <v>4655</v>
      </c>
      <c r="T2095" s="2" t="s">
        <v>52</v>
      </c>
      <c r="U2095" s="2" t="s">
        <v>52</v>
      </c>
      <c r="V2095" s="2" t="s">
        <v>52</v>
      </c>
      <c r="W2095" s="4">
        <v>10</v>
      </c>
      <c r="Y2095" s="2" t="s">
        <v>4656</v>
      </c>
      <c r="AA2095" s="2" t="s">
        <v>54</v>
      </c>
      <c r="AB2095" s="2" t="s">
        <v>55</v>
      </c>
      <c r="AC2095" s="2" t="s">
        <v>4657</v>
      </c>
      <c r="AD2095" s="2" t="s">
        <v>4658</v>
      </c>
      <c r="AF2095" s="2" t="s">
        <v>4659</v>
      </c>
      <c r="AG2095" s="2" t="s">
        <v>4660</v>
      </c>
      <c r="AH2095" s="2" t="s">
        <v>4661</v>
      </c>
      <c r="AI2095" s="2" t="s">
        <v>4662</v>
      </c>
      <c r="AJ2095" s="2" t="s">
        <v>4663</v>
      </c>
      <c r="AK2095" s="2" t="s">
        <v>4664</v>
      </c>
      <c r="AO2095" s="2" t="s">
        <v>4665</v>
      </c>
      <c r="AP2095" s="2" t="s">
        <v>4666</v>
      </c>
      <c r="AQ2095" s="2">
        <v>1</v>
      </c>
    </row>
    <row r="2096" spans="1:45">
      <c r="A2096" s="2" t="str">
        <f>J2096&amp;"-"&amp;H2096</f>
        <v>N193-A01-0399-Phase II</v>
      </c>
      <c r="B2096" s="2">
        <v>2095</v>
      </c>
      <c r="C2096" s="2" t="str">
        <f t="shared" si="32"/>
        <v>Joel</v>
      </c>
      <c r="D2096" s="2" t="s">
        <v>4651</v>
      </c>
      <c r="E2096" s="2" t="s">
        <v>5851</v>
      </c>
      <c r="F2096" s="2" t="s">
        <v>41</v>
      </c>
      <c r="G2096" s="2" t="s">
        <v>67</v>
      </c>
      <c r="H2096" s="2" t="s">
        <v>250</v>
      </c>
      <c r="I2096" s="2" t="s">
        <v>44</v>
      </c>
      <c r="J2096" s="2" t="s">
        <v>4653</v>
      </c>
      <c r="K2096" s="2" t="s">
        <v>5852</v>
      </c>
      <c r="L2096" s="3" t="s">
        <v>5800</v>
      </c>
      <c r="M2096" s="3" t="s">
        <v>5853</v>
      </c>
      <c r="N2096" s="2" t="s">
        <v>4059</v>
      </c>
      <c r="O2096" s="4">
        <v>2019</v>
      </c>
      <c r="P2096" s="2" t="s">
        <v>4335</v>
      </c>
      <c r="Q2096" s="4">
        <v>2020</v>
      </c>
      <c r="R2096" s="5">
        <v>1593070</v>
      </c>
      <c r="S2096" s="2" t="s">
        <v>4655</v>
      </c>
      <c r="T2096" s="2" t="s">
        <v>52</v>
      </c>
      <c r="U2096" s="2" t="s">
        <v>52</v>
      </c>
      <c r="V2096" s="2" t="s">
        <v>52</v>
      </c>
      <c r="W2096" s="4">
        <v>0</v>
      </c>
      <c r="Y2096" s="2" t="s">
        <v>4656</v>
      </c>
      <c r="AA2096" s="2" t="s">
        <v>54</v>
      </c>
      <c r="AB2096" s="2" t="s">
        <v>55</v>
      </c>
      <c r="AC2096" s="2" t="s">
        <v>5854</v>
      </c>
      <c r="AD2096" s="2" t="s">
        <v>5855</v>
      </c>
      <c r="AF2096" s="2" t="s">
        <v>5856</v>
      </c>
      <c r="AG2096" s="2" t="s">
        <v>5857</v>
      </c>
      <c r="AH2096" s="2" t="s">
        <v>5858</v>
      </c>
      <c r="AJ2096" s="2" t="s">
        <v>4663</v>
      </c>
      <c r="AK2096" s="2" t="s">
        <v>4664</v>
      </c>
      <c r="AO2096" s="2" t="s">
        <v>5859</v>
      </c>
      <c r="AP2096" s="2" t="s">
        <v>5860</v>
      </c>
      <c r="AQ2096" s="2">
        <v>1</v>
      </c>
    </row>
    <row r="2097" spans="1:45">
      <c r="A2097" s="2" t="str">
        <f>J2097&amp;"-"&amp;H2097</f>
        <v>N193-A01-0407-Phase I</v>
      </c>
      <c r="B2097" s="2">
        <v>2096</v>
      </c>
      <c r="C2097" s="2" t="str">
        <f t="shared" si="32"/>
        <v>Joel</v>
      </c>
      <c r="D2097" s="2" t="s">
        <v>231</v>
      </c>
      <c r="E2097" s="2" t="s">
        <v>4667</v>
      </c>
      <c r="F2097" s="2" t="s">
        <v>41</v>
      </c>
      <c r="G2097" s="2" t="s">
        <v>67</v>
      </c>
      <c r="H2097" s="2" t="s">
        <v>43</v>
      </c>
      <c r="I2097" s="2" t="s">
        <v>44</v>
      </c>
      <c r="J2097" s="2" t="s">
        <v>4668</v>
      </c>
      <c r="K2097" s="2" t="s">
        <v>4669</v>
      </c>
      <c r="L2097" s="3" t="s">
        <v>3949</v>
      </c>
      <c r="M2097" s="3" t="s">
        <v>4334</v>
      </c>
      <c r="N2097" s="2" t="s">
        <v>4059</v>
      </c>
      <c r="O2097" s="4">
        <v>2019</v>
      </c>
      <c r="P2097" s="2" t="s">
        <v>4335</v>
      </c>
      <c r="Q2097" s="4">
        <v>2020</v>
      </c>
      <c r="R2097" s="5">
        <v>150000</v>
      </c>
      <c r="S2097" s="2" t="s">
        <v>235</v>
      </c>
      <c r="T2097" s="2" t="s">
        <v>52</v>
      </c>
      <c r="U2097" s="2" t="s">
        <v>52</v>
      </c>
      <c r="V2097" s="2" t="s">
        <v>73</v>
      </c>
      <c r="W2097" s="4">
        <v>200</v>
      </c>
      <c r="Y2097" s="2" t="s">
        <v>2853</v>
      </c>
      <c r="Z2097" s="2" t="s">
        <v>2854</v>
      </c>
      <c r="AA2097" s="2" t="s">
        <v>237</v>
      </c>
      <c r="AB2097" s="2" t="s">
        <v>238</v>
      </c>
      <c r="AC2097" s="2" t="s">
        <v>2855</v>
      </c>
      <c r="AD2097" s="2" t="s">
        <v>240</v>
      </c>
      <c r="AF2097" s="2" t="s">
        <v>2856</v>
      </c>
      <c r="AG2097" s="2" t="s">
        <v>242</v>
      </c>
      <c r="AH2097" s="2" t="s">
        <v>4670</v>
      </c>
      <c r="AI2097" s="2" t="s">
        <v>4671</v>
      </c>
      <c r="AJ2097" s="2" t="s">
        <v>4672</v>
      </c>
      <c r="AK2097" s="2" t="s">
        <v>4673</v>
      </c>
      <c r="AO2097" s="2" t="s">
        <v>4674</v>
      </c>
      <c r="AP2097" s="2" t="s">
        <v>4675</v>
      </c>
      <c r="AQ2097" s="2">
        <v>1</v>
      </c>
    </row>
    <row r="2098" spans="1:45">
      <c r="A2098" s="2" t="str">
        <f>J2098&amp;"-"&amp;H2098</f>
        <v>N193-A01-0442-Phase I</v>
      </c>
      <c r="B2098" s="2">
        <v>2097</v>
      </c>
      <c r="C2098" s="2" t="str">
        <f t="shared" si="32"/>
        <v>Joel</v>
      </c>
      <c r="D2098" s="2" t="s">
        <v>4676</v>
      </c>
      <c r="E2098" s="2" t="s">
        <v>4677</v>
      </c>
      <c r="F2098" s="2" t="s">
        <v>41</v>
      </c>
      <c r="G2098" s="2" t="s">
        <v>67</v>
      </c>
      <c r="H2098" s="2" t="s">
        <v>43</v>
      </c>
      <c r="I2098" s="2" t="s">
        <v>44</v>
      </c>
      <c r="J2098" s="2" t="s">
        <v>4678</v>
      </c>
      <c r="K2098" s="2" t="s">
        <v>4679</v>
      </c>
      <c r="L2098" s="3" t="s">
        <v>3949</v>
      </c>
      <c r="M2098" s="3" t="s">
        <v>4334</v>
      </c>
      <c r="N2098" s="2" t="s">
        <v>4059</v>
      </c>
      <c r="O2098" s="4">
        <v>2019</v>
      </c>
      <c r="P2098" s="2" t="s">
        <v>4335</v>
      </c>
      <c r="Q2098" s="4">
        <v>2020</v>
      </c>
      <c r="R2098" s="5">
        <v>149943</v>
      </c>
      <c r="S2098" s="2" t="s">
        <v>4680</v>
      </c>
      <c r="T2098" s="2" t="s">
        <v>52</v>
      </c>
      <c r="U2098" s="2" t="s">
        <v>52</v>
      </c>
      <c r="V2098" s="2" t="s">
        <v>52</v>
      </c>
      <c r="W2098" s="4">
        <v>78</v>
      </c>
      <c r="Y2098" s="2" t="s">
        <v>4681</v>
      </c>
      <c r="AA2098" s="2" t="s">
        <v>4682</v>
      </c>
      <c r="AB2098" s="2" t="s">
        <v>147</v>
      </c>
      <c r="AC2098" s="2" t="s">
        <v>4683</v>
      </c>
      <c r="AD2098" s="2" t="s">
        <v>4684</v>
      </c>
      <c r="AF2098" s="2" t="s">
        <v>4685</v>
      </c>
      <c r="AG2098" s="2" t="s">
        <v>4686</v>
      </c>
      <c r="AH2098" s="2" t="s">
        <v>4687</v>
      </c>
      <c r="AI2098" s="2" t="s">
        <v>2400</v>
      </c>
      <c r="AJ2098" s="2" t="s">
        <v>4685</v>
      </c>
      <c r="AK2098" s="2" t="s">
        <v>4688</v>
      </c>
      <c r="AO2098" s="2" t="s">
        <v>4689</v>
      </c>
      <c r="AP2098" s="2" t="s">
        <v>4690</v>
      </c>
      <c r="AQ2098" s="2">
        <v>1</v>
      </c>
      <c r="AR2098" s="2">
        <v>1</v>
      </c>
      <c r="AS2098" s="2">
        <v>1</v>
      </c>
    </row>
    <row r="2099" spans="1:45">
      <c r="A2099" s="2" t="str">
        <f>J2099&amp;"-"&amp;H2099</f>
        <v>N193-A01-0442-Phase II</v>
      </c>
      <c r="B2099" s="2">
        <v>2098</v>
      </c>
      <c r="C2099" s="2" t="str">
        <f t="shared" si="32"/>
        <v>Joel</v>
      </c>
      <c r="D2099" s="2" t="s">
        <v>4676</v>
      </c>
      <c r="E2099" s="2" t="s">
        <v>5939</v>
      </c>
      <c r="F2099" s="2" t="s">
        <v>41</v>
      </c>
      <c r="G2099" s="2" t="s">
        <v>67</v>
      </c>
      <c r="H2099" s="2" t="s">
        <v>250</v>
      </c>
      <c r="I2099" s="2" t="s">
        <v>44</v>
      </c>
      <c r="J2099" s="2" t="s">
        <v>4678</v>
      </c>
      <c r="K2099" s="2" t="s">
        <v>5940</v>
      </c>
      <c r="L2099" s="3" t="s">
        <v>5843</v>
      </c>
      <c r="M2099" s="3" t="s">
        <v>5876</v>
      </c>
      <c r="N2099" s="2" t="s">
        <v>4059</v>
      </c>
      <c r="O2099" s="4">
        <v>2019</v>
      </c>
      <c r="P2099" s="2" t="s">
        <v>4335</v>
      </c>
      <c r="Q2099" s="4">
        <v>2020</v>
      </c>
      <c r="R2099" s="5">
        <v>1599930</v>
      </c>
      <c r="S2099" s="2" t="s">
        <v>4680</v>
      </c>
      <c r="T2099" s="2" t="s">
        <v>52</v>
      </c>
      <c r="U2099" s="2" t="s">
        <v>52</v>
      </c>
      <c r="V2099" s="2" t="s">
        <v>52</v>
      </c>
      <c r="W2099" s="4">
        <v>0</v>
      </c>
      <c r="Y2099" s="2" t="s">
        <v>4681</v>
      </c>
      <c r="AA2099" s="2" t="s">
        <v>4682</v>
      </c>
      <c r="AB2099" s="2" t="s">
        <v>147</v>
      </c>
      <c r="AC2099" s="2" t="s">
        <v>5941</v>
      </c>
      <c r="AD2099" s="2" t="s">
        <v>4684</v>
      </c>
      <c r="AF2099" s="2" t="s">
        <v>4685</v>
      </c>
      <c r="AG2099" s="2" t="s">
        <v>4686</v>
      </c>
      <c r="AH2099" s="2" t="s">
        <v>4687</v>
      </c>
      <c r="AJ2099" s="2" t="s">
        <v>4685</v>
      </c>
      <c r="AK2099" s="2" t="s">
        <v>4688</v>
      </c>
      <c r="AO2099" s="2" t="s">
        <v>5942</v>
      </c>
      <c r="AP2099" s="2" t="s">
        <v>5943</v>
      </c>
      <c r="AQ2099" s="2">
        <v>1</v>
      </c>
      <c r="AS2099" s="2">
        <v>1</v>
      </c>
    </row>
    <row r="2100" spans="1:45">
      <c r="A2100" s="2" t="str">
        <f>J2100&amp;"-"&amp;H2100</f>
        <v>N193-A01-0457-Phase I</v>
      </c>
      <c r="B2100" s="2">
        <v>2099</v>
      </c>
      <c r="C2100" s="2" t="str">
        <f t="shared" si="32"/>
        <v>Joel</v>
      </c>
      <c r="D2100" s="2" t="s">
        <v>4691</v>
      </c>
      <c r="E2100" s="2" t="s">
        <v>4381</v>
      </c>
      <c r="F2100" s="2" t="s">
        <v>41</v>
      </c>
      <c r="G2100" s="2" t="s">
        <v>67</v>
      </c>
      <c r="H2100" s="2" t="s">
        <v>43</v>
      </c>
      <c r="I2100" s="2" t="s">
        <v>44</v>
      </c>
      <c r="J2100" s="2" t="s">
        <v>4692</v>
      </c>
      <c r="K2100" s="2" t="s">
        <v>4693</v>
      </c>
      <c r="L2100" s="3" t="s">
        <v>3949</v>
      </c>
      <c r="M2100" s="3" t="s">
        <v>4334</v>
      </c>
      <c r="N2100" s="2" t="s">
        <v>4059</v>
      </c>
      <c r="O2100" s="4">
        <v>2019</v>
      </c>
      <c r="P2100" s="2" t="s">
        <v>4335</v>
      </c>
      <c r="Q2100" s="4">
        <v>2020</v>
      </c>
      <c r="R2100" s="5">
        <v>149999</v>
      </c>
      <c r="S2100" s="2" t="s">
        <v>4694</v>
      </c>
      <c r="T2100" s="2" t="s">
        <v>52</v>
      </c>
      <c r="U2100" s="2" t="s">
        <v>52</v>
      </c>
      <c r="V2100" s="2" t="s">
        <v>52</v>
      </c>
      <c r="W2100" s="4">
        <v>8</v>
      </c>
      <c r="Y2100" s="2" t="s">
        <v>4695</v>
      </c>
      <c r="AA2100" s="2" t="s">
        <v>4696</v>
      </c>
      <c r="AB2100" s="2" t="s">
        <v>317</v>
      </c>
      <c r="AC2100" s="2" t="s">
        <v>4697</v>
      </c>
      <c r="AD2100" s="2" t="s">
        <v>4698</v>
      </c>
      <c r="AF2100" s="2" t="s">
        <v>4699</v>
      </c>
      <c r="AG2100" s="2" t="s">
        <v>4700</v>
      </c>
      <c r="AH2100" s="2" t="s">
        <v>4701</v>
      </c>
      <c r="AI2100" s="2" t="s">
        <v>1597</v>
      </c>
      <c r="AJ2100" s="2" t="s">
        <v>4699</v>
      </c>
      <c r="AK2100" s="2" t="s">
        <v>4702</v>
      </c>
      <c r="AO2100" s="2" t="s">
        <v>4703</v>
      </c>
      <c r="AP2100" s="2" t="s">
        <v>4704</v>
      </c>
      <c r="AQ2100" s="2">
        <v>1</v>
      </c>
      <c r="AS2100" s="2">
        <v>1</v>
      </c>
    </row>
    <row r="2101" spans="1:45">
      <c r="A2101" s="2" t="str">
        <f>J2101&amp;"-"&amp;H2101</f>
        <v>N193-A01-0457-Phase II</v>
      </c>
      <c r="B2101" s="2">
        <v>2100</v>
      </c>
      <c r="C2101" s="2" t="str">
        <f t="shared" si="32"/>
        <v>Joel</v>
      </c>
      <c r="D2101" s="2" t="s">
        <v>4691</v>
      </c>
      <c r="E2101" s="2" t="s">
        <v>5836</v>
      </c>
      <c r="F2101" s="2" t="s">
        <v>41</v>
      </c>
      <c r="G2101" s="2" t="s">
        <v>67</v>
      </c>
      <c r="H2101" s="2" t="s">
        <v>250</v>
      </c>
      <c r="I2101" s="2" t="s">
        <v>44</v>
      </c>
      <c r="J2101" s="2" t="s">
        <v>4692</v>
      </c>
      <c r="K2101" s="2" t="s">
        <v>5837</v>
      </c>
      <c r="L2101" s="3" t="s">
        <v>834</v>
      </c>
      <c r="M2101" s="3" t="s">
        <v>5819</v>
      </c>
      <c r="N2101" s="2" t="s">
        <v>4059</v>
      </c>
      <c r="O2101" s="4">
        <v>2019</v>
      </c>
      <c r="P2101" s="2" t="s">
        <v>4335</v>
      </c>
      <c r="Q2101" s="4">
        <v>2020</v>
      </c>
      <c r="R2101" s="5">
        <v>1592781</v>
      </c>
      <c r="S2101" s="2" t="s">
        <v>4694</v>
      </c>
      <c r="T2101" s="2" t="s">
        <v>52</v>
      </c>
      <c r="U2101" s="2" t="s">
        <v>52</v>
      </c>
      <c r="V2101" s="2" t="s">
        <v>52</v>
      </c>
      <c r="W2101" s="4">
        <v>0</v>
      </c>
      <c r="Y2101" s="2" t="s">
        <v>4695</v>
      </c>
      <c r="AA2101" s="2" t="s">
        <v>4696</v>
      </c>
      <c r="AB2101" s="2" t="s">
        <v>317</v>
      </c>
      <c r="AC2101" s="2" t="s">
        <v>5838</v>
      </c>
      <c r="AD2101" s="2" t="s">
        <v>4698</v>
      </c>
      <c r="AF2101" s="2" t="s">
        <v>4699</v>
      </c>
      <c r="AG2101" s="2" t="s">
        <v>4702</v>
      </c>
      <c r="AH2101" s="2" t="s">
        <v>4701</v>
      </c>
      <c r="AJ2101" s="2" t="s">
        <v>4699</v>
      </c>
      <c r="AK2101" s="2" t="s">
        <v>4702</v>
      </c>
      <c r="AO2101" s="2" t="s">
        <v>5839</v>
      </c>
      <c r="AP2101" s="2" t="s">
        <v>5840</v>
      </c>
      <c r="AQ2101" s="2">
        <v>1</v>
      </c>
      <c r="AS2101" s="2">
        <v>1</v>
      </c>
    </row>
    <row r="2102" spans="1:45">
      <c r="A2102" s="2" t="str">
        <f>J2102&amp;"-"&amp;H2102</f>
        <v>N193-A01-0461-Phase I</v>
      </c>
      <c r="B2102" s="2">
        <v>2101</v>
      </c>
      <c r="C2102" s="2" t="str">
        <f t="shared" si="32"/>
        <v>Joel</v>
      </c>
      <c r="D2102" s="2" t="s">
        <v>4705</v>
      </c>
      <c r="E2102" s="2" t="s">
        <v>4706</v>
      </c>
      <c r="F2102" s="2" t="s">
        <v>41</v>
      </c>
      <c r="G2102" s="2" t="s">
        <v>67</v>
      </c>
      <c r="H2102" s="2" t="s">
        <v>43</v>
      </c>
      <c r="I2102" s="2" t="s">
        <v>44</v>
      </c>
      <c r="J2102" s="2" t="s">
        <v>4707</v>
      </c>
      <c r="K2102" s="2" t="s">
        <v>4708</v>
      </c>
      <c r="L2102" s="3" t="s">
        <v>3949</v>
      </c>
      <c r="M2102" s="3" t="s">
        <v>4334</v>
      </c>
      <c r="N2102" s="2" t="s">
        <v>4059</v>
      </c>
      <c r="O2102" s="4">
        <v>2019</v>
      </c>
      <c r="P2102" s="2" t="s">
        <v>4335</v>
      </c>
      <c r="Q2102" s="4">
        <v>2020</v>
      </c>
      <c r="R2102" s="5">
        <v>150000</v>
      </c>
      <c r="S2102" s="2" t="s">
        <v>4709</v>
      </c>
      <c r="T2102" s="2" t="s">
        <v>52</v>
      </c>
      <c r="U2102" s="2" t="s">
        <v>52</v>
      </c>
      <c r="V2102" s="2" t="s">
        <v>52</v>
      </c>
      <c r="W2102" s="4">
        <v>58</v>
      </c>
      <c r="Y2102" s="2" t="s">
        <v>4710</v>
      </c>
      <c r="AA2102" s="2" t="s">
        <v>1890</v>
      </c>
      <c r="AB2102" s="2" t="s">
        <v>349</v>
      </c>
      <c r="AC2102" s="2" t="s">
        <v>4711</v>
      </c>
      <c r="AD2102" s="2" t="s">
        <v>4712</v>
      </c>
      <c r="AF2102" s="2" t="s">
        <v>4713</v>
      </c>
      <c r="AG2102" s="2" t="s">
        <v>4714</v>
      </c>
      <c r="AH2102" s="2" t="s">
        <v>4715</v>
      </c>
      <c r="AI2102" s="2" t="s">
        <v>4716</v>
      </c>
      <c r="AJ2102" s="2" t="s">
        <v>4713</v>
      </c>
      <c r="AK2102" s="2" t="s">
        <v>4717</v>
      </c>
      <c r="AO2102" s="2" t="s">
        <v>4718</v>
      </c>
      <c r="AP2102" s="2" t="s">
        <v>4719</v>
      </c>
      <c r="AQ2102" s="2">
        <v>1</v>
      </c>
      <c r="AS2102" s="2">
        <v>1</v>
      </c>
    </row>
    <row r="2103" spans="1:45">
      <c r="A2103" s="2" t="str">
        <f>J2103&amp;"-"&amp;H2103</f>
        <v>N193-A01-0526-Phase I</v>
      </c>
      <c r="B2103" s="2">
        <v>2102</v>
      </c>
      <c r="C2103" s="2" t="str">
        <f t="shared" si="32"/>
        <v>Joel</v>
      </c>
      <c r="D2103" s="2" t="s">
        <v>4720</v>
      </c>
      <c r="E2103" s="2" t="s">
        <v>4381</v>
      </c>
      <c r="F2103" s="2" t="s">
        <v>41</v>
      </c>
      <c r="G2103" s="2" t="s">
        <v>67</v>
      </c>
      <c r="H2103" s="2" t="s">
        <v>43</v>
      </c>
      <c r="I2103" s="2" t="s">
        <v>44</v>
      </c>
      <c r="J2103" s="2" t="s">
        <v>4721</v>
      </c>
      <c r="K2103" s="2" t="s">
        <v>4722</v>
      </c>
      <c r="L2103" s="3" t="s">
        <v>3949</v>
      </c>
      <c r="M2103" s="3" t="s">
        <v>4334</v>
      </c>
      <c r="N2103" s="2" t="s">
        <v>4059</v>
      </c>
      <c r="O2103" s="4">
        <v>2019</v>
      </c>
      <c r="P2103" s="2" t="s">
        <v>4335</v>
      </c>
      <c r="Q2103" s="4">
        <v>2020</v>
      </c>
      <c r="R2103" s="5">
        <v>150000</v>
      </c>
      <c r="S2103" s="2" t="s">
        <v>4723</v>
      </c>
      <c r="T2103" s="2" t="s">
        <v>52</v>
      </c>
      <c r="U2103" s="2" t="s">
        <v>52</v>
      </c>
      <c r="V2103" s="2" t="s">
        <v>52</v>
      </c>
      <c r="W2103" s="4">
        <v>11</v>
      </c>
      <c r="Y2103" s="2" t="s">
        <v>4724</v>
      </c>
      <c r="AA2103" s="2" t="s">
        <v>3363</v>
      </c>
      <c r="AB2103" s="2" t="s">
        <v>238</v>
      </c>
      <c r="AC2103" s="2" t="s">
        <v>4725</v>
      </c>
      <c r="AD2103" s="2" t="s">
        <v>4726</v>
      </c>
      <c r="AF2103" s="2" t="s">
        <v>4727</v>
      </c>
      <c r="AG2103" s="2" t="s">
        <v>4728</v>
      </c>
      <c r="AH2103" s="2" t="s">
        <v>4729</v>
      </c>
      <c r="AI2103" s="2" t="s">
        <v>3967</v>
      </c>
      <c r="AJ2103" s="2" t="s">
        <v>4730</v>
      </c>
      <c r="AK2103" s="2" t="s">
        <v>4731</v>
      </c>
      <c r="AO2103" s="2" t="s">
        <v>4732</v>
      </c>
      <c r="AP2103" s="2" t="s">
        <v>4733</v>
      </c>
      <c r="AQ2103" s="2">
        <v>1</v>
      </c>
      <c r="AS2103" s="2">
        <v>1</v>
      </c>
    </row>
    <row r="2104" spans="1:45">
      <c r="A2104" s="2" t="str">
        <f>J2104&amp;"-"&amp;H2104</f>
        <v>N193-A01-0526-Phase II</v>
      </c>
      <c r="B2104" s="2">
        <v>2103</v>
      </c>
      <c r="C2104" s="2" t="str">
        <f t="shared" si="32"/>
        <v>Joel</v>
      </c>
      <c r="D2104" s="2" t="s">
        <v>4720</v>
      </c>
      <c r="E2104" s="2" t="s">
        <v>5817</v>
      </c>
      <c r="F2104" s="2" t="s">
        <v>41</v>
      </c>
      <c r="G2104" s="2" t="s">
        <v>67</v>
      </c>
      <c r="H2104" s="2" t="s">
        <v>250</v>
      </c>
      <c r="I2104" s="2" t="s">
        <v>44</v>
      </c>
      <c r="J2104" s="2" t="s">
        <v>4721</v>
      </c>
      <c r="K2104" s="2" t="s">
        <v>5818</v>
      </c>
      <c r="L2104" s="3" t="s">
        <v>2834</v>
      </c>
      <c r="M2104" s="3" t="s">
        <v>5819</v>
      </c>
      <c r="N2104" s="2" t="s">
        <v>4059</v>
      </c>
      <c r="O2104" s="4">
        <v>2019</v>
      </c>
      <c r="P2104" s="2" t="s">
        <v>4335</v>
      </c>
      <c r="Q2104" s="4">
        <v>2020</v>
      </c>
      <c r="R2104" s="5">
        <v>1572717</v>
      </c>
      <c r="S2104" s="2" t="s">
        <v>4723</v>
      </c>
      <c r="T2104" s="2" t="s">
        <v>52</v>
      </c>
      <c r="U2104" s="2" t="s">
        <v>73</v>
      </c>
      <c r="V2104" s="2" t="s">
        <v>52</v>
      </c>
      <c r="W2104" s="4">
        <v>0</v>
      </c>
      <c r="Y2104" s="2" t="s">
        <v>4724</v>
      </c>
      <c r="AA2104" s="2" t="s">
        <v>3363</v>
      </c>
      <c r="AB2104" s="2" t="s">
        <v>238</v>
      </c>
      <c r="AC2104" s="2" t="s">
        <v>5820</v>
      </c>
      <c r="AD2104" s="2" t="s">
        <v>4726</v>
      </c>
      <c r="AF2104" s="2" t="s">
        <v>4727</v>
      </c>
      <c r="AG2104" s="2" t="s">
        <v>4728</v>
      </c>
      <c r="AH2104" s="2" t="s">
        <v>5821</v>
      </c>
      <c r="AI2104" s="2" t="s">
        <v>5822</v>
      </c>
      <c r="AJ2104" s="2" t="s">
        <v>4730</v>
      </c>
      <c r="AK2104" s="2" t="s">
        <v>4731</v>
      </c>
      <c r="AO2104" s="2" t="s">
        <v>5823</v>
      </c>
      <c r="AP2104" s="2" t="s">
        <v>5824</v>
      </c>
      <c r="AQ2104" s="2">
        <v>1</v>
      </c>
      <c r="AS2104" s="2">
        <v>1</v>
      </c>
    </row>
    <row r="2105" spans="1:45">
      <c r="A2105" s="2" t="str">
        <f>J2105&amp;"-"&amp;H2105</f>
        <v>N193-A01-0557-Phase I</v>
      </c>
      <c r="B2105" s="2">
        <v>2104</v>
      </c>
      <c r="C2105" s="2" t="str">
        <f t="shared" si="32"/>
        <v>Joel</v>
      </c>
      <c r="D2105" s="2" t="s">
        <v>4734</v>
      </c>
      <c r="E2105" s="2" t="s">
        <v>4735</v>
      </c>
      <c r="F2105" s="2" t="s">
        <v>41</v>
      </c>
      <c r="G2105" s="2" t="s">
        <v>67</v>
      </c>
      <c r="H2105" s="2" t="s">
        <v>43</v>
      </c>
      <c r="I2105" s="2" t="s">
        <v>44</v>
      </c>
      <c r="J2105" s="2" t="s">
        <v>4736</v>
      </c>
      <c r="K2105" s="2" t="s">
        <v>4737</v>
      </c>
      <c r="L2105" s="3" t="s">
        <v>3949</v>
      </c>
      <c r="M2105" s="3" t="s">
        <v>4334</v>
      </c>
      <c r="N2105" s="2" t="s">
        <v>4059</v>
      </c>
      <c r="O2105" s="4">
        <v>2019</v>
      </c>
      <c r="P2105" s="2" t="s">
        <v>4335</v>
      </c>
      <c r="Q2105" s="4">
        <v>2020</v>
      </c>
      <c r="R2105" s="5">
        <v>147588</v>
      </c>
      <c r="S2105" s="2" t="s">
        <v>4738</v>
      </c>
      <c r="T2105" s="2" t="s">
        <v>52</v>
      </c>
      <c r="U2105" s="2" t="s">
        <v>52</v>
      </c>
      <c r="V2105" s="2" t="s">
        <v>52</v>
      </c>
      <c r="W2105" s="4">
        <v>34</v>
      </c>
      <c r="Y2105" s="2" t="s">
        <v>4739</v>
      </c>
      <c r="Z2105" s="2" t="s">
        <v>2838</v>
      </c>
      <c r="AA2105" s="2" t="s">
        <v>3363</v>
      </c>
      <c r="AB2105" s="2" t="s">
        <v>238</v>
      </c>
      <c r="AC2105" s="2" t="s">
        <v>4725</v>
      </c>
      <c r="AD2105" s="2" t="s">
        <v>4740</v>
      </c>
      <c r="AF2105" s="2" t="s">
        <v>4741</v>
      </c>
      <c r="AG2105" s="2" t="s">
        <v>4742</v>
      </c>
      <c r="AH2105" s="2" t="s">
        <v>4743</v>
      </c>
      <c r="AI2105" s="2" t="s">
        <v>4744</v>
      </c>
      <c r="AJ2105" s="2" t="s">
        <v>4745</v>
      </c>
      <c r="AK2105" s="2" t="s">
        <v>4746</v>
      </c>
      <c r="AO2105" s="2" t="s">
        <v>4747</v>
      </c>
      <c r="AP2105" s="2" t="s">
        <v>4748</v>
      </c>
      <c r="AQ2105" s="2">
        <v>1</v>
      </c>
      <c r="AS2105" s="2">
        <v>1</v>
      </c>
    </row>
    <row r="2106" spans="1:45">
      <c r="A2106" s="2" t="str">
        <f>J2106&amp;"-"&amp;H2106</f>
        <v>N193-A01-0563-Phase I</v>
      </c>
      <c r="B2106" s="2">
        <v>2105</v>
      </c>
      <c r="C2106" s="2" t="str">
        <f t="shared" si="32"/>
        <v>Joel</v>
      </c>
      <c r="D2106" s="2" t="s">
        <v>4749</v>
      </c>
      <c r="E2106" s="2" t="s">
        <v>4381</v>
      </c>
      <c r="F2106" s="2" t="s">
        <v>41</v>
      </c>
      <c r="G2106" s="2" t="s">
        <v>67</v>
      </c>
      <c r="H2106" s="2" t="s">
        <v>43</v>
      </c>
      <c r="I2106" s="2" t="s">
        <v>44</v>
      </c>
      <c r="J2106" s="2" t="s">
        <v>4750</v>
      </c>
      <c r="K2106" s="2" t="s">
        <v>4751</v>
      </c>
      <c r="L2106" s="3" t="s">
        <v>3949</v>
      </c>
      <c r="M2106" s="3" t="s">
        <v>4334</v>
      </c>
      <c r="N2106" s="2" t="s">
        <v>4059</v>
      </c>
      <c r="O2106" s="4">
        <v>2019</v>
      </c>
      <c r="P2106" s="2" t="s">
        <v>4335</v>
      </c>
      <c r="Q2106" s="4">
        <v>2020</v>
      </c>
      <c r="R2106" s="5">
        <v>145920</v>
      </c>
      <c r="S2106" s="2" t="s">
        <v>4752</v>
      </c>
      <c r="T2106" s="2" t="s">
        <v>52</v>
      </c>
      <c r="U2106" s="2" t="s">
        <v>52</v>
      </c>
      <c r="V2106" s="2" t="s">
        <v>52</v>
      </c>
      <c r="W2106" s="4">
        <v>13</v>
      </c>
      <c r="Y2106" s="2" t="s">
        <v>4753</v>
      </c>
      <c r="AA2106" s="2" t="s">
        <v>4754</v>
      </c>
      <c r="AB2106" s="2" t="s">
        <v>480</v>
      </c>
      <c r="AC2106" s="2" t="s">
        <v>4755</v>
      </c>
      <c r="AD2106" s="2" t="s">
        <v>4756</v>
      </c>
      <c r="AF2106" s="2" t="s">
        <v>4757</v>
      </c>
      <c r="AG2106" s="2" t="s">
        <v>4758</v>
      </c>
      <c r="AH2106" s="2" t="s">
        <v>4756</v>
      </c>
      <c r="AI2106" s="2" t="s">
        <v>4518</v>
      </c>
      <c r="AJ2106" s="2" t="s">
        <v>4759</v>
      </c>
      <c r="AK2106" s="2" t="s">
        <v>4758</v>
      </c>
      <c r="AO2106" s="2" t="s">
        <v>4760</v>
      </c>
      <c r="AP2106" s="2" t="s">
        <v>4761</v>
      </c>
      <c r="AQ2106" s="2">
        <v>1</v>
      </c>
      <c r="AS2106" s="2">
        <v>1</v>
      </c>
    </row>
    <row r="2107" spans="1:45">
      <c r="A2107" s="2" t="str">
        <f>J2107&amp;"-"&amp;H2107</f>
        <v>N193-A01-0563-Phase II</v>
      </c>
      <c r="B2107" s="2">
        <v>2106</v>
      </c>
      <c r="C2107" s="2" t="str">
        <f t="shared" si="32"/>
        <v>Joel</v>
      </c>
      <c r="D2107" s="2" t="s">
        <v>4749</v>
      </c>
      <c r="E2107" s="2" t="s">
        <v>5874</v>
      </c>
      <c r="F2107" s="2" t="s">
        <v>41</v>
      </c>
      <c r="G2107" s="2" t="s">
        <v>67</v>
      </c>
      <c r="H2107" s="2" t="s">
        <v>250</v>
      </c>
      <c r="I2107" s="2" t="s">
        <v>44</v>
      </c>
      <c r="J2107" s="2" t="s">
        <v>4750</v>
      </c>
      <c r="K2107" s="2" t="s">
        <v>5875</v>
      </c>
      <c r="L2107" s="3" t="s">
        <v>5290</v>
      </c>
      <c r="M2107" s="3" t="s">
        <v>5876</v>
      </c>
      <c r="N2107" s="2" t="s">
        <v>4059</v>
      </c>
      <c r="O2107" s="4">
        <v>2019</v>
      </c>
      <c r="P2107" s="2" t="s">
        <v>4335</v>
      </c>
      <c r="Q2107" s="4">
        <v>2020</v>
      </c>
      <c r="R2107" s="5">
        <v>1495256</v>
      </c>
      <c r="S2107" s="2" t="s">
        <v>4752</v>
      </c>
      <c r="T2107" s="2" t="s">
        <v>52</v>
      </c>
      <c r="U2107" s="2" t="s">
        <v>52</v>
      </c>
      <c r="V2107" s="2" t="s">
        <v>52</v>
      </c>
      <c r="W2107" s="4">
        <v>0</v>
      </c>
      <c r="Y2107" s="2" t="s">
        <v>4753</v>
      </c>
      <c r="AA2107" s="2" t="s">
        <v>4754</v>
      </c>
      <c r="AB2107" s="2" t="s">
        <v>480</v>
      </c>
      <c r="AC2107" s="2" t="s">
        <v>5877</v>
      </c>
      <c r="AD2107" s="2" t="s">
        <v>5878</v>
      </c>
      <c r="AF2107" s="2" t="s">
        <v>4759</v>
      </c>
      <c r="AG2107" s="2" t="s">
        <v>5879</v>
      </c>
      <c r="AH2107" s="2" t="s">
        <v>4756</v>
      </c>
      <c r="AJ2107" s="2" t="s">
        <v>4757</v>
      </c>
      <c r="AK2107" s="2" t="s">
        <v>4758</v>
      </c>
      <c r="AO2107" s="2" t="s">
        <v>5880</v>
      </c>
      <c r="AP2107" s="2" t="s">
        <v>5881</v>
      </c>
      <c r="AQ2107" s="2">
        <v>1</v>
      </c>
      <c r="AS2107" s="2">
        <v>1</v>
      </c>
    </row>
    <row r="2108" spans="1:45">
      <c r="A2108" s="2" t="str">
        <f>J2108&amp;"-"&amp;H2108</f>
        <v>N193-A01-0636-Phase I</v>
      </c>
      <c r="B2108" s="2">
        <v>2107</v>
      </c>
      <c r="C2108" s="2" t="str">
        <f t="shared" si="32"/>
        <v>Joel</v>
      </c>
      <c r="D2108" s="2" t="s">
        <v>4762</v>
      </c>
      <c r="E2108" s="2" t="s">
        <v>4381</v>
      </c>
      <c r="F2108" s="2" t="s">
        <v>41</v>
      </c>
      <c r="G2108" s="2" t="s">
        <v>67</v>
      </c>
      <c r="H2108" s="2" t="s">
        <v>43</v>
      </c>
      <c r="I2108" s="2" t="s">
        <v>44</v>
      </c>
      <c r="J2108" s="2" t="s">
        <v>4763</v>
      </c>
      <c r="K2108" s="2" t="s">
        <v>4764</v>
      </c>
      <c r="L2108" s="3" t="s">
        <v>3949</v>
      </c>
      <c r="M2108" s="3" t="s">
        <v>4334</v>
      </c>
      <c r="N2108" s="2" t="s">
        <v>4059</v>
      </c>
      <c r="O2108" s="4">
        <v>2019</v>
      </c>
      <c r="P2108" s="2" t="s">
        <v>4335</v>
      </c>
      <c r="Q2108" s="4">
        <v>2020</v>
      </c>
      <c r="R2108" s="5">
        <v>149488</v>
      </c>
      <c r="S2108" s="2" t="s">
        <v>4765</v>
      </c>
      <c r="T2108" s="2" t="s">
        <v>52</v>
      </c>
      <c r="U2108" s="2" t="s">
        <v>52</v>
      </c>
      <c r="V2108" s="2" t="s">
        <v>52</v>
      </c>
      <c r="W2108" s="4">
        <v>66</v>
      </c>
      <c r="Y2108" s="2" t="s">
        <v>4766</v>
      </c>
      <c r="AA2108" s="2" t="s">
        <v>4158</v>
      </c>
      <c r="AB2108" s="2" t="s">
        <v>365</v>
      </c>
      <c r="AC2108" s="2" t="s">
        <v>4767</v>
      </c>
      <c r="AD2108" s="2" t="s">
        <v>4768</v>
      </c>
      <c r="AF2108" s="2" t="s">
        <v>4769</v>
      </c>
      <c r="AG2108" s="2" t="s">
        <v>4770</v>
      </c>
      <c r="AH2108" s="2" t="s">
        <v>4771</v>
      </c>
      <c r="AI2108" s="2" t="s">
        <v>2400</v>
      </c>
      <c r="AJ2108" s="2" t="s">
        <v>4769</v>
      </c>
      <c r="AK2108" s="2" t="s">
        <v>4772</v>
      </c>
      <c r="AO2108" s="2" t="s">
        <v>4773</v>
      </c>
      <c r="AP2108" s="2" t="s">
        <v>4774</v>
      </c>
      <c r="AQ2108" s="2">
        <v>1</v>
      </c>
      <c r="AS2108" s="2">
        <v>1</v>
      </c>
    </row>
    <row r="2109" spans="1:45">
      <c r="A2109" s="2" t="str">
        <f>J2109&amp;"-"&amp;H2109</f>
        <v>N193-A01-0636-Phase II</v>
      </c>
      <c r="B2109" s="2">
        <v>2108</v>
      </c>
      <c r="C2109" s="2" t="str">
        <f t="shared" si="32"/>
        <v>Joel</v>
      </c>
      <c r="D2109" s="2" t="s">
        <v>4762</v>
      </c>
      <c r="E2109" s="2" t="s">
        <v>5928</v>
      </c>
      <c r="F2109" s="2" t="s">
        <v>41</v>
      </c>
      <c r="G2109" s="2" t="s">
        <v>67</v>
      </c>
      <c r="H2109" s="2" t="s">
        <v>250</v>
      </c>
      <c r="I2109" s="2" t="s">
        <v>44</v>
      </c>
      <c r="J2109" s="2" t="s">
        <v>4763</v>
      </c>
      <c r="K2109" s="2" t="s">
        <v>5929</v>
      </c>
      <c r="L2109" s="3" t="s">
        <v>5843</v>
      </c>
      <c r="M2109" s="3" t="s">
        <v>5876</v>
      </c>
      <c r="N2109" s="2" t="s">
        <v>4059</v>
      </c>
      <c r="O2109" s="4">
        <v>2019</v>
      </c>
      <c r="P2109" s="2" t="s">
        <v>4335</v>
      </c>
      <c r="Q2109" s="4">
        <v>2020</v>
      </c>
      <c r="R2109" s="5">
        <v>1599331</v>
      </c>
      <c r="S2109" s="2" t="s">
        <v>4765</v>
      </c>
      <c r="T2109" s="2" t="s">
        <v>52</v>
      </c>
      <c r="U2109" s="2" t="s">
        <v>52</v>
      </c>
      <c r="V2109" s="2" t="s">
        <v>52</v>
      </c>
      <c r="W2109" s="4">
        <v>0</v>
      </c>
      <c r="Y2109" s="2" t="s">
        <v>4766</v>
      </c>
      <c r="AA2109" s="2" t="s">
        <v>4158</v>
      </c>
      <c r="AB2109" s="2" t="s">
        <v>365</v>
      </c>
      <c r="AC2109" s="2" t="s">
        <v>5930</v>
      </c>
      <c r="AD2109" s="2" t="s">
        <v>5931</v>
      </c>
      <c r="AF2109" s="2" t="s">
        <v>4769</v>
      </c>
      <c r="AG2109" s="2" t="s">
        <v>5932</v>
      </c>
      <c r="AH2109" s="2" t="s">
        <v>4771</v>
      </c>
      <c r="AJ2109" s="2" t="s">
        <v>4769</v>
      </c>
      <c r="AK2109" s="2" t="s">
        <v>4772</v>
      </c>
      <c r="AO2109" s="2" t="s">
        <v>5933</v>
      </c>
      <c r="AP2109" s="2" t="s">
        <v>5934</v>
      </c>
      <c r="AQ2109" s="2">
        <v>1</v>
      </c>
      <c r="AS2109" s="2">
        <v>1</v>
      </c>
    </row>
    <row r="2110" spans="1:45">
      <c r="A2110" s="2" t="str">
        <f>J2110&amp;"-"&amp;H2110</f>
        <v>N193-A01-0641-Phase I</v>
      </c>
      <c r="B2110" s="2">
        <v>2109</v>
      </c>
      <c r="C2110" s="2" t="str">
        <f t="shared" si="32"/>
        <v>Joel</v>
      </c>
      <c r="D2110" s="2" t="s">
        <v>4775</v>
      </c>
      <c r="E2110" s="2" t="s">
        <v>4776</v>
      </c>
      <c r="F2110" s="2" t="s">
        <v>41</v>
      </c>
      <c r="G2110" s="2" t="s">
        <v>67</v>
      </c>
      <c r="H2110" s="2" t="s">
        <v>43</v>
      </c>
      <c r="I2110" s="2" t="s">
        <v>44</v>
      </c>
      <c r="J2110" s="2" t="s">
        <v>4777</v>
      </c>
      <c r="K2110" s="2" t="s">
        <v>4778</v>
      </c>
      <c r="L2110" s="3" t="s">
        <v>3949</v>
      </c>
      <c r="M2110" s="3" t="s">
        <v>4334</v>
      </c>
      <c r="N2110" s="2" t="s">
        <v>4059</v>
      </c>
      <c r="O2110" s="4">
        <v>2019</v>
      </c>
      <c r="P2110" s="2" t="s">
        <v>4335</v>
      </c>
      <c r="Q2110" s="4">
        <v>2020</v>
      </c>
      <c r="R2110" s="5">
        <v>149984</v>
      </c>
      <c r="S2110" s="2" t="s">
        <v>4779</v>
      </c>
      <c r="T2110" s="2" t="s">
        <v>52</v>
      </c>
      <c r="U2110" s="2" t="s">
        <v>52</v>
      </c>
      <c r="V2110" s="2" t="s">
        <v>52</v>
      </c>
      <c r="W2110" s="4">
        <v>6</v>
      </c>
      <c r="Y2110" s="2" t="s">
        <v>4780</v>
      </c>
      <c r="AA2110" s="2" t="s">
        <v>2870</v>
      </c>
      <c r="AB2110" s="2" t="s">
        <v>260</v>
      </c>
      <c r="AC2110" s="2" t="s">
        <v>2871</v>
      </c>
      <c r="AD2110" s="2" t="s">
        <v>4781</v>
      </c>
      <c r="AF2110" s="2" t="s">
        <v>4782</v>
      </c>
      <c r="AG2110" s="2" t="s">
        <v>4783</v>
      </c>
      <c r="AH2110" s="2" t="s">
        <v>4784</v>
      </c>
      <c r="AI2110" s="2" t="s">
        <v>4518</v>
      </c>
      <c r="AJ2110" s="2" t="s">
        <v>4785</v>
      </c>
      <c r="AK2110" s="2" t="s">
        <v>4786</v>
      </c>
      <c r="AO2110" s="2" t="s">
        <v>4787</v>
      </c>
      <c r="AP2110" s="2" t="s">
        <v>4788</v>
      </c>
      <c r="AQ2110" s="2">
        <v>1</v>
      </c>
    </row>
    <row r="2111" spans="1:45">
      <c r="A2111" s="2" t="str">
        <f>J2111&amp;"-"&amp;H2111</f>
        <v>N193-A01-0641-Phase II</v>
      </c>
      <c r="B2111" s="2">
        <v>2110</v>
      </c>
      <c r="C2111" s="2" t="str">
        <f t="shared" si="32"/>
        <v>Joel</v>
      </c>
      <c r="D2111" s="2" t="s">
        <v>4775</v>
      </c>
      <c r="E2111" s="2" t="s">
        <v>5935</v>
      </c>
      <c r="F2111" s="2" t="s">
        <v>41</v>
      </c>
      <c r="G2111" s="2" t="s">
        <v>67</v>
      </c>
      <c r="H2111" s="2" t="s">
        <v>250</v>
      </c>
      <c r="I2111" s="2" t="s">
        <v>44</v>
      </c>
      <c r="J2111" s="2" t="s">
        <v>4777</v>
      </c>
      <c r="K2111" s="2" t="s">
        <v>5936</v>
      </c>
      <c r="L2111" s="3" t="s">
        <v>834</v>
      </c>
      <c r="M2111" s="3" t="s">
        <v>5853</v>
      </c>
      <c r="N2111" s="2" t="s">
        <v>4059</v>
      </c>
      <c r="O2111" s="4">
        <v>2019</v>
      </c>
      <c r="P2111" s="2" t="s">
        <v>4335</v>
      </c>
      <c r="Q2111" s="4">
        <v>2020</v>
      </c>
      <c r="R2111" s="5">
        <v>1599951</v>
      </c>
      <c r="S2111" s="2" t="s">
        <v>4779</v>
      </c>
      <c r="T2111" s="2" t="s">
        <v>52</v>
      </c>
      <c r="U2111" s="2" t="s">
        <v>73</v>
      </c>
      <c r="V2111" s="2" t="s">
        <v>52</v>
      </c>
      <c r="W2111" s="4">
        <v>0</v>
      </c>
      <c r="Y2111" s="2" t="s">
        <v>4780</v>
      </c>
      <c r="AA2111" s="2" t="s">
        <v>2870</v>
      </c>
      <c r="AB2111" s="2" t="s">
        <v>260</v>
      </c>
      <c r="AC2111" s="2" t="s">
        <v>5567</v>
      </c>
      <c r="AD2111" s="2" t="s">
        <v>4781</v>
      </c>
      <c r="AF2111" s="2" t="s">
        <v>4782</v>
      </c>
      <c r="AG2111" s="2" t="s">
        <v>4783</v>
      </c>
      <c r="AH2111" s="2" t="s">
        <v>4784</v>
      </c>
      <c r="AJ2111" s="2" t="s">
        <v>4785</v>
      </c>
      <c r="AK2111" s="2" t="s">
        <v>4786</v>
      </c>
      <c r="AO2111" s="2" t="s">
        <v>5937</v>
      </c>
      <c r="AP2111" s="2" t="s">
        <v>5938</v>
      </c>
      <c r="AQ2111" s="2">
        <v>1</v>
      </c>
    </row>
    <row r="2112" spans="1:45">
      <c r="A2112" s="2" t="str">
        <f>J2112&amp;"-"&amp;H2112</f>
        <v>N193-A01-0647-Phase I</v>
      </c>
      <c r="B2112" s="2">
        <v>2111</v>
      </c>
      <c r="C2112" s="2" t="str">
        <f t="shared" si="32"/>
        <v>Joel</v>
      </c>
      <c r="D2112" s="2" t="s">
        <v>4789</v>
      </c>
      <c r="E2112" s="2" t="s">
        <v>4790</v>
      </c>
      <c r="F2112" s="2" t="s">
        <v>41</v>
      </c>
      <c r="G2112" s="2" t="s">
        <v>67</v>
      </c>
      <c r="H2112" s="2" t="s">
        <v>43</v>
      </c>
      <c r="I2112" s="2" t="s">
        <v>44</v>
      </c>
      <c r="J2112" s="2" t="s">
        <v>4791</v>
      </c>
      <c r="K2112" s="2" t="s">
        <v>4792</v>
      </c>
      <c r="L2112" s="3" t="s">
        <v>3949</v>
      </c>
      <c r="M2112" s="3" t="s">
        <v>4334</v>
      </c>
      <c r="N2112" s="2" t="s">
        <v>4059</v>
      </c>
      <c r="O2112" s="4">
        <v>2019</v>
      </c>
      <c r="P2112" s="2" t="s">
        <v>4335</v>
      </c>
      <c r="Q2112" s="4">
        <v>2020</v>
      </c>
      <c r="R2112" s="5">
        <v>149406</v>
      </c>
      <c r="S2112" s="2" t="s">
        <v>4793</v>
      </c>
      <c r="T2112" s="2" t="s">
        <v>52</v>
      </c>
      <c r="U2112" s="2" t="s">
        <v>52</v>
      </c>
      <c r="V2112" s="2" t="s">
        <v>52</v>
      </c>
      <c r="W2112" s="4">
        <v>37</v>
      </c>
      <c r="Y2112" s="2" t="s">
        <v>4794</v>
      </c>
      <c r="Z2112" s="2" t="s">
        <v>4795</v>
      </c>
      <c r="AA2112" s="2" t="s">
        <v>3349</v>
      </c>
      <c r="AB2112" s="2" t="s">
        <v>260</v>
      </c>
      <c r="AC2112" s="2" t="s">
        <v>4796</v>
      </c>
      <c r="AD2112" s="2" t="s">
        <v>4797</v>
      </c>
      <c r="AF2112" s="2" t="s">
        <v>4798</v>
      </c>
      <c r="AG2112" s="2" t="s">
        <v>4799</v>
      </c>
      <c r="AH2112" s="2" t="s">
        <v>4800</v>
      </c>
      <c r="AI2112" s="2" t="s">
        <v>4801</v>
      </c>
      <c r="AJ2112" s="2" t="s">
        <v>4798</v>
      </c>
      <c r="AK2112" s="2" t="s">
        <v>4802</v>
      </c>
      <c r="AO2112" s="2" t="s">
        <v>4803</v>
      </c>
      <c r="AP2112" s="2" t="s">
        <v>4804</v>
      </c>
      <c r="AQ2112" s="2">
        <v>1</v>
      </c>
      <c r="AS2112" s="2">
        <v>1</v>
      </c>
    </row>
    <row r="2113" spans="1:45">
      <c r="A2113" s="2" t="str">
        <f>J2113&amp;"-"&amp;H2113</f>
        <v>N193-A01-0664-Phase I</v>
      </c>
      <c r="B2113" s="2">
        <v>2112</v>
      </c>
      <c r="C2113" s="2" t="str">
        <f t="shared" si="32"/>
        <v>Joel</v>
      </c>
      <c r="D2113" s="2" t="s">
        <v>4805</v>
      </c>
      <c r="E2113" s="2" t="s">
        <v>4381</v>
      </c>
      <c r="F2113" s="2" t="s">
        <v>41</v>
      </c>
      <c r="G2113" s="2" t="s">
        <v>67</v>
      </c>
      <c r="H2113" s="2" t="s">
        <v>43</v>
      </c>
      <c r="I2113" s="2" t="s">
        <v>44</v>
      </c>
      <c r="J2113" s="2" t="s">
        <v>4806</v>
      </c>
      <c r="K2113" s="2" t="s">
        <v>4807</v>
      </c>
      <c r="L2113" s="3" t="s">
        <v>3949</v>
      </c>
      <c r="M2113" s="3" t="s">
        <v>4334</v>
      </c>
      <c r="N2113" s="2" t="s">
        <v>4059</v>
      </c>
      <c r="O2113" s="4">
        <v>2019</v>
      </c>
      <c r="P2113" s="2" t="s">
        <v>4335</v>
      </c>
      <c r="Q2113" s="4">
        <v>2020</v>
      </c>
      <c r="R2113" s="5">
        <v>149619</v>
      </c>
      <c r="S2113" s="2" t="s">
        <v>4808</v>
      </c>
      <c r="T2113" s="2" t="s">
        <v>52</v>
      </c>
      <c r="U2113" s="2" t="s">
        <v>52</v>
      </c>
      <c r="V2113" s="2" t="s">
        <v>52</v>
      </c>
      <c r="W2113" s="4">
        <v>70</v>
      </c>
      <c r="Y2113" s="2" t="s">
        <v>4809</v>
      </c>
      <c r="AA2113" s="2" t="s">
        <v>4810</v>
      </c>
      <c r="AB2113" s="2" t="s">
        <v>238</v>
      </c>
      <c r="AC2113" s="2" t="s">
        <v>4811</v>
      </c>
      <c r="AD2113" s="2" t="s">
        <v>4812</v>
      </c>
      <c r="AF2113" s="2" t="s">
        <v>4813</v>
      </c>
      <c r="AG2113" s="2" t="s">
        <v>4814</v>
      </c>
      <c r="AH2113" s="2" t="s">
        <v>4815</v>
      </c>
      <c r="AI2113" s="2" t="s">
        <v>4816</v>
      </c>
      <c r="AJ2113" s="2" t="s">
        <v>4817</v>
      </c>
      <c r="AK2113" s="2" t="s">
        <v>4818</v>
      </c>
      <c r="AO2113" s="2" t="s">
        <v>4819</v>
      </c>
      <c r="AP2113" s="2" t="s">
        <v>4820</v>
      </c>
      <c r="AQ2113" s="2">
        <v>1</v>
      </c>
      <c r="AS2113" s="2">
        <v>1</v>
      </c>
    </row>
    <row r="2114" spans="1:45">
      <c r="A2114" s="2" t="str">
        <f>J2114&amp;"-"&amp;H2114</f>
        <v>N193-A01-0687-Phase I</v>
      </c>
      <c r="B2114" s="2">
        <v>2113</v>
      </c>
      <c r="C2114" s="2" t="str">
        <f t="shared" si="32"/>
        <v>Joel</v>
      </c>
      <c r="D2114" s="2" t="s">
        <v>4821</v>
      </c>
      <c r="E2114" s="2" t="s">
        <v>4822</v>
      </c>
      <c r="F2114" s="2" t="s">
        <v>41</v>
      </c>
      <c r="G2114" s="2" t="s">
        <v>67</v>
      </c>
      <c r="H2114" s="2" t="s">
        <v>43</v>
      </c>
      <c r="I2114" s="2" t="s">
        <v>44</v>
      </c>
      <c r="J2114" s="2" t="s">
        <v>4823</v>
      </c>
      <c r="K2114" s="2" t="s">
        <v>4824</v>
      </c>
      <c r="L2114" s="3" t="s">
        <v>3949</v>
      </c>
      <c r="M2114" s="3" t="s">
        <v>4334</v>
      </c>
      <c r="N2114" s="2" t="s">
        <v>4059</v>
      </c>
      <c r="O2114" s="4">
        <v>2019</v>
      </c>
      <c r="P2114" s="2" t="s">
        <v>4335</v>
      </c>
      <c r="Q2114" s="4">
        <v>2020</v>
      </c>
      <c r="R2114" s="5">
        <v>149845</v>
      </c>
      <c r="S2114" s="2" t="s">
        <v>4825</v>
      </c>
      <c r="T2114" s="2" t="s">
        <v>52</v>
      </c>
      <c r="U2114" s="2" t="s">
        <v>52</v>
      </c>
      <c r="V2114" s="2" t="s">
        <v>52</v>
      </c>
      <c r="W2114" s="4">
        <v>4</v>
      </c>
      <c r="Y2114" s="2" t="s">
        <v>4826</v>
      </c>
      <c r="Z2114" s="2" t="s">
        <v>4827</v>
      </c>
      <c r="AA2114" s="2" t="s">
        <v>788</v>
      </c>
      <c r="AB2114" s="2" t="s">
        <v>789</v>
      </c>
      <c r="AC2114" s="2" t="s">
        <v>4828</v>
      </c>
      <c r="AD2114" s="2" t="s">
        <v>4829</v>
      </c>
      <c r="AF2114" s="2" t="s">
        <v>4830</v>
      </c>
      <c r="AG2114" s="2" t="s">
        <v>4831</v>
      </c>
      <c r="AH2114" s="2" t="s">
        <v>4832</v>
      </c>
      <c r="AI2114" s="2" t="s">
        <v>4833</v>
      </c>
      <c r="AJ2114" s="2" t="s">
        <v>4834</v>
      </c>
      <c r="AK2114" s="2" t="s">
        <v>4835</v>
      </c>
      <c r="AO2114" s="2" t="s">
        <v>4836</v>
      </c>
      <c r="AP2114" s="2" t="s">
        <v>4837</v>
      </c>
      <c r="AQ2114" s="2">
        <v>1</v>
      </c>
      <c r="AS2114" s="2">
        <v>1</v>
      </c>
    </row>
    <row r="2115" spans="1:45">
      <c r="A2115" s="2" t="str">
        <f>J2115&amp;"-"&amp;H2115</f>
        <v>N193-A02-0126-Phase I</v>
      </c>
      <c r="B2115" s="2">
        <v>2114</v>
      </c>
      <c r="C2115" s="2" t="str">
        <f t="shared" ref="C2115:C2178" si="33">IF(B2115&lt;649, "JT", IF(B2115&lt;649*2, "Christian", IF(B2115&lt;649*3, "DJ", "Joel")))</f>
        <v>Joel</v>
      </c>
      <c r="D2115" s="2" t="s">
        <v>4838</v>
      </c>
      <c r="E2115" s="2" t="s">
        <v>4839</v>
      </c>
      <c r="F2115" s="2" t="s">
        <v>41</v>
      </c>
      <c r="G2115" s="2" t="s">
        <v>67</v>
      </c>
      <c r="H2115" s="2" t="s">
        <v>43</v>
      </c>
      <c r="I2115" s="2" t="s">
        <v>44</v>
      </c>
      <c r="J2115" s="2" t="s">
        <v>4840</v>
      </c>
      <c r="K2115" s="2" t="s">
        <v>4841</v>
      </c>
      <c r="L2115" s="3" t="s">
        <v>3949</v>
      </c>
      <c r="M2115" s="3" t="s">
        <v>4334</v>
      </c>
      <c r="N2115" s="2" t="s">
        <v>4059</v>
      </c>
      <c r="O2115" s="4">
        <v>2019</v>
      </c>
      <c r="P2115" s="2" t="s">
        <v>4842</v>
      </c>
      <c r="Q2115" s="4">
        <v>2020</v>
      </c>
      <c r="R2115" s="5">
        <v>146326</v>
      </c>
      <c r="S2115" s="2" t="s">
        <v>4843</v>
      </c>
      <c r="T2115" s="2" t="s">
        <v>52</v>
      </c>
      <c r="U2115" s="2" t="s">
        <v>52</v>
      </c>
      <c r="V2115" s="2" t="s">
        <v>52</v>
      </c>
      <c r="W2115" s="4">
        <v>112</v>
      </c>
      <c r="Y2115" s="2" t="s">
        <v>4844</v>
      </c>
      <c r="Z2115" s="2" t="s">
        <v>2838</v>
      </c>
      <c r="AA2115" s="2" t="s">
        <v>2127</v>
      </c>
      <c r="AB2115" s="2" t="s">
        <v>260</v>
      </c>
      <c r="AC2115" s="2" t="s">
        <v>4845</v>
      </c>
      <c r="AD2115" s="2" t="s">
        <v>4846</v>
      </c>
      <c r="AF2115" s="2" t="s">
        <v>4847</v>
      </c>
      <c r="AG2115" s="2" t="s">
        <v>4848</v>
      </c>
      <c r="AH2115" s="2" t="s">
        <v>4849</v>
      </c>
      <c r="AI2115" s="2" t="s">
        <v>2573</v>
      </c>
      <c r="AJ2115" s="2" t="s">
        <v>4850</v>
      </c>
      <c r="AK2115" s="2" t="s">
        <v>4851</v>
      </c>
      <c r="AO2115" s="2" t="s">
        <v>4852</v>
      </c>
      <c r="AP2115" s="2" t="s">
        <v>4853</v>
      </c>
      <c r="AQ2115" s="2">
        <v>1</v>
      </c>
      <c r="AS2115" s="2">
        <v>1</v>
      </c>
    </row>
    <row r="2116" spans="1:45">
      <c r="A2116" s="2" t="str">
        <f>J2116&amp;"-"&amp;H2116</f>
        <v>N193-A02-0126-Phase II</v>
      </c>
      <c r="B2116" s="2">
        <v>2115</v>
      </c>
      <c r="C2116" s="2" t="str">
        <f t="shared" si="33"/>
        <v>Joel</v>
      </c>
      <c r="D2116" s="2" t="s">
        <v>4838</v>
      </c>
      <c r="E2116" s="2" t="s">
        <v>5910</v>
      </c>
      <c r="F2116" s="2" t="s">
        <v>41</v>
      </c>
      <c r="G2116" s="2" t="s">
        <v>67</v>
      </c>
      <c r="H2116" s="2" t="s">
        <v>250</v>
      </c>
      <c r="I2116" s="2" t="s">
        <v>44</v>
      </c>
      <c r="J2116" s="2" t="s">
        <v>4840</v>
      </c>
      <c r="K2116" s="2" t="s">
        <v>5911</v>
      </c>
      <c r="L2116" s="3" t="s">
        <v>5843</v>
      </c>
      <c r="M2116" s="3" t="s">
        <v>5912</v>
      </c>
      <c r="N2116" s="2" t="s">
        <v>4059</v>
      </c>
      <c r="O2116" s="4">
        <v>2019</v>
      </c>
      <c r="P2116" s="2" t="s">
        <v>4842</v>
      </c>
      <c r="Q2116" s="4">
        <v>2020</v>
      </c>
      <c r="R2116" s="5">
        <v>1587173</v>
      </c>
      <c r="S2116" s="2" t="s">
        <v>4843</v>
      </c>
      <c r="T2116" s="2" t="s">
        <v>52</v>
      </c>
      <c r="U2116" s="2" t="s">
        <v>52</v>
      </c>
      <c r="V2116" s="2" t="s">
        <v>52</v>
      </c>
      <c r="W2116" s="4">
        <v>0</v>
      </c>
      <c r="Y2116" s="2" t="s">
        <v>5913</v>
      </c>
      <c r="AA2116" s="2" t="s">
        <v>2127</v>
      </c>
      <c r="AB2116" s="2" t="s">
        <v>260</v>
      </c>
      <c r="AC2116" s="2" t="s">
        <v>5914</v>
      </c>
      <c r="AD2116" s="2" t="s">
        <v>5915</v>
      </c>
      <c r="AF2116" s="2" t="s">
        <v>5916</v>
      </c>
      <c r="AG2116" s="2" t="s">
        <v>5917</v>
      </c>
      <c r="AH2116" s="2" t="s">
        <v>4849</v>
      </c>
      <c r="AJ2116" s="2" t="s">
        <v>4850</v>
      </c>
      <c r="AK2116" s="2" t="s">
        <v>4851</v>
      </c>
      <c r="AO2116" s="2" t="s">
        <v>5918</v>
      </c>
      <c r="AP2116" s="2" t="s">
        <v>5919</v>
      </c>
      <c r="AQ2116" s="2">
        <v>1</v>
      </c>
      <c r="AS2116" s="2">
        <v>1</v>
      </c>
    </row>
    <row r="2117" spans="1:45">
      <c r="A2117" s="2" t="str">
        <f>J2117&amp;"-"&amp;H2117</f>
        <v>N193-A02-0202-Phase I</v>
      </c>
      <c r="B2117" s="2">
        <v>2116</v>
      </c>
      <c r="C2117" s="2" t="str">
        <f t="shared" si="33"/>
        <v>Joel</v>
      </c>
      <c r="D2117" s="2" t="s">
        <v>86</v>
      </c>
      <c r="E2117" s="2" t="s">
        <v>4854</v>
      </c>
      <c r="F2117" s="2" t="s">
        <v>41</v>
      </c>
      <c r="G2117" s="2" t="s">
        <v>67</v>
      </c>
      <c r="H2117" s="2" t="s">
        <v>43</v>
      </c>
      <c r="I2117" s="2" t="s">
        <v>44</v>
      </c>
      <c r="J2117" s="2" t="s">
        <v>4855</v>
      </c>
      <c r="K2117" s="2" t="s">
        <v>4856</v>
      </c>
      <c r="L2117" s="3" t="s">
        <v>3949</v>
      </c>
      <c r="M2117" s="3" t="s">
        <v>4334</v>
      </c>
      <c r="N2117" s="2" t="s">
        <v>4059</v>
      </c>
      <c r="O2117" s="4">
        <v>2019</v>
      </c>
      <c r="P2117" s="2" t="s">
        <v>4842</v>
      </c>
      <c r="Q2117" s="4">
        <v>2020</v>
      </c>
      <c r="R2117" s="5">
        <v>149953</v>
      </c>
      <c r="S2117" s="2" t="s">
        <v>90</v>
      </c>
      <c r="T2117" s="2" t="s">
        <v>52</v>
      </c>
      <c r="U2117" s="2" t="s">
        <v>52</v>
      </c>
      <c r="V2117" s="2" t="s">
        <v>73</v>
      </c>
      <c r="W2117" s="4">
        <v>22</v>
      </c>
      <c r="Y2117" s="2" t="s">
        <v>4460</v>
      </c>
      <c r="Z2117" s="2" t="s">
        <v>2616</v>
      </c>
      <c r="AA2117" s="2" t="s">
        <v>92</v>
      </c>
      <c r="AB2117" s="2" t="s">
        <v>55</v>
      </c>
      <c r="AC2117" s="2" t="s">
        <v>1145</v>
      </c>
      <c r="AD2117" s="2" t="s">
        <v>94</v>
      </c>
      <c r="AF2117" s="2" t="s">
        <v>95</v>
      </c>
      <c r="AG2117" s="2" t="s">
        <v>96</v>
      </c>
      <c r="AH2117" s="2" t="s">
        <v>4461</v>
      </c>
      <c r="AI2117" s="2" t="s">
        <v>4462</v>
      </c>
      <c r="AJ2117" s="2" t="s">
        <v>95</v>
      </c>
      <c r="AK2117" s="2" t="s">
        <v>4463</v>
      </c>
      <c r="AO2117" s="2" t="s">
        <v>4857</v>
      </c>
      <c r="AP2117" s="2" t="s">
        <v>4858</v>
      </c>
      <c r="AQ2117" s="2">
        <v>1</v>
      </c>
    </row>
    <row r="2118" spans="1:45">
      <c r="A2118" s="2" t="str">
        <f>J2118&amp;"-"&amp;H2118</f>
        <v>N193-A02-0202-Phase II</v>
      </c>
      <c r="B2118" s="2">
        <v>2117</v>
      </c>
      <c r="C2118" s="2" t="str">
        <f t="shared" si="33"/>
        <v>Joel</v>
      </c>
      <c r="D2118" s="2" t="s">
        <v>86</v>
      </c>
      <c r="E2118" s="2" t="s">
        <v>5920</v>
      </c>
      <c r="F2118" s="2" t="s">
        <v>41</v>
      </c>
      <c r="G2118" s="2" t="s">
        <v>67</v>
      </c>
      <c r="H2118" s="2" t="s">
        <v>250</v>
      </c>
      <c r="I2118" s="2" t="s">
        <v>44</v>
      </c>
      <c r="J2118" s="2" t="s">
        <v>4855</v>
      </c>
      <c r="K2118" s="2" t="s">
        <v>5921</v>
      </c>
      <c r="L2118" s="3" t="s">
        <v>5885</v>
      </c>
      <c r="M2118" s="3" t="s">
        <v>5922</v>
      </c>
      <c r="N2118" s="2" t="s">
        <v>4059</v>
      </c>
      <c r="O2118" s="4">
        <v>2019</v>
      </c>
      <c r="P2118" s="2" t="s">
        <v>4842</v>
      </c>
      <c r="Q2118" s="4">
        <v>2020</v>
      </c>
      <c r="R2118" s="5">
        <v>1586751</v>
      </c>
      <c r="S2118" s="2" t="s">
        <v>90</v>
      </c>
      <c r="T2118" s="2" t="s">
        <v>52</v>
      </c>
      <c r="U2118" s="2" t="s">
        <v>52</v>
      </c>
      <c r="V2118" s="2" t="s">
        <v>73</v>
      </c>
      <c r="W2118" s="4">
        <v>0</v>
      </c>
      <c r="Y2118" s="2" t="s">
        <v>91</v>
      </c>
      <c r="AA2118" s="2" t="s">
        <v>92</v>
      </c>
      <c r="AB2118" s="2" t="s">
        <v>55</v>
      </c>
      <c r="AC2118" s="2" t="s">
        <v>93</v>
      </c>
      <c r="AD2118" s="2" t="s">
        <v>94</v>
      </c>
      <c r="AF2118" s="2" t="s">
        <v>95</v>
      </c>
      <c r="AG2118" s="2" t="s">
        <v>96</v>
      </c>
      <c r="AH2118" s="2" t="s">
        <v>4461</v>
      </c>
      <c r="AJ2118" s="2" t="s">
        <v>95</v>
      </c>
      <c r="AK2118" s="2" t="s">
        <v>4463</v>
      </c>
      <c r="AO2118" s="2" t="s">
        <v>5923</v>
      </c>
      <c r="AP2118" s="2" t="s">
        <v>5924</v>
      </c>
      <c r="AQ2118" s="2">
        <v>1</v>
      </c>
    </row>
    <row r="2119" spans="1:45">
      <c r="A2119" s="2" t="str">
        <f>J2119&amp;"-"&amp;H2119</f>
        <v>N193-A02-0233-Phase I</v>
      </c>
      <c r="B2119" s="2">
        <v>2118</v>
      </c>
      <c r="C2119" s="2" t="str">
        <f t="shared" si="33"/>
        <v>Joel</v>
      </c>
      <c r="D2119" s="2" t="s">
        <v>4859</v>
      </c>
      <c r="E2119" s="2" t="s">
        <v>4860</v>
      </c>
      <c r="F2119" s="2" t="s">
        <v>41</v>
      </c>
      <c r="G2119" s="2" t="s">
        <v>67</v>
      </c>
      <c r="H2119" s="2" t="s">
        <v>43</v>
      </c>
      <c r="I2119" s="2" t="s">
        <v>44</v>
      </c>
      <c r="J2119" s="2" t="s">
        <v>4861</v>
      </c>
      <c r="K2119" s="2" t="s">
        <v>4862</v>
      </c>
      <c r="L2119" s="3" t="s">
        <v>3949</v>
      </c>
      <c r="M2119" s="3" t="s">
        <v>4334</v>
      </c>
      <c r="N2119" s="2" t="s">
        <v>4059</v>
      </c>
      <c r="O2119" s="4">
        <v>2019</v>
      </c>
      <c r="P2119" s="2" t="s">
        <v>4842</v>
      </c>
      <c r="Q2119" s="4">
        <v>2020</v>
      </c>
      <c r="R2119" s="5">
        <v>149660</v>
      </c>
      <c r="S2119" s="2" t="s">
        <v>4863</v>
      </c>
      <c r="T2119" s="2" t="s">
        <v>52</v>
      </c>
      <c r="U2119" s="2" t="s">
        <v>52</v>
      </c>
      <c r="V2119" s="2" t="s">
        <v>52</v>
      </c>
      <c r="W2119" s="4">
        <v>35</v>
      </c>
      <c r="Y2119" s="2" t="s">
        <v>4864</v>
      </c>
      <c r="AA2119" s="2" t="s">
        <v>166</v>
      </c>
      <c r="AB2119" s="2" t="s">
        <v>167</v>
      </c>
      <c r="AC2119" s="2" t="s">
        <v>4865</v>
      </c>
      <c r="AD2119" s="2" t="s">
        <v>4866</v>
      </c>
      <c r="AF2119" s="2" t="s">
        <v>4867</v>
      </c>
      <c r="AG2119" s="2" t="s">
        <v>4868</v>
      </c>
      <c r="AH2119" s="2" t="s">
        <v>4866</v>
      </c>
      <c r="AI2119" s="2" t="s">
        <v>4518</v>
      </c>
      <c r="AJ2119" s="2" t="s">
        <v>4867</v>
      </c>
      <c r="AK2119" s="2" t="s">
        <v>4868</v>
      </c>
      <c r="AO2119" s="2" t="s">
        <v>4869</v>
      </c>
      <c r="AP2119" s="2" t="s">
        <v>4870</v>
      </c>
      <c r="AQ2119" s="2">
        <v>1</v>
      </c>
      <c r="AS2119" s="2">
        <v>1</v>
      </c>
    </row>
    <row r="2120" spans="1:45">
      <c r="A2120" s="2" t="str">
        <f>J2120&amp;"-"&amp;H2120</f>
        <v>N193-A02-0304-Phase I</v>
      </c>
      <c r="B2120" s="2">
        <v>2119</v>
      </c>
      <c r="C2120" s="2" t="str">
        <f t="shared" si="33"/>
        <v>Joel</v>
      </c>
      <c r="D2120" s="2" t="s">
        <v>24722</v>
      </c>
      <c r="E2120" s="2" t="s">
        <v>4919</v>
      </c>
      <c r="F2120" s="2" t="s">
        <v>41</v>
      </c>
      <c r="G2120" s="2" t="s">
        <v>67</v>
      </c>
      <c r="H2120" s="2" t="s">
        <v>43</v>
      </c>
      <c r="I2120" s="2" t="s">
        <v>44</v>
      </c>
      <c r="J2120" s="2" t="s">
        <v>24723</v>
      </c>
      <c r="K2120" s="2" t="s">
        <v>24724</v>
      </c>
      <c r="L2120" s="3" t="s">
        <v>3949</v>
      </c>
      <c r="M2120" s="3" t="s">
        <v>4334</v>
      </c>
      <c r="N2120" s="2" t="s">
        <v>4059</v>
      </c>
      <c r="O2120" s="4">
        <v>2019</v>
      </c>
      <c r="P2120" s="2" t="s">
        <v>4842</v>
      </c>
      <c r="Q2120" s="4">
        <v>2020</v>
      </c>
      <c r="R2120" s="5">
        <v>149952</v>
      </c>
      <c r="S2120" s="2" t="s">
        <v>24725</v>
      </c>
      <c r="T2120" s="2" t="s">
        <v>52</v>
      </c>
      <c r="U2120" s="2" t="s">
        <v>52</v>
      </c>
      <c r="V2120" s="2" t="s">
        <v>52</v>
      </c>
      <c r="W2120" s="4">
        <v>3</v>
      </c>
      <c r="Y2120" s="2" t="s">
        <v>24726</v>
      </c>
      <c r="Z2120" s="2" t="s">
        <v>1051</v>
      </c>
      <c r="AA2120" s="2" t="s">
        <v>5550</v>
      </c>
      <c r="AB2120" s="2" t="s">
        <v>450</v>
      </c>
      <c r="AC2120" s="2" t="s">
        <v>24727</v>
      </c>
      <c r="AD2120" s="2" t="s">
        <v>24728</v>
      </c>
      <c r="AF2120" s="2" t="s">
        <v>24729</v>
      </c>
      <c r="AG2120" s="2" t="s">
        <v>24730</v>
      </c>
      <c r="AH2120" s="2" t="s">
        <v>24731</v>
      </c>
      <c r="AI2120" s="2" t="s">
        <v>4518</v>
      </c>
      <c r="AJ2120" s="2" t="s">
        <v>24729</v>
      </c>
      <c r="AK2120" s="2" t="s">
        <v>24732</v>
      </c>
      <c r="AO2120" s="2" t="s">
        <v>24733</v>
      </c>
      <c r="AP2120" s="2" t="s">
        <v>24734</v>
      </c>
      <c r="AS2120" s="2">
        <v>1</v>
      </c>
    </row>
    <row r="2121" spans="1:45">
      <c r="A2121" s="2" t="str">
        <f>J2121&amp;"-"&amp;H2121</f>
        <v>N193-A02-0304-Phase II</v>
      </c>
      <c r="B2121" s="2">
        <v>2120</v>
      </c>
      <c r="C2121" s="2" t="str">
        <f t="shared" si="33"/>
        <v>Joel</v>
      </c>
      <c r="D2121" s="2" t="s">
        <v>24722</v>
      </c>
      <c r="E2121" s="2" t="s">
        <v>24951</v>
      </c>
      <c r="F2121" s="2" t="s">
        <v>41</v>
      </c>
      <c r="G2121" s="2" t="s">
        <v>67</v>
      </c>
      <c r="H2121" s="2" t="s">
        <v>250</v>
      </c>
      <c r="I2121" s="2" t="s">
        <v>44</v>
      </c>
      <c r="J2121" s="2" t="s">
        <v>24723</v>
      </c>
      <c r="K2121" s="2" t="s">
        <v>24952</v>
      </c>
      <c r="L2121" s="3" t="s">
        <v>2808</v>
      </c>
      <c r="M2121" s="3" t="s">
        <v>5810</v>
      </c>
      <c r="N2121" s="2" t="s">
        <v>4059</v>
      </c>
      <c r="O2121" s="4">
        <v>2019</v>
      </c>
      <c r="P2121" s="2" t="s">
        <v>4842</v>
      </c>
      <c r="Q2121" s="4">
        <v>2020</v>
      </c>
      <c r="R2121" s="5">
        <v>1599089</v>
      </c>
      <c r="S2121" s="2" t="s">
        <v>24725</v>
      </c>
      <c r="T2121" s="2" t="s">
        <v>52</v>
      </c>
      <c r="U2121" s="2" t="s">
        <v>52</v>
      </c>
      <c r="V2121" s="2" t="s">
        <v>52</v>
      </c>
      <c r="W2121" s="4">
        <v>0</v>
      </c>
      <c r="Y2121" s="2" t="s">
        <v>24953</v>
      </c>
      <c r="AA2121" s="2" t="s">
        <v>5550</v>
      </c>
      <c r="AB2121" s="2" t="s">
        <v>450</v>
      </c>
      <c r="AC2121" s="2" t="s">
        <v>21509</v>
      </c>
      <c r="AD2121" s="2" t="s">
        <v>24728</v>
      </c>
      <c r="AF2121" s="2" t="s">
        <v>24729</v>
      </c>
      <c r="AG2121" s="2" t="s">
        <v>24730</v>
      </c>
      <c r="AH2121" s="2" t="s">
        <v>24731</v>
      </c>
      <c r="AJ2121" s="2" t="s">
        <v>24729</v>
      </c>
      <c r="AK2121" s="2" t="s">
        <v>24732</v>
      </c>
      <c r="AO2121" s="2" t="s">
        <v>24954</v>
      </c>
      <c r="AP2121" s="2" t="s">
        <v>24955</v>
      </c>
      <c r="AS2121" s="2">
        <v>1</v>
      </c>
    </row>
    <row r="2122" spans="1:45">
      <c r="A2122" s="2" t="str">
        <f>J2122&amp;"-"&amp;H2122</f>
        <v>N193-A02-0341-Phase I</v>
      </c>
      <c r="B2122" s="2">
        <v>2121</v>
      </c>
      <c r="C2122" s="2" t="str">
        <f t="shared" si="33"/>
        <v>Joel</v>
      </c>
      <c r="D2122" s="2" t="s">
        <v>4871</v>
      </c>
      <c r="E2122" s="2" t="s">
        <v>4872</v>
      </c>
      <c r="F2122" s="2" t="s">
        <v>41</v>
      </c>
      <c r="G2122" s="2" t="s">
        <v>67</v>
      </c>
      <c r="H2122" s="2" t="s">
        <v>43</v>
      </c>
      <c r="I2122" s="2" t="s">
        <v>44</v>
      </c>
      <c r="J2122" s="2" t="s">
        <v>4873</v>
      </c>
      <c r="K2122" s="2" t="s">
        <v>4874</v>
      </c>
      <c r="L2122" s="3" t="s">
        <v>3949</v>
      </c>
      <c r="M2122" s="3" t="s">
        <v>4334</v>
      </c>
      <c r="N2122" s="2" t="s">
        <v>4059</v>
      </c>
      <c r="O2122" s="4">
        <v>2019</v>
      </c>
      <c r="P2122" s="2" t="s">
        <v>4842</v>
      </c>
      <c r="Q2122" s="4">
        <v>2020</v>
      </c>
      <c r="R2122" s="5">
        <v>149961</v>
      </c>
      <c r="S2122" s="2" t="s">
        <v>4875</v>
      </c>
      <c r="T2122" s="2" t="s">
        <v>52</v>
      </c>
      <c r="U2122" s="2" t="s">
        <v>52</v>
      </c>
      <c r="V2122" s="2" t="s">
        <v>52</v>
      </c>
      <c r="W2122" s="4">
        <v>250</v>
      </c>
      <c r="Y2122" s="2" t="s">
        <v>4876</v>
      </c>
      <c r="Z2122" s="2" t="s">
        <v>4877</v>
      </c>
      <c r="AA2122" s="2" t="s">
        <v>4878</v>
      </c>
      <c r="AB2122" s="2" t="s">
        <v>701</v>
      </c>
      <c r="AC2122" s="2" t="s">
        <v>4879</v>
      </c>
      <c r="AD2122" s="2" t="s">
        <v>4880</v>
      </c>
      <c r="AF2122" s="2" t="s">
        <v>4881</v>
      </c>
      <c r="AG2122" s="2" t="s">
        <v>4882</v>
      </c>
      <c r="AH2122" s="2" t="s">
        <v>4883</v>
      </c>
      <c r="AI2122" s="2" t="s">
        <v>4408</v>
      </c>
      <c r="AJ2122" s="2" t="s">
        <v>4881</v>
      </c>
      <c r="AK2122" s="2" t="s">
        <v>4884</v>
      </c>
      <c r="AO2122" s="2" t="s">
        <v>4885</v>
      </c>
      <c r="AP2122" s="2" t="s">
        <v>4886</v>
      </c>
      <c r="AQ2122" s="2">
        <v>1</v>
      </c>
    </row>
    <row r="2123" spans="1:45">
      <c r="A2123" s="2" t="str">
        <f>J2123&amp;"-"&amp;H2123</f>
        <v>N193-A02-0405-Phase I</v>
      </c>
      <c r="B2123" s="2">
        <v>2122</v>
      </c>
      <c r="C2123" s="2" t="str">
        <f t="shared" si="33"/>
        <v>Joel</v>
      </c>
      <c r="D2123" s="2" t="s">
        <v>2355</v>
      </c>
      <c r="E2123" s="2" t="s">
        <v>4887</v>
      </c>
      <c r="F2123" s="2" t="s">
        <v>41</v>
      </c>
      <c r="G2123" s="2" t="s">
        <v>67</v>
      </c>
      <c r="H2123" s="2" t="s">
        <v>43</v>
      </c>
      <c r="I2123" s="2" t="s">
        <v>44</v>
      </c>
      <c r="J2123" s="2" t="s">
        <v>4888</v>
      </c>
      <c r="K2123" s="2" t="s">
        <v>4889</v>
      </c>
      <c r="L2123" s="3" t="s">
        <v>3949</v>
      </c>
      <c r="M2123" s="3" t="s">
        <v>4334</v>
      </c>
      <c r="N2123" s="2" t="s">
        <v>4059</v>
      </c>
      <c r="O2123" s="4">
        <v>2019</v>
      </c>
      <c r="P2123" s="2" t="s">
        <v>4842</v>
      </c>
      <c r="Q2123" s="4">
        <v>2020</v>
      </c>
      <c r="R2123" s="5">
        <v>149945</v>
      </c>
      <c r="S2123" s="2" t="s">
        <v>2363</v>
      </c>
      <c r="T2123" s="2" t="s">
        <v>52</v>
      </c>
      <c r="U2123" s="2" t="s">
        <v>52</v>
      </c>
      <c r="V2123" s="2" t="s">
        <v>52</v>
      </c>
      <c r="W2123" s="4">
        <v>50</v>
      </c>
      <c r="Y2123" s="2" t="s">
        <v>4524</v>
      </c>
      <c r="Z2123" s="2" t="s">
        <v>2838</v>
      </c>
      <c r="AA2123" s="2" t="s">
        <v>2366</v>
      </c>
      <c r="AB2123" s="2" t="s">
        <v>147</v>
      </c>
      <c r="AC2123" s="2" t="s">
        <v>4525</v>
      </c>
      <c r="AD2123" s="2" t="s">
        <v>2368</v>
      </c>
      <c r="AF2123" s="2" t="s">
        <v>4526</v>
      </c>
      <c r="AG2123" s="2" t="s">
        <v>2370</v>
      </c>
      <c r="AH2123" s="2" t="s">
        <v>4890</v>
      </c>
      <c r="AI2123" s="2" t="s">
        <v>2400</v>
      </c>
      <c r="AJ2123" s="2" t="s">
        <v>4526</v>
      </c>
      <c r="AK2123" s="2" t="s">
        <v>4891</v>
      </c>
      <c r="AO2123" s="2" t="s">
        <v>4892</v>
      </c>
      <c r="AP2123" s="2" t="s">
        <v>4893</v>
      </c>
      <c r="AQ2123" s="2">
        <v>1</v>
      </c>
    </row>
    <row r="2124" spans="1:45">
      <c r="A2124" s="2" t="str">
        <f>J2124&amp;"-"&amp;H2124</f>
        <v>N193-A02-0405-Phase II</v>
      </c>
      <c r="B2124" s="2">
        <v>2123</v>
      </c>
      <c r="C2124" s="2" t="str">
        <f t="shared" si="33"/>
        <v>Joel</v>
      </c>
      <c r="D2124" s="2" t="s">
        <v>2355</v>
      </c>
      <c r="E2124" s="2" t="s">
        <v>4887</v>
      </c>
      <c r="F2124" s="2" t="s">
        <v>41</v>
      </c>
      <c r="G2124" s="2" t="s">
        <v>67</v>
      </c>
      <c r="H2124" s="2" t="s">
        <v>250</v>
      </c>
      <c r="I2124" s="2" t="s">
        <v>44</v>
      </c>
      <c r="J2124" s="2" t="s">
        <v>4888</v>
      </c>
      <c r="K2124" s="2" t="s">
        <v>5898</v>
      </c>
      <c r="L2124" s="3" t="s">
        <v>5827</v>
      </c>
      <c r="M2124" s="3" t="s">
        <v>5899</v>
      </c>
      <c r="N2124" s="2" t="s">
        <v>4059</v>
      </c>
      <c r="O2124" s="4">
        <v>2019</v>
      </c>
      <c r="P2124" s="2" t="s">
        <v>4842</v>
      </c>
      <c r="Q2124" s="4">
        <v>2020</v>
      </c>
      <c r="R2124" s="5">
        <v>1600000</v>
      </c>
      <c r="S2124" s="2" t="s">
        <v>2363</v>
      </c>
      <c r="T2124" s="2" t="s">
        <v>52</v>
      </c>
      <c r="U2124" s="2" t="s">
        <v>52</v>
      </c>
      <c r="V2124" s="2" t="s">
        <v>52</v>
      </c>
      <c r="W2124" s="4">
        <v>0</v>
      </c>
      <c r="Y2124" s="2" t="s">
        <v>5845</v>
      </c>
      <c r="AA2124" s="2" t="s">
        <v>2366</v>
      </c>
      <c r="AB2124" s="2" t="s">
        <v>147</v>
      </c>
      <c r="AC2124" s="2" t="s">
        <v>2367</v>
      </c>
      <c r="AD2124" s="2" t="s">
        <v>5846</v>
      </c>
      <c r="AF2124" s="2" t="s">
        <v>5847</v>
      </c>
      <c r="AG2124" s="2" t="s">
        <v>5848</v>
      </c>
      <c r="AH2124" s="2" t="s">
        <v>4890</v>
      </c>
      <c r="AJ2124" s="2" t="s">
        <v>5900</v>
      </c>
      <c r="AK2124" s="2" t="s">
        <v>4891</v>
      </c>
      <c r="AO2124" s="2" t="s">
        <v>5901</v>
      </c>
      <c r="AP2124" s="2" t="s">
        <v>5902</v>
      </c>
      <c r="AQ2124" s="2">
        <v>1</v>
      </c>
    </row>
    <row r="2125" spans="1:45">
      <c r="A2125" s="2" t="str">
        <f>J2125&amp;"-"&amp;H2125</f>
        <v>N193-A02-0408-Phase I</v>
      </c>
      <c r="B2125" s="2">
        <v>2124</v>
      </c>
      <c r="C2125" s="2" t="str">
        <f t="shared" si="33"/>
        <v>Joel</v>
      </c>
      <c r="D2125" s="2" t="s">
        <v>231</v>
      </c>
      <c r="E2125" s="2" t="s">
        <v>4894</v>
      </c>
      <c r="F2125" s="2" t="s">
        <v>41</v>
      </c>
      <c r="G2125" s="2" t="s">
        <v>67</v>
      </c>
      <c r="H2125" s="2" t="s">
        <v>43</v>
      </c>
      <c r="I2125" s="2" t="s">
        <v>44</v>
      </c>
      <c r="J2125" s="2" t="s">
        <v>4895</v>
      </c>
      <c r="K2125" s="2" t="s">
        <v>4896</v>
      </c>
      <c r="L2125" s="3" t="s">
        <v>3949</v>
      </c>
      <c r="M2125" s="3" t="s">
        <v>4334</v>
      </c>
      <c r="N2125" s="2" t="s">
        <v>4059</v>
      </c>
      <c r="O2125" s="4">
        <v>2019</v>
      </c>
      <c r="P2125" s="2" t="s">
        <v>4842</v>
      </c>
      <c r="Q2125" s="4">
        <v>2020</v>
      </c>
      <c r="R2125" s="5">
        <v>150000</v>
      </c>
      <c r="S2125" s="2" t="s">
        <v>235</v>
      </c>
      <c r="T2125" s="2" t="s">
        <v>52</v>
      </c>
      <c r="U2125" s="2" t="s">
        <v>52</v>
      </c>
      <c r="V2125" s="2" t="s">
        <v>73</v>
      </c>
      <c r="W2125" s="4">
        <v>200</v>
      </c>
      <c r="Y2125" s="2" t="s">
        <v>2853</v>
      </c>
      <c r="Z2125" s="2" t="s">
        <v>2854</v>
      </c>
      <c r="AA2125" s="2" t="s">
        <v>237</v>
      </c>
      <c r="AB2125" s="2" t="s">
        <v>238</v>
      </c>
      <c r="AC2125" s="2" t="s">
        <v>2855</v>
      </c>
      <c r="AD2125" s="2" t="s">
        <v>240</v>
      </c>
      <c r="AF2125" s="2" t="s">
        <v>2856</v>
      </c>
      <c r="AG2125" s="2" t="s">
        <v>242</v>
      </c>
      <c r="AH2125" s="2" t="s">
        <v>4897</v>
      </c>
      <c r="AI2125" s="2" t="s">
        <v>4898</v>
      </c>
      <c r="AJ2125" s="2" t="s">
        <v>4899</v>
      </c>
      <c r="AK2125" s="2" t="s">
        <v>4900</v>
      </c>
      <c r="AO2125" s="2" t="s">
        <v>4901</v>
      </c>
      <c r="AP2125" s="2" t="s">
        <v>4902</v>
      </c>
      <c r="AQ2125" s="2">
        <v>1</v>
      </c>
    </row>
    <row r="2126" spans="1:45">
      <c r="A2126" s="2" t="str">
        <f>J2126&amp;"-"&amp;H2126</f>
        <v>N193-A02-0418-Phase I</v>
      </c>
      <c r="B2126" s="2">
        <v>2125</v>
      </c>
      <c r="C2126" s="2" t="str">
        <f t="shared" si="33"/>
        <v>Joel</v>
      </c>
      <c r="D2126" s="2" t="s">
        <v>4903</v>
      </c>
      <c r="E2126" s="2" t="s">
        <v>4904</v>
      </c>
      <c r="F2126" s="2" t="s">
        <v>41</v>
      </c>
      <c r="G2126" s="2" t="s">
        <v>67</v>
      </c>
      <c r="H2126" s="2" t="s">
        <v>43</v>
      </c>
      <c r="I2126" s="2" t="s">
        <v>44</v>
      </c>
      <c r="J2126" s="2" t="s">
        <v>4905</v>
      </c>
      <c r="K2126" s="2" t="s">
        <v>4906</v>
      </c>
      <c r="L2126" s="3" t="s">
        <v>3949</v>
      </c>
      <c r="M2126" s="3" t="s">
        <v>4334</v>
      </c>
      <c r="N2126" s="2" t="s">
        <v>4059</v>
      </c>
      <c r="O2126" s="4">
        <v>2019</v>
      </c>
      <c r="P2126" s="2" t="s">
        <v>4842</v>
      </c>
      <c r="Q2126" s="4">
        <v>2020</v>
      </c>
      <c r="R2126" s="5">
        <v>149998</v>
      </c>
      <c r="S2126" s="2" t="s">
        <v>4907</v>
      </c>
      <c r="T2126" s="2" t="s">
        <v>52</v>
      </c>
      <c r="U2126" s="2" t="s">
        <v>52</v>
      </c>
      <c r="V2126" s="2" t="s">
        <v>52</v>
      </c>
      <c r="W2126" s="4">
        <v>13</v>
      </c>
      <c r="Y2126" s="2" t="s">
        <v>4908</v>
      </c>
      <c r="Z2126" s="2" t="s">
        <v>4909</v>
      </c>
      <c r="AA2126" s="2" t="s">
        <v>2485</v>
      </c>
      <c r="AB2126" s="2" t="s">
        <v>55</v>
      </c>
      <c r="AC2126" s="2" t="s">
        <v>4910</v>
      </c>
      <c r="AD2126" s="2" t="s">
        <v>4911</v>
      </c>
      <c r="AF2126" s="2" t="s">
        <v>4912</v>
      </c>
      <c r="AG2126" s="2" t="s">
        <v>4913</v>
      </c>
      <c r="AH2126" s="2" t="s">
        <v>4914</v>
      </c>
      <c r="AI2126" s="2" t="s">
        <v>4915</v>
      </c>
      <c r="AJ2126" s="2" t="s">
        <v>4912</v>
      </c>
      <c r="AK2126" s="2" t="s">
        <v>4916</v>
      </c>
      <c r="AO2126" s="2" t="s">
        <v>4917</v>
      </c>
      <c r="AP2126" s="2" t="s">
        <v>4918</v>
      </c>
      <c r="AQ2126" s="2">
        <v>1</v>
      </c>
    </row>
    <row r="2127" spans="1:45">
      <c r="A2127" s="2" t="str">
        <f>J2127&amp;"-"&amp;H2127</f>
        <v>N193-A02-0418-Phase II</v>
      </c>
      <c r="B2127" s="2">
        <v>2126</v>
      </c>
      <c r="C2127" s="2" t="str">
        <f t="shared" si="33"/>
        <v>Joel</v>
      </c>
      <c r="D2127" s="2" t="s">
        <v>4903</v>
      </c>
      <c r="E2127" s="2" t="s">
        <v>5890</v>
      </c>
      <c r="F2127" s="2" t="s">
        <v>41</v>
      </c>
      <c r="G2127" s="2" t="s">
        <v>67</v>
      </c>
      <c r="H2127" s="2" t="s">
        <v>250</v>
      </c>
      <c r="I2127" s="2" t="s">
        <v>44</v>
      </c>
      <c r="J2127" s="2" t="s">
        <v>4905</v>
      </c>
      <c r="K2127" s="2" t="s">
        <v>5891</v>
      </c>
      <c r="L2127" s="3" t="s">
        <v>5827</v>
      </c>
      <c r="M2127" s="3" t="s">
        <v>5876</v>
      </c>
      <c r="N2127" s="2" t="s">
        <v>4059</v>
      </c>
      <c r="O2127" s="4">
        <v>2019</v>
      </c>
      <c r="P2127" s="2" t="s">
        <v>4842</v>
      </c>
      <c r="Q2127" s="4">
        <v>2020</v>
      </c>
      <c r="R2127" s="5">
        <v>1599889</v>
      </c>
      <c r="S2127" s="2" t="s">
        <v>4907</v>
      </c>
      <c r="T2127" s="2" t="s">
        <v>52</v>
      </c>
      <c r="U2127" s="2" t="s">
        <v>52</v>
      </c>
      <c r="V2127" s="2" t="s">
        <v>52</v>
      </c>
      <c r="W2127" s="4">
        <v>0</v>
      </c>
      <c r="Y2127" s="2" t="s">
        <v>5892</v>
      </c>
      <c r="AA2127" s="2" t="s">
        <v>2485</v>
      </c>
      <c r="AB2127" s="2" t="s">
        <v>55</v>
      </c>
      <c r="AC2127" s="2" t="s">
        <v>5893</v>
      </c>
      <c r="AD2127" s="2" t="s">
        <v>5894</v>
      </c>
      <c r="AF2127" s="2" t="s">
        <v>4912</v>
      </c>
      <c r="AG2127" s="2" t="s">
        <v>5895</v>
      </c>
      <c r="AH2127" s="2" t="s">
        <v>4914</v>
      </c>
      <c r="AJ2127" s="2" t="s">
        <v>4912</v>
      </c>
      <c r="AK2127" s="2" t="s">
        <v>4916</v>
      </c>
      <c r="AO2127" s="2" t="s">
        <v>5896</v>
      </c>
      <c r="AP2127" s="2" t="s">
        <v>5897</v>
      </c>
      <c r="AQ2127" s="2">
        <v>1</v>
      </c>
    </row>
    <row r="2128" spans="1:45">
      <c r="A2128" s="2" t="str">
        <f>J2128&amp;"-"&amp;H2128</f>
        <v>N193-A02-0439-Phase I</v>
      </c>
      <c r="B2128" s="2">
        <v>2127</v>
      </c>
      <c r="C2128" s="2" t="str">
        <f t="shared" si="33"/>
        <v>Joel</v>
      </c>
      <c r="D2128" s="2" t="s">
        <v>4691</v>
      </c>
      <c r="E2128" s="2" t="s">
        <v>4919</v>
      </c>
      <c r="F2128" s="2" t="s">
        <v>41</v>
      </c>
      <c r="G2128" s="2" t="s">
        <v>67</v>
      </c>
      <c r="H2128" s="2" t="s">
        <v>43</v>
      </c>
      <c r="I2128" s="2" t="s">
        <v>44</v>
      </c>
      <c r="J2128" s="2" t="s">
        <v>4920</v>
      </c>
      <c r="K2128" s="2" t="s">
        <v>4921</v>
      </c>
      <c r="L2128" s="3" t="s">
        <v>3949</v>
      </c>
      <c r="M2128" s="3" t="s">
        <v>4334</v>
      </c>
      <c r="N2128" s="2" t="s">
        <v>4059</v>
      </c>
      <c r="O2128" s="4">
        <v>2019</v>
      </c>
      <c r="P2128" s="2" t="s">
        <v>4842</v>
      </c>
      <c r="Q2128" s="4">
        <v>2020</v>
      </c>
      <c r="R2128" s="5">
        <v>150000</v>
      </c>
      <c r="S2128" s="2" t="s">
        <v>4694</v>
      </c>
      <c r="T2128" s="2" t="s">
        <v>52</v>
      </c>
      <c r="U2128" s="2" t="s">
        <v>52</v>
      </c>
      <c r="V2128" s="2" t="s">
        <v>52</v>
      </c>
      <c r="W2128" s="4">
        <v>8</v>
      </c>
      <c r="Y2128" s="2" t="s">
        <v>4695</v>
      </c>
      <c r="AA2128" s="2" t="s">
        <v>4696</v>
      </c>
      <c r="AB2128" s="2" t="s">
        <v>317</v>
      </c>
      <c r="AC2128" s="2" t="s">
        <v>4697</v>
      </c>
      <c r="AD2128" s="2" t="s">
        <v>4698</v>
      </c>
      <c r="AF2128" s="2" t="s">
        <v>4699</v>
      </c>
      <c r="AG2128" s="2" t="s">
        <v>4700</v>
      </c>
      <c r="AH2128" s="2" t="s">
        <v>4701</v>
      </c>
      <c r="AI2128" s="2" t="s">
        <v>1597</v>
      </c>
      <c r="AJ2128" s="2" t="s">
        <v>4699</v>
      </c>
      <c r="AK2128" s="2" t="s">
        <v>4702</v>
      </c>
      <c r="AO2128" s="2" t="s">
        <v>4922</v>
      </c>
      <c r="AP2128" s="2" t="s">
        <v>4923</v>
      </c>
      <c r="AQ2128" s="2">
        <v>1</v>
      </c>
      <c r="AS2128" s="2">
        <v>1</v>
      </c>
    </row>
    <row r="2129" spans="1:45">
      <c r="A2129" s="2" t="str">
        <f>J2129&amp;"-"&amp;H2129</f>
        <v>N193-A02-0472-Phase I</v>
      </c>
      <c r="B2129" s="2">
        <v>2128</v>
      </c>
      <c r="C2129" s="2" t="str">
        <f t="shared" si="33"/>
        <v>Joel</v>
      </c>
      <c r="D2129" s="2" t="s">
        <v>4924</v>
      </c>
      <c r="E2129" s="2" t="s">
        <v>4925</v>
      </c>
      <c r="F2129" s="2" t="s">
        <v>41</v>
      </c>
      <c r="G2129" s="2" t="s">
        <v>67</v>
      </c>
      <c r="H2129" s="2" t="s">
        <v>43</v>
      </c>
      <c r="I2129" s="2" t="s">
        <v>44</v>
      </c>
      <c r="J2129" s="2" t="s">
        <v>4926</v>
      </c>
      <c r="K2129" s="2" t="s">
        <v>4927</v>
      </c>
      <c r="L2129" s="3" t="s">
        <v>3949</v>
      </c>
      <c r="M2129" s="3" t="s">
        <v>4334</v>
      </c>
      <c r="N2129" s="2" t="s">
        <v>4059</v>
      </c>
      <c r="O2129" s="4">
        <v>2019</v>
      </c>
      <c r="P2129" s="2" t="s">
        <v>4842</v>
      </c>
      <c r="Q2129" s="4">
        <v>2020</v>
      </c>
      <c r="R2129" s="5">
        <v>149948</v>
      </c>
      <c r="S2129" s="2" t="s">
        <v>4928</v>
      </c>
      <c r="T2129" s="2" t="s">
        <v>52</v>
      </c>
      <c r="U2129" s="2" t="s">
        <v>52</v>
      </c>
      <c r="V2129" s="2" t="s">
        <v>73</v>
      </c>
      <c r="W2129" s="4">
        <v>2</v>
      </c>
      <c r="Y2129" s="2" t="s">
        <v>4929</v>
      </c>
      <c r="Z2129" s="2" t="s">
        <v>4930</v>
      </c>
      <c r="AA2129" s="2" t="s">
        <v>4115</v>
      </c>
      <c r="AB2129" s="2" t="s">
        <v>238</v>
      </c>
      <c r="AC2129" s="2" t="s">
        <v>4931</v>
      </c>
      <c r="AD2129" s="2" t="s">
        <v>4932</v>
      </c>
      <c r="AF2129" s="2" t="s">
        <v>4933</v>
      </c>
      <c r="AG2129" s="2" t="s">
        <v>4934</v>
      </c>
      <c r="AH2129" s="2" t="s">
        <v>4935</v>
      </c>
      <c r="AI2129" s="2" t="s">
        <v>1597</v>
      </c>
      <c r="AJ2129" s="2" t="s">
        <v>4933</v>
      </c>
      <c r="AK2129" s="2" t="s">
        <v>4934</v>
      </c>
      <c r="AO2129" s="2" t="s">
        <v>4936</v>
      </c>
      <c r="AP2129" s="2" t="s">
        <v>4937</v>
      </c>
      <c r="AQ2129" s="2">
        <v>1</v>
      </c>
      <c r="AS2129" s="2">
        <v>1</v>
      </c>
    </row>
    <row r="2130" spans="1:45">
      <c r="A2130" s="2" t="str">
        <f>J2130&amp;"-"&amp;H2130</f>
        <v>N193-A02-0472-Phase II</v>
      </c>
      <c r="B2130" s="2">
        <v>2129</v>
      </c>
      <c r="C2130" s="2" t="str">
        <f t="shared" si="33"/>
        <v>Joel</v>
      </c>
      <c r="D2130" s="2" t="s">
        <v>4924</v>
      </c>
      <c r="E2130" s="2" t="s">
        <v>5944</v>
      </c>
      <c r="F2130" s="2" t="s">
        <v>41</v>
      </c>
      <c r="G2130" s="2" t="s">
        <v>67</v>
      </c>
      <c r="H2130" s="2" t="s">
        <v>250</v>
      </c>
      <c r="I2130" s="2" t="s">
        <v>44</v>
      </c>
      <c r="J2130" s="2" t="s">
        <v>4926</v>
      </c>
      <c r="K2130" s="2" t="s">
        <v>5945</v>
      </c>
      <c r="L2130" s="3" t="s">
        <v>5827</v>
      </c>
      <c r="M2130" s="3" t="s">
        <v>5946</v>
      </c>
      <c r="N2130" s="2" t="s">
        <v>4059</v>
      </c>
      <c r="O2130" s="4">
        <v>2019</v>
      </c>
      <c r="P2130" s="2" t="s">
        <v>4842</v>
      </c>
      <c r="Q2130" s="4">
        <v>2020</v>
      </c>
      <c r="R2130" s="5">
        <v>1599698</v>
      </c>
      <c r="S2130" s="2" t="s">
        <v>4928</v>
      </c>
      <c r="T2130" s="2" t="s">
        <v>52</v>
      </c>
      <c r="U2130" s="2" t="s">
        <v>52</v>
      </c>
      <c r="V2130" s="2" t="s">
        <v>73</v>
      </c>
      <c r="W2130" s="4">
        <v>0</v>
      </c>
      <c r="Y2130" s="2" t="s">
        <v>5947</v>
      </c>
      <c r="AA2130" s="2" t="s">
        <v>4115</v>
      </c>
      <c r="AB2130" s="2" t="s">
        <v>238</v>
      </c>
      <c r="AC2130" s="2" t="s">
        <v>5948</v>
      </c>
      <c r="AD2130" s="2" t="s">
        <v>5949</v>
      </c>
      <c r="AF2130" s="2" t="s">
        <v>4933</v>
      </c>
      <c r="AG2130" s="2" t="s">
        <v>5950</v>
      </c>
      <c r="AH2130" s="2" t="s">
        <v>4935</v>
      </c>
      <c r="AJ2130" s="2" t="s">
        <v>4933</v>
      </c>
      <c r="AK2130" s="2" t="s">
        <v>4934</v>
      </c>
      <c r="AO2130" s="2" t="s">
        <v>5951</v>
      </c>
      <c r="AP2130" s="2" t="s">
        <v>5952</v>
      </c>
      <c r="AQ2130" s="2">
        <v>1</v>
      </c>
      <c r="AS2130" s="2">
        <v>1</v>
      </c>
    </row>
    <row r="2131" spans="1:45">
      <c r="A2131" s="2" t="str">
        <f>J2131&amp;"-"&amp;H2131</f>
        <v>N193-A03-0190-Phase II</v>
      </c>
      <c r="B2131" s="2">
        <v>2130</v>
      </c>
      <c r="C2131" s="2" t="str">
        <f t="shared" si="33"/>
        <v>Joel</v>
      </c>
      <c r="D2131" s="2" t="s">
        <v>2376</v>
      </c>
      <c r="E2131" s="2" t="s">
        <v>24933</v>
      </c>
      <c r="F2131" s="2" t="s">
        <v>41</v>
      </c>
      <c r="G2131" s="2" t="s">
        <v>67</v>
      </c>
      <c r="H2131" s="2" t="s">
        <v>250</v>
      </c>
      <c r="I2131" s="2" t="s">
        <v>44</v>
      </c>
      <c r="J2131" s="2" t="s">
        <v>24934</v>
      </c>
      <c r="K2131" s="2" t="s">
        <v>24935</v>
      </c>
      <c r="L2131" s="3" t="s">
        <v>5290</v>
      </c>
      <c r="M2131" s="3" t="s">
        <v>5946</v>
      </c>
      <c r="N2131" s="2" t="s">
        <v>4059</v>
      </c>
      <c r="O2131" s="4">
        <v>2019</v>
      </c>
      <c r="P2131" s="2" t="s">
        <v>21865</v>
      </c>
      <c r="Q2131" s="4">
        <v>2020</v>
      </c>
      <c r="R2131" s="5">
        <v>1599918</v>
      </c>
      <c r="S2131" s="2" t="s">
        <v>2380</v>
      </c>
      <c r="T2131" s="2" t="s">
        <v>52</v>
      </c>
      <c r="U2131" s="2" t="s">
        <v>52</v>
      </c>
      <c r="V2131" s="2" t="s">
        <v>52</v>
      </c>
      <c r="W2131" s="4">
        <v>0</v>
      </c>
      <c r="Y2131" s="2" t="s">
        <v>6319</v>
      </c>
      <c r="AA2131" s="2" t="s">
        <v>2382</v>
      </c>
      <c r="AB2131" s="2" t="s">
        <v>934</v>
      </c>
      <c r="AC2131" s="2" t="s">
        <v>6320</v>
      </c>
      <c r="AD2131" s="2" t="s">
        <v>6321</v>
      </c>
      <c r="AF2131" s="2" t="s">
        <v>6322</v>
      </c>
      <c r="AG2131" s="2" t="s">
        <v>6323</v>
      </c>
      <c r="AH2131" s="2" t="s">
        <v>19705</v>
      </c>
      <c r="AJ2131" s="2" t="s">
        <v>19706</v>
      </c>
      <c r="AK2131" s="2" t="s">
        <v>19707</v>
      </c>
      <c r="AO2131" s="2" t="s">
        <v>24936</v>
      </c>
      <c r="AP2131" s="2" t="s">
        <v>24937</v>
      </c>
      <c r="AS2131" s="2">
        <v>1</v>
      </c>
    </row>
    <row r="2132" spans="1:45">
      <c r="A2132" s="2" t="str">
        <f>J2132&amp;"-"&amp;H2132</f>
        <v>N193-A03-0335-Phase I</v>
      </c>
      <c r="B2132" s="2">
        <v>2131</v>
      </c>
      <c r="C2132" s="2" t="str">
        <f t="shared" si="33"/>
        <v>Joel</v>
      </c>
      <c r="D2132" s="2" t="s">
        <v>24735</v>
      </c>
      <c r="E2132" s="2" t="s">
        <v>24736</v>
      </c>
      <c r="F2132" s="2" t="s">
        <v>41</v>
      </c>
      <c r="G2132" s="2" t="s">
        <v>67</v>
      </c>
      <c r="H2132" s="2" t="s">
        <v>43</v>
      </c>
      <c r="I2132" s="2" t="s">
        <v>44</v>
      </c>
      <c r="J2132" s="2" t="s">
        <v>24737</v>
      </c>
      <c r="K2132" s="2" t="s">
        <v>24738</v>
      </c>
      <c r="L2132" s="3" t="s">
        <v>3949</v>
      </c>
      <c r="M2132" s="3" t="s">
        <v>4334</v>
      </c>
      <c r="N2132" s="2" t="s">
        <v>4059</v>
      </c>
      <c r="O2132" s="4">
        <v>2019</v>
      </c>
      <c r="P2132" s="2" t="s">
        <v>24739</v>
      </c>
      <c r="Q2132" s="4">
        <v>2020</v>
      </c>
      <c r="R2132" s="5">
        <v>141700</v>
      </c>
      <c r="S2132" s="2" t="s">
        <v>24740</v>
      </c>
      <c r="T2132" s="2" t="s">
        <v>52</v>
      </c>
      <c r="U2132" s="2" t="s">
        <v>52</v>
      </c>
      <c r="V2132" s="2" t="s">
        <v>52</v>
      </c>
      <c r="W2132" s="4">
        <v>2</v>
      </c>
      <c r="Y2132" s="2" t="s">
        <v>24741</v>
      </c>
      <c r="AA2132" s="2" t="s">
        <v>24742</v>
      </c>
      <c r="AB2132" s="2" t="s">
        <v>55</v>
      </c>
      <c r="AC2132" s="2" t="s">
        <v>24743</v>
      </c>
      <c r="AD2132" s="2" t="s">
        <v>24744</v>
      </c>
      <c r="AF2132" s="2" t="s">
        <v>24745</v>
      </c>
      <c r="AG2132" s="2" t="s">
        <v>24746</v>
      </c>
      <c r="AH2132" s="2" t="s">
        <v>24744</v>
      </c>
      <c r="AI2132" s="2" t="s">
        <v>7388</v>
      </c>
      <c r="AJ2132" s="2" t="s">
        <v>24745</v>
      </c>
      <c r="AK2132" s="2" t="s">
        <v>24746</v>
      </c>
      <c r="AO2132" s="2" t="s">
        <v>24747</v>
      </c>
      <c r="AP2132" s="2" t="s">
        <v>24748</v>
      </c>
      <c r="AS2132" s="2">
        <v>1</v>
      </c>
    </row>
    <row r="2133" spans="1:45">
      <c r="A2133" s="2" t="str">
        <f>J2133&amp;"-"&amp;H2133</f>
        <v>N193-A03-0409-Phase II</v>
      </c>
      <c r="B2133" s="2">
        <v>2132</v>
      </c>
      <c r="C2133" s="2" t="str">
        <f t="shared" si="33"/>
        <v>Joel</v>
      </c>
      <c r="D2133" s="2" t="s">
        <v>231</v>
      </c>
      <c r="E2133" s="2" t="s">
        <v>21861</v>
      </c>
      <c r="F2133" s="2" t="s">
        <v>41</v>
      </c>
      <c r="G2133" s="2" t="s">
        <v>67</v>
      </c>
      <c r="H2133" s="2" t="s">
        <v>250</v>
      </c>
      <c r="I2133" s="2" t="s">
        <v>44</v>
      </c>
      <c r="J2133" s="2" t="s">
        <v>21862</v>
      </c>
      <c r="K2133" s="2" t="s">
        <v>21863</v>
      </c>
      <c r="L2133" s="3" t="s">
        <v>2480</v>
      </c>
      <c r="M2133" s="3" t="s">
        <v>21864</v>
      </c>
      <c r="N2133" s="2" t="s">
        <v>4059</v>
      </c>
      <c r="O2133" s="4">
        <v>2019</v>
      </c>
      <c r="P2133" s="2" t="s">
        <v>21865</v>
      </c>
      <c r="Q2133" s="4">
        <v>2020</v>
      </c>
      <c r="R2133" s="5">
        <v>1599995</v>
      </c>
      <c r="S2133" s="2" t="s">
        <v>235</v>
      </c>
      <c r="T2133" s="2" t="s">
        <v>52</v>
      </c>
      <c r="U2133" s="2" t="s">
        <v>52</v>
      </c>
      <c r="V2133" s="2" t="s">
        <v>73</v>
      </c>
      <c r="W2133" s="4">
        <v>0</v>
      </c>
      <c r="Y2133" s="2" t="s">
        <v>236</v>
      </c>
      <c r="AA2133" s="2" t="s">
        <v>237</v>
      </c>
      <c r="AB2133" s="2" t="s">
        <v>238</v>
      </c>
      <c r="AC2133" s="2" t="s">
        <v>239</v>
      </c>
      <c r="AD2133" s="2" t="s">
        <v>240</v>
      </c>
      <c r="AF2133" s="2" t="s">
        <v>241</v>
      </c>
      <c r="AG2133" s="2" t="s">
        <v>242</v>
      </c>
      <c r="AH2133" s="2" t="s">
        <v>21866</v>
      </c>
      <c r="AJ2133" s="2" t="s">
        <v>21867</v>
      </c>
      <c r="AK2133" s="2" t="s">
        <v>21868</v>
      </c>
      <c r="AO2133" s="2" t="s">
        <v>21869</v>
      </c>
      <c r="AP2133" s="2" t="s">
        <v>21870</v>
      </c>
      <c r="AR2133" s="2">
        <v>1</v>
      </c>
    </row>
    <row r="2134" spans="1:45">
      <c r="A2134" s="2" t="str">
        <f>J2134&amp;"-"&amp;H2134</f>
        <v>N193-A03-0628-Phase II</v>
      </c>
      <c r="B2134" s="2">
        <v>2133</v>
      </c>
      <c r="C2134" s="2" t="str">
        <f t="shared" si="33"/>
        <v>Joel</v>
      </c>
      <c r="D2134" s="2" t="s">
        <v>4398</v>
      </c>
      <c r="E2134" s="2" t="s">
        <v>5797</v>
      </c>
      <c r="F2134" s="2" t="s">
        <v>41</v>
      </c>
      <c r="G2134" s="2" t="s">
        <v>67</v>
      </c>
      <c r="H2134" s="2" t="s">
        <v>250</v>
      </c>
      <c r="I2134" s="2" t="s">
        <v>44</v>
      </c>
      <c r="J2134" s="2" t="s">
        <v>5798</v>
      </c>
      <c r="K2134" s="2" t="s">
        <v>5799</v>
      </c>
      <c r="L2134" s="3" t="s">
        <v>5800</v>
      </c>
      <c r="M2134" s="3" t="s">
        <v>5801</v>
      </c>
      <c r="N2134" s="2" t="s">
        <v>4059</v>
      </c>
      <c r="O2134" s="4">
        <v>2019</v>
      </c>
      <c r="P2134" s="2" t="s">
        <v>5802</v>
      </c>
      <c r="Q2134" s="4">
        <v>2020</v>
      </c>
      <c r="R2134" s="5">
        <v>1475834</v>
      </c>
      <c r="S2134" s="2" t="s">
        <v>4402</v>
      </c>
      <c r="T2134" s="2" t="s">
        <v>52</v>
      </c>
      <c r="U2134" s="2" t="s">
        <v>52</v>
      </c>
      <c r="V2134" s="2" t="s">
        <v>52</v>
      </c>
      <c r="W2134" s="4">
        <v>0</v>
      </c>
      <c r="Y2134" s="2" t="s">
        <v>4403</v>
      </c>
      <c r="AA2134" s="2" t="s">
        <v>1033</v>
      </c>
      <c r="AB2134" s="2" t="s">
        <v>147</v>
      </c>
      <c r="AC2134" s="2" t="s">
        <v>5803</v>
      </c>
      <c r="AD2134" s="2" t="s">
        <v>5804</v>
      </c>
      <c r="AF2134" s="2" t="s">
        <v>4405</v>
      </c>
      <c r="AG2134" s="2" t="s">
        <v>4406</v>
      </c>
      <c r="AH2134" s="2" t="s">
        <v>4407</v>
      </c>
      <c r="AJ2134" s="2" t="s">
        <v>5805</v>
      </c>
      <c r="AK2134" s="2" t="s">
        <v>4410</v>
      </c>
      <c r="AO2134" s="2" t="s">
        <v>5806</v>
      </c>
      <c r="AP2134" s="2" t="s">
        <v>5807</v>
      </c>
      <c r="AQ2134" s="2">
        <v>1</v>
      </c>
      <c r="AR2134" s="2">
        <v>1</v>
      </c>
    </row>
    <row r="2135" spans="1:45">
      <c r="A2135" s="2" t="str">
        <f>J2135&amp;"-"&amp;H2135</f>
        <v>N19A-002-0106-Phase I</v>
      </c>
      <c r="B2135" s="2">
        <v>2134</v>
      </c>
      <c r="C2135" s="2" t="str">
        <f t="shared" si="33"/>
        <v>Joel</v>
      </c>
      <c r="D2135" s="2" t="s">
        <v>10754</v>
      </c>
      <c r="E2135" s="2" t="s">
        <v>10755</v>
      </c>
      <c r="F2135" s="2" t="s">
        <v>41</v>
      </c>
      <c r="G2135" s="2" t="s">
        <v>67</v>
      </c>
      <c r="H2135" s="2" t="s">
        <v>43</v>
      </c>
      <c r="I2135" s="2" t="s">
        <v>374</v>
      </c>
      <c r="J2135" s="2" t="s">
        <v>10756</v>
      </c>
      <c r="K2135" s="2" t="s">
        <v>10757</v>
      </c>
      <c r="L2135" s="3" t="s">
        <v>10758</v>
      </c>
      <c r="M2135" s="3" t="s">
        <v>10759</v>
      </c>
      <c r="N2135" s="2" t="s">
        <v>5679</v>
      </c>
      <c r="O2135" s="4">
        <v>2019</v>
      </c>
      <c r="P2135" s="2" t="s">
        <v>10760</v>
      </c>
      <c r="Q2135" s="4">
        <v>2019</v>
      </c>
      <c r="R2135" s="5">
        <v>145000</v>
      </c>
      <c r="S2135" s="2" t="s">
        <v>10761</v>
      </c>
      <c r="T2135" s="2" t="s">
        <v>52</v>
      </c>
      <c r="U2135" s="2" t="s">
        <v>52</v>
      </c>
      <c r="V2135" s="2" t="s">
        <v>52</v>
      </c>
      <c r="W2135" s="4">
        <v>3</v>
      </c>
      <c r="X2135" s="2" t="s">
        <v>10762</v>
      </c>
      <c r="Y2135" s="2" t="s">
        <v>10763</v>
      </c>
      <c r="Z2135" s="2" t="s">
        <v>6571</v>
      </c>
      <c r="AA2135" s="2" t="s">
        <v>10764</v>
      </c>
      <c r="AB2135" s="2" t="s">
        <v>147</v>
      </c>
      <c r="AC2135" s="2" t="s">
        <v>10765</v>
      </c>
      <c r="AD2135" s="2" t="s">
        <v>10766</v>
      </c>
      <c r="AF2135" s="2" t="s">
        <v>10767</v>
      </c>
      <c r="AG2135" s="2" t="s">
        <v>10768</v>
      </c>
      <c r="AH2135" s="2" t="s">
        <v>10769</v>
      </c>
      <c r="AI2135" s="2" t="s">
        <v>10770</v>
      </c>
      <c r="AJ2135" s="2" t="s">
        <v>10771</v>
      </c>
      <c r="AK2135" s="2" t="s">
        <v>10772</v>
      </c>
      <c r="AL2135" s="2" t="s">
        <v>485</v>
      </c>
      <c r="AM2135" s="2" t="s">
        <v>10773</v>
      </c>
      <c r="AN2135" s="2" t="s">
        <v>10774</v>
      </c>
      <c r="AO2135" s="2" t="s">
        <v>10775</v>
      </c>
      <c r="AP2135" s="2" t="s">
        <v>10776</v>
      </c>
      <c r="AQ2135" s="2">
        <v>1</v>
      </c>
    </row>
    <row r="2136" spans="1:45">
      <c r="A2136" s="2" t="str">
        <f>J2136&amp;"-"&amp;H2136</f>
        <v>N19A-017-0139-Phase I</v>
      </c>
      <c r="B2136" s="2">
        <v>2135</v>
      </c>
      <c r="C2136" s="2" t="str">
        <f t="shared" si="33"/>
        <v>Joel</v>
      </c>
      <c r="D2136" s="2" t="s">
        <v>4985</v>
      </c>
      <c r="E2136" s="2" t="s">
        <v>10777</v>
      </c>
      <c r="F2136" s="2" t="s">
        <v>41</v>
      </c>
      <c r="G2136" s="2" t="s">
        <v>67</v>
      </c>
      <c r="H2136" s="2" t="s">
        <v>43</v>
      </c>
      <c r="I2136" s="2" t="s">
        <v>374</v>
      </c>
      <c r="J2136" s="2" t="s">
        <v>10778</v>
      </c>
      <c r="K2136" s="2" t="s">
        <v>10779</v>
      </c>
      <c r="L2136" s="3" t="s">
        <v>9819</v>
      </c>
      <c r="M2136" s="3" t="s">
        <v>10780</v>
      </c>
      <c r="N2136" s="2" t="s">
        <v>5679</v>
      </c>
      <c r="O2136" s="4">
        <v>2019</v>
      </c>
      <c r="P2136" s="2" t="s">
        <v>10781</v>
      </c>
      <c r="Q2136" s="4">
        <v>2019</v>
      </c>
      <c r="R2136" s="5">
        <v>139895</v>
      </c>
      <c r="S2136" s="2" t="s">
        <v>4989</v>
      </c>
      <c r="T2136" s="2" t="s">
        <v>52</v>
      </c>
      <c r="U2136" s="2" t="s">
        <v>52</v>
      </c>
      <c r="V2136" s="2" t="s">
        <v>52</v>
      </c>
      <c r="W2136" s="4">
        <v>199</v>
      </c>
      <c r="X2136" s="2" t="s">
        <v>10743</v>
      </c>
      <c r="Y2136" s="2" t="s">
        <v>10744</v>
      </c>
      <c r="Z2136" s="2" t="s">
        <v>3738</v>
      </c>
      <c r="AA2136" s="2" t="s">
        <v>4991</v>
      </c>
      <c r="AB2136" s="2" t="s">
        <v>260</v>
      </c>
      <c r="AC2136" s="2" t="s">
        <v>10745</v>
      </c>
      <c r="AD2136" s="2" t="s">
        <v>10746</v>
      </c>
      <c r="AF2136" s="2" t="s">
        <v>10747</v>
      </c>
      <c r="AG2136" s="2" t="s">
        <v>10748</v>
      </c>
      <c r="AH2136" s="2" t="s">
        <v>10782</v>
      </c>
      <c r="AI2136" s="2" t="s">
        <v>4487</v>
      </c>
      <c r="AJ2136" s="2" t="s">
        <v>10783</v>
      </c>
      <c r="AK2136" s="2" t="s">
        <v>10784</v>
      </c>
      <c r="AL2136" s="2" t="s">
        <v>10785</v>
      </c>
      <c r="AM2136" s="2" t="s">
        <v>10786</v>
      </c>
      <c r="AN2136" s="2" t="s">
        <v>10787</v>
      </c>
      <c r="AO2136" s="2" t="s">
        <v>10788</v>
      </c>
      <c r="AP2136" s="2" t="s">
        <v>10789</v>
      </c>
      <c r="AQ2136" s="2">
        <v>1</v>
      </c>
    </row>
    <row r="2137" spans="1:45">
      <c r="A2137" s="2" t="str">
        <f>J2137&amp;"-"&amp;H2137</f>
        <v>N19A-020-0025-Phase I</v>
      </c>
      <c r="B2137" s="2">
        <v>2136</v>
      </c>
      <c r="C2137" s="2" t="str">
        <f t="shared" si="33"/>
        <v>Joel</v>
      </c>
      <c r="D2137" s="2" t="s">
        <v>1648</v>
      </c>
      <c r="E2137" s="2" t="s">
        <v>10790</v>
      </c>
      <c r="F2137" s="2" t="s">
        <v>41</v>
      </c>
      <c r="G2137" s="2" t="s">
        <v>67</v>
      </c>
      <c r="H2137" s="2" t="s">
        <v>43</v>
      </c>
      <c r="I2137" s="2" t="s">
        <v>374</v>
      </c>
      <c r="J2137" s="2" t="s">
        <v>10791</v>
      </c>
      <c r="K2137" s="2" t="s">
        <v>10792</v>
      </c>
      <c r="L2137" s="3" t="s">
        <v>9819</v>
      </c>
      <c r="M2137" s="3" t="s">
        <v>10780</v>
      </c>
      <c r="N2137" s="2" t="s">
        <v>5679</v>
      </c>
      <c r="O2137" s="4">
        <v>2019</v>
      </c>
      <c r="P2137" s="2" t="s">
        <v>5680</v>
      </c>
      <c r="Q2137" s="4">
        <v>2019</v>
      </c>
      <c r="R2137" s="5">
        <v>139735</v>
      </c>
      <c r="S2137" s="2" t="s">
        <v>1653</v>
      </c>
      <c r="T2137" s="2" t="s">
        <v>52</v>
      </c>
      <c r="U2137" s="2" t="s">
        <v>52</v>
      </c>
      <c r="V2137" s="2" t="s">
        <v>52</v>
      </c>
      <c r="W2137" s="4">
        <v>30</v>
      </c>
      <c r="X2137" s="2" t="s">
        <v>10793</v>
      </c>
      <c r="Y2137" s="2" t="s">
        <v>1654</v>
      </c>
      <c r="AA2137" s="2" t="s">
        <v>1655</v>
      </c>
      <c r="AB2137" s="2" t="s">
        <v>764</v>
      </c>
      <c r="AC2137" s="2" t="s">
        <v>10794</v>
      </c>
      <c r="AD2137" s="2" t="s">
        <v>10795</v>
      </c>
      <c r="AF2137" s="2" t="s">
        <v>10796</v>
      </c>
      <c r="AG2137" s="2" t="s">
        <v>10797</v>
      </c>
      <c r="AH2137" s="2" t="s">
        <v>10798</v>
      </c>
      <c r="AI2137" s="2" t="s">
        <v>10799</v>
      </c>
      <c r="AJ2137" s="2" t="s">
        <v>10800</v>
      </c>
      <c r="AK2137" s="2" t="s">
        <v>10801</v>
      </c>
      <c r="AL2137" s="2" t="s">
        <v>4123</v>
      </c>
      <c r="AM2137" s="2" t="s">
        <v>10802</v>
      </c>
      <c r="AN2137" s="2" t="s">
        <v>10803</v>
      </c>
      <c r="AO2137" s="2" t="s">
        <v>10804</v>
      </c>
      <c r="AP2137" s="2" t="s">
        <v>10805</v>
      </c>
      <c r="AQ2137" s="2">
        <v>1</v>
      </c>
      <c r="AR2137" s="2">
        <v>1</v>
      </c>
    </row>
    <row r="2138" spans="1:45">
      <c r="A2138" s="2" t="str">
        <f>J2138&amp;"-"&amp;H2138</f>
        <v>N19A-020-0161-Phase I</v>
      </c>
      <c r="B2138" s="2">
        <v>2137</v>
      </c>
      <c r="C2138" s="2" t="str">
        <f t="shared" si="33"/>
        <v>Joel</v>
      </c>
      <c r="D2138" s="2" t="s">
        <v>3173</v>
      </c>
      <c r="E2138" s="2" t="s">
        <v>5675</v>
      </c>
      <c r="F2138" s="2" t="s">
        <v>41</v>
      </c>
      <c r="G2138" s="2" t="s">
        <v>67</v>
      </c>
      <c r="H2138" s="2" t="s">
        <v>43</v>
      </c>
      <c r="I2138" s="2" t="s">
        <v>374</v>
      </c>
      <c r="J2138" s="2" t="s">
        <v>5676</v>
      </c>
      <c r="K2138" s="2" t="s">
        <v>12820</v>
      </c>
      <c r="L2138" s="3" t="s">
        <v>9819</v>
      </c>
      <c r="M2138" s="3" t="s">
        <v>10780</v>
      </c>
      <c r="N2138" s="2" t="s">
        <v>5679</v>
      </c>
      <c r="O2138" s="4">
        <v>2019</v>
      </c>
      <c r="P2138" s="2" t="s">
        <v>5680</v>
      </c>
      <c r="Q2138" s="4">
        <v>2019</v>
      </c>
      <c r="R2138" s="5">
        <v>139846</v>
      </c>
      <c r="S2138" s="2" t="s">
        <v>3179</v>
      </c>
      <c r="T2138" s="2" t="s">
        <v>52</v>
      </c>
      <c r="U2138" s="2" t="s">
        <v>52</v>
      </c>
      <c r="V2138" s="2" t="s">
        <v>52</v>
      </c>
      <c r="W2138" s="4">
        <v>147</v>
      </c>
      <c r="Y2138" s="2" t="s">
        <v>6570</v>
      </c>
      <c r="Z2138" s="2" t="s">
        <v>6571</v>
      </c>
      <c r="AA2138" s="2" t="s">
        <v>75</v>
      </c>
      <c r="AB2138" s="2" t="s">
        <v>76</v>
      </c>
      <c r="AC2138" s="2" t="s">
        <v>4258</v>
      </c>
      <c r="AD2138" s="2" t="s">
        <v>6572</v>
      </c>
      <c r="AF2138" s="2" t="s">
        <v>3186</v>
      </c>
      <c r="AG2138" s="2" t="s">
        <v>6573</v>
      </c>
      <c r="AH2138" s="2" t="s">
        <v>5681</v>
      </c>
      <c r="AI2138" s="2" t="s">
        <v>12821</v>
      </c>
      <c r="AJ2138" s="2" t="s">
        <v>3186</v>
      </c>
      <c r="AK2138" s="2" t="s">
        <v>3184</v>
      </c>
      <c r="AL2138" s="2" t="s">
        <v>12822</v>
      </c>
      <c r="AM2138" s="2" t="s">
        <v>12823</v>
      </c>
      <c r="AN2138" s="2" t="s">
        <v>5685</v>
      </c>
      <c r="AO2138" s="2" t="s">
        <v>12824</v>
      </c>
      <c r="AP2138" s="2" t="s">
        <v>12825</v>
      </c>
      <c r="AQ2138" s="2">
        <v>1</v>
      </c>
      <c r="AR2138" s="2">
        <v>1</v>
      </c>
    </row>
    <row r="2139" spans="1:45">
      <c r="A2139" s="2" t="str">
        <f>J2139&amp;"-"&amp;H2139</f>
        <v>N19A-020-0161-Phase II</v>
      </c>
      <c r="B2139" s="2">
        <v>2138</v>
      </c>
      <c r="C2139" s="2" t="str">
        <f t="shared" si="33"/>
        <v>Joel</v>
      </c>
      <c r="D2139" s="2" t="s">
        <v>3173</v>
      </c>
      <c r="E2139" s="2" t="s">
        <v>5675</v>
      </c>
      <c r="F2139" s="2" t="s">
        <v>41</v>
      </c>
      <c r="G2139" s="2" t="s">
        <v>67</v>
      </c>
      <c r="H2139" s="2" t="s">
        <v>250</v>
      </c>
      <c r="I2139" s="2" t="s">
        <v>374</v>
      </c>
      <c r="J2139" s="2" t="s">
        <v>5676</v>
      </c>
      <c r="K2139" s="2" t="s">
        <v>5677</v>
      </c>
      <c r="L2139" s="3" t="s">
        <v>5678</v>
      </c>
      <c r="M2139" s="3" t="s">
        <v>891</v>
      </c>
      <c r="N2139" s="2" t="s">
        <v>5679</v>
      </c>
      <c r="O2139" s="4">
        <v>2019</v>
      </c>
      <c r="P2139" s="2" t="s">
        <v>5680</v>
      </c>
      <c r="Q2139" s="4">
        <v>2020</v>
      </c>
      <c r="R2139" s="5">
        <v>999967</v>
      </c>
      <c r="S2139" s="2" t="s">
        <v>3179</v>
      </c>
      <c r="T2139" s="2" t="s">
        <v>52</v>
      </c>
      <c r="U2139" s="2" t="s">
        <v>52</v>
      </c>
      <c r="V2139" s="2" t="s">
        <v>52</v>
      </c>
      <c r="W2139" s="4">
        <v>0</v>
      </c>
      <c r="Y2139" s="2" t="s">
        <v>4026</v>
      </c>
      <c r="AA2139" s="2" t="s">
        <v>75</v>
      </c>
      <c r="AB2139" s="2" t="s">
        <v>76</v>
      </c>
      <c r="AC2139" s="2" t="s">
        <v>3181</v>
      </c>
      <c r="AD2139" s="2" t="s">
        <v>4027</v>
      </c>
      <c r="AF2139" s="2" t="s">
        <v>4028</v>
      </c>
      <c r="AG2139" s="2" t="s">
        <v>4029</v>
      </c>
      <c r="AH2139" s="2" t="s">
        <v>5681</v>
      </c>
      <c r="AJ2139" s="2" t="s">
        <v>3186</v>
      </c>
      <c r="AK2139" s="2" t="s">
        <v>5682</v>
      </c>
      <c r="AL2139" s="2" t="s">
        <v>5683</v>
      </c>
      <c r="AM2139" s="2" t="s">
        <v>5684</v>
      </c>
      <c r="AN2139" s="2" t="s">
        <v>5685</v>
      </c>
      <c r="AO2139" s="2" t="s">
        <v>5686</v>
      </c>
      <c r="AP2139" s="2" t="s">
        <v>5687</v>
      </c>
      <c r="AQ2139" s="2">
        <v>1</v>
      </c>
      <c r="AR2139" s="2">
        <v>1</v>
      </c>
    </row>
    <row r="2140" spans="1:45">
      <c r="A2140" s="2" t="str">
        <f>J2140&amp;"-"&amp;H2140</f>
        <v>N19A-020-0176-Phase I</v>
      </c>
      <c r="B2140" s="2">
        <v>2139</v>
      </c>
      <c r="C2140" s="2" t="str">
        <f t="shared" si="33"/>
        <v>Joel</v>
      </c>
      <c r="D2140" s="2" t="s">
        <v>8839</v>
      </c>
      <c r="E2140" s="2" t="s">
        <v>10806</v>
      </c>
      <c r="F2140" s="2" t="s">
        <v>41</v>
      </c>
      <c r="G2140" s="2" t="s">
        <v>67</v>
      </c>
      <c r="H2140" s="2" t="s">
        <v>43</v>
      </c>
      <c r="I2140" s="2" t="s">
        <v>374</v>
      </c>
      <c r="J2140" s="2" t="s">
        <v>10807</v>
      </c>
      <c r="K2140" s="2" t="s">
        <v>10808</v>
      </c>
      <c r="L2140" s="3" t="s">
        <v>9819</v>
      </c>
      <c r="M2140" s="3" t="s">
        <v>10780</v>
      </c>
      <c r="N2140" s="2" t="s">
        <v>5679</v>
      </c>
      <c r="O2140" s="4">
        <v>2019</v>
      </c>
      <c r="P2140" s="2" t="s">
        <v>5680</v>
      </c>
      <c r="Q2140" s="4">
        <v>2019</v>
      </c>
      <c r="R2140" s="5">
        <v>139993</v>
      </c>
      <c r="S2140" s="2" t="s">
        <v>8843</v>
      </c>
      <c r="T2140" s="2" t="s">
        <v>52</v>
      </c>
      <c r="U2140" s="2" t="s">
        <v>52</v>
      </c>
      <c r="V2140" s="2" t="s">
        <v>52</v>
      </c>
      <c r="W2140" s="4">
        <v>40</v>
      </c>
      <c r="X2140" s="2" t="s">
        <v>10809</v>
      </c>
      <c r="Y2140" s="2" t="s">
        <v>10810</v>
      </c>
      <c r="AA2140" s="2" t="s">
        <v>3336</v>
      </c>
      <c r="AB2140" s="2" t="s">
        <v>764</v>
      </c>
      <c r="AC2140" s="2" t="s">
        <v>10811</v>
      </c>
      <c r="AD2140" s="2" t="s">
        <v>8847</v>
      </c>
      <c r="AF2140" s="2" t="s">
        <v>8848</v>
      </c>
      <c r="AG2140" s="2" t="s">
        <v>8849</v>
      </c>
      <c r="AH2140" s="2" t="s">
        <v>10812</v>
      </c>
      <c r="AI2140" s="2" t="s">
        <v>10813</v>
      </c>
      <c r="AJ2140" s="2" t="s">
        <v>8851</v>
      </c>
      <c r="AK2140" s="2" t="s">
        <v>8852</v>
      </c>
      <c r="AL2140" s="2" t="s">
        <v>485</v>
      </c>
      <c r="AM2140" s="2" t="s">
        <v>10814</v>
      </c>
      <c r="AN2140" s="2" t="s">
        <v>8848</v>
      </c>
      <c r="AO2140" s="2" t="s">
        <v>10815</v>
      </c>
      <c r="AP2140" s="2" t="s">
        <v>10816</v>
      </c>
      <c r="AQ2140" s="2">
        <v>1</v>
      </c>
      <c r="AS2140" s="2">
        <v>1</v>
      </c>
    </row>
    <row r="2141" spans="1:45">
      <c r="A2141" s="2" t="str">
        <f>J2141&amp;"-"&amp;H2141</f>
        <v>N19A-021-0068-Phase I</v>
      </c>
      <c r="B2141" s="2">
        <v>2140</v>
      </c>
      <c r="C2141" s="2" t="str">
        <f t="shared" si="33"/>
        <v>Joel</v>
      </c>
      <c r="D2141" s="2" t="s">
        <v>8303</v>
      </c>
      <c r="E2141" s="2" t="s">
        <v>10817</v>
      </c>
      <c r="F2141" s="2" t="s">
        <v>41</v>
      </c>
      <c r="G2141" s="2" t="s">
        <v>67</v>
      </c>
      <c r="H2141" s="2" t="s">
        <v>43</v>
      </c>
      <c r="I2141" s="2" t="s">
        <v>374</v>
      </c>
      <c r="J2141" s="2" t="s">
        <v>10818</v>
      </c>
      <c r="K2141" s="2" t="s">
        <v>10819</v>
      </c>
      <c r="L2141" s="3" t="s">
        <v>9819</v>
      </c>
      <c r="M2141" s="3" t="s">
        <v>10780</v>
      </c>
      <c r="N2141" s="2" t="s">
        <v>5679</v>
      </c>
      <c r="O2141" s="4">
        <v>2019</v>
      </c>
      <c r="P2141" s="2" t="s">
        <v>5692</v>
      </c>
      <c r="Q2141" s="4">
        <v>2019</v>
      </c>
      <c r="R2141" s="5">
        <v>139951</v>
      </c>
      <c r="S2141" s="2" t="s">
        <v>8308</v>
      </c>
      <c r="T2141" s="2" t="s">
        <v>52</v>
      </c>
      <c r="U2141" s="2" t="s">
        <v>52</v>
      </c>
      <c r="V2141" s="2" t="s">
        <v>73</v>
      </c>
      <c r="W2141" s="4">
        <v>92</v>
      </c>
      <c r="X2141" s="2" t="s">
        <v>10820</v>
      </c>
      <c r="Y2141" s="2" t="s">
        <v>8309</v>
      </c>
      <c r="Z2141" s="2" t="s">
        <v>8310</v>
      </c>
      <c r="AA2141" s="2" t="s">
        <v>3363</v>
      </c>
      <c r="AB2141" s="2" t="s">
        <v>238</v>
      </c>
      <c r="AC2141" s="2" t="s">
        <v>4725</v>
      </c>
      <c r="AD2141" s="2" t="s">
        <v>8311</v>
      </c>
      <c r="AF2141" s="2" t="s">
        <v>8312</v>
      </c>
      <c r="AG2141" s="2" t="s">
        <v>8313</v>
      </c>
      <c r="AH2141" s="2" t="s">
        <v>10821</v>
      </c>
      <c r="AI2141" s="2" t="s">
        <v>10822</v>
      </c>
      <c r="AJ2141" s="2" t="s">
        <v>8316</v>
      </c>
      <c r="AK2141" s="2" t="s">
        <v>8317</v>
      </c>
      <c r="AL2141" s="2" t="s">
        <v>5683</v>
      </c>
      <c r="AM2141" s="2" t="s">
        <v>10823</v>
      </c>
      <c r="AN2141" s="2" t="s">
        <v>10824</v>
      </c>
      <c r="AO2141" s="2" t="s">
        <v>10825</v>
      </c>
      <c r="AP2141" s="2" t="s">
        <v>10826</v>
      </c>
      <c r="AQ2141" s="2">
        <v>1</v>
      </c>
    </row>
    <row r="2142" spans="1:45">
      <c r="A2142" s="2" t="str">
        <f>J2142&amp;"-"&amp;H2142</f>
        <v>N19A-021-0127-Phase I</v>
      </c>
      <c r="B2142" s="2">
        <v>2141</v>
      </c>
      <c r="C2142" s="2" t="str">
        <f t="shared" si="33"/>
        <v>Joel</v>
      </c>
      <c r="D2142" s="2" t="s">
        <v>1719</v>
      </c>
      <c r="E2142" s="2" t="s">
        <v>5688</v>
      </c>
      <c r="F2142" s="2" t="s">
        <v>41</v>
      </c>
      <c r="G2142" s="2" t="s">
        <v>67</v>
      </c>
      <c r="H2142" s="2" t="s">
        <v>43</v>
      </c>
      <c r="I2142" s="2" t="s">
        <v>374</v>
      </c>
      <c r="J2142" s="2" t="s">
        <v>5689</v>
      </c>
      <c r="K2142" s="2" t="s">
        <v>10827</v>
      </c>
      <c r="L2142" s="3" t="s">
        <v>9819</v>
      </c>
      <c r="M2142" s="3" t="s">
        <v>10780</v>
      </c>
      <c r="N2142" s="2" t="s">
        <v>5679</v>
      </c>
      <c r="O2142" s="4">
        <v>2019</v>
      </c>
      <c r="P2142" s="2" t="s">
        <v>5692</v>
      </c>
      <c r="Q2142" s="4">
        <v>2019</v>
      </c>
      <c r="R2142" s="5">
        <v>139978</v>
      </c>
      <c r="S2142" s="2" t="s">
        <v>1725</v>
      </c>
      <c r="T2142" s="2" t="s">
        <v>52</v>
      </c>
      <c r="U2142" s="2" t="s">
        <v>52</v>
      </c>
      <c r="V2142" s="2" t="s">
        <v>52</v>
      </c>
      <c r="W2142" s="4">
        <v>170</v>
      </c>
      <c r="X2142" s="2" t="s">
        <v>10482</v>
      </c>
      <c r="Y2142" s="2" t="s">
        <v>1726</v>
      </c>
      <c r="AA2142" s="2" t="s">
        <v>1727</v>
      </c>
      <c r="AB2142" s="2" t="s">
        <v>55</v>
      </c>
      <c r="AC2142" s="2" t="s">
        <v>1728</v>
      </c>
      <c r="AD2142" s="2" t="s">
        <v>1729</v>
      </c>
      <c r="AF2142" s="2" t="s">
        <v>1731</v>
      </c>
      <c r="AG2142" s="2" t="s">
        <v>10483</v>
      </c>
      <c r="AH2142" s="2" t="s">
        <v>10828</v>
      </c>
      <c r="AI2142" s="2" t="s">
        <v>2826</v>
      </c>
      <c r="AJ2142" s="2" t="s">
        <v>1731</v>
      </c>
      <c r="AK2142" s="2" t="s">
        <v>5697</v>
      </c>
      <c r="AL2142" s="2" t="s">
        <v>10785</v>
      </c>
      <c r="AM2142" s="2" t="s">
        <v>10829</v>
      </c>
      <c r="AN2142" s="2" t="s">
        <v>10830</v>
      </c>
      <c r="AO2142" s="2" t="s">
        <v>10831</v>
      </c>
      <c r="AP2142" s="2" t="s">
        <v>10832</v>
      </c>
      <c r="AQ2142" s="2">
        <v>1</v>
      </c>
    </row>
    <row r="2143" spans="1:45">
      <c r="A2143" s="2" t="str">
        <f>J2143&amp;"-"&amp;H2143</f>
        <v>N19A-021-0127-Phase II</v>
      </c>
      <c r="B2143" s="2">
        <v>2142</v>
      </c>
      <c r="C2143" s="2" t="str">
        <f t="shared" si="33"/>
        <v>Joel</v>
      </c>
      <c r="D2143" s="2" t="s">
        <v>1719</v>
      </c>
      <c r="E2143" s="2" t="s">
        <v>5688</v>
      </c>
      <c r="F2143" s="2" t="s">
        <v>41</v>
      </c>
      <c r="G2143" s="2" t="s">
        <v>67</v>
      </c>
      <c r="H2143" s="2" t="s">
        <v>250</v>
      </c>
      <c r="I2143" s="2" t="s">
        <v>374</v>
      </c>
      <c r="J2143" s="2" t="s">
        <v>5689</v>
      </c>
      <c r="K2143" s="2" t="s">
        <v>5690</v>
      </c>
      <c r="L2143" s="3" t="s">
        <v>713</v>
      </c>
      <c r="M2143" s="3" t="s">
        <v>5691</v>
      </c>
      <c r="N2143" s="2" t="s">
        <v>5679</v>
      </c>
      <c r="O2143" s="4">
        <v>2019</v>
      </c>
      <c r="P2143" s="2" t="s">
        <v>5692</v>
      </c>
      <c r="Q2143" s="4">
        <v>2020</v>
      </c>
      <c r="R2143" s="5">
        <v>999933</v>
      </c>
      <c r="S2143" s="2" t="s">
        <v>1725</v>
      </c>
      <c r="T2143" s="2" t="s">
        <v>52</v>
      </c>
      <c r="U2143" s="2" t="s">
        <v>52</v>
      </c>
      <c r="V2143" s="2" t="s">
        <v>52</v>
      </c>
      <c r="W2143" s="4">
        <v>0</v>
      </c>
      <c r="Y2143" s="2" t="s">
        <v>1726</v>
      </c>
      <c r="AA2143" s="2" t="s">
        <v>1727</v>
      </c>
      <c r="AB2143" s="2" t="s">
        <v>55</v>
      </c>
      <c r="AC2143" s="2" t="s">
        <v>5693</v>
      </c>
      <c r="AD2143" s="2" t="s">
        <v>5694</v>
      </c>
      <c r="AF2143" s="2" t="s">
        <v>1731</v>
      </c>
      <c r="AG2143" s="2" t="s">
        <v>5695</v>
      </c>
      <c r="AH2143" s="2" t="s">
        <v>5696</v>
      </c>
      <c r="AJ2143" s="2" t="s">
        <v>1731</v>
      </c>
      <c r="AK2143" s="2" t="s">
        <v>5697</v>
      </c>
      <c r="AL2143" s="2" t="s">
        <v>5698</v>
      </c>
      <c r="AM2143" s="2" t="s">
        <v>5699</v>
      </c>
      <c r="AN2143" s="2" t="s">
        <v>5700</v>
      </c>
      <c r="AO2143" s="2" t="s">
        <v>5701</v>
      </c>
      <c r="AP2143" s="2" t="s">
        <v>5702</v>
      </c>
      <c r="AQ2143" s="2">
        <v>1</v>
      </c>
    </row>
    <row r="2144" spans="1:45">
      <c r="A2144" s="2" t="str">
        <f>J2144&amp;"-"&amp;H2144</f>
        <v>N19A-021-0130-Phase I</v>
      </c>
      <c r="B2144" s="2">
        <v>2143</v>
      </c>
      <c r="C2144" s="2" t="str">
        <f t="shared" si="33"/>
        <v>Joel</v>
      </c>
      <c r="D2144" s="2" t="s">
        <v>4217</v>
      </c>
      <c r="E2144" s="2" t="s">
        <v>10833</v>
      </c>
      <c r="F2144" s="2" t="s">
        <v>41</v>
      </c>
      <c r="G2144" s="2" t="s">
        <v>67</v>
      </c>
      <c r="H2144" s="2" t="s">
        <v>43</v>
      </c>
      <c r="I2144" s="2" t="s">
        <v>374</v>
      </c>
      <c r="J2144" s="2" t="s">
        <v>10834</v>
      </c>
      <c r="K2144" s="2" t="s">
        <v>10835</v>
      </c>
      <c r="L2144" s="3" t="s">
        <v>9819</v>
      </c>
      <c r="M2144" s="3" t="s">
        <v>10780</v>
      </c>
      <c r="N2144" s="2" t="s">
        <v>5679</v>
      </c>
      <c r="O2144" s="4">
        <v>2019</v>
      </c>
      <c r="P2144" s="2" t="s">
        <v>5692</v>
      </c>
      <c r="Q2144" s="4">
        <v>2019</v>
      </c>
      <c r="R2144" s="5">
        <v>140000</v>
      </c>
      <c r="S2144" s="2" t="s">
        <v>4224</v>
      </c>
      <c r="T2144" s="2" t="s">
        <v>52</v>
      </c>
      <c r="U2144" s="2" t="s">
        <v>52</v>
      </c>
      <c r="V2144" s="2" t="s">
        <v>52</v>
      </c>
      <c r="W2144" s="4">
        <v>130</v>
      </c>
      <c r="X2144" s="2" t="s">
        <v>10836</v>
      </c>
      <c r="Y2144" s="2" t="s">
        <v>4225</v>
      </c>
      <c r="Z2144" s="2" t="s">
        <v>4226</v>
      </c>
      <c r="AA2144" s="2" t="s">
        <v>870</v>
      </c>
      <c r="AB2144" s="2" t="s">
        <v>55</v>
      </c>
      <c r="AC2144" s="2" t="s">
        <v>871</v>
      </c>
      <c r="AD2144" s="2" t="s">
        <v>4227</v>
      </c>
      <c r="AF2144" s="2" t="s">
        <v>4228</v>
      </c>
      <c r="AG2144" s="2" t="s">
        <v>4229</v>
      </c>
      <c r="AH2144" s="2" t="s">
        <v>10837</v>
      </c>
      <c r="AI2144" s="2" t="s">
        <v>2826</v>
      </c>
      <c r="AJ2144" s="2" t="s">
        <v>10838</v>
      </c>
      <c r="AK2144" s="2" t="s">
        <v>10839</v>
      </c>
      <c r="AL2144" s="2" t="s">
        <v>6513</v>
      </c>
      <c r="AM2144" s="2" t="s">
        <v>10840</v>
      </c>
      <c r="AN2144" s="2" t="s">
        <v>6515</v>
      </c>
      <c r="AO2144" s="2" t="s">
        <v>10841</v>
      </c>
      <c r="AP2144" s="2" t="s">
        <v>10842</v>
      </c>
      <c r="AQ2144" s="2">
        <v>1</v>
      </c>
      <c r="AS2144" s="2">
        <v>1</v>
      </c>
    </row>
    <row r="2145" spans="1:45">
      <c r="A2145" s="2" t="str">
        <f>J2145&amp;"-"&amp;H2145</f>
        <v>N19A-022-0084-Phase II</v>
      </c>
      <c r="B2145" s="2">
        <v>2144</v>
      </c>
      <c r="C2145" s="2" t="str">
        <f t="shared" si="33"/>
        <v>Joel</v>
      </c>
      <c r="D2145" s="2" t="s">
        <v>5722</v>
      </c>
      <c r="E2145" s="2" t="s">
        <v>5723</v>
      </c>
      <c r="F2145" s="2" t="s">
        <v>41</v>
      </c>
      <c r="G2145" s="2" t="s">
        <v>67</v>
      </c>
      <c r="H2145" s="2" t="s">
        <v>250</v>
      </c>
      <c r="I2145" s="2" t="s">
        <v>374</v>
      </c>
      <c r="J2145" s="2" t="s">
        <v>5724</v>
      </c>
      <c r="K2145" s="2" t="s">
        <v>5725</v>
      </c>
      <c r="L2145" s="3" t="s">
        <v>5726</v>
      </c>
      <c r="M2145" s="3" t="s">
        <v>5727</v>
      </c>
      <c r="N2145" s="2" t="s">
        <v>5679</v>
      </c>
      <c r="O2145" s="4">
        <v>2019</v>
      </c>
      <c r="P2145" s="2" t="s">
        <v>5728</v>
      </c>
      <c r="Q2145" s="4">
        <v>2020</v>
      </c>
      <c r="R2145" s="5">
        <v>997849</v>
      </c>
      <c r="S2145" s="2" t="s">
        <v>5729</v>
      </c>
      <c r="T2145" s="2" t="s">
        <v>52</v>
      </c>
      <c r="U2145" s="2" t="s">
        <v>52</v>
      </c>
      <c r="V2145" s="2" t="s">
        <v>52</v>
      </c>
      <c r="W2145" s="4">
        <v>0</v>
      </c>
      <c r="Y2145" s="2" t="s">
        <v>5730</v>
      </c>
      <c r="AA2145" s="2" t="s">
        <v>5731</v>
      </c>
      <c r="AB2145" s="2" t="s">
        <v>260</v>
      </c>
      <c r="AC2145" s="2" t="s">
        <v>5732</v>
      </c>
      <c r="AD2145" s="2" t="s">
        <v>5733</v>
      </c>
      <c r="AF2145" s="2" t="s">
        <v>5734</v>
      </c>
      <c r="AG2145" s="2" t="s">
        <v>5735</v>
      </c>
      <c r="AH2145" s="2" t="s">
        <v>5736</v>
      </c>
      <c r="AJ2145" s="2" t="s">
        <v>5737</v>
      </c>
      <c r="AK2145" s="2" t="s">
        <v>5738</v>
      </c>
      <c r="AL2145" s="2" t="s">
        <v>2300</v>
      </c>
      <c r="AM2145" s="2" t="s">
        <v>5739</v>
      </c>
      <c r="AN2145" s="2" t="s">
        <v>5740</v>
      </c>
      <c r="AO2145" s="2" t="s">
        <v>5741</v>
      </c>
      <c r="AP2145" s="2" t="s">
        <v>5742</v>
      </c>
      <c r="AQ2145" s="2">
        <v>1</v>
      </c>
    </row>
    <row r="2146" spans="1:45">
      <c r="A2146" s="2" t="str">
        <f>J2146&amp;"-"&amp;H2146</f>
        <v>N19A-024-0051-Phase I</v>
      </c>
      <c r="B2146" s="2">
        <v>2145</v>
      </c>
      <c r="C2146" s="2" t="str">
        <f t="shared" si="33"/>
        <v>Joel</v>
      </c>
      <c r="D2146" s="2" t="s">
        <v>10843</v>
      </c>
      <c r="E2146" s="2" t="s">
        <v>10844</v>
      </c>
      <c r="F2146" s="2" t="s">
        <v>41</v>
      </c>
      <c r="G2146" s="2" t="s">
        <v>67</v>
      </c>
      <c r="H2146" s="2" t="s">
        <v>43</v>
      </c>
      <c r="I2146" s="2" t="s">
        <v>374</v>
      </c>
      <c r="J2146" s="2" t="s">
        <v>10845</v>
      </c>
      <c r="K2146" s="2" t="s">
        <v>10846</v>
      </c>
      <c r="L2146" s="3" t="s">
        <v>9819</v>
      </c>
      <c r="M2146" s="3" t="s">
        <v>10780</v>
      </c>
      <c r="N2146" s="2" t="s">
        <v>5679</v>
      </c>
      <c r="O2146" s="4">
        <v>2019</v>
      </c>
      <c r="P2146" s="2" t="s">
        <v>5708</v>
      </c>
      <c r="Q2146" s="4">
        <v>2019</v>
      </c>
      <c r="R2146" s="5">
        <v>144888</v>
      </c>
      <c r="S2146" s="2" t="s">
        <v>10847</v>
      </c>
      <c r="T2146" s="2" t="s">
        <v>52</v>
      </c>
      <c r="U2146" s="2" t="s">
        <v>52</v>
      </c>
      <c r="V2146" s="2" t="s">
        <v>52</v>
      </c>
      <c r="W2146" s="4">
        <v>20</v>
      </c>
      <c r="X2146" s="2" t="s">
        <v>10848</v>
      </c>
      <c r="Y2146" s="2" t="s">
        <v>10849</v>
      </c>
      <c r="Z2146" s="2" t="s">
        <v>10850</v>
      </c>
      <c r="AA2146" s="2" t="s">
        <v>1386</v>
      </c>
      <c r="AB2146" s="2" t="s">
        <v>147</v>
      </c>
      <c r="AC2146" s="2" t="s">
        <v>10851</v>
      </c>
      <c r="AD2146" s="2" t="s">
        <v>10852</v>
      </c>
      <c r="AF2146" s="2" t="s">
        <v>10853</v>
      </c>
      <c r="AG2146" s="2" t="s">
        <v>10854</v>
      </c>
      <c r="AH2146" s="2" t="s">
        <v>10855</v>
      </c>
      <c r="AI2146" s="2" t="s">
        <v>10856</v>
      </c>
      <c r="AJ2146" s="2" t="s">
        <v>10853</v>
      </c>
      <c r="AK2146" s="2" t="s">
        <v>10854</v>
      </c>
      <c r="AL2146" s="2" t="s">
        <v>2300</v>
      </c>
      <c r="AM2146" s="2" t="s">
        <v>10857</v>
      </c>
      <c r="AN2146" s="2" t="s">
        <v>10858</v>
      </c>
      <c r="AO2146" s="2" t="s">
        <v>10859</v>
      </c>
      <c r="AP2146" s="2" t="s">
        <v>10860</v>
      </c>
      <c r="AQ2146" s="2">
        <v>1</v>
      </c>
    </row>
    <row r="2147" spans="1:45">
      <c r="A2147" s="2" t="str">
        <f>J2147&amp;"-"&amp;H2147</f>
        <v>N19A-024-0080-Phase I</v>
      </c>
      <c r="B2147" s="2">
        <v>2146</v>
      </c>
      <c r="C2147" s="2" t="str">
        <f t="shared" si="33"/>
        <v>Joel</v>
      </c>
      <c r="D2147" s="2" t="s">
        <v>5703</v>
      </c>
      <c r="E2147" s="2" t="s">
        <v>12826</v>
      </c>
      <c r="F2147" s="2" t="s">
        <v>41</v>
      </c>
      <c r="G2147" s="2" t="s">
        <v>67</v>
      </c>
      <c r="H2147" s="2" t="s">
        <v>43</v>
      </c>
      <c r="I2147" s="2" t="s">
        <v>374</v>
      </c>
      <c r="J2147" s="2" t="s">
        <v>5705</v>
      </c>
      <c r="K2147" s="2" t="s">
        <v>12827</v>
      </c>
      <c r="L2147" s="3" t="s">
        <v>9819</v>
      </c>
      <c r="M2147" s="3" t="s">
        <v>10780</v>
      </c>
      <c r="N2147" s="2" t="s">
        <v>5679</v>
      </c>
      <c r="O2147" s="4">
        <v>2019</v>
      </c>
      <c r="P2147" s="2" t="s">
        <v>5708</v>
      </c>
      <c r="Q2147" s="4">
        <v>2019</v>
      </c>
      <c r="R2147" s="5">
        <v>139940</v>
      </c>
      <c r="S2147" s="2" t="s">
        <v>5709</v>
      </c>
      <c r="T2147" s="2" t="s">
        <v>52</v>
      </c>
      <c r="U2147" s="2" t="s">
        <v>52</v>
      </c>
      <c r="V2147" s="2" t="s">
        <v>73</v>
      </c>
      <c r="W2147" s="4">
        <v>7</v>
      </c>
      <c r="Y2147" s="2" t="s">
        <v>5710</v>
      </c>
      <c r="AA2147" s="2" t="s">
        <v>5711</v>
      </c>
      <c r="AB2147" s="2" t="s">
        <v>450</v>
      </c>
      <c r="AC2147" s="2" t="s">
        <v>12828</v>
      </c>
      <c r="AD2147" s="2" t="s">
        <v>5713</v>
      </c>
      <c r="AF2147" s="2" t="s">
        <v>5714</v>
      </c>
      <c r="AG2147" s="2" t="s">
        <v>5715</v>
      </c>
      <c r="AH2147" s="2" t="s">
        <v>5716</v>
      </c>
      <c r="AI2147" s="2" t="s">
        <v>12829</v>
      </c>
      <c r="AJ2147" s="2" t="s">
        <v>12830</v>
      </c>
      <c r="AK2147" s="2" t="s">
        <v>5717</v>
      </c>
      <c r="AL2147" s="2" t="s">
        <v>2282</v>
      </c>
      <c r="AM2147" s="2" t="s">
        <v>12831</v>
      </c>
      <c r="AN2147" s="2" t="s">
        <v>12832</v>
      </c>
      <c r="AO2147" s="2" t="s">
        <v>12833</v>
      </c>
      <c r="AP2147" s="2" t="s">
        <v>12834</v>
      </c>
      <c r="AQ2147" s="2">
        <v>1</v>
      </c>
    </row>
    <row r="2148" spans="1:45">
      <c r="A2148" s="2" t="str">
        <f>J2148&amp;"-"&amp;H2148</f>
        <v>N19A-024-0080-Phase II</v>
      </c>
      <c r="B2148" s="2">
        <v>2147</v>
      </c>
      <c r="C2148" s="2" t="str">
        <f t="shared" si="33"/>
        <v>Joel</v>
      </c>
      <c r="D2148" s="2" t="s">
        <v>5703</v>
      </c>
      <c r="E2148" s="2" t="s">
        <v>5704</v>
      </c>
      <c r="F2148" s="2" t="s">
        <v>41</v>
      </c>
      <c r="G2148" s="2" t="s">
        <v>67</v>
      </c>
      <c r="H2148" s="2" t="s">
        <v>250</v>
      </c>
      <c r="I2148" s="2" t="s">
        <v>374</v>
      </c>
      <c r="J2148" s="2" t="s">
        <v>5705</v>
      </c>
      <c r="K2148" s="2" t="s">
        <v>5706</v>
      </c>
      <c r="L2148" s="3" t="s">
        <v>1903</v>
      </c>
      <c r="M2148" s="3" t="s">
        <v>5707</v>
      </c>
      <c r="N2148" s="2" t="s">
        <v>5679</v>
      </c>
      <c r="O2148" s="4">
        <v>2019</v>
      </c>
      <c r="P2148" s="2" t="s">
        <v>5708</v>
      </c>
      <c r="Q2148" s="4">
        <v>2020</v>
      </c>
      <c r="R2148" s="5">
        <v>997562</v>
      </c>
      <c r="S2148" s="2" t="s">
        <v>5709</v>
      </c>
      <c r="T2148" s="2" t="s">
        <v>52</v>
      </c>
      <c r="U2148" s="2" t="s">
        <v>52</v>
      </c>
      <c r="V2148" s="2" t="s">
        <v>73</v>
      </c>
      <c r="W2148" s="4">
        <v>0</v>
      </c>
      <c r="Y2148" s="2" t="s">
        <v>5710</v>
      </c>
      <c r="AA2148" s="2" t="s">
        <v>5711</v>
      </c>
      <c r="AB2148" s="2" t="s">
        <v>450</v>
      </c>
      <c r="AC2148" s="2" t="s">
        <v>5712</v>
      </c>
      <c r="AD2148" s="2" t="s">
        <v>5713</v>
      </c>
      <c r="AF2148" s="2" t="s">
        <v>5714</v>
      </c>
      <c r="AG2148" s="2" t="s">
        <v>5715</v>
      </c>
      <c r="AH2148" s="2" t="s">
        <v>5716</v>
      </c>
      <c r="AJ2148" s="2" t="s">
        <v>5714</v>
      </c>
      <c r="AK2148" s="2" t="s">
        <v>5717</v>
      </c>
      <c r="AL2148" s="2" t="s">
        <v>2282</v>
      </c>
      <c r="AM2148" s="2" t="s">
        <v>5718</v>
      </c>
      <c r="AN2148" s="2" t="s">
        <v>5719</v>
      </c>
      <c r="AO2148" s="2" t="s">
        <v>5720</v>
      </c>
      <c r="AP2148" s="2" t="s">
        <v>5721</v>
      </c>
      <c r="AQ2148" s="2">
        <v>1</v>
      </c>
    </row>
    <row r="2149" spans="1:45">
      <c r="A2149" s="2" t="str">
        <f>J2149&amp;"-"&amp;H2149</f>
        <v>N19B-029-0002-Phase I</v>
      </c>
      <c r="B2149" s="2">
        <v>2148</v>
      </c>
      <c r="C2149" s="2" t="str">
        <f t="shared" si="33"/>
        <v>Joel</v>
      </c>
      <c r="D2149" s="2" t="s">
        <v>1719</v>
      </c>
      <c r="E2149" s="2" t="s">
        <v>12835</v>
      </c>
      <c r="F2149" s="2" t="s">
        <v>41</v>
      </c>
      <c r="G2149" s="2" t="s">
        <v>67</v>
      </c>
      <c r="H2149" s="2" t="s">
        <v>43</v>
      </c>
      <c r="I2149" s="2" t="s">
        <v>374</v>
      </c>
      <c r="J2149" s="2" t="s">
        <v>5984</v>
      </c>
      <c r="K2149" s="2" t="s">
        <v>12836</v>
      </c>
      <c r="L2149" s="3" t="s">
        <v>10864</v>
      </c>
      <c r="M2149" s="3" t="s">
        <v>6191</v>
      </c>
      <c r="N2149" s="2" t="s">
        <v>4943</v>
      </c>
      <c r="O2149" s="4">
        <v>2019</v>
      </c>
      <c r="P2149" s="2" t="s">
        <v>5988</v>
      </c>
      <c r="Q2149" s="4">
        <v>2019</v>
      </c>
      <c r="R2149" s="5">
        <v>139993</v>
      </c>
      <c r="S2149" s="2" t="s">
        <v>1725</v>
      </c>
      <c r="T2149" s="2" t="s">
        <v>52</v>
      </c>
      <c r="U2149" s="2" t="s">
        <v>52</v>
      </c>
      <c r="V2149" s="2" t="s">
        <v>52</v>
      </c>
      <c r="W2149" s="4">
        <v>180</v>
      </c>
      <c r="Y2149" s="2" t="s">
        <v>1726</v>
      </c>
      <c r="AA2149" s="2" t="s">
        <v>1727</v>
      </c>
      <c r="AB2149" s="2" t="s">
        <v>55</v>
      </c>
      <c r="AC2149" s="2" t="s">
        <v>1728</v>
      </c>
      <c r="AD2149" s="2" t="s">
        <v>1729</v>
      </c>
      <c r="AF2149" s="2" t="s">
        <v>1731</v>
      </c>
      <c r="AG2149" s="2" t="s">
        <v>10483</v>
      </c>
      <c r="AH2149" s="2" t="s">
        <v>5989</v>
      </c>
      <c r="AI2149" s="2" t="s">
        <v>2573</v>
      </c>
      <c r="AJ2149" s="2" t="s">
        <v>1731</v>
      </c>
      <c r="AK2149" s="2" t="s">
        <v>5990</v>
      </c>
      <c r="AL2149" s="2" t="s">
        <v>5991</v>
      </c>
      <c r="AM2149" s="2" t="s">
        <v>12837</v>
      </c>
      <c r="AN2149" s="2" t="s">
        <v>12838</v>
      </c>
      <c r="AO2149" s="2" t="s">
        <v>12839</v>
      </c>
      <c r="AP2149" s="2" t="s">
        <v>12840</v>
      </c>
      <c r="AQ2149" s="2">
        <v>1</v>
      </c>
      <c r="AS2149" s="2">
        <v>1</v>
      </c>
    </row>
    <row r="2150" spans="1:45">
      <c r="A2150" s="2" t="str">
        <f>J2150&amp;"-"&amp;H2150</f>
        <v>N19B-029-0002-Phase II</v>
      </c>
      <c r="B2150" s="2">
        <v>2149</v>
      </c>
      <c r="C2150" s="2" t="str">
        <f t="shared" si="33"/>
        <v>Joel</v>
      </c>
      <c r="D2150" s="2" t="s">
        <v>1719</v>
      </c>
      <c r="E2150" s="2" t="s">
        <v>5983</v>
      </c>
      <c r="F2150" s="2" t="s">
        <v>41</v>
      </c>
      <c r="G2150" s="2" t="s">
        <v>67</v>
      </c>
      <c r="H2150" s="2" t="s">
        <v>250</v>
      </c>
      <c r="I2150" s="2" t="s">
        <v>374</v>
      </c>
      <c r="J2150" s="2" t="s">
        <v>5984</v>
      </c>
      <c r="K2150" s="2" t="s">
        <v>5985</v>
      </c>
      <c r="L2150" s="3" t="s">
        <v>5986</v>
      </c>
      <c r="M2150" s="3" t="s">
        <v>5987</v>
      </c>
      <c r="N2150" s="2" t="s">
        <v>4943</v>
      </c>
      <c r="O2150" s="4">
        <v>2019</v>
      </c>
      <c r="P2150" s="2" t="s">
        <v>5988</v>
      </c>
      <c r="Q2150" s="4">
        <v>2020</v>
      </c>
      <c r="R2150" s="5">
        <v>799979</v>
      </c>
      <c r="S2150" s="2" t="s">
        <v>1725</v>
      </c>
      <c r="T2150" s="2" t="s">
        <v>52</v>
      </c>
      <c r="U2150" s="2" t="s">
        <v>52</v>
      </c>
      <c r="V2150" s="2" t="s">
        <v>52</v>
      </c>
      <c r="W2150" s="4">
        <v>0</v>
      </c>
      <c r="Y2150" s="2" t="s">
        <v>1726</v>
      </c>
      <c r="AA2150" s="2" t="s">
        <v>1727</v>
      </c>
      <c r="AB2150" s="2" t="s">
        <v>55</v>
      </c>
      <c r="AC2150" s="2" t="s">
        <v>5693</v>
      </c>
      <c r="AD2150" s="2" t="s">
        <v>5694</v>
      </c>
      <c r="AF2150" s="2" t="s">
        <v>1731</v>
      </c>
      <c r="AG2150" s="2" t="s">
        <v>5695</v>
      </c>
      <c r="AH2150" s="2" t="s">
        <v>5989</v>
      </c>
      <c r="AJ2150" s="2" t="s">
        <v>1731</v>
      </c>
      <c r="AK2150" s="2" t="s">
        <v>5990</v>
      </c>
      <c r="AL2150" s="2" t="s">
        <v>5991</v>
      </c>
      <c r="AM2150" s="2" t="s">
        <v>5992</v>
      </c>
      <c r="AN2150" s="2" t="s">
        <v>5993</v>
      </c>
      <c r="AO2150" s="2" t="s">
        <v>5994</v>
      </c>
      <c r="AP2150" s="2" t="s">
        <v>5995</v>
      </c>
      <c r="AQ2150" s="2">
        <v>1</v>
      </c>
      <c r="AS2150" s="2">
        <v>1</v>
      </c>
    </row>
    <row r="2151" spans="1:45">
      <c r="A2151" s="2" t="str">
        <f>J2151&amp;"-"&amp;H2151</f>
        <v>N19B-029-0010-Phase I</v>
      </c>
      <c r="B2151" s="2">
        <v>2150</v>
      </c>
      <c r="C2151" s="2" t="str">
        <f t="shared" si="33"/>
        <v>Joel</v>
      </c>
      <c r="D2151" s="2" t="s">
        <v>194</v>
      </c>
      <c r="E2151" s="2" t="s">
        <v>12350</v>
      </c>
      <c r="F2151" s="2" t="s">
        <v>41</v>
      </c>
      <c r="G2151" s="2" t="s">
        <v>67</v>
      </c>
      <c r="H2151" s="2" t="s">
        <v>43</v>
      </c>
      <c r="I2151" s="2" t="s">
        <v>374</v>
      </c>
      <c r="J2151" s="2" t="s">
        <v>12351</v>
      </c>
      <c r="K2151" s="2" t="s">
        <v>12352</v>
      </c>
      <c r="L2151" s="3" t="s">
        <v>10864</v>
      </c>
      <c r="M2151" s="3" t="s">
        <v>6191</v>
      </c>
      <c r="N2151" s="2" t="s">
        <v>4943</v>
      </c>
      <c r="O2151" s="4">
        <v>2019</v>
      </c>
      <c r="P2151" s="2" t="s">
        <v>5988</v>
      </c>
      <c r="Q2151" s="4">
        <v>2019</v>
      </c>
      <c r="R2151" s="5">
        <v>140000</v>
      </c>
      <c r="S2151" s="2" t="s">
        <v>197</v>
      </c>
      <c r="T2151" s="2" t="s">
        <v>52</v>
      </c>
      <c r="U2151" s="2" t="s">
        <v>52</v>
      </c>
      <c r="V2151" s="2" t="s">
        <v>52</v>
      </c>
      <c r="W2151" s="4">
        <v>30</v>
      </c>
      <c r="X2151" s="2" t="s">
        <v>12353</v>
      </c>
      <c r="Y2151" s="2" t="s">
        <v>198</v>
      </c>
      <c r="AA2151" s="2" t="s">
        <v>199</v>
      </c>
      <c r="AB2151" s="2" t="s">
        <v>147</v>
      </c>
      <c r="AC2151" s="2" t="s">
        <v>4586</v>
      </c>
      <c r="AD2151" s="2" t="s">
        <v>4587</v>
      </c>
      <c r="AF2151" s="2" t="s">
        <v>4588</v>
      </c>
      <c r="AG2151" s="2" t="s">
        <v>4589</v>
      </c>
      <c r="AH2151" s="2" t="s">
        <v>12354</v>
      </c>
      <c r="AI2151" s="2" t="s">
        <v>4487</v>
      </c>
      <c r="AJ2151" s="2" t="s">
        <v>205</v>
      </c>
      <c r="AK2151" s="2" t="s">
        <v>206</v>
      </c>
      <c r="AL2151" s="2" t="s">
        <v>6473</v>
      </c>
      <c r="AM2151" s="2" t="s">
        <v>12355</v>
      </c>
      <c r="AN2151" s="2" t="s">
        <v>12356</v>
      </c>
      <c r="AO2151" s="2" t="s">
        <v>12357</v>
      </c>
      <c r="AP2151" s="2" t="s">
        <v>12358</v>
      </c>
      <c r="AQ2151" s="2">
        <v>1</v>
      </c>
      <c r="AS2151" s="2">
        <v>1</v>
      </c>
    </row>
    <row r="2152" spans="1:45">
      <c r="A2152" s="2" t="str">
        <f>J2152&amp;"-"&amp;H2152</f>
        <v>N19B-029-0082-Phase I</v>
      </c>
      <c r="B2152" s="2">
        <v>2151</v>
      </c>
      <c r="C2152" s="2" t="str">
        <f t="shared" si="33"/>
        <v>Joel</v>
      </c>
      <c r="D2152" s="2" t="s">
        <v>231</v>
      </c>
      <c r="E2152" s="2" t="s">
        <v>10861</v>
      </c>
      <c r="F2152" s="2" t="s">
        <v>41</v>
      </c>
      <c r="G2152" s="2" t="s">
        <v>67</v>
      </c>
      <c r="H2152" s="2" t="s">
        <v>43</v>
      </c>
      <c r="I2152" s="2" t="s">
        <v>374</v>
      </c>
      <c r="J2152" s="2" t="s">
        <v>10862</v>
      </c>
      <c r="K2152" s="2" t="s">
        <v>10863</v>
      </c>
      <c r="L2152" s="3" t="s">
        <v>10864</v>
      </c>
      <c r="M2152" s="3" t="s">
        <v>6191</v>
      </c>
      <c r="N2152" s="2" t="s">
        <v>4943</v>
      </c>
      <c r="O2152" s="4">
        <v>2019</v>
      </c>
      <c r="P2152" s="2" t="s">
        <v>5988</v>
      </c>
      <c r="Q2152" s="4">
        <v>2019</v>
      </c>
      <c r="R2152" s="5">
        <v>140000</v>
      </c>
      <c r="S2152" s="2" t="s">
        <v>235</v>
      </c>
      <c r="T2152" s="2" t="s">
        <v>52</v>
      </c>
      <c r="U2152" s="2" t="s">
        <v>52</v>
      </c>
      <c r="V2152" s="2" t="s">
        <v>73</v>
      </c>
      <c r="W2152" s="4">
        <v>200</v>
      </c>
      <c r="X2152" s="2" t="s">
        <v>10399</v>
      </c>
      <c r="Y2152" s="2" t="s">
        <v>2853</v>
      </c>
      <c r="Z2152" s="2" t="s">
        <v>2854</v>
      </c>
      <c r="AA2152" s="2" t="s">
        <v>237</v>
      </c>
      <c r="AB2152" s="2" t="s">
        <v>238</v>
      </c>
      <c r="AC2152" s="2" t="s">
        <v>2855</v>
      </c>
      <c r="AD2152" s="2" t="s">
        <v>240</v>
      </c>
      <c r="AF2152" s="2" t="s">
        <v>2856</v>
      </c>
      <c r="AG2152" s="2" t="s">
        <v>242</v>
      </c>
      <c r="AH2152" s="2" t="s">
        <v>10865</v>
      </c>
      <c r="AI2152" s="2" t="s">
        <v>1577</v>
      </c>
      <c r="AJ2152" s="2" t="s">
        <v>5025</v>
      </c>
      <c r="AK2152" s="2" t="s">
        <v>5026</v>
      </c>
      <c r="AL2152" s="2" t="s">
        <v>7077</v>
      </c>
      <c r="AM2152" s="2" t="s">
        <v>10866</v>
      </c>
      <c r="AN2152" s="2" t="s">
        <v>10867</v>
      </c>
      <c r="AO2152" s="2" t="s">
        <v>10868</v>
      </c>
      <c r="AP2152" s="2" t="s">
        <v>10869</v>
      </c>
      <c r="AQ2152" s="2">
        <v>1</v>
      </c>
      <c r="AS2152" s="2">
        <v>1</v>
      </c>
    </row>
    <row r="2153" spans="1:45">
      <c r="A2153" s="2" t="str">
        <f>J2153&amp;"-"&amp;H2153</f>
        <v>N19B-034-0099-Phase I</v>
      </c>
      <c r="B2153" s="2">
        <v>2152</v>
      </c>
      <c r="C2153" s="2" t="str">
        <f t="shared" si="33"/>
        <v>Joel</v>
      </c>
      <c r="D2153" s="2" t="s">
        <v>157</v>
      </c>
      <c r="E2153" s="2" t="s">
        <v>4938</v>
      </c>
      <c r="F2153" s="2" t="s">
        <v>41</v>
      </c>
      <c r="G2153" s="2" t="s">
        <v>67</v>
      </c>
      <c r="H2153" s="2" t="s">
        <v>43</v>
      </c>
      <c r="I2153" s="2" t="s">
        <v>374</v>
      </c>
      <c r="J2153" s="2" t="s">
        <v>4939</v>
      </c>
      <c r="K2153" s="2" t="s">
        <v>4940</v>
      </c>
      <c r="L2153" s="3" t="s">
        <v>4941</v>
      </c>
      <c r="M2153" s="3" t="s">
        <v>4942</v>
      </c>
      <c r="N2153" s="2" t="s">
        <v>4943</v>
      </c>
      <c r="O2153" s="4">
        <v>2019</v>
      </c>
      <c r="P2153" s="2" t="s">
        <v>4944</v>
      </c>
      <c r="Q2153" s="4">
        <v>2020</v>
      </c>
      <c r="R2153" s="5">
        <v>139990</v>
      </c>
      <c r="S2153" s="2" t="s">
        <v>164</v>
      </c>
      <c r="T2153" s="2" t="s">
        <v>52</v>
      </c>
      <c r="U2153" s="2" t="s">
        <v>52</v>
      </c>
      <c r="V2153" s="2" t="s">
        <v>52</v>
      </c>
      <c r="W2153" s="4">
        <v>9</v>
      </c>
      <c r="Y2153" s="2" t="s">
        <v>165</v>
      </c>
      <c r="AA2153" s="2" t="s">
        <v>166</v>
      </c>
      <c r="AB2153" s="2" t="s">
        <v>167</v>
      </c>
      <c r="AC2153" s="2" t="s">
        <v>4865</v>
      </c>
      <c r="AD2153" s="2" t="s">
        <v>169</v>
      </c>
      <c r="AF2153" s="2" t="s">
        <v>170</v>
      </c>
      <c r="AG2153" s="2" t="s">
        <v>171</v>
      </c>
      <c r="AH2153" s="2" t="s">
        <v>169</v>
      </c>
      <c r="AI2153" s="2" t="s">
        <v>4945</v>
      </c>
      <c r="AJ2153" s="2" t="s">
        <v>4946</v>
      </c>
      <c r="AK2153" s="2" t="s">
        <v>171</v>
      </c>
      <c r="AL2153" s="2" t="s">
        <v>4947</v>
      </c>
      <c r="AM2153" s="2" t="s">
        <v>4948</v>
      </c>
      <c r="AN2153" s="2" t="s">
        <v>4949</v>
      </c>
      <c r="AO2153" s="2" t="s">
        <v>4950</v>
      </c>
      <c r="AP2153" s="2" t="s">
        <v>4951</v>
      </c>
      <c r="AQ2153" s="2">
        <v>1</v>
      </c>
    </row>
    <row r="2154" spans="1:45">
      <c r="A2154" s="2" t="str">
        <f>J2154&amp;"-"&amp;H2154</f>
        <v>N19B-034-0103-Phase I</v>
      </c>
      <c r="B2154" s="2">
        <v>2153</v>
      </c>
      <c r="C2154" s="2" t="str">
        <f t="shared" si="33"/>
        <v>Joel</v>
      </c>
      <c r="D2154" s="2" t="s">
        <v>4073</v>
      </c>
      <c r="E2154" s="2" t="s">
        <v>4952</v>
      </c>
      <c r="F2154" s="2" t="s">
        <v>41</v>
      </c>
      <c r="G2154" s="2" t="s">
        <v>67</v>
      </c>
      <c r="H2154" s="2" t="s">
        <v>43</v>
      </c>
      <c r="I2154" s="2" t="s">
        <v>374</v>
      </c>
      <c r="J2154" s="2" t="s">
        <v>4953</v>
      </c>
      <c r="K2154" s="2" t="s">
        <v>4954</v>
      </c>
      <c r="L2154" s="3" t="s">
        <v>4941</v>
      </c>
      <c r="M2154" s="3" t="s">
        <v>4942</v>
      </c>
      <c r="N2154" s="2" t="s">
        <v>4943</v>
      </c>
      <c r="O2154" s="4">
        <v>2019</v>
      </c>
      <c r="P2154" s="2" t="s">
        <v>4944</v>
      </c>
      <c r="Q2154" s="4">
        <v>2020</v>
      </c>
      <c r="R2154" s="5">
        <v>139964</v>
      </c>
      <c r="S2154" s="2" t="s">
        <v>4078</v>
      </c>
      <c r="T2154" s="2" t="s">
        <v>52</v>
      </c>
      <c r="U2154" s="2" t="s">
        <v>52</v>
      </c>
      <c r="V2154" s="2" t="s">
        <v>52</v>
      </c>
      <c r="W2154" s="4">
        <v>18</v>
      </c>
      <c r="Y2154" s="2" t="s">
        <v>4079</v>
      </c>
      <c r="AA2154" s="2" t="s">
        <v>3995</v>
      </c>
      <c r="AB2154" s="2" t="s">
        <v>480</v>
      </c>
      <c r="AC2154" s="2" t="s">
        <v>4080</v>
      </c>
      <c r="AD2154" s="2" t="s">
        <v>4081</v>
      </c>
      <c r="AF2154" s="2" t="s">
        <v>4082</v>
      </c>
      <c r="AG2154" s="2" t="s">
        <v>4083</v>
      </c>
      <c r="AH2154" s="2" t="s">
        <v>4081</v>
      </c>
      <c r="AI2154" s="2" t="s">
        <v>4084</v>
      </c>
      <c r="AJ2154" s="2" t="s">
        <v>4082</v>
      </c>
      <c r="AK2154" s="2" t="s">
        <v>4083</v>
      </c>
      <c r="AL2154" s="2" t="s">
        <v>4955</v>
      </c>
      <c r="AM2154" s="2" t="s">
        <v>4956</v>
      </c>
      <c r="AN2154" s="2" t="s">
        <v>4957</v>
      </c>
      <c r="AO2154" s="2" t="s">
        <v>4958</v>
      </c>
      <c r="AP2154" s="2" t="s">
        <v>4959</v>
      </c>
      <c r="AQ2154" s="2">
        <v>1</v>
      </c>
    </row>
    <row r="2155" spans="1:45">
      <c r="A2155" s="2" t="str">
        <f>J2155&amp;"-"&amp;H2155</f>
        <v>N201-015-1115-Phase I</v>
      </c>
      <c r="B2155" s="2">
        <v>2154</v>
      </c>
      <c r="C2155" s="2" t="str">
        <f t="shared" si="33"/>
        <v>Joel</v>
      </c>
      <c r="D2155" s="2" t="s">
        <v>24749</v>
      </c>
      <c r="E2155" s="2" t="s">
        <v>24750</v>
      </c>
      <c r="F2155" s="2" t="s">
        <v>41</v>
      </c>
      <c r="G2155" s="2" t="s">
        <v>67</v>
      </c>
      <c r="H2155" s="2" t="s">
        <v>43</v>
      </c>
      <c r="I2155" s="2" t="s">
        <v>44</v>
      </c>
      <c r="J2155" s="2" t="s">
        <v>24751</v>
      </c>
      <c r="K2155" s="2" t="s">
        <v>24752</v>
      </c>
      <c r="L2155" s="3" t="s">
        <v>6212</v>
      </c>
      <c r="M2155" s="3" t="s">
        <v>5598</v>
      </c>
      <c r="N2155" s="2" t="s">
        <v>2481</v>
      </c>
      <c r="O2155" s="4">
        <v>2020</v>
      </c>
      <c r="P2155" s="2" t="s">
        <v>24753</v>
      </c>
      <c r="Q2155" s="4">
        <v>2020</v>
      </c>
      <c r="R2155" s="5">
        <v>140000</v>
      </c>
      <c r="S2155" s="2" t="s">
        <v>24754</v>
      </c>
      <c r="T2155" s="2" t="s">
        <v>52</v>
      </c>
      <c r="U2155" s="2" t="s">
        <v>52</v>
      </c>
      <c r="V2155" s="2" t="s">
        <v>52</v>
      </c>
      <c r="W2155" s="4">
        <v>0</v>
      </c>
      <c r="Y2155" s="2" t="s">
        <v>24755</v>
      </c>
      <c r="AA2155" s="2" t="s">
        <v>24756</v>
      </c>
      <c r="AB2155" s="2" t="s">
        <v>450</v>
      </c>
      <c r="AC2155" s="2" t="s">
        <v>24757</v>
      </c>
      <c r="AD2155" s="2" t="s">
        <v>24758</v>
      </c>
      <c r="AF2155" s="2" t="s">
        <v>24759</v>
      </c>
      <c r="AG2155" s="2" t="s">
        <v>24760</v>
      </c>
      <c r="AH2155" s="2" t="s">
        <v>24761</v>
      </c>
      <c r="AJ2155" s="2" t="s">
        <v>24762</v>
      </c>
      <c r="AK2155" s="2" t="s">
        <v>24763</v>
      </c>
      <c r="AO2155" s="2" t="s">
        <v>24764</v>
      </c>
      <c r="AP2155" s="2" t="s">
        <v>24765</v>
      </c>
      <c r="AS2155" s="2">
        <v>1</v>
      </c>
    </row>
    <row r="2156" spans="1:45">
      <c r="A2156" s="2" t="str">
        <f>J2156&amp;"-"&amp;H2156</f>
        <v>N201-019-0630-Phase I</v>
      </c>
      <c r="B2156" s="2">
        <v>2155</v>
      </c>
      <c r="C2156" s="2" t="str">
        <f t="shared" si="33"/>
        <v>Joel</v>
      </c>
      <c r="D2156" s="2" t="s">
        <v>4960</v>
      </c>
      <c r="E2156" s="2" t="s">
        <v>4961</v>
      </c>
      <c r="F2156" s="2" t="s">
        <v>41</v>
      </c>
      <c r="G2156" s="2" t="s">
        <v>67</v>
      </c>
      <c r="H2156" s="2" t="s">
        <v>43</v>
      </c>
      <c r="I2156" s="2" t="s">
        <v>44</v>
      </c>
      <c r="J2156" s="2" t="s">
        <v>4962</v>
      </c>
      <c r="K2156" s="2" t="s">
        <v>4963</v>
      </c>
      <c r="L2156" s="3" t="s">
        <v>4942</v>
      </c>
      <c r="M2156" s="3" t="s">
        <v>105</v>
      </c>
      <c r="N2156" s="2" t="s">
        <v>2481</v>
      </c>
      <c r="O2156" s="4">
        <v>2020</v>
      </c>
      <c r="P2156" s="2" t="s">
        <v>4964</v>
      </c>
      <c r="Q2156" s="4">
        <v>2020</v>
      </c>
      <c r="R2156" s="5">
        <v>140000</v>
      </c>
      <c r="S2156" s="2" t="s">
        <v>4965</v>
      </c>
      <c r="T2156" s="2" t="s">
        <v>52</v>
      </c>
      <c r="U2156" s="2" t="s">
        <v>52</v>
      </c>
      <c r="V2156" s="2" t="s">
        <v>52</v>
      </c>
      <c r="W2156" s="4">
        <v>0</v>
      </c>
      <c r="Y2156" s="2" t="s">
        <v>4966</v>
      </c>
      <c r="AA2156" s="2" t="s">
        <v>4967</v>
      </c>
      <c r="AB2156" s="2" t="s">
        <v>260</v>
      </c>
      <c r="AC2156" s="2" t="s">
        <v>4968</v>
      </c>
      <c r="AD2156" s="2" t="s">
        <v>4969</v>
      </c>
      <c r="AE2156" s="2" t="s">
        <v>4970</v>
      </c>
      <c r="AF2156" s="2" t="s">
        <v>4971</v>
      </c>
      <c r="AG2156" s="2" t="s">
        <v>4972</v>
      </c>
      <c r="AH2156" s="2" t="s">
        <v>4969</v>
      </c>
      <c r="AI2156" s="2" t="s">
        <v>4970</v>
      </c>
      <c r="AJ2156" s="2" t="s">
        <v>4971</v>
      </c>
      <c r="AK2156" s="2" t="s">
        <v>4972</v>
      </c>
      <c r="AO2156" s="2" t="s">
        <v>4973</v>
      </c>
      <c r="AP2156" s="2" t="s">
        <v>4974</v>
      </c>
      <c r="AQ2156" s="2">
        <v>1</v>
      </c>
    </row>
    <row r="2157" spans="1:45">
      <c r="A2157" s="2" t="str">
        <f>J2157&amp;"-"&amp;H2157</f>
        <v>N201-021-1153-Phase I</v>
      </c>
      <c r="B2157" s="2">
        <v>2156</v>
      </c>
      <c r="C2157" s="2" t="str">
        <f t="shared" si="33"/>
        <v>Joel</v>
      </c>
      <c r="D2157" s="2" t="s">
        <v>24766</v>
      </c>
      <c r="E2157" s="2" t="s">
        <v>24767</v>
      </c>
      <c r="F2157" s="2" t="s">
        <v>41</v>
      </c>
      <c r="G2157" s="2" t="s">
        <v>67</v>
      </c>
      <c r="H2157" s="2" t="s">
        <v>43</v>
      </c>
      <c r="I2157" s="2" t="s">
        <v>44</v>
      </c>
      <c r="J2157" s="2" t="s">
        <v>24768</v>
      </c>
      <c r="K2157" s="2" t="s">
        <v>24769</v>
      </c>
      <c r="L2157" s="3" t="s">
        <v>6102</v>
      </c>
      <c r="M2157" s="3" t="s">
        <v>23795</v>
      </c>
      <c r="N2157" s="2" t="s">
        <v>2481</v>
      </c>
      <c r="O2157" s="4">
        <v>2020</v>
      </c>
      <c r="P2157" s="2" t="s">
        <v>24770</v>
      </c>
      <c r="Q2157" s="4">
        <v>2020</v>
      </c>
      <c r="R2157" s="5">
        <v>140000</v>
      </c>
      <c r="S2157" s="2" t="s">
        <v>24771</v>
      </c>
      <c r="T2157" s="2" t="s">
        <v>52</v>
      </c>
      <c r="U2157" s="2" t="s">
        <v>52</v>
      </c>
      <c r="V2157" s="2" t="s">
        <v>52</v>
      </c>
      <c r="W2157" s="4">
        <v>0</v>
      </c>
      <c r="Y2157" s="2" t="s">
        <v>24772</v>
      </c>
      <c r="AA2157" s="2" t="s">
        <v>2127</v>
      </c>
      <c r="AB2157" s="2" t="s">
        <v>260</v>
      </c>
      <c r="AC2157" s="2" t="s">
        <v>24773</v>
      </c>
      <c r="AD2157" s="2" t="s">
        <v>24774</v>
      </c>
      <c r="AF2157" s="2" t="s">
        <v>24775</v>
      </c>
      <c r="AG2157" s="2" t="s">
        <v>24776</v>
      </c>
      <c r="AH2157" s="2" t="s">
        <v>24777</v>
      </c>
      <c r="AJ2157" s="2" t="s">
        <v>24778</v>
      </c>
      <c r="AK2157" s="2" t="s">
        <v>24779</v>
      </c>
      <c r="AO2157" s="2" t="s">
        <v>24780</v>
      </c>
      <c r="AP2157" s="2" t="s">
        <v>24781</v>
      </c>
      <c r="AS2157" s="2">
        <v>1</v>
      </c>
    </row>
    <row r="2158" spans="1:45">
      <c r="A2158" s="2" t="str">
        <f>J2158&amp;"-"&amp;H2158</f>
        <v>N201-022-0451-Phase I</v>
      </c>
      <c r="B2158" s="2">
        <v>2157</v>
      </c>
      <c r="C2158" s="2" t="str">
        <f t="shared" si="33"/>
        <v>Joel</v>
      </c>
      <c r="D2158" s="2" t="s">
        <v>21503</v>
      </c>
      <c r="E2158" s="2" t="s">
        <v>21838</v>
      </c>
      <c r="F2158" s="2" t="s">
        <v>41</v>
      </c>
      <c r="G2158" s="2" t="s">
        <v>67</v>
      </c>
      <c r="H2158" s="2" t="s">
        <v>43</v>
      </c>
      <c r="I2158" s="2" t="s">
        <v>44</v>
      </c>
      <c r="J2158" s="2" t="s">
        <v>21839</v>
      </c>
      <c r="K2158" s="2" t="s">
        <v>21840</v>
      </c>
      <c r="L2158" s="3" t="s">
        <v>3116</v>
      </c>
      <c r="M2158" s="3" t="s">
        <v>4978</v>
      </c>
      <c r="N2158" s="2" t="s">
        <v>2481</v>
      </c>
      <c r="O2158" s="4">
        <v>2020</v>
      </c>
      <c r="P2158" s="2" t="s">
        <v>4979</v>
      </c>
      <c r="Q2158" s="4">
        <v>2020</v>
      </c>
      <c r="R2158" s="5">
        <v>140000</v>
      </c>
      <c r="S2158" s="2" t="s">
        <v>21507</v>
      </c>
      <c r="T2158" s="2" t="s">
        <v>52</v>
      </c>
      <c r="U2158" s="2" t="s">
        <v>52</v>
      </c>
      <c r="V2158" s="2" t="s">
        <v>52</v>
      </c>
      <c r="W2158" s="4">
        <v>0</v>
      </c>
      <c r="Y2158" s="2" t="s">
        <v>21508</v>
      </c>
      <c r="AA2158" s="2" t="s">
        <v>5550</v>
      </c>
      <c r="AB2158" s="2" t="s">
        <v>450</v>
      </c>
      <c r="AC2158" s="2" t="s">
        <v>21509</v>
      </c>
      <c r="AD2158" s="2" t="s">
        <v>21510</v>
      </c>
      <c r="AF2158" s="2" t="s">
        <v>21511</v>
      </c>
      <c r="AG2158" s="2" t="s">
        <v>21512</v>
      </c>
      <c r="AH2158" s="2" t="s">
        <v>21513</v>
      </c>
      <c r="AJ2158" s="2" t="s">
        <v>21511</v>
      </c>
      <c r="AK2158" s="2" t="s">
        <v>21512</v>
      </c>
      <c r="AO2158" s="2" t="s">
        <v>21841</v>
      </c>
      <c r="AP2158" s="2" t="s">
        <v>21842</v>
      </c>
      <c r="AR2158" s="2">
        <v>1</v>
      </c>
    </row>
    <row r="2159" spans="1:45">
      <c r="A2159" s="2" t="str">
        <f>J2159&amp;"-"&amp;H2159</f>
        <v>N201-022-0594-Phase I</v>
      </c>
      <c r="B2159" s="2">
        <v>2158</v>
      </c>
      <c r="C2159" s="2" t="str">
        <f t="shared" si="33"/>
        <v>Joel</v>
      </c>
      <c r="D2159" s="2" t="s">
        <v>137</v>
      </c>
      <c r="E2159" s="2" t="s">
        <v>4975</v>
      </c>
      <c r="F2159" s="2" t="s">
        <v>41</v>
      </c>
      <c r="G2159" s="2" t="s">
        <v>67</v>
      </c>
      <c r="H2159" s="2" t="s">
        <v>43</v>
      </c>
      <c r="I2159" s="2" t="s">
        <v>44</v>
      </c>
      <c r="J2159" s="2" t="s">
        <v>4976</v>
      </c>
      <c r="K2159" s="2" t="s">
        <v>4977</v>
      </c>
      <c r="L2159" s="3" t="s">
        <v>3116</v>
      </c>
      <c r="M2159" s="3" t="s">
        <v>4978</v>
      </c>
      <c r="N2159" s="2" t="s">
        <v>2481</v>
      </c>
      <c r="O2159" s="4">
        <v>2020</v>
      </c>
      <c r="P2159" s="2" t="s">
        <v>4979</v>
      </c>
      <c r="Q2159" s="4">
        <v>2020</v>
      </c>
      <c r="R2159" s="5">
        <v>140000</v>
      </c>
      <c r="S2159" s="2" t="s">
        <v>144</v>
      </c>
      <c r="T2159" s="2" t="s">
        <v>52</v>
      </c>
      <c r="U2159" s="2" t="s">
        <v>52</v>
      </c>
      <c r="V2159" s="2" t="s">
        <v>52</v>
      </c>
      <c r="W2159" s="4">
        <v>0</v>
      </c>
      <c r="Y2159" s="2" t="s">
        <v>145</v>
      </c>
      <c r="AA2159" s="2" t="s">
        <v>146</v>
      </c>
      <c r="AB2159" s="2" t="s">
        <v>147</v>
      </c>
      <c r="AC2159" s="2" t="s">
        <v>148</v>
      </c>
      <c r="AD2159" s="2" t="s">
        <v>149</v>
      </c>
      <c r="AF2159" s="2" t="s">
        <v>150</v>
      </c>
      <c r="AG2159" s="2" t="s">
        <v>151</v>
      </c>
      <c r="AH2159" s="2" t="s">
        <v>4980</v>
      </c>
      <c r="AJ2159" s="2" t="s">
        <v>4981</v>
      </c>
      <c r="AK2159" s="2" t="s">
        <v>4982</v>
      </c>
      <c r="AO2159" s="2" t="s">
        <v>4983</v>
      </c>
      <c r="AP2159" s="2" t="s">
        <v>4984</v>
      </c>
      <c r="AQ2159" s="2">
        <v>1</v>
      </c>
      <c r="AR2159" s="2">
        <v>1</v>
      </c>
    </row>
    <row r="2160" spans="1:45">
      <c r="A2160" s="2" t="str">
        <f>J2160&amp;"-"&amp;H2160</f>
        <v>N201-022-1260-Phase I</v>
      </c>
      <c r="B2160" s="2">
        <v>2159</v>
      </c>
      <c r="C2160" s="2" t="str">
        <f t="shared" si="33"/>
        <v>Joel</v>
      </c>
      <c r="D2160" s="2" t="s">
        <v>4985</v>
      </c>
      <c r="E2160" s="2" t="s">
        <v>4986</v>
      </c>
      <c r="F2160" s="2" t="s">
        <v>41</v>
      </c>
      <c r="G2160" s="2" t="s">
        <v>67</v>
      </c>
      <c r="H2160" s="2" t="s">
        <v>43</v>
      </c>
      <c r="I2160" s="2" t="s">
        <v>44</v>
      </c>
      <c r="J2160" s="2" t="s">
        <v>4987</v>
      </c>
      <c r="K2160" s="2" t="s">
        <v>4988</v>
      </c>
      <c r="L2160" s="3" t="s">
        <v>3116</v>
      </c>
      <c r="M2160" s="3" t="s">
        <v>4978</v>
      </c>
      <c r="N2160" s="2" t="s">
        <v>2481</v>
      </c>
      <c r="O2160" s="4">
        <v>2020</v>
      </c>
      <c r="P2160" s="2" t="s">
        <v>4979</v>
      </c>
      <c r="Q2160" s="4">
        <v>2020</v>
      </c>
      <c r="R2160" s="5">
        <v>140000</v>
      </c>
      <c r="S2160" s="2" t="s">
        <v>4989</v>
      </c>
      <c r="T2160" s="2" t="s">
        <v>52</v>
      </c>
      <c r="U2160" s="2" t="s">
        <v>52</v>
      </c>
      <c r="V2160" s="2" t="s">
        <v>52</v>
      </c>
      <c r="W2160" s="4">
        <v>0</v>
      </c>
      <c r="Y2160" s="2" t="s">
        <v>4990</v>
      </c>
      <c r="AA2160" s="2" t="s">
        <v>4991</v>
      </c>
      <c r="AB2160" s="2" t="s">
        <v>260</v>
      </c>
      <c r="AC2160" s="2" t="s">
        <v>4992</v>
      </c>
      <c r="AD2160" s="2" t="s">
        <v>4993</v>
      </c>
      <c r="AE2160" s="2" t="s">
        <v>4994</v>
      </c>
      <c r="AF2160" s="2" t="s">
        <v>4995</v>
      </c>
      <c r="AG2160" s="2" t="s">
        <v>4996</v>
      </c>
      <c r="AH2160" s="2" t="s">
        <v>4997</v>
      </c>
      <c r="AI2160" s="2" t="s">
        <v>4998</v>
      </c>
      <c r="AJ2160" s="2" t="s">
        <v>4999</v>
      </c>
      <c r="AK2160" s="2" t="s">
        <v>5000</v>
      </c>
      <c r="AO2160" s="2" t="s">
        <v>5001</v>
      </c>
      <c r="AP2160" s="2" t="s">
        <v>5002</v>
      </c>
      <c r="AQ2160" s="2">
        <v>1</v>
      </c>
      <c r="AR2160" s="2">
        <v>1</v>
      </c>
      <c r="AS2160" s="2">
        <v>1</v>
      </c>
    </row>
    <row r="2161" spans="1:45">
      <c r="A2161" s="2" t="str">
        <f>J2161&amp;"-"&amp;H2161</f>
        <v>N201-027-0269-Phase I</v>
      </c>
      <c r="B2161" s="2">
        <v>2160</v>
      </c>
      <c r="C2161" s="2" t="str">
        <f t="shared" si="33"/>
        <v>Joel</v>
      </c>
      <c r="D2161" s="2" t="s">
        <v>441</v>
      </c>
      <c r="E2161" s="2" t="s">
        <v>24782</v>
      </c>
      <c r="F2161" s="2" t="s">
        <v>41</v>
      </c>
      <c r="G2161" s="2" t="s">
        <v>67</v>
      </c>
      <c r="H2161" s="2" t="s">
        <v>43</v>
      </c>
      <c r="I2161" s="2" t="s">
        <v>44</v>
      </c>
      <c r="J2161" s="2" t="s">
        <v>24783</v>
      </c>
      <c r="K2161" s="2" t="s">
        <v>24784</v>
      </c>
      <c r="L2161" s="3" t="s">
        <v>1002</v>
      </c>
      <c r="M2161" s="3" t="s">
        <v>1258</v>
      </c>
      <c r="N2161" s="2" t="s">
        <v>2481</v>
      </c>
      <c r="O2161" s="4">
        <v>2020</v>
      </c>
      <c r="P2161" s="2" t="s">
        <v>24785</v>
      </c>
      <c r="Q2161" s="4">
        <v>2020</v>
      </c>
      <c r="R2161" s="5">
        <v>140000</v>
      </c>
      <c r="S2161" s="2" t="s">
        <v>447</v>
      </c>
      <c r="T2161" s="2" t="s">
        <v>52</v>
      </c>
      <c r="U2161" s="2" t="s">
        <v>52</v>
      </c>
      <c r="V2161" s="2" t="s">
        <v>52</v>
      </c>
      <c r="W2161" s="4">
        <v>0</v>
      </c>
      <c r="Y2161" s="2" t="s">
        <v>448</v>
      </c>
      <c r="AA2161" s="2" t="s">
        <v>449</v>
      </c>
      <c r="AB2161" s="2" t="s">
        <v>450</v>
      </c>
      <c r="AC2161" s="2" t="s">
        <v>451</v>
      </c>
      <c r="AD2161" s="2" t="s">
        <v>452</v>
      </c>
      <c r="AF2161" s="2" t="s">
        <v>453</v>
      </c>
      <c r="AG2161" s="2" t="s">
        <v>4327</v>
      </c>
      <c r="AH2161" s="2" t="s">
        <v>24786</v>
      </c>
      <c r="AJ2161" s="2" t="s">
        <v>24787</v>
      </c>
      <c r="AK2161" s="2" t="s">
        <v>24788</v>
      </c>
      <c r="AO2161" s="2" t="s">
        <v>24789</v>
      </c>
      <c r="AP2161" s="2" t="s">
        <v>24790</v>
      </c>
      <c r="AS2161" s="2">
        <v>1</v>
      </c>
    </row>
    <row r="2162" spans="1:45">
      <c r="A2162" s="2" t="str">
        <f>J2162&amp;"-"&amp;H2162</f>
        <v>N201-027-0878-Phase I</v>
      </c>
      <c r="B2162" s="2">
        <v>2161</v>
      </c>
      <c r="C2162" s="2" t="str">
        <f t="shared" si="33"/>
        <v>Joel</v>
      </c>
      <c r="D2162" s="2" t="s">
        <v>2355</v>
      </c>
      <c r="E2162" s="2" t="s">
        <v>24791</v>
      </c>
      <c r="F2162" s="2" t="s">
        <v>41</v>
      </c>
      <c r="G2162" s="2" t="s">
        <v>67</v>
      </c>
      <c r="H2162" s="2" t="s">
        <v>43</v>
      </c>
      <c r="I2162" s="2" t="s">
        <v>44</v>
      </c>
      <c r="J2162" s="2" t="s">
        <v>24792</v>
      </c>
      <c r="K2162" s="2" t="s">
        <v>24793</v>
      </c>
      <c r="L2162" s="3" t="s">
        <v>1002</v>
      </c>
      <c r="M2162" s="3" t="s">
        <v>1258</v>
      </c>
      <c r="N2162" s="2" t="s">
        <v>2481</v>
      </c>
      <c r="O2162" s="4">
        <v>2020</v>
      </c>
      <c r="P2162" s="2" t="s">
        <v>24785</v>
      </c>
      <c r="Q2162" s="4">
        <v>2020</v>
      </c>
      <c r="R2162" s="5">
        <v>140000</v>
      </c>
      <c r="S2162" s="2" t="s">
        <v>2363</v>
      </c>
      <c r="T2162" s="2" t="s">
        <v>52</v>
      </c>
      <c r="U2162" s="2" t="s">
        <v>52</v>
      </c>
      <c r="V2162" s="2" t="s">
        <v>52</v>
      </c>
      <c r="W2162" s="4">
        <v>0</v>
      </c>
      <c r="Y2162" s="2" t="s">
        <v>5845</v>
      </c>
      <c r="AA2162" s="2" t="s">
        <v>2366</v>
      </c>
      <c r="AB2162" s="2" t="s">
        <v>147</v>
      </c>
      <c r="AC2162" s="2" t="s">
        <v>2367</v>
      </c>
      <c r="AD2162" s="2" t="s">
        <v>5846</v>
      </c>
      <c r="AF2162" s="2" t="s">
        <v>5847</v>
      </c>
      <c r="AG2162" s="2" t="s">
        <v>5848</v>
      </c>
      <c r="AH2162" s="2" t="s">
        <v>2371</v>
      </c>
      <c r="AJ2162" s="2" t="s">
        <v>4526</v>
      </c>
      <c r="AK2162" s="2" t="s">
        <v>2373</v>
      </c>
      <c r="AO2162" s="2" t="s">
        <v>24794</v>
      </c>
      <c r="AP2162" s="2" t="s">
        <v>24795</v>
      </c>
      <c r="AS2162" s="2">
        <v>1</v>
      </c>
    </row>
    <row r="2163" spans="1:45">
      <c r="A2163" s="2" t="str">
        <f>J2163&amp;"-"&amp;H2163</f>
        <v>N201-033-0032-Phase I</v>
      </c>
      <c r="B2163" s="2">
        <v>2162</v>
      </c>
      <c r="C2163" s="2" t="str">
        <f t="shared" si="33"/>
        <v>Joel</v>
      </c>
      <c r="D2163" s="2" t="s">
        <v>24796</v>
      </c>
      <c r="E2163" s="2" t="s">
        <v>24797</v>
      </c>
      <c r="F2163" s="2" t="s">
        <v>41</v>
      </c>
      <c r="G2163" s="2" t="s">
        <v>67</v>
      </c>
      <c r="H2163" s="2" t="s">
        <v>43</v>
      </c>
      <c r="I2163" s="2" t="s">
        <v>44</v>
      </c>
      <c r="J2163" s="2" t="s">
        <v>24798</v>
      </c>
      <c r="K2163" s="2" t="s">
        <v>24799</v>
      </c>
      <c r="L2163" s="3" t="s">
        <v>24800</v>
      </c>
      <c r="M2163" s="3" t="s">
        <v>24801</v>
      </c>
      <c r="N2163" s="2" t="s">
        <v>2481</v>
      </c>
      <c r="O2163" s="4">
        <v>2020</v>
      </c>
      <c r="P2163" s="2" t="s">
        <v>24802</v>
      </c>
      <c r="Q2163" s="4">
        <v>2020</v>
      </c>
      <c r="R2163" s="5">
        <v>140000</v>
      </c>
      <c r="S2163" s="2" t="s">
        <v>24803</v>
      </c>
      <c r="T2163" s="2" t="s">
        <v>52</v>
      </c>
      <c r="U2163" s="2" t="s">
        <v>52</v>
      </c>
      <c r="V2163" s="2" t="s">
        <v>52</v>
      </c>
      <c r="W2163" s="4">
        <v>0</v>
      </c>
      <c r="Y2163" s="2" t="s">
        <v>24804</v>
      </c>
      <c r="AA2163" s="2" t="s">
        <v>348</v>
      </c>
      <c r="AB2163" s="2" t="s">
        <v>349</v>
      </c>
      <c r="AC2163" s="2" t="s">
        <v>24805</v>
      </c>
      <c r="AD2163" s="2" t="s">
        <v>24806</v>
      </c>
      <c r="AF2163" s="2" t="s">
        <v>24807</v>
      </c>
      <c r="AG2163" s="2" t="s">
        <v>24808</v>
      </c>
      <c r="AH2163" s="2" t="s">
        <v>24809</v>
      </c>
      <c r="AJ2163" s="2" t="s">
        <v>24810</v>
      </c>
      <c r="AK2163" s="2" t="s">
        <v>24811</v>
      </c>
      <c r="AO2163" s="2" t="s">
        <v>24812</v>
      </c>
      <c r="AP2163" s="2" t="s">
        <v>24813</v>
      </c>
      <c r="AS2163" s="2">
        <v>1</v>
      </c>
    </row>
    <row r="2164" spans="1:45">
      <c r="A2164" s="2" t="str">
        <f>J2164&amp;"-"&amp;H2164</f>
        <v>N201-041-0523-Phase I</v>
      </c>
      <c r="B2164" s="2">
        <v>2163</v>
      </c>
      <c r="C2164" s="2" t="str">
        <f t="shared" si="33"/>
        <v>Joel</v>
      </c>
      <c r="D2164" s="2" t="s">
        <v>5861</v>
      </c>
      <c r="E2164" s="2" t="s">
        <v>6805</v>
      </c>
      <c r="F2164" s="2" t="s">
        <v>41</v>
      </c>
      <c r="G2164" s="2" t="s">
        <v>67</v>
      </c>
      <c r="H2164" s="2" t="s">
        <v>43</v>
      </c>
      <c r="I2164" s="2" t="s">
        <v>44</v>
      </c>
      <c r="J2164" s="2" t="s">
        <v>6806</v>
      </c>
      <c r="K2164" s="2" t="s">
        <v>6807</v>
      </c>
      <c r="L2164" s="3" t="s">
        <v>2659</v>
      </c>
      <c r="M2164" s="3" t="s">
        <v>1408</v>
      </c>
      <c r="N2164" s="2" t="s">
        <v>2481</v>
      </c>
      <c r="O2164" s="4">
        <v>2020</v>
      </c>
      <c r="P2164" s="2" t="s">
        <v>6808</v>
      </c>
      <c r="Q2164" s="4">
        <v>2020</v>
      </c>
      <c r="R2164" s="5">
        <v>140000</v>
      </c>
      <c r="S2164" s="2" t="s">
        <v>5865</v>
      </c>
      <c r="T2164" s="2" t="s">
        <v>52</v>
      </c>
      <c r="U2164" s="2" t="s">
        <v>52</v>
      </c>
      <c r="V2164" s="2" t="s">
        <v>52</v>
      </c>
      <c r="W2164" s="4">
        <v>0</v>
      </c>
      <c r="Y2164" s="2" t="s">
        <v>5866</v>
      </c>
      <c r="AA2164" s="2" t="s">
        <v>5867</v>
      </c>
      <c r="AB2164" s="2" t="s">
        <v>733</v>
      </c>
      <c r="AC2164" s="2" t="s">
        <v>5868</v>
      </c>
      <c r="AD2164" s="2" t="s">
        <v>5869</v>
      </c>
      <c r="AF2164" s="2" t="s">
        <v>5870</v>
      </c>
      <c r="AG2164" s="2" t="s">
        <v>5871</v>
      </c>
      <c r="AH2164" s="2" t="s">
        <v>5869</v>
      </c>
      <c r="AJ2164" s="2" t="s">
        <v>5870</v>
      </c>
      <c r="AK2164" s="2" t="s">
        <v>5871</v>
      </c>
      <c r="AO2164" s="2" t="s">
        <v>6809</v>
      </c>
      <c r="AP2164" s="2" t="s">
        <v>6810</v>
      </c>
      <c r="AQ2164" s="2">
        <v>1</v>
      </c>
    </row>
    <row r="2165" spans="1:45">
      <c r="A2165" s="2" t="str">
        <f>J2165&amp;"-"&amp;H2165</f>
        <v>N201-043-0353-Phase I</v>
      </c>
      <c r="B2165" s="2">
        <v>2164</v>
      </c>
      <c r="C2165" s="2" t="str">
        <f t="shared" si="33"/>
        <v>Joel</v>
      </c>
      <c r="D2165" s="2" t="s">
        <v>441</v>
      </c>
      <c r="E2165" s="2" t="s">
        <v>25054</v>
      </c>
      <c r="F2165" s="2" t="s">
        <v>41</v>
      </c>
      <c r="G2165" s="2" t="s">
        <v>67</v>
      </c>
      <c r="H2165" s="2" t="s">
        <v>43</v>
      </c>
      <c r="I2165" s="2" t="s">
        <v>44</v>
      </c>
      <c r="J2165" s="2" t="s">
        <v>25055</v>
      </c>
      <c r="K2165" s="2" t="s">
        <v>25056</v>
      </c>
      <c r="L2165" s="3" t="s">
        <v>7280</v>
      </c>
      <c r="M2165" s="3" t="s">
        <v>25057</v>
      </c>
      <c r="N2165" s="2" t="s">
        <v>2481</v>
      </c>
      <c r="O2165" s="4">
        <v>2020</v>
      </c>
      <c r="P2165" s="2" t="s">
        <v>25058</v>
      </c>
      <c r="Q2165" s="4">
        <v>2020</v>
      </c>
      <c r="R2165" s="5">
        <v>140000</v>
      </c>
      <c r="S2165" s="2" t="s">
        <v>447</v>
      </c>
      <c r="T2165" s="2" t="s">
        <v>52</v>
      </c>
      <c r="U2165" s="2" t="s">
        <v>52</v>
      </c>
      <c r="V2165" s="2" t="s">
        <v>52</v>
      </c>
      <c r="W2165" s="4">
        <v>0</v>
      </c>
      <c r="Y2165" s="2" t="s">
        <v>448</v>
      </c>
      <c r="AA2165" s="2" t="s">
        <v>449</v>
      </c>
      <c r="AB2165" s="2" t="s">
        <v>450</v>
      </c>
      <c r="AC2165" s="2" t="s">
        <v>451</v>
      </c>
      <c r="AD2165" s="2" t="s">
        <v>452</v>
      </c>
      <c r="AF2165" s="2" t="s">
        <v>453</v>
      </c>
      <c r="AG2165" s="2" t="s">
        <v>4327</v>
      </c>
      <c r="AH2165" s="2" t="s">
        <v>4325</v>
      </c>
      <c r="AJ2165" s="2" t="s">
        <v>453</v>
      </c>
      <c r="AK2165" s="2" t="s">
        <v>4327</v>
      </c>
      <c r="AO2165" s="2" t="s">
        <v>25059</v>
      </c>
      <c r="AP2165" s="2" t="s">
        <v>25060</v>
      </c>
      <c r="AS2165" s="2">
        <v>1</v>
      </c>
    </row>
    <row r="2166" spans="1:45">
      <c r="A2166" s="2" t="str">
        <f>J2166&amp;"-"&amp;H2166</f>
        <v>N201-045-1041-Phase I</v>
      </c>
      <c r="B2166" s="2">
        <v>2165</v>
      </c>
      <c r="C2166" s="2" t="str">
        <f t="shared" si="33"/>
        <v>Joel</v>
      </c>
      <c r="D2166" s="2" t="s">
        <v>231</v>
      </c>
      <c r="E2166" s="2" t="s">
        <v>6811</v>
      </c>
      <c r="F2166" s="2" t="s">
        <v>41</v>
      </c>
      <c r="G2166" s="2" t="s">
        <v>67</v>
      </c>
      <c r="H2166" s="2" t="s">
        <v>43</v>
      </c>
      <c r="I2166" s="2" t="s">
        <v>44</v>
      </c>
      <c r="J2166" s="2" t="s">
        <v>6812</v>
      </c>
      <c r="K2166" s="2" t="s">
        <v>6813</v>
      </c>
      <c r="L2166" s="3" t="s">
        <v>1903</v>
      </c>
      <c r="M2166" s="3" t="s">
        <v>6814</v>
      </c>
      <c r="N2166" s="2" t="s">
        <v>2481</v>
      </c>
      <c r="O2166" s="4">
        <v>2020</v>
      </c>
      <c r="P2166" s="2" t="s">
        <v>6815</v>
      </c>
      <c r="Q2166" s="4">
        <v>2020</v>
      </c>
      <c r="R2166" s="5">
        <v>140000</v>
      </c>
      <c r="S2166" s="2" t="s">
        <v>235</v>
      </c>
      <c r="T2166" s="2" t="s">
        <v>52</v>
      </c>
      <c r="U2166" s="2" t="s">
        <v>52</v>
      </c>
      <c r="V2166" s="2" t="s">
        <v>73</v>
      </c>
      <c r="W2166" s="4">
        <v>0</v>
      </c>
      <c r="Y2166" s="2" t="s">
        <v>236</v>
      </c>
      <c r="AA2166" s="2" t="s">
        <v>237</v>
      </c>
      <c r="AB2166" s="2" t="s">
        <v>238</v>
      </c>
      <c r="AC2166" s="2" t="s">
        <v>239</v>
      </c>
      <c r="AD2166" s="2" t="s">
        <v>240</v>
      </c>
      <c r="AF2166" s="2" t="s">
        <v>241</v>
      </c>
      <c r="AG2166" s="2" t="s">
        <v>242</v>
      </c>
      <c r="AH2166" s="2" t="s">
        <v>243</v>
      </c>
      <c r="AJ2166" s="2" t="s">
        <v>244</v>
      </c>
      <c r="AK2166" s="2" t="s">
        <v>245</v>
      </c>
      <c r="AO2166" s="2" t="s">
        <v>6816</v>
      </c>
      <c r="AP2166" s="2" t="s">
        <v>6817</v>
      </c>
      <c r="AQ2166" s="2">
        <v>1</v>
      </c>
    </row>
    <row r="2167" spans="1:45">
      <c r="A2167" s="2" t="str">
        <f>J2167&amp;"-"&amp;H2167</f>
        <v>N201-050-0358-Phase I</v>
      </c>
      <c r="B2167" s="2">
        <v>2166</v>
      </c>
      <c r="C2167" s="2" t="str">
        <f t="shared" si="33"/>
        <v>Joel</v>
      </c>
      <c r="D2167" s="2" t="s">
        <v>6818</v>
      </c>
      <c r="E2167" s="2" t="s">
        <v>6819</v>
      </c>
      <c r="F2167" s="2" t="s">
        <v>41</v>
      </c>
      <c r="G2167" s="2" t="s">
        <v>67</v>
      </c>
      <c r="H2167" s="2" t="s">
        <v>43</v>
      </c>
      <c r="I2167" s="2" t="s">
        <v>44</v>
      </c>
      <c r="J2167" s="2" t="s">
        <v>6820</v>
      </c>
      <c r="K2167" s="2" t="s">
        <v>6821</v>
      </c>
      <c r="L2167" s="3" t="s">
        <v>1903</v>
      </c>
      <c r="M2167" s="3" t="s">
        <v>5427</v>
      </c>
      <c r="N2167" s="2" t="s">
        <v>2481</v>
      </c>
      <c r="O2167" s="4">
        <v>2020</v>
      </c>
      <c r="P2167" s="2" t="s">
        <v>6822</v>
      </c>
      <c r="Q2167" s="4">
        <v>2020</v>
      </c>
      <c r="R2167" s="5">
        <v>146500</v>
      </c>
      <c r="S2167" s="2" t="s">
        <v>6823</v>
      </c>
      <c r="T2167" s="2" t="s">
        <v>52</v>
      </c>
      <c r="U2167" s="2" t="s">
        <v>52</v>
      </c>
      <c r="V2167" s="2" t="s">
        <v>73</v>
      </c>
      <c r="W2167" s="4">
        <v>0</v>
      </c>
      <c r="Y2167" s="2" t="s">
        <v>6824</v>
      </c>
      <c r="AA2167" s="2" t="s">
        <v>6825</v>
      </c>
      <c r="AB2167" s="2" t="s">
        <v>1802</v>
      </c>
      <c r="AC2167" s="2" t="s">
        <v>6826</v>
      </c>
      <c r="AD2167" s="2" t="s">
        <v>6827</v>
      </c>
      <c r="AF2167" s="2" t="s">
        <v>6828</v>
      </c>
      <c r="AG2167" s="2" t="s">
        <v>6829</v>
      </c>
      <c r="AH2167" s="2" t="s">
        <v>6830</v>
      </c>
      <c r="AJ2167" s="2" t="s">
        <v>6831</v>
      </c>
      <c r="AK2167" s="2" t="s">
        <v>6832</v>
      </c>
      <c r="AO2167" s="2" t="s">
        <v>6833</v>
      </c>
      <c r="AP2167" s="2" t="s">
        <v>6834</v>
      </c>
      <c r="AQ2167" s="2">
        <v>1</v>
      </c>
    </row>
    <row r="2168" spans="1:45">
      <c r="A2168" s="2" t="str">
        <f>J2168&amp;"-"&amp;H2168</f>
        <v>N201-059-0872-Phase I</v>
      </c>
      <c r="B2168" s="2">
        <v>2167</v>
      </c>
      <c r="C2168" s="2" t="str">
        <f t="shared" si="33"/>
        <v>Joel</v>
      </c>
      <c r="D2168" s="2" t="s">
        <v>2355</v>
      </c>
      <c r="E2168" s="2" t="s">
        <v>25061</v>
      </c>
      <c r="F2168" s="2" t="s">
        <v>41</v>
      </c>
      <c r="G2168" s="2" t="s">
        <v>67</v>
      </c>
      <c r="H2168" s="2" t="s">
        <v>43</v>
      </c>
      <c r="I2168" s="2" t="s">
        <v>44</v>
      </c>
      <c r="J2168" s="2" t="s">
        <v>25062</v>
      </c>
      <c r="K2168" s="2" t="s">
        <v>25063</v>
      </c>
      <c r="L2168" s="3" t="s">
        <v>6287</v>
      </c>
      <c r="M2168" s="3" t="s">
        <v>295</v>
      </c>
      <c r="N2168" s="2" t="s">
        <v>2481</v>
      </c>
      <c r="O2168" s="4">
        <v>2020</v>
      </c>
      <c r="P2168" s="2" t="s">
        <v>25064</v>
      </c>
      <c r="Q2168" s="4">
        <v>2020</v>
      </c>
      <c r="R2168" s="5">
        <v>140000</v>
      </c>
      <c r="S2168" s="2" t="s">
        <v>2363</v>
      </c>
      <c r="T2168" s="2" t="s">
        <v>52</v>
      </c>
      <c r="U2168" s="2" t="s">
        <v>52</v>
      </c>
      <c r="V2168" s="2" t="s">
        <v>52</v>
      </c>
      <c r="W2168" s="4">
        <v>0</v>
      </c>
      <c r="Y2168" s="2" t="s">
        <v>5845</v>
      </c>
      <c r="AA2168" s="2" t="s">
        <v>2366</v>
      </c>
      <c r="AB2168" s="2" t="s">
        <v>147</v>
      </c>
      <c r="AC2168" s="2" t="s">
        <v>2367</v>
      </c>
      <c r="AD2168" s="2" t="s">
        <v>5846</v>
      </c>
      <c r="AF2168" s="2" t="s">
        <v>5847</v>
      </c>
      <c r="AG2168" s="2" t="s">
        <v>5848</v>
      </c>
      <c r="AH2168" s="2" t="s">
        <v>2371</v>
      </c>
      <c r="AJ2168" s="2" t="s">
        <v>4526</v>
      </c>
      <c r="AK2168" s="2" t="s">
        <v>2373</v>
      </c>
      <c r="AO2168" s="2" t="s">
        <v>25065</v>
      </c>
      <c r="AP2168" s="2" t="s">
        <v>25066</v>
      </c>
      <c r="AS2168" s="2">
        <v>1</v>
      </c>
    </row>
    <row r="2169" spans="1:45">
      <c r="A2169" s="2" t="str">
        <f>J2169&amp;"-"&amp;H2169</f>
        <v>N201-070-0552-Phase I</v>
      </c>
      <c r="B2169" s="2">
        <v>2168</v>
      </c>
      <c r="C2169" s="2" t="str">
        <f t="shared" si="33"/>
        <v>Joel</v>
      </c>
      <c r="D2169" s="2" t="s">
        <v>2535</v>
      </c>
      <c r="E2169" s="2" t="s">
        <v>6835</v>
      </c>
      <c r="F2169" s="2" t="s">
        <v>41</v>
      </c>
      <c r="G2169" s="2" t="s">
        <v>67</v>
      </c>
      <c r="H2169" s="2" t="s">
        <v>43</v>
      </c>
      <c r="I2169" s="2" t="s">
        <v>44</v>
      </c>
      <c r="J2169" s="2" t="s">
        <v>6836</v>
      </c>
      <c r="K2169" s="2" t="s">
        <v>6837</v>
      </c>
      <c r="L2169" s="3" t="s">
        <v>5007</v>
      </c>
      <c r="M2169" s="3" t="s">
        <v>549</v>
      </c>
      <c r="N2169" s="2" t="s">
        <v>2481</v>
      </c>
      <c r="O2169" s="4">
        <v>2020</v>
      </c>
      <c r="P2169" s="2" t="s">
        <v>6838</v>
      </c>
      <c r="Q2169" s="4">
        <v>2020</v>
      </c>
      <c r="R2169" s="5">
        <v>139844</v>
      </c>
      <c r="S2169" s="2" t="s">
        <v>2540</v>
      </c>
      <c r="T2169" s="2" t="s">
        <v>73</v>
      </c>
      <c r="U2169" s="2" t="s">
        <v>52</v>
      </c>
      <c r="V2169" s="2" t="s">
        <v>52</v>
      </c>
      <c r="W2169" s="4">
        <v>0</v>
      </c>
      <c r="Y2169" s="2" t="s">
        <v>6839</v>
      </c>
      <c r="AA2169" s="2" t="s">
        <v>2542</v>
      </c>
      <c r="AB2169" s="2" t="s">
        <v>1020</v>
      </c>
      <c r="AC2169" s="2" t="s">
        <v>6840</v>
      </c>
      <c r="AD2169" s="2" t="s">
        <v>6841</v>
      </c>
      <c r="AF2169" s="2" t="s">
        <v>2545</v>
      </c>
      <c r="AG2169" s="2" t="s">
        <v>2546</v>
      </c>
      <c r="AH2169" s="2" t="s">
        <v>6842</v>
      </c>
      <c r="AJ2169" s="2" t="s">
        <v>6843</v>
      </c>
      <c r="AK2169" s="2" t="s">
        <v>2548</v>
      </c>
      <c r="AO2169" s="2" t="s">
        <v>6844</v>
      </c>
      <c r="AP2169" s="2" t="s">
        <v>6845</v>
      </c>
      <c r="AQ2169" s="2">
        <v>1</v>
      </c>
      <c r="AS2169" s="2">
        <v>1</v>
      </c>
    </row>
    <row r="2170" spans="1:45">
      <c r="A2170" s="2" t="str">
        <f>J2170&amp;"-"&amp;H2170</f>
        <v>N201-077-0734-Phase I</v>
      </c>
      <c r="B2170" s="2">
        <v>2169</v>
      </c>
      <c r="C2170" s="2" t="str">
        <f t="shared" si="33"/>
        <v>Joel</v>
      </c>
      <c r="D2170" s="2" t="s">
        <v>5003</v>
      </c>
      <c r="E2170" s="2" t="s">
        <v>5004</v>
      </c>
      <c r="F2170" s="2" t="s">
        <v>41</v>
      </c>
      <c r="G2170" s="2" t="s">
        <v>67</v>
      </c>
      <c r="H2170" s="2" t="s">
        <v>43</v>
      </c>
      <c r="I2170" s="2" t="s">
        <v>44</v>
      </c>
      <c r="J2170" s="2" t="s">
        <v>5005</v>
      </c>
      <c r="K2170" s="2" t="s">
        <v>5006</v>
      </c>
      <c r="L2170" s="3" t="s">
        <v>5007</v>
      </c>
      <c r="M2170" s="3" t="s">
        <v>549</v>
      </c>
      <c r="N2170" s="2" t="s">
        <v>2481</v>
      </c>
      <c r="O2170" s="4">
        <v>2020</v>
      </c>
      <c r="P2170" s="2" t="s">
        <v>5008</v>
      </c>
      <c r="Q2170" s="4">
        <v>2020</v>
      </c>
      <c r="R2170" s="5">
        <v>139925</v>
      </c>
      <c r="S2170" s="2" t="s">
        <v>5009</v>
      </c>
      <c r="T2170" s="2" t="s">
        <v>52</v>
      </c>
      <c r="U2170" s="2" t="s">
        <v>73</v>
      </c>
      <c r="V2170" s="2" t="s">
        <v>52</v>
      </c>
      <c r="W2170" s="4">
        <v>0</v>
      </c>
      <c r="Y2170" s="2" t="s">
        <v>5010</v>
      </c>
      <c r="AA2170" s="2" t="s">
        <v>146</v>
      </c>
      <c r="AB2170" s="2" t="s">
        <v>147</v>
      </c>
      <c r="AC2170" s="2" t="s">
        <v>5011</v>
      </c>
      <c r="AD2170" s="2" t="s">
        <v>5012</v>
      </c>
      <c r="AE2170" s="2" t="s">
        <v>5013</v>
      </c>
      <c r="AF2170" s="2" t="s">
        <v>5014</v>
      </c>
      <c r="AG2170" s="2" t="s">
        <v>5015</v>
      </c>
      <c r="AH2170" s="2" t="s">
        <v>5016</v>
      </c>
      <c r="AI2170" s="2" t="s">
        <v>5017</v>
      </c>
      <c r="AJ2170" s="2" t="s">
        <v>5014</v>
      </c>
      <c r="AK2170" s="2" t="s">
        <v>5018</v>
      </c>
      <c r="AO2170" s="2" t="s">
        <v>5019</v>
      </c>
      <c r="AP2170" s="2" t="s">
        <v>5020</v>
      </c>
      <c r="AQ2170" s="2">
        <v>1</v>
      </c>
      <c r="AS2170" s="2">
        <v>1</v>
      </c>
    </row>
    <row r="2171" spans="1:45">
      <c r="A2171" s="2" t="str">
        <f>J2171&amp;"-"&amp;H2171</f>
        <v>N201-077-1036-Phase I</v>
      </c>
      <c r="B2171" s="2">
        <v>2170</v>
      </c>
      <c r="C2171" s="2" t="str">
        <f t="shared" si="33"/>
        <v>Joel</v>
      </c>
      <c r="D2171" s="2" t="s">
        <v>231</v>
      </c>
      <c r="E2171" s="2" t="s">
        <v>5021</v>
      </c>
      <c r="F2171" s="2" t="s">
        <v>41</v>
      </c>
      <c r="G2171" s="2" t="s">
        <v>67</v>
      </c>
      <c r="H2171" s="2" t="s">
        <v>43</v>
      </c>
      <c r="I2171" s="2" t="s">
        <v>44</v>
      </c>
      <c r="J2171" s="2" t="s">
        <v>5022</v>
      </c>
      <c r="K2171" s="2" t="s">
        <v>5023</v>
      </c>
      <c r="L2171" s="3" t="s">
        <v>5007</v>
      </c>
      <c r="M2171" s="3" t="s">
        <v>549</v>
      </c>
      <c r="N2171" s="2" t="s">
        <v>2481</v>
      </c>
      <c r="O2171" s="4">
        <v>2020</v>
      </c>
      <c r="P2171" s="2" t="s">
        <v>5008</v>
      </c>
      <c r="Q2171" s="4">
        <v>2020</v>
      </c>
      <c r="R2171" s="5">
        <v>139999</v>
      </c>
      <c r="S2171" s="2" t="s">
        <v>235</v>
      </c>
      <c r="T2171" s="2" t="s">
        <v>52</v>
      </c>
      <c r="U2171" s="2" t="s">
        <v>52</v>
      </c>
      <c r="V2171" s="2" t="s">
        <v>73</v>
      </c>
      <c r="W2171" s="4">
        <v>0</v>
      </c>
      <c r="Y2171" s="2" t="s">
        <v>236</v>
      </c>
      <c r="AA2171" s="2" t="s">
        <v>237</v>
      </c>
      <c r="AB2171" s="2" t="s">
        <v>238</v>
      </c>
      <c r="AC2171" s="2" t="s">
        <v>239</v>
      </c>
      <c r="AD2171" s="2" t="s">
        <v>240</v>
      </c>
      <c r="AF2171" s="2" t="s">
        <v>241</v>
      </c>
      <c r="AG2171" s="2" t="s">
        <v>242</v>
      </c>
      <c r="AH2171" s="2" t="s">
        <v>5024</v>
      </c>
      <c r="AJ2171" s="2" t="s">
        <v>5025</v>
      </c>
      <c r="AK2171" s="2" t="s">
        <v>5026</v>
      </c>
      <c r="AO2171" s="2" t="s">
        <v>5027</v>
      </c>
      <c r="AP2171" s="2" t="s">
        <v>5028</v>
      </c>
      <c r="AQ2171" s="2">
        <v>1</v>
      </c>
    </row>
    <row r="2172" spans="1:45">
      <c r="A2172" s="2" t="str">
        <f>J2172&amp;"-"&amp;H2172</f>
        <v>N201-077-1252-Phase I</v>
      </c>
      <c r="B2172" s="2">
        <v>2171</v>
      </c>
      <c r="C2172" s="2" t="str">
        <f t="shared" si="33"/>
        <v>Joel</v>
      </c>
      <c r="D2172" s="2" t="s">
        <v>5029</v>
      </c>
      <c r="E2172" s="2" t="s">
        <v>5030</v>
      </c>
      <c r="F2172" s="2" t="s">
        <v>41</v>
      </c>
      <c r="G2172" s="2" t="s">
        <v>67</v>
      </c>
      <c r="H2172" s="2" t="s">
        <v>43</v>
      </c>
      <c r="I2172" s="2" t="s">
        <v>44</v>
      </c>
      <c r="J2172" s="2" t="s">
        <v>5031</v>
      </c>
      <c r="K2172" s="2" t="s">
        <v>5032</v>
      </c>
      <c r="L2172" s="3" t="s">
        <v>5007</v>
      </c>
      <c r="M2172" s="3" t="s">
        <v>549</v>
      </c>
      <c r="N2172" s="2" t="s">
        <v>2481</v>
      </c>
      <c r="O2172" s="4">
        <v>2020</v>
      </c>
      <c r="P2172" s="2" t="s">
        <v>5008</v>
      </c>
      <c r="Q2172" s="4">
        <v>2020</v>
      </c>
      <c r="R2172" s="5">
        <v>139988</v>
      </c>
      <c r="S2172" s="2" t="s">
        <v>5033</v>
      </c>
      <c r="T2172" s="2" t="s">
        <v>52</v>
      </c>
      <c r="U2172" s="2" t="s">
        <v>52</v>
      </c>
      <c r="V2172" s="2" t="s">
        <v>52</v>
      </c>
      <c r="W2172" s="4">
        <v>0</v>
      </c>
      <c r="Y2172" s="2" t="s">
        <v>5034</v>
      </c>
      <c r="AA2172" s="2" t="s">
        <v>146</v>
      </c>
      <c r="AB2172" s="2" t="s">
        <v>147</v>
      </c>
      <c r="AC2172" s="2" t="s">
        <v>5035</v>
      </c>
      <c r="AD2172" s="2" t="s">
        <v>5036</v>
      </c>
      <c r="AF2172" s="2" t="s">
        <v>5037</v>
      </c>
      <c r="AG2172" s="2" t="s">
        <v>5038</v>
      </c>
      <c r="AH2172" s="2" t="s">
        <v>5036</v>
      </c>
      <c r="AJ2172" s="2" t="s">
        <v>5037</v>
      </c>
      <c r="AK2172" s="2" t="s">
        <v>5038</v>
      </c>
      <c r="AO2172" s="2" t="s">
        <v>5039</v>
      </c>
      <c r="AP2172" s="2" t="s">
        <v>5040</v>
      </c>
      <c r="AQ2172" s="2">
        <v>1</v>
      </c>
      <c r="AS2172" s="2">
        <v>1</v>
      </c>
    </row>
    <row r="2173" spans="1:45">
      <c r="A2173" s="2" t="str">
        <f>J2173&amp;"-"&amp;H2173</f>
        <v>N201-085-1176-Phase I</v>
      </c>
      <c r="B2173" s="2">
        <v>2172</v>
      </c>
      <c r="C2173" s="2" t="str">
        <f t="shared" si="33"/>
        <v>Joel</v>
      </c>
      <c r="D2173" s="2" t="s">
        <v>86</v>
      </c>
      <c r="E2173" s="2" t="s">
        <v>5041</v>
      </c>
      <c r="F2173" s="2" t="s">
        <v>41</v>
      </c>
      <c r="G2173" s="2" t="s">
        <v>67</v>
      </c>
      <c r="H2173" s="2" t="s">
        <v>43</v>
      </c>
      <c r="I2173" s="2" t="s">
        <v>44</v>
      </c>
      <c r="J2173" s="2" t="s">
        <v>5042</v>
      </c>
      <c r="K2173" s="2" t="s">
        <v>5043</v>
      </c>
      <c r="L2173" s="3" t="s">
        <v>3116</v>
      </c>
      <c r="M2173" s="3" t="s">
        <v>377</v>
      </c>
      <c r="N2173" s="2" t="s">
        <v>2481</v>
      </c>
      <c r="O2173" s="4">
        <v>2020</v>
      </c>
      <c r="P2173" s="2" t="s">
        <v>5044</v>
      </c>
      <c r="Q2173" s="4">
        <v>2020</v>
      </c>
      <c r="R2173" s="5">
        <v>139982</v>
      </c>
      <c r="S2173" s="2" t="s">
        <v>90</v>
      </c>
      <c r="T2173" s="2" t="s">
        <v>52</v>
      </c>
      <c r="U2173" s="2" t="s">
        <v>52</v>
      </c>
      <c r="V2173" s="2" t="s">
        <v>73</v>
      </c>
      <c r="W2173" s="4">
        <v>0</v>
      </c>
      <c r="Y2173" s="2" t="s">
        <v>91</v>
      </c>
      <c r="AA2173" s="2" t="s">
        <v>92</v>
      </c>
      <c r="AB2173" s="2" t="s">
        <v>55</v>
      </c>
      <c r="AC2173" s="2" t="s">
        <v>93</v>
      </c>
      <c r="AD2173" s="2" t="s">
        <v>94</v>
      </c>
      <c r="AF2173" s="2" t="s">
        <v>95</v>
      </c>
      <c r="AG2173" s="2" t="s">
        <v>96</v>
      </c>
      <c r="AH2173" s="2" t="s">
        <v>5045</v>
      </c>
      <c r="AJ2173" s="2" t="s">
        <v>95</v>
      </c>
      <c r="AK2173" s="2" t="s">
        <v>5046</v>
      </c>
      <c r="AO2173" s="2" t="s">
        <v>5047</v>
      </c>
      <c r="AP2173" s="2" t="s">
        <v>5048</v>
      </c>
      <c r="AQ2173" s="2">
        <v>1</v>
      </c>
    </row>
    <row r="2174" spans="1:45">
      <c r="A2174" s="2" t="str">
        <f>J2174&amp;"-"&amp;H2174</f>
        <v>N201-085-1196-Phase I</v>
      </c>
      <c r="B2174" s="2">
        <v>2173</v>
      </c>
      <c r="C2174" s="2" t="str">
        <f t="shared" si="33"/>
        <v>Joel</v>
      </c>
      <c r="D2174" s="2" t="s">
        <v>231</v>
      </c>
      <c r="E2174" s="2" t="s">
        <v>5049</v>
      </c>
      <c r="F2174" s="2" t="s">
        <v>41</v>
      </c>
      <c r="G2174" s="2" t="s">
        <v>67</v>
      </c>
      <c r="H2174" s="2" t="s">
        <v>43</v>
      </c>
      <c r="I2174" s="2" t="s">
        <v>44</v>
      </c>
      <c r="J2174" s="2" t="s">
        <v>5050</v>
      </c>
      <c r="K2174" s="2" t="s">
        <v>5051</v>
      </c>
      <c r="L2174" s="3" t="s">
        <v>700</v>
      </c>
      <c r="M2174" s="3" t="s">
        <v>566</v>
      </c>
      <c r="N2174" s="2" t="s">
        <v>2481</v>
      </c>
      <c r="O2174" s="4">
        <v>2020</v>
      </c>
      <c r="P2174" s="2" t="s">
        <v>5044</v>
      </c>
      <c r="Q2174" s="4">
        <v>2020</v>
      </c>
      <c r="R2174" s="5">
        <v>140000</v>
      </c>
      <c r="S2174" s="2" t="s">
        <v>235</v>
      </c>
      <c r="T2174" s="2" t="s">
        <v>52</v>
      </c>
      <c r="U2174" s="2" t="s">
        <v>52</v>
      </c>
      <c r="V2174" s="2" t="s">
        <v>73</v>
      </c>
      <c r="W2174" s="4">
        <v>0</v>
      </c>
      <c r="Y2174" s="2" t="s">
        <v>236</v>
      </c>
      <c r="AA2174" s="2" t="s">
        <v>237</v>
      </c>
      <c r="AB2174" s="2" t="s">
        <v>238</v>
      </c>
      <c r="AC2174" s="2" t="s">
        <v>239</v>
      </c>
      <c r="AD2174" s="2" t="s">
        <v>240</v>
      </c>
      <c r="AF2174" s="2" t="s">
        <v>241</v>
      </c>
      <c r="AG2174" s="2" t="s">
        <v>242</v>
      </c>
      <c r="AH2174" s="2" t="s">
        <v>5052</v>
      </c>
      <c r="AJ2174" s="2" t="s">
        <v>5053</v>
      </c>
      <c r="AK2174" s="2" t="s">
        <v>5054</v>
      </c>
      <c r="AO2174" s="2" t="s">
        <v>5055</v>
      </c>
      <c r="AP2174" s="2" t="s">
        <v>5056</v>
      </c>
      <c r="AQ2174" s="2">
        <v>1</v>
      </c>
    </row>
    <row r="2175" spans="1:45">
      <c r="A2175" s="2" t="str">
        <f>J2175&amp;"-"&amp;H2175</f>
        <v>N201-X01-0871-Phase I</v>
      </c>
      <c r="B2175" s="2">
        <v>2174</v>
      </c>
      <c r="C2175" s="2" t="str">
        <f t="shared" si="33"/>
        <v>Joel</v>
      </c>
      <c r="D2175" s="2" t="s">
        <v>24814</v>
      </c>
      <c r="E2175" s="2" t="s">
        <v>24815</v>
      </c>
      <c r="F2175" s="2" t="s">
        <v>41</v>
      </c>
      <c r="G2175" s="2" t="s">
        <v>67</v>
      </c>
      <c r="H2175" s="2" t="s">
        <v>43</v>
      </c>
      <c r="I2175" s="2" t="s">
        <v>44</v>
      </c>
      <c r="J2175" s="2" t="s">
        <v>24816</v>
      </c>
      <c r="K2175" s="2" t="s">
        <v>24817</v>
      </c>
      <c r="L2175" s="3" t="s">
        <v>2480</v>
      </c>
      <c r="M2175" s="3" t="s">
        <v>3428</v>
      </c>
      <c r="N2175" s="2" t="s">
        <v>2481</v>
      </c>
      <c r="O2175" s="4">
        <v>2020</v>
      </c>
      <c r="P2175" s="2" t="s">
        <v>24818</v>
      </c>
      <c r="Q2175" s="4">
        <v>2020</v>
      </c>
      <c r="R2175" s="5">
        <v>193928</v>
      </c>
      <c r="S2175" s="2" t="s">
        <v>24819</v>
      </c>
      <c r="T2175" s="2" t="s">
        <v>52</v>
      </c>
      <c r="U2175" s="2" t="s">
        <v>52</v>
      </c>
      <c r="V2175" s="2" t="s">
        <v>52</v>
      </c>
      <c r="W2175" s="4">
        <v>0</v>
      </c>
      <c r="Y2175" s="2" t="s">
        <v>24820</v>
      </c>
      <c r="AA2175" s="2" t="s">
        <v>1074</v>
      </c>
      <c r="AB2175" s="2" t="s">
        <v>147</v>
      </c>
      <c r="AC2175" s="2" t="s">
        <v>24821</v>
      </c>
      <c r="AD2175" s="2" t="s">
        <v>24822</v>
      </c>
      <c r="AF2175" s="2" t="s">
        <v>24823</v>
      </c>
      <c r="AG2175" s="2" t="s">
        <v>24824</v>
      </c>
      <c r="AH2175" s="2" t="s">
        <v>24825</v>
      </c>
      <c r="AJ2175" s="2" t="s">
        <v>24823</v>
      </c>
      <c r="AK2175" s="2" t="s">
        <v>24826</v>
      </c>
      <c r="AO2175" s="2" t="s">
        <v>24827</v>
      </c>
      <c r="AP2175" s="2" t="s">
        <v>24828</v>
      </c>
      <c r="AS2175" s="2">
        <v>1</v>
      </c>
    </row>
    <row r="2176" spans="1:45">
      <c r="A2176" s="2" t="str">
        <f>J2176&amp;"-"&amp;H2176</f>
        <v>N201-X02-0321-Phase I</v>
      </c>
      <c r="B2176" s="2">
        <v>2175</v>
      </c>
      <c r="C2176" s="2" t="str">
        <f t="shared" si="33"/>
        <v>Joel</v>
      </c>
      <c r="D2176" s="2" t="s">
        <v>24829</v>
      </c>
      <c r="E2176" s="2" t="s">
        <v>24830</v>
      </c>
      <c r="F2176" s="2" t="s">
        <v>41</v>
      </c>
      <c r="G2176" s="2" t="s">
        <v>67</v>
      </c>
      <c r="H2176" s="2" t="s">
        <v>43</v>
      </c>
      <c r="I2176" s="2" t="s">
        <v>44</v>
      </c>
      <c r="J2176" s="2" t="s">
        <v>24831</v>
      </c>
      <c r="K2176" s="2" t="s">
        <v>24832</v>
      </c>
      <c r="L2176" s="3" t="s">
        <v>2480</v>
      </c>
      <c r="M2176" s="3" t="s">
        <v>3428</v>
      </c>
      <c r="N2176" s="2" t="s">
        <v>2481</v>
      </c>
      <c r="O2176" s="4">
        <v>2020</v>
      </c>
      <c r="P2176" s="2" t="s">
        <v>5061</v>
      </c>
      <c r="Q2176" s="4">
        <v>2020</v>
      </c>
      <c r="R2176" s="5">
        <v>200000</v>
      </c>
      <c r="S2176" s="2" t="s">
        <v>24833</v>
      </c>
      <c r="T2176" s="2" t="s">
        <v>52</v>
      </c>
      <c r="U2176" s="2" t="s">
        <v>73</v>
      </c>
      <c r="V2176" s="2" t="s">
        <v>73</v>
      </c>
      <c r="W2176" s="4">
        <v>0</v>
      </c>
      <c r="Y2176" s="2" t="s">
        <v>24834</v>
      </c>
      <c r="AA2176" s="2" t="s">
        <v>24835</v>
      </c>
      <c r="AB2176" s="2" t="s">
        <v>6728</v>
      </c>
      <c r="AC2176" s="2" t="s">
        <v>24836</v>
      </c>
      <c r="AD2176" s="2" t="s">
        <v>24837</v>
      </c>
      <c r="AF2176" s="2" t="s">
        <v>24838</v>
      </c>
      <c r="AG2176" s="2" t="s">
        <v>24839</v>
      </c>
      <c r="AH2176" s="2" t="s">
        <v>24840</v>
      </c>
      <c r="AJ2176" s="2" t="s">
        <v>24841</v>
      </c>
      <c r="AK2176" s="2" t="s">
        <v>24842</v>
      </c>
      <c r="AO2176" s="2" t="s">
        <v>24843</v>
      </c>
      <c r="AP2176" s="2" t="s">
        <v>24844</v>
      </c>
      <c r="AS2176" s="2">
        <v>1</v>
      </c>
    </row>
    <row r="2177" spans="1:45">
      <c r="A2177" s="2" t="str">
        <f>J2177&amp;"-"&amp;H2177</f>
        <v>N201-X02-0402-Phase I</v>
      </c>
      <c r="B2177" s="2">
        <v>2176</v>
      </c>
      <c r="C2177" s="2" t="str">
        <f t="shared" si="33"/>
        <v>Joel</v>
      </c>
      <c r="D2177" s="2" t="s">
        <v>5057</v>
      </c>
      <c r="E2177" s="2" t="s">
        <v>5058</v>
      </c>
      <c r="F2177" s="2" t="s">
        <v>41</v>
      </c>
      <c r="G2177" s="2" t="s">
        <v>67</v>
      </c>
      <c r="H2177" s="2" t="s">
        <v>43</v>
      </c>
      <c r="I2177" s="2" t="s">
        <v>44</v>
      </c>
      <c r="J2177" s="2" t="s">
        <v>5059</v>
      </c>
      <c r="K2177" s="2" t="s">
        <v>5060</v>
      </c>
      <c r="L2177" s="3" t="s">
        <v>2480</v>
      </c>
      <c r="M2177" s="3" t="s">
        <v>3428</v>
      </c>
      <c r="N2177" s="2" t="s">
        <v>2481</v>
      </c>
      <c r="O2177" s="4">
        <v>2020</v>
      </c>
      <c r="P2177" s="2" t="s">
        <v>5061</v>
      </c>
      <c r="Q2177" s="4">
        <v>2020</v>
      </c>
      <c r="R2177" s="5">
        <v>186975</v>
      </c>
      <c r="S2177" s="2" t="s">
        <v>5062</v>
      </c>
      <c r="T2177" s="2" t="s">
        <v>52</v>
      </c>
      <c r="U2177" s="2" t="s">
        <v>52</v>
      </c>
      <c r="V2177" s="2" t="s">
        <v>52</v>
      </c>
      <c r="W2177" s="4">
        <v>0</v>
      </c>
      <c r="Y2177" s="2" t="s">
        <v>5063</v>
      </c>
      <c r="AA2177" s="2" t="s">
        <v>3995</v>
      </c>
      <c r="AB2177" s="2" t="s">
        <v>480</v>
      </c>
      <c r="AC2177" s="2" t="s">
        <v>5064</v>
      </c>
      <c r="AD2177" s="2" t="s">
        <v>5065</v>
      </c>
      <c r="AF2177" s="2" t="s">
        <v>5066</v>
      </c>
      <c r="AG2177" s="2" t="s">
        <v>5067</v>
      </c>
      <c r="AH2177" s="2" t="s">
        <v>5068</v>
      </c>
      <c r="AJ2177" s="2" t="s">
        <v>5069</v>
      </c>
      <c r="AK2177" s="2" t="s">
        <v>5070</v>
      </c>
      <c r="AO2177" s="2" t="s">
        <v>5071</v>
      </c>
      <c r="AP2177" s="2" t="s">
        <v>5072</v>
      </c>
      <c r="AQ2177" s="2">
        <v>1</v>
      </c>
    </row>
    <row r="2178" spans="1:45">
      <c r="A2178" s="2" t="str">
        <f>J2178&amp;"-"&amp;H2178</f>
        <v>N201-X02-0732-Phase I</v>
      </c>
      <c r="B2178" s="2">
        <v>2177</v>
      </c>
      <c r="C2178" s="2" t="str">
        <f t="shared" si="33"/>
        <v>Joel</v>
      </c>
      <c r="D2178" s="2" t="s">
        <v>5073</v>
      </c>
      <c r="E2178" s="2" t="s">
        <v>5074</v>
      </c>
      <c r="F2178" s="2" t="s">
        <v>41</v>
      </c>
      <c r="G2178" s="2" t="s">
        <v>67</v>
      </c>
      <c r="H2178" s="2" t="s">
        <v>43</v>
      </c>
      <c r="I2178" s="2" t="s">
        <v>44</v>
      </c>
      <c r="J2178" s="2" t="s">
        <v>5075</v>
      </c>
      <c r="K2178" s="2" t="s">
        <v>5076</v>
      </c>
      <c r="L2178" s="3" t="s">
        <v>2480</v>
      </c>
      <c r="M2178" s="3" t="s">
        <v>3428</v>
      </c>
      <c r="N2178" s="2" t="s">
        <v>2481</v>
      </c>
      <c r="O2178" s="4">
        <v>2020</v>
      </c>
      <c r="P2178" s="2" t="s">
        <v>5061</v>
      </c>
      <c r="Q2178" s="4">
        <v>2020</v>
      </c>
      <c r="R2178" s="5">
        <v>199720</v>
      </c>
      <c r="S2178" s="2" t="s">
        <v>5077</v>
      </c>
      <c r="T2178" s="2" t="s">
        <v>52</v>
      </c>
      <c r="U2178" s="2" t="s">
        <v>52</v>
      </c>
      <c r="V2178" s="2" t="s">
        <v>52</v>
      </c>
      <c r="W2178" s="4">
        <v>0</v>
      </c>
      <c r="Y2178" s="2" t="s">
        <v>5078</v>
      </c>
      <c r="AA2178" s="2" t="s">
        <v>5079</v>
      </c>
      <c r="AB2178" s="2" t="s">
        <v>450</v>
      </c>
      <c r="AC2178" s="2" t="s">
        <v>5080</v>
      </c>
      <c r="AD2178" s="2" t="s">
        <v>5081</v>
      </c>
      <c r="AF2178" s="2" t="s">
        <v>5082</v>
      </c>
      <c r="AG2178" s="2" t="s">
        <v>5083</v>
      </c>
      <c r="AH2178" s="2" t="s">
        <v>5084</v>
      </c>
      <c r="AJ2178" s="2" t="s">
        <v>5082</v>
      </c>
      <c r="AK2178" s="2" t="s">
        <v>5085</v>
      </c>
      <c r="AO2178" s="2" t="s">
        <v>5086</v>
      </c>
      <c r="AP2178" s="2" t="s">
        <v>5087</v>
      </c>
      <c r="AQ2178" s="2">
        <v>1</v>
      </c>
      <c r="AR2178" s="2">
        <v>1</v>
      </c>
    </row>
    <row r="2179" spans="1:45">
      <c r="A2179" s="2" t="str">
        <f>J2179&amp;"-"&amp;H2179</f>
        <v>N201-X02-1177-Phase I</v>
      </c>
      <c r="B2179" s="2">
        <v>2178</v>
      </c>
      <c r="C2179" s="2" t="str">
        <f t="shared" ref="C2179:C2242" si="34">IF(B2179&lt;649, "JT", IF(B2179&lt;649*2, "Christian", IF(B2179&lt;649*3, "DJ", "Joel")))</f>
        <v>Joel</v>
      </c>
      <c r="D2179" s="2" t="s">
        <v>23743</v>
      </c>
      <c r="E2179" s="2" t="s">
        <v>24845</v>
      </c>
      <c r="F2179" s="2" t="s">
        <v>41</v>
      </c>
      <c r="G2179" s="2" t="s">
        <v>67</v>
      </c>
      <c r="H2179" s="2" t="s">
        <v>43</v>
      </c>
      <c r="I2179" s="2" t="s">
        <v>44</v>
      </c>
      <c r="J2179" s="2" t="s">
        <v>24846</v>
      </c>
      <c r="K2179" s="2" t="s">
        <v>24847</v>
      </c>
      <c r="L2179" s="3" t="s">
        <v>2480</v>
      </c>
      <c r="M2179" s="3" t="s">
        <v>3428</v>
      </c>
      <c r="N2179" s="2" t="s">
        <v>2481</v>
      </c>
      <c r="O2179" s="4">
        <v>2020</v>
      </c>
      <c r="P2179" s="2" t="s">
        <v>5061</v>
      </c>
      <c r="Q2179" s="4">
        <v>2020</v>
      </c>
      <c r="R2179" s="5">
        <v>199694</v>
      </c>
      <c r="S2179" s="2" t="s">
        <v>23747</v>
      </c>
      <c r="T2179" s="2" t="s">
        <v>52</v>
      </c>
      <c r="U2179" s="2" t="s">
        <v>52</v>
      </c>
      <c r="V2179" s="2" t="s">
        <v>52</v>
      </c>
      <c r="W2179" s="4">
        <v>0</v>
      </c>
      <c r="Y2179" s="2" t="s">
        <v>23748</v>
      </c>
      <c r="AA2179" s="2" t="s">
        <v>16350</v>
      </c>
      <c r="AB2179" s="2" t="s">
        <v>184</v>
      </c>
      <c r="AC2179" s="2" t="s">
        <v>23749</v>
      </c>
      <c r="AD2179" s="2" t="s">
        <v>23750</v>
      </c>
      <c r="AE2179" s="2" t="s">
        <v>24848</v>
      </c>
      <c r="AF2179" s="2" t="s">
        <v>23751</v>
      </c>
      <c r="AG2179" s="2" t="s">
        <v>23752</v>
      </c>
      <c r="AH2179" s="2" t="s">
        <v>23750</v>
      </c>
      <c r="AI2179" s="2" t="s">
        <v>24848</v>
      </c>
      <c r="AJ2179" s="2" t="s">
        <v>23751</v>
      </c>
      <c r="AK2179" s="2" t="s">
        <v>23752</v>
      </c>
      <c r="AO2179" s="2" t="s">
        <v>24849</v>
      </c>
      <c r="AP2179" s="2" t="s">
        <v>24850</v>
      </c>
      <c r="AS2179" s="2">
        <v>1</v>
      </c>
    </row>
    <row r="2180" spans="1:45">
      <c r="A2180" s="2" t="str">
        <f>J2180&amp;"-"&amp;H2180</f>
        <v>N202-091-0206-Phase I</v>
      </c>
      <c r="B2180" s="2">
        <v>2179</v>
      </c>
      <c r="C2180" s="2" t="str">
        <f t="shared" si="34"/>
        <v>Joel</v>
      </c>
      <c r="D2180" s="2" t="s">
        <v>65</v>
      </c>
      <c r="E2180" s="2" t="s">
        <v>66</v>
      </c>
      <c r="F2180" s="2" t="s">
        <v>41</v>
      </c>
      <c r="G2180" s="2" t="s">
        <v>67</v>
      </c>
      <c r="H2180" s="2" t="s">
        <v>43</v>
      </c>
      <c r="I2180" s="2" t="s">
        <v>44</v>
      </c>
      <c r="J2180" s="2" t="s">
        <v>68</v>
      </c>
      <c r="K2180" s="2" t="s">
        <v>69</v>
      </c>
      <c r="L2180" s="3" t="s">
        <v>70</v>
      </c>
      <c r="M2180" s="3" t="s">
        <v>48</v>
      </c>
      <c r="N2180" s="2" t="s">
        <v>49</v>
      </c>
      <c r="O2180" s="4">
        <v>2020</v>
      </c>
      <c r="P2180" s="2" t="s">
        <v>71</v>
      </c>
      <c r="Q2180" s="4">
        <v>2021</v>
      </c>
      <c r="R2180" s="5">
        <v>139957</v>
      </c>
      <c r="S2180" s="2" t="s">
        <v>72</v>
      </c>
      <c r="T2180" s="2" t="s">
        <v>52</v>
      </c>
      <c r="U2180" s="2" t="s">
        <v>52</v>
      </c>
      <c r="V2180" s="2" t="s">
        <v>73</v>
      </c>
      <c r="W2180" s="4">
        <v>0</v>
      </c>
      <c r="Y2180" s="2" t="s">
        <v>74</v>
      </c>
      <c r="AA2180" s="2" t="s">
        <v>75</v>
      </c>
      <c r="AB2180" s="2" t="s">
        <v>76</v>
      </c>
      <c r="AC2180" s="2" t="s">
        <v>77</v>
      </c>
      <c r="AD2180" s="2" t="s">
        <v>78</v>
      </c>
      <c r="AF2180" s="2" t="s">
        <v>79</v>
      </c>
      <c r="AG2180" s="2" t="s">
        <v>80</v>
      </c>
      <c r="AH2180" s="2" t="s">
        <v>81</v>
      </c>
      <c r="AJ2180" s="2" t="s">
        <v>82</v>
      </c>
      <c r="AK2180" s="2" t="s">
        <v>83</v>
      </c>
      <c r="AO2180" s="2" t="s">
        <v>84</v>
      </c>
      <c r="AP2180" s="2" t="s">
        <v>85</v>
      </c>
      <c r="AQ2180" s="2">
        <v>1</v>
      </c>
    </row>
    <row r="2181" spans="1:45">
      <c r="A2181" s="2" t="str">
        <f>J2181&amp;"-"&amp;H2181</f>
        <v>N202-091-0458-Phase I</v>
      </c>
      <c r="B2181" s="2">
        <v>2180</v>
      </c>
      <c r="C2181" s="2" t="str">
        <f t="shared" si="34"/>
        <v>Joel</v>
      </c>
      <c r="D2181" s="2" t="s">
        <v>22208</v>
      </c>
      <c r="E2181" s="2" t="s">
        <v>23663</v>
      </c>
      <c r="F2181" s="2" t="s">
        <v>41</v>
      </c>
      <c r="G2181" s="2" t="s">
        <v>67</v>
      </c>
      <c r="H2181" s="2" t="s">
        <v>43</v>
      </c>
      <c r="I2181" s="2" t="s">
        <v>44</v>
      </c>
      <c r="J2181" s="2" t="s">
        <v>23664</v>
      </c>
      <c r="K2181" s="2" t="s">
        <v>23665</v>
      </c>
      <c r="L2181" s="3" t="s">
        <v>70</v>
      </c>
      <c r="M2181" s="3" t="s">
        <v>48</v>
      </c>
      <c r="N2181" s="2" t="s">
        <v>49</v>
      </c>
      <c r="O2181" s="4">
        <v>2020</v>
      </c>
      <c r="P2181" s="2" t="s">
        <v>71</v>
      </c>
      <c r="Q2181" s="4">
        <v>2021</v>
      </c>
      <c r="R2181" s="5">
        <v>139967</v>
      </c>
      <c r="S2181" s="2" t="s">
        <v>22212</v>
      </c>
      <c r="T2181" s="2" t="s">
        <v>52</v>
      </c>
      <c r="U2181" s="2" t="s">
        <v>52</v>
      </c>
      <c r="V2181" s="2" t="s">
        <v>52</v>
      </c>
      <c r="W2181" s="4">
        <v>0</v>
      </c>
      <c r="Y2181" s="2" t="s">
        <v>22214</v>
      </c>
      <c r="AA2181" s="2" t="s">
        <v>22215</v>
      </c>
      <c r="AB2181" s="2" t="s">
        <v>238</v>
      </c>
      <c r="AC2181" s="2" t="s">
        <v>23666</v>
      </c>
      <c r="AD2181" s="2" t="s">
        <v>23667</v>
      </c>
      <c r="AF2181" s="2" t="s">
        <v>22218</v>
      </c>
      <c r="AG2181" s="2" t="s">
        <v>23668</v>
      </c>
      <c r="AH2181" s="2" t="s">
        <v>23669</v>
      </c>
      <c r="AJ2181" s="2" t="s">
        <v>22218</v>
      </c>
      <c r="AK2181" s="2" t="s">
        <v>23670</v>
      </c>
      <c r="AO2181" s="2" t="s">
        <v>23671</v>
      </c>
      <c r="AP2181" s="2" t="s">
        <v>23672</v>
      </c>
      <c r="AS2181" s="2">
        <v>1</v>
      </c>
    </row>
    <row r="2182" spans="1:45">
      <c r="A2182" s="2" t="str">
        <f>J2182&amp;"-"&amp;H2182</f>
        <v>N202-091-0899-Phase I</v>
      </c>
      <c r="B2182" s="2">
        <v>2181</v>
      </c>
      <c r="C2182" s="2" t="str">
        <f t="shared" si="34"/>
        <v>Joel</v>
      </c>
      <c r="D2182" s="2" t="s">
        <v>86</v>
      </c>
      <c r="E2182" s="2" t="s">
        <v>87</v>
      </c>
      <c r="F2182" s="2" t="s">
        <v>41</v>
      </c>
      <c r="G2182" s="2" t="s">
        <v>67</v>
      </c>
      <c r="H2182" s="2" t="s">
        <v>43</v>
      </c>
      <c r="I2182" s="2" t="s">
        <v>44</v>
      </c>
      <c r="J2182" s="2" t="s">
        <v>88</v>
      </c>
      <c r="K2182" s="2" t="s">
        <v>89</v>
      </c>
      <c r="L2182" s="3" t="s">
        <v>70</v>
      </c>
      <c r="M2182" s="3" t="s">
        <v>48</v>
      </c>
      <c r="N2182" s="2" t="s">
        <v>49</v>
      </c>
      <c r="O2182" s="4">
        <v>2020</v>
      </c>
      <c r="P2182" s="2" t="s">
        <v>71</v>
      </c>
      <c r="Q2182" s="4">
        <v>2021</v>
      </c>
      <c r="R2182" s="5">
        <v>139971</v>
      </c>
      <c r="S2182" s="2" t="s">
        <v>90</v>
      </c>
      <c r="T2182" s="2" t="s">
        <v>52</v>
      </c>
      <c r="U2182" s="2" t="s">
        <v>52</v>
      </c>
      <c r="V2182" s="2" t="s">
        <v>73</v>
      </c>
      <c r="W2182" s="4">
        <v>0</v>
      </c>
      <c r="Y2182" s="2" t="s">
        <v>91</v>
      </c>
      <c r="AA2182" s="2" t="s">
        <v>92</v>
      </c>
      <c r="AB2182" s="2" t="s">
        <v>55</v>
      </c>
      <c r="AC2182" s="2" t="s">
        <v>93</v>
      </c>
      <c r="AD2182" s="2" t="s">
        <v>94</v>
      </c>
      <c r="AF2182" s="2" t="s">
        <v>95</v>
      </c>
      <c r="AG2182" s="2" t="s">
        <v>96</v>
      </c>
      <c r="AH2182" s="2" t="s">
        <v>97</v>
      </c>
      <c r="AJ2182" s="2" t="s">
        <v>95</v>
      </c>
      <c r="AK2182" s="2" t="s">
        <v>98</v>
      </c>
      <c r="AO2182" s="2" t="s">
        <v>99</v>
      </c>
      <c r="AP2182" s="2" t="s">
        <v>100</v>
      </c>
      <c r="AQ2182" s="2">
        <v>1</v>
      </c>
      <c r="AS2182" s="2">
        <v>1</v>
      </c>
    </row>
    <row r="2183" spans="1:45">
      <c r="A2183" s="2" t="str">
        <f>J2183&amp;"-"&amp;H2183</f>
        <v>N202-094-0547-Phase I</v>
      </c>
      <c r="B2183" s="2">
        <v>2182</v>
      </c>
      <c r="C2183" s="2" t="str">
        <f t="shared" si="34"/>
        <v>Joel</v>
      </c>
      <c r="D2183" s="2" t="s">
        <v>101</v>
      </c>
      <c r="E2183" s="2" t="s">
        <v>102</v>
      </c>
      <c r="F2183" s="2" t="s">
        <v>41</v>
      </c>
      <c r="G2183" s="2" t="s">
        <v>67</v>
      </c>
      <c r="H2183" s="2" t="s">
        <v>43</v>
      </c>
      <c r="I2183" s="2" t="s">
        <v>44</v>
      </c>
      <c r="J2183" s="2" t="s">
        <v>103</v>
      </c>
      <c r="K2183" s="2" t="s">
        <v>104</v>
      </c>
      <c r="L2183" s="3" t="s">
        <v>105</v>
      </c>
      <c r="M2183" s="3" t="s">
        <v>106</v>
      </c>
      <c r="N2183" s="2" t="s">
        <v>49</v>
      </c>
      <c r="O2183" s="4">
        <v>2020</v>
      </c>
      <c r="P2183" s="2" t="s">
        <v>107</v>
      </c>
      <c r="Q2183" s="4">
        <v>2021</v>
      </c>
      <c r="R2183" s="5">
        <v>146243</v>
      </c>
      <c r="S2183" s="2" t="s">
        <v>108</v>
      </c>
      <c r="T2183" s="2" t="s">
        <v>52</v>
      </c>
      <c r="U2183" s="2" t="s">
        <v>52</v>
      </c>
      <c r="V2183" s="2" t="s">
        <v>52</v>
      </c>
      <c r="W2183" s="4">
        <v>0</v>
      </c>
      <c r="Y2183" s="2" t="s">
        <v>109</v>
      </c>
      <c r="AA2183" s="2" t="s">
        <v>110</v>
      </c>
      <c r="AB2183" s="2" t="s">
        <v>111</v>
      </c>
      <c r="AC2183" s="2" t="s">
        <v>112</v>
      </c>
      <c r="AD2183" s="2" t="s">
        <v>113</v>
      </c>
      <c r="AF2183" s="2" t="s">
        <v>114</v>
      </c>
      <c r="AG2183" s="2" t="s">
        <v>115</v>
      </c>
      <c r="AH2183" s="2" t="s">
        <v>116</v>
      </c>
      <c r="AJ2183" s="2" t="s">
        <v>114</v>
      </c>
      <c r="AK2183" s="2" t="s">
        <v>117</v>
      </c>
      <c r="AO2183" s="2" t="s">
        <v>118</v>
      </c>
      <c r="AP2183" s="2" t="s">
        <v>119</v>
      </c>
      <c r="AQ2183" s="2">
        <v>1</v>
      </c>
    </row>
    <row r="2184" spans="1:45">
      <c r="A2184" s="2" t="str">
        <f>J2184&amp;"-"&amp;H2184</f>
        <v>N202-094-1082-Phase I</v>
      </c>
      <c r="B2184" s="2">
        <v>2183</v>
      </c>
      <c r="C2184" s="2" t="str">
        <f t="shared" si="34"/>
        <v>Joel</v>
      </c>
      <c r="D2184" s="2" t="s">
        <v>120</v>
      </c>
      <c r="E2184" s="2" t="s">
        <v>121</v>
      </c>
      <c r="F2184" s="2" t="s">
        <v>41</v>
      </c>
      <c r="G2184" s="2" t="s">
        <v>67</v>
      </c>
      <c r="H2184" s="2" t="s">
        <v>43</v>
      </c>
      <c r="I2184" s="2" t="s">
        <v>44</v>
      </c>
      <c r="J2184" s="2" t="s">
        <v>122</v>
      </c>
      <c r="K2184" s="2" t="s">
        <v>123</v>
      </c>
      <c r="L2184" s="3" t="s">
        <v>105</v>
      </c>
      <c r="M2184" s="3" t="s">
        <v>106</v>
      </c>
      <c r="N2184" s="2" t="s">
        <v>49</v>
      </c>
      <c r="O2184" s="4">
        <v>2020</v>
      </c>
      <c r="P2184" s="2" t="s">
        <v>107</v>
      </c>
      <c r="Q2184" s="4">
        <v>2021</v>
      </c>
      <c r="R2184" s="5">
        <v>139550</v>
      </c>
      <c r="S2184" s="2" t="s">
        <v>124</v>
      </c>
      <c r="T2184" s="2" t="s">
        <v>52</v>
      </c>
      <c r="U2184" s="2" t="s">
        <v>52</v>
      </c>
      <c r="V2184" s="2" t="s">
        <v>73</v>
      </c>
      <c r="W2184" s="4">
        <v>0</v>
      </c>
      <c r="Y2184" s="2" t="s">
        <v>125</v>
      </c>
      <c r="AA2184" s="2" t="s">
        <v>126</v>
      </c>
      <c r="AB2184" s="2" t="s">
        <v>127</v>
      </c>
      <c r="AC2184" s="2" t="s">
        <v>128</v>
      </c>
      <c r="AD2184" s="2" t="s">
        <v>129</v>
      </c>
      <c r="AF2184" s="2" t="s">
        <v>130</v>
      </c>
      <c r="AG2184" s="2" t="s">
        <v>131</v>
      </c>
      <c r="AH2184" s="2" t="s">
        <v>132</v>
      </c>
      <c r="AJ2184" s="2" t="s">
        <v>133</v>
      </c>
      <c r="AK2184" s="2" t="s">
        <v>134</v>
      </c>
      <c r="AO2184" s="2" t="s">
        <v>135</v>
      </c>
      <c r="AP2184" s="2" t="s">
        <v>136</v>
      </c>
      <c r="AQ2184" s="2">
        <v>1</v>
      </c>
    </row>
    <row r="2185" spans="1:45">
      <c r="A2185" s="2" t="str">
        <f>J2185&amp;"-"&amp;H2185</f>
        <v>N202-095-0399-Phase I</v>
      </c>
      <c r="B2185" s="2">
        <v>2184</v>
      </c>
      <c r="C2185" s="2" t="str">
        <f t="shared" si="34"/>
        <v>Joel</v>
      </c>
      <c r="D2185" s="2" t="s">
        <v>5088</v>
      </c>
      <c r="E2185" s="2" t="s">
        <v>5089</v>
      </c>
      <c r="F2185" s="2" t="s">
        <v>41</v>
      </c>
      <c r="G2185" s="2" t="s">
        <v>67</v>
      </c>
      <c r="H2185" s="2" t="s">
        <v>43</v>
      </c>
      <c r="I2185" s="2" t="s">
        <v>44</v>
      </c>
      <c r="J2185" s="2" t="s">
        <v>5090</v>
      </c>
      <c r="K2185" s="2" t="s">
        <v>5091</v>
      </c>
      <c r="L2185" s="3" t="s">
        <v>3234</v>
      </c>
      <c r="M2185" s="3" t="s">
        <v>4110</v>
      </c>
      <c r="N2185" s="2" t="s">
        <v>49</v>
      </c>
      <c r="O2185" s="4">
        <v>2020</v>
      </c>
      <c r="P2185" s="2" t="s">
        <v>5092</v>
      </c>
      <c r="Q2185" s="4">
        <v>2020</v>
      </c>
      <c r="R2185" s="5">
        <v>139837</v>
      </c>
      <c r="S2185" s="2" t="s">
        <v>5093</v>
      </c>
      <c r="T2185" s="2" t="s">
        <v>73</v>
      </c>
      <c r="U2185" s="2" t="s">
        <v>52</v>
      </c>
      <c r="V2185" s="2" t="s">
        <v>52</v>
      </c>
      <c r="W2185" s="4">
        <v>0</v>
      </c>
      <c r="Y2185" s="2" t="s">
        <v>5094</v>
      </c>
      <c r="AA2185" s="2" t="s">
        <v>75</v>
      </c>
      <c r="AB2185" s="2" t="s">
        <v>76</v>
      </c>
      <c r="AC2185" s="2" t="s">
        <v>5095</v>
      </c>
      <c r="AD2185" s="2" t="s">
        <v>5096</v>
      </c>
      <c r="AE2185" s="2" t="s">
        <v>5097</v>
      </c>
      <c r="AF2185" s="2" t="s">
        <v>5098</v>
      </c>
      <c r="AG2185" s="2" t="s">
        <v>5099</v>
      </c>
      <c r="AH2185" s="2" t="s">
        <v>5100</v>
      </c>
      <c r="AJ2185" s="2" t="s">
        <v>5101</v>
      </c>
      <c r="AK2185" s="2" t="s">
        <v>5102</v>
      </c>
      <c r="AO2185" s="2" t="s">
        <v>5103</v>
      </c>
      <c r="AP2185" s="2" t="s">
        <v>5104</v>
      </c>
      <c r="AQ2185" s="2">
        <v>1</v>
      </c>
    </row>
    <row r="2186" spans="1:45">
      <c r="A2186" s="2" t="str">
        <f>J2186&amp;"-"&amp;H2186</f>
        <v>N202-098-0003-Phase I</v>
      </c>
      <c r="B2186" s="2">
        <v>2185</v>
      </c>
      <c r="C2186" s="2" t="str">
        <f t="shared" si="34"/>
        <v>Joel</v>
      </c>
      <c r="D2186" s="2" t="s">
        <v>11559</v>
      </c>
      <c r="E2186" s="2" t="s">
        <v>23673</v>
      </c>
      <c r="F2186" s="2" t="s">
        <v>41</v>
      </c>
      <c r="G2186" s="2" t="s">
        <v>67</v>
      </c>
      <c r="H2186" s="2" t="s">
        <v>43</v>
      </c>
      <c r="I2186" s="2" t="s">
        <v>44</v>
      </c>
      <c r="J2186" s="2" t="s">
        <v>23674</v>
      </c>
      <c r="K2186" s="2" t="s">
        <v>23675</v>
      </c>
      <c r="L2186" s="3" t="s">
        <v>161</v>
      </c>
      <c r="M2186" s="3" t="s">
        <v>142</v>
      </c>
      <c r="N2186" s="2" t="s">
        <v>49</v>
      </c>
      <c r="O2186" s="4">
        <v>2020</v>
      </c>
      <c r="P2186" s="2" t="s">
        <v>23676</v>
      </c>
      <c r="Q2186" s="4">
        <v>2021</v>
      </c>
      <c r="R2186" s="5">
        <v>139840</v>
      </c>
      <c r="S2186" s="2" t="s">
        <v>11563</v>
      </c>
      <c r="T2186" s="2" t="s">
        <v>52</v>
      </c>
      <c r="U2186" s="2" t="s">
        <v>52</v>
      </c>
      <c r="V2186" s="2" t="s">
        <v>52</v>
      </c>
      <c r="W2186" s="4">
        <v>0</v>
      </c>
      <c r="Y2186" s="2" t="s">
        <v>11565</v>
      </c>
      <c r="AA2186" s="2" t="s">
        <v>11566</v>
      </c>
      <c r="AB2186" s="2" t="s">
        <v>55</v>
      </c>
      <c r="AC2186" s="2" t="s">
        <v>23677</v>
      </c>
      <c r="AD2186" s="2" t="s">
        <v>11568</v>
      </c>
      <c r="AF2186" s="2" t="s">
        <v>11569</v>
      </c>
      <c r="AG2186" s="2" t="s">
        <v>11570</v>
      </c>
      <c r="AH2186" s="2" t="s">
        <v>23678</v>
      </c>
      <c r="AJ2186" s="2" t="s">
        <v>11573</v>
      </c>
      <c r="AK2186" s="2" t="s">
        <v>11574</v>
      </c>
      <c r="AO2186" s="2" t="s">
        <v>23679</v>
      </c>
      <c r="AP2186" s="2" t="s">
        <v>23680</v>
      </c>
      <c r="AS2186" s="2">
        <v>1</v>
      </c>
    </row>
    <row r="2187" spans="1:45">
      <c r="A2187" s="2" t="str">
        <f>J2187&amp;"-"&amp;H2187</f>
        <v>N202-101-0171-Phase I</v>
      </c>
      <c r="B2187" s="2">
        <v>2186</v>
      </c>
      <c r="C2187" s="2" t="str">
        <f t="shared" si="34"/>
        <v>Joel</v>
      </c>
      <c r="D2187" s="2" t="s">
        <v>21503</v>
      </c>
      <c r="E2187" s="2" t="s">
        <v>21504</v>
      </c>
      <c r="F2187" s="2" t="s">
        <v>41</v>
      </c>
      <c r="G2187" s="2" t="s">
        <v>67</v>
      </c>
      <c r="H2187" s="2" t="s">
        <v>43</v>
      </c>
      <c r="I2187" s="2" t="s">
        <v>44</v>
      </c>
      <c r="J2187" s="2" t="s">
        <v>21505</v>
      </c>
      <c r="K2187" s="2" t="s">
        <v>21506</v>
      </c>
      <c r="L2187" s="3" t="s">
        <v>141</v>
      </c>
      <c r="M2187" s="3" t="s">
        <v>142</v>
      </c>
      <c r="N2187" s="2" t="s">
        <v>49</v>
      </c>
      <c r="O2187" s="4">
        <v>2020</v>
      </c>
      <c r="P2187" s="2" t="s">
        <v>143</v>
      </c>
      <c r="Q2187" s="4">
        <v>2021</v>
      </c>
      <c r="R2187" s="5">
        <v>139995</v>
      </c>
      <c r="S2187" s="2" t="s">
        <v>21507</v>
      </c>
      <c r="T2187" s="2" t="s">
        <v>52</v>
      </c>
      <c r="U2187" s="2" t="s">
        <v>52</v>
      </c>
      <c r="V2187" s="2" t="s">
        <v>52</v>
      </c>
      <c r="W2187" s="4">
        <v>0</v>
      </c>
      <c r="Y2187" s="2" t="s">
        <v>21508</v>
      </c>
      <c r="AA2187" s="2" t="s">
        <v>5550</v>
      </c>
      <c r="AB2187" s="2" t="s">
        <v>450</v>
      </c>
      <c r="AC2187" s="2" t="s">
        <v>21509</v>
      </c>
      <c r="AD2187" s="2" t="s">
        <v>21510</v>
      </c>
      <c r="AF2187" s="2" t="s">
        <v>21511</v>
      </c>
      <c r="AG2187" s="2" t="s">
        <v>21512</v>
      </c>
      <c r="AH2187" s="2" t="s">
        <v>21513</v>
      </c>
      <c r="AJ2187" s="2" t="s">
        <v>21511</v>
      </c>
      <c r="AK2187" s="2" t="s">
        <v>21512</v>
      </c>
      <c r="AO2187" s="2" t="s">
        <v>21514</v>
      </c>
      <c r="AP2187" s="2" t="s">
        <v>21515</v>
      </c>
      <c r="AR2187" s="2">
        <v>1</v>
      </c>
    </row>
    <row r="2188" spans="1:45">
      <c r="A2188" s="2" t="str">
        <f>J2188&amp;"-"&amp;H2188</f>
        <v>N202-101-0573-Phase I</v>
      </c>
      <c r="B2188" s="2">
        <v>2187</v>
      </c>
      <c r="C2188" s="2" t="str">
        <f t="shared" si="34"/>
        <v>Joel</v>
      </c>
      <c r="D2188" s="2" t="s">
        <v>137</v>
      </c>
      <c r="E2188" s="2" t="s">
        <v>138</v>
      </c>
      <c r="F2188" s="2" t="s">
        <v>41</v>
      </c>
      <c r="G2188" s="2" t="s">
        <v>67</v>
      </c>
      <c r="H2188" s="2" t="s">
        <v>43</v>
      </c>
      <c r="I2188" s="2" t="s">
        <v>44</v>
      </c>
      <c r="J2188" s="2" t="s">
        <v>139</v>
      </c>
      <c r="K2188" s="2" t="s">
        <v>140</v>
      </c>
      <c r="L2188" s="3" t="s">
        <v>141</v>
      </c>
      <c r="M2188" s="3" t="s">
        <v>142</v>
      </c>
      <c r="N2188" s="2" t="s">
        <v>49</v>
      </c>
      <c r="O2188" s="4">
        <v>2020</v>
      </c>
      <c r="P2188" s="2" t="s">
        <v>143</v>
      </c>
      <c r="Q2188" s="4">
        <v>2021</v>
      </c>
      <c r="R2188" s="5">
        <v>139996</v>
      </c>
      <c r="S2188" s="2" t="s">
        <v>144</v>
      </c>
      <c r="T2188" s="2" t="s">
        <v>52</v>
      </c>
      <c r="U2188" s="2" t="s">
        <v>52</v>
      </c>
      <c r="V2188" s="2" t="s">
        <v>52</v>
      </c>
      <c r="W2188" s="4">
        <v>0</v>
      </c>
      <c r="Y2188" s="2" t="s">
        <v>145</v>
      </c>
      <c r="AA2188" s="2" t="s">
        <v>146</v>
      </c>
      <c r="AB2188" s="2" t="s">
        <v>147</v>
      </c>
      <c r="AC2188" s="2" t="s">
        <v>148</v>
      </c>
      <c r="AD2188" s="2" t="s">
        <v>149</v>
      </c>
      <c r="AF2188" s="2" t="s">
        <v>150</v>
      </c>
      <c r="AG2188" s="2" t="s">
        <v>151</v>
      </c>
      <c r="AH2188" s="2" t="s">
        <v>152</v>
      </c>
      <c r="AJ2188" s="2" t="s">
        <v>153</v>
      </c>
      <c r="AK2188" s="2" t="s">
        <v>154</v>
      </c>
      <c r="AO2188" s="2" t="s">
        <v>155</v>
      </c>
      <c r="AP2188" s="2" t="s">
        <v>156</v>
      </c>
      <c r="AQ2188" s="2">
        <v>1</v>
      </c>
      <c r="AR2188" s="2">
        <v>1</v>
      </c>
      <c r="AS2188" s="2">
        <v>1</v>
      </c>
    </row>
    <row r="2189" spans="1:45">
      <c r="A2189" s="2" t="str">
        <f>J2189&amp;"-"&amp;H2189</f>
        <v>N202-101-0987-Phase I</v>
      </c>
      <c r="B2189" s="2">
        <v>2188</v>
      </c>
      <c r="C2189" s="2" t="str">
        <f t="shared" si="34"/>
        <v>Joel</v>
      </c>
      <c r="D2189" s="2" t="s">
        <v>21516</v>
      </c>
      <c r="E2189" s="2" t="s">
        <v>21504</v>
      </c>
      <c r="F2189" s="2" t="s">
        <v>41</v>
      </c>
      <c r="G2189" s="2" t="s">
        <v>67</v>
      </c>
      <c r="H2189" s="2" t="s">
        <v>43</v>
      </c>
      <c r="I2189" s="2" t="s">
        <v>44</v>
      </c>
      <c r="J2189" s="2" t="s">
        <v>21517</v>
      </c>
      <c r="K2189" s="2" t="s">
        <v>21518</v>
      </c>
      <c r="L2189" s="3" t="s">
        <v>141</v>
      </c>
      <c r="M2189" s="3" t="s">
        <v>142</v>
      </c>
      <c r="N2189" s="2" t="s">
        <v>49</v>
      </c>
      <c r="O2189" s="4">
        <v>2020</v>
      </c>
      <c r="P2189" s="2" t="s">
        <v>143</v>
      </c>
      <c r="Q2189" s="4">
        <v>2021</v>
      </c>
      <c r="R2189" s="5">
        <v>134559</v>
      </c>
      <c r="S2189" s="2" t="s">
        <v>21519</v>
      </c>
      <c r="T2189" s="2" t="s">
        <v>52</v>
      </c>
      <c r="U2189" s="2" t="s">
        <v>52</v>
      </c>
      <c r="V2189" s="2" t="s">
        <v>52</v>
      </c>
      <c r="W2189" s="4">
        <v>0</v>
      </c>
      <c r="Y2189" s="2" t="s">
        <v>21520</v>
      </c>
      <c r="AA2189" s="2" t="s">
        <v>21521</v>
      </c>
      <c r="AB2189" s="2" t="s">
        <v>365</v>
      </c>
      <c r="AC2189" s="2" t="s">
        <v>21522</v>
      </c>
      <c r="AD2189" s="2" t="s">
        <v>21523</v>
      </c>
      <c r="AF2189" s="2" t="s">
        <v>21524</v>
      </c>
      <c r="AG2189" s="2" t="s">
        <v>21525</v>
      </c>
      <c r="AH2189" s="2" t="s">
        <v>21523</v>
      </c>
      <c r="AJ2189" s="2" t="s">
        <v>21524</v>
      </c>
      <c r="AK2189" s="2" t="s">
        <v>21525</v>
      </c>
      <c r="AO2189" s="2" t="s">
        <v>21526</v>
      </c>
      <c r="AP2189" s="2" t="s">
        <v>21527</v>
      </c>
      <c r="AR2189" s="2">
        <v>1</v>
      </c>
    </row>
    <row r="2190" spans="1:45">
      <c r="A2190" s="2" t="str">
        <f>J2190&amp;"-"&amp;H2190</f>
        <v>N202-103-0532-Phase I</v>
      </c>
      <c r="B2190" s="2">
        <v>2189</v>
      </c>
      <c r="C2190" s="2" t="str">
        <f t="shared" si="34"/>
        <v>Joel</v>
      </c>
      <c r="D2190" s="2" t="s">
        <v>157</v>
      </c>
      <c r="E2190" s="2" t="s">
        <v>158</v>
      </c>
      <c r="F2190" s="2" t="s">
        <v>41</v>
      </c>
      <c r="G2190" s="2" t="s">
        <v>67</v>
      </c>
      <c r="H2190" s="2" t="s">
        <v>43</v>
      </c>
      <c r="I2190" s="2" t="s">
        <v>44</v>
      </c>
      <c r="J2190" s="2" t="s">
        <v>159</v>
      </c>
      <c r="K2190" s="2" t="s">
        <v>160</v>
      </c>
      <c r="L2190" s="3" t="s">
        <v>161</v>
      </c>
      <c r="M2190" s="3" t="s">
        <v>162</v>
      </c>
      <c r="N2190" s="2" t="s">
        <v>49</v>
      </c>
      <c r="O2190" s="4">
        <v>2020</v>
      </c>
      <c r="P2190" s="2" t="s">
        <v>163</v>
      </c>
      <c r="Q2190" s="4">
        <v>2021</v>
      </c>
      <c r="R2190" s="5">
        <v>139992</v>
      </c>
      <c r="S2190" s="2" t="s">
        <v>164</v>
      </c>
      <c r="T2190" s="2" t="s">
        <v>52</v>
      </c>
      <c r="U2190" s="2" t="s">
        <v>52</v>
      </c>
      <c r="V2190" s="2" t="s">
        <v>52</v>
      </c>
      <c r="W2190" s="4">
        <v>0</v>
      </c>
      <c r="Y2190" s="2" t="s">
        <v>165</v>
      </c>
      <c r="AA2190" s="2" t="s">
        <v>166</v>
      </c>
      <c r="AB2190" s="2" t="s">
        <v>167</v>
      </c>
      <c r="AC2190" s="2" t="s">
        <v>168</v>
      </c>
      <c r="AD2190" s="2" t="s">
        <v>169</v>
      </c>
      <c r="AF2190" s="2" t="s">
        <v>170</v>
      </c>
      <c r="AG2190" s="2" t="s">
        <v>171</v>
      </c>
      <c r="AH2190" s="2" t="s">
        <v>169</v>
      </c>
      <c r="AJ2190" s="2" t="s">
        <v>170</v>
      </c>
      <c r="AK2190" s="2" t="s">
        <v>171</v>
      </c>
      <c r="AO2190" s="2" t="s">
        <v>172</v>
      </c>
      <c r="AP2190" s="2" t="s">
        <v>173</v>
      </c>
      <c r="AQ2190" s="2">
        <v>1</v>
      </c>
    </row>
    <row r="2191" spans="1:45">
      <c r="A2191" s="2" t="str">
        <f>J2191&amp;"-"&amp;H2191</f>
        <v>N202-105-0063-Phase I</v>
      </c>
      <c r="B2191" s="2">
        <v>2190</v>
      </c>
      <c r="C2191" s="2" t="str">
        <f t="shared" si="34"/>
        <v>Joel</v>
      </c>
      <c r="D2191" s="2" t="s">
        <v>5105</v>
      </c>
      <c r="E2191" s="2" t="s">
        <v>5106</v>
      </c>
      <c r="F2191" s="2" t="s">
        <v>41</v>
      </c>
      <c r="G2191" s="2" t="s">
        <v>67</v>
      </c>
      <c r="H2191" s="2" t="s">
        <v>43</v>
      </c>
      <c r="I2191" s="2" t="s">
        <v>44</v>
      </c>
      <c r="J2191" s="2" t="s">
        <v>5107</v>
      </c>
      <c r="K2191" s="2" t="s">
        <v>5108</v>
      </c>
      <c r="L2191" s="3" t="s">
        <v>2612</v>
      </c>
      <c r="M2191" s="3" t="s">
        <v>5109</v>
      </c>
      <c r="N2191" s="2" t="s">
        <v>49</v>
      </c>
      <c r="O2191" s="4">
        <v>2020</v>
      </c>
      <c r="P2191" s="2" t="s">
        <v>5110</v>
      </c>
      <c r="Q2191" s="4">
        <v>2020</v>
      </c>
      <c r="R2191" s="5">
        <v>146429</v>
      </c>
      <c r="S2191" s="2" t="s">
        <v>5111</v>
      </c>
      <c r="T2191" s="2" t="s">
        <v>52</v>
      </c>
      <c r="U2191" s="2" t="s">
        <v>73</v>
      </c>
      <c r="V2191" s="2" t="s">
        <v>52</v>
      </c>
      <c r="W2191" s="4">
        <v>0</v>
      </c>
      <c r="Y2191" s="2" t="s">
        <v>5112</v>
      </c>
      <c r="AA2191" s="2" t="s">
        <v>5113</v>
      </c>
      <c r="AB2191" s="2" t="s">
        <v>733</v>
      </c>
      <c r="AC2191" s="2" t="s">
        <v>5114</v>
      </c>
      <c r="AD2191" s="2" t="s">
        <v>5115</v>
      </c>
      <c r="AF2191" s="2" t="s">
        <v>5116</v>
      </c>
      <c r="AG2191" s="2" t="s">
        <v>5117</v>
      </c>
      <c r="AH2191" s="2" t="s">
        <v>5118</v>
      </c>
      <c r="AJ2191" s="2" t="s">
        <v>5116</v>
      </c>
      <c r="AK2191" s="2" t="s">
        <v>5119</v>
      </c>
      <c r="AO2191" s="2" t="s">
        <v>5120</v>
      </c>
      <c r="AP2191" s="2" t="s">
        <v>5121</v>
      </c>
      <c r="AQ2191" s="2">
        <v>1</v>
      </c>
    </row>
    <row r="2192" spans="1:45">
      <c r="A2192" s="2" t="str">
        <f>J2192&amp;"-"&amp;H2192</f>
        <v>N202-105-0712-Phase I</v>
      </c>
      <c r="B2192" s="2">
        <v>2191</v>
      </c>
      <c r="C2192" s="2" t="str">
        <f t="shared" si="34"/>
        <v>Joel</v>
      </c>
      <c r="D2192" s="2" t="s">
        <v>5122</v>
      </c>
      <c r="E2192" s="2" t="s">
        <v>5123</v>
      </c>
      <c r="F2192" s="2" t="s">
        <v>41</v>
      </c>
      <c r="G2192" s="2" t="s">
        <v>67</v>
      </c>
      <c r="H2192" s="2" t="s">
        <v>43</v>
      </c>
      <c r="I2192" s="2" t="s">
        <v>44</v>
      </c>
      <c r="J2192" s="2" t="s">
        <v>5124</v>
      </c>
      <c r="K2192" s="2" t="s">
        <v>5125</v>
      </c>
      <c r="L2192" s="3" t="s">
        <v>2612</v>
      </c>
      <c r="M2192" s="3" t="s">
        <v>5109</v>
      </c>
      <c r="N2192" s="2" t="s">
        <v>49</v>
      </c>
      <c r="O2192" s="4">
        <v>2020</v>
      </c>
      <c r="P2192" s="2" t="s">
        <v>5110</v>
      </c>
      <c r="Q2192" s="4">
        <v>2020</v>
      </c>
      <c r="R2192" s="5">
        <v>146498</v>
      </c>
      <c r="S2192" s="2" t="s">
        <v>5126</v>
      </c>
      <c r="T2192" s="2" t="s">
        <v>52</v>
      </c>
      <c r="U2192" s="2" t="s">
        <v>52</v>
      </c>
      <c r="V2192" s="2" t="s">
        <v>52</v>
      </c>
      <c r="W2192" s="4">
        <v>0</v>
      </c>
      <c r="Y2192" s="2" t="s">
        <v>5127</v>
      </c>
      <c r="AA2192" s="2" t="s">
        <v>5128</v>
      </c>
      <c r="AB2192" s="2" t="s">
        <v>260</v>
      </c>
      <c r="AC2192" s="2" t="s">
        <v>5129</v>
      </c>
      <c r="AD2192" s="2" t="s">
        <v>5130</v>
      </c>
      <c r="AF2192" s="2" t="s">
        <v>5131</v>
      </c>
      <c r="AG2192" s="2" t="s">
        <v>5132</v>
      </c>
      <c r="AH2192" s="2" t="s">
        <v>5133</v>
      </c>
      <c r="AJ2192" s="2" t="s">
        <v>5134</v>
      </c>
      <c r="AK2192" s="2" t="s">
        <v>5135</v>
      </c>
      <c r="AO2192" s="2" t="s">
        <v>5136</v>
      </c>
      <c r="AP2192" s="2" t="s">
        <v>5137</v>
      </c>
      <c r="AQ2192" s="2">
        <v>1</v>
      </c>
    </row>
    <row r="2193" spans="1:45">
      <c r="A2193" s="2" t="str">
        <f>J2193&amp;"-"&amp;H2193</f>
        <v>N202-117-0351-Phase I</v>
      </c>
      <c r="B2193" s="2">
        <v>2192</v>
      </c>
      <c r="C2193" s="2" t="str">
        <f t="shared" si="34"/>
        <v>Joel</v>
      </c>
      <c r="D2193" s="2" t="s">
        <v>23681</v>
      </c>
      <c r="E2193" s="2" t="s">
        <v>23682</v>
      </c>
      <c r="F2193" s="2" t="s">
        <v>41</v>
      </c>
      <c r="G2193" s="2" t="s">
        <v>67</v>
      </c>
      <c r="H2193" s="2" t="s">
        <v>43</v>
      </c>
      <c r="I2193" s="2" t="s">
        <v>44</v>
      </c>
      <c r="J2193" s="2" t="s">
        <v>23683</v>
      </c>
      <c r="K2193" s="2" t="s">
        <v>23684</v>
      </c>
      <c r="L2193" s="3" t="s">
        <v>161</v>
      </c>
      <c r="M2193" s="3" t="s">
        <v>142</v>
      </c>
      <c r="N2193" s="2" t="s">
        <v>49</v>
      </c>
      <c r="O2193" s="4">
        <v>2020</v>
      </c>
      <c r="P2193" s="2" t="s">
        <v>23685</v>
      </c>
      <c r="Q2193" s="4">
        <v>2021</v>
      </c>
      <c r="R2193" s="5">
        <v>136436</v>
      </c>
      <c r="S2193" s="2" t="s">
        <v>23686</v>
      </c>
      <c r="T2193" s="2" t="s">
        <v>52</v>
      </c>
      <c r="U2193" s="2" t="s">
        <v>52</v>
      </c>
      <c r="V2193" s="2" t="s">
        <v>52</v>
      </c>
      <c r="W2193" s="4">
        <v>0</v>
      </c>
      <c r="Y2193" s="2" t="s">
        <v>23687</v>
      </c>
      <c r="AA2193" s="2" t="s">
        <v>2663</v>
      </c>
      <c r="AB2193" s="2" t="s">
        <v>965</v>
      </c>
      <c r="AC2193" s="2" t="s">
        <v>23688</v>
      </c>
      <c r="AD2193" s="2" t="s">
        <v>23689</v>
      </c>
      <c r="AF2193" s="2" t="s">
        <v>23690</v>
      </c>
      <c r="AG2193" s="2" t="s">
        <v>23691</v>
      </c>
      <c r="AH2193" s="2" t="s">
        <v>23689</v>
      </c>
      <c r="AJ2193" s="2" t="s">
        <v>23690</v>
      </c>
      <c r="AK2193" s="2" t="s">
        <v>23691</v>
      </c>
      <c r="AO2193" s="2" t="s">
        <v>23692</v>
      </c>
      <c r="AP2193" s="2" t="s">
        <v>23693</v>
      </c>
      <c r="AS2193" s="2">
        <v>1</v>
      </c>
    </row>
    <row r="2194" spans="1:45">
      <c r="A2194" s="2" t="str">
        <f>J2194&amp;"-"&amp;H2194</f>
        <v>N202-121-0539-Phase I</v>
      </c>
      <c r="B2194" s="2">
        <v>2193</v>
      </c>
      <c r="C2194" s="2" t="str">
        <f t="shared" si="34"/>
        <v>Joel</v>
      </c>
      <c r="D2194" s="2" t="s">
        <v>174</v>
      </c>
      <c r="E2194" s="2" t="s">
        <v>175</v>
      </c>
      <c r="F2194" s="2" t="s">
        <v>41</v>
      </c>
      <c r="G2194" s="2" t="s">
        <v>67</v>
      </c>
      <c r="H2194" s="2" t="s">
        <v>43</v>
      </c>
      <c r="I2194" s="2" t="s">
        <v>44</v>
      </c>
      <c r="J2194" s="2" t="s">
        <v>176</v>
      </c>
      <c r="K2194" s="2" t="s">
        <v>177</v>
      </c>
      <c r="L2194" s="3" t="s">
        <v>178</v>
      </c>
      <c r="M2194" s="3" t="s">
        <v>179</v>
      </c>
      <c r="N2194" s="2" t="s">
        <v>49</v>
      </c>
      <c r="O2194" s="4">
        <v>2020</v>
      </c>
      <c r="P2194" s="2" t="s">
        <v>180</v>
      </c>
      <c r="Q2194" s="4">
        <v>2021</v>
      </c>
      <c r="R2194" s="5">
        <v>140000</v>
      </c>
      <c r="S2194" s="2" t="s">
        <v>181</v>
      </c>
      <c r="T2194" s="2" t="s">
        <v>52</v>
      </c>
      <c r="U2194" s="2" t="s">
        <v>52</v>
      </c>
      <c r="V2194" s="2" t="s">
        <v>52</v>
      </c>
      <c r="W2194" s="4">
        <v>0</v>
      </c>
      <c r="Y2194" s="2" t="s">
        <v>182</v>
      </c>
      <c r="AA2194" s="2" t="s">
        <v>183</v>
      </c>
      <c r="AB2194" s="2" t="s">
        <v>184</v>
      </c>
      <c r="AC2194" s="2" t="s">
        <v>185</v>
      </c>
      <c r="AD2194" s="2" t="s">
        <v>186</v>
      </c>
      <c r="AF2194" s="2" t="s">
        <v>187</v>
      </c>
      <c r="AG2194" s="2" t="s">
        <v>188</v>
      </c>
      <c r="AH2194" s="2" t="s">
        <v>189</v>
      </c>
      <c r="AJ2194" s="2" t="s">
        <v>190</v>
      </c>
      <c r="AK2194" s="2" t="s">
        <v>191</v>
      </c>
      <c r="AO2194" s="2" t="s">
        <v>192</v>
      </c>
      <c r="AP2194" s="2" t="s">
        <v>193</v>
      </c>
      <c r="AQ2194" s="2">
        <v>1</v>
      </c>
      <c r="AS2194" s="2">
        <v>1</v>
      </c>
    </row>
    <row r="2195" spans="1:45">
      <c r="A2195" s="2" t="str">
        <f>J2195&amp;"-"&amp;H2195</f>
        <v>N202-121-0793-Phase I</v>
      </c>
      <c r="B2195" s="2">
        <v>2194</v>
      </c>
      <c r="C2195" s="2" t="str">
        <f t="shared" si="34"/>
        <v>Joel</v>
      </c>
      <c r="D2195" s="2" t="s">
        <v>194</v>
      </c>
      <c r="E2195" s="2" t="s">
        <v>175</v>
      </c>
      <c r="F2195" s="2" t="s">
        <v>41</v>
      </c>
      <c r="G2195" s="2" t="s">
        <v>67</v>
      </c>
      <c r="H2195" s="2" t="s">
        <v>43</v>
      </c>
      <c r="I2195" s="2" t="s">
        <v>44</v>
      </c>
      <c r="J2195" s="2" t="s">
        <v>195</v>
      </c>
      <c r="K2195" s="2" t="s">
        <v>196</v>
      </c>
      <c r="L2195" s="3" t="s">
        <v>178</v>
      </c>
      <c r="M2195" s="3" t="s">
        <v>179</v>
      </c>
      <c r="N2195" s="2" t="s">
        <v>49</v>
      </c>
      <c r="O2195" s="4">
        <v>2020</v>
      </c>
      <c r="P2195" s="2" t="s">
        <v>180</v>
      </c>
      <c r="Q2195" s="4">
        <v>2021</v>
      </c>
      <c r="R2195" s="5">
        <v>140000</v>
      </c>
      <c r="S2195" s="2" t="s">
        <v>197</v>
      </c>
      <c r="T2195" s="2" t="s">
        <v>52</v>
      </c>
      <c r="U2195" s="2" t="s">
        <v>52</v>
      </c>
      <c r="V2195" s="2" t="s">
        <v>52</v>
      </c>
      <c r="W2195" s="4">
        <v>0</v>
      </c>
      <c r="Y2195" s="2" t="s">
        <v>198</v>
      </c>
      <c r="AA2195" s="2" t="s">
        <v>199</v>
      </c>
      <c r="AB2195" s="2" t="s">
        <v>147</v>
      </c>
      <c r="AC2195" s="2" t="s">
        <v>200</v>
      </c>
      <c r="AD2195" s="2" t="s">
        <v>201</v>
      </c>
      <c r="AF2195" s="2" t="s">
        <v>202</v>
      </c>
      <c r="AG2195" s="2" t="s">
        <v>203</v>
      </c>
      <c r="AH2195" s="2" t="s">
        <v>204</v>
      </c>
      <c r="AJ2195" s="2" t="s">
        <v>205</v>
      </c>
      <c r="AK2195" s="2" t="s">
        <v>206</v>
      </c>
      <c r="AO2195" s="2" t="s">
        <v>207</v>
      </c>
      <c r="AP2195" s="2" t="s">
        <v>208</v>
      </c>
      <c r="AQ2195" s="2">
        <v>1</v>
      </c>
    </row>
    <row r="2196" spans="1:45">
      <c r="A2196" s="2" t="str">
        <f>J2196&amp;"-"&amp;H2196</f>
        <v>N202-122-0067-Phase I</v>
      </c>
      <c r="B2196" s="2">
        <v>2195</v>
      </c>
      <c r="C2196" s="2" t="str">
        <f t="shared" si="34"/>
        <v>Joel</v>
      </c>
      <c r="D2196" s="2" t="s">
        <v>209</v>
      </c>
      <c r="E2196" s="2" t="s">
        <v>210</v>
      </c>
      <c r="F2196" s="2" t="s">
        <v>41</v>
      </c>
      <c r="G2196" s="2" t="s">
        <v>67</v>
      </c>
      <c r="H2196" s="2" t="s">
        <v>43</v>
      </c>
      <c r="I2196" s="2" t="s">
        <v>44</v>
      </c>
      <c r="J2196" s="2" t="s">
        <v>211</v>
      </c>
      <c r="K2196" s="2" t="s">
        <v>212</v>
      </c>
      <c r="L2196" s="3" t="s">
        <v>213</v>
      </c>
      <c r="M2196" s="3" t="s">
        <v>162</v>
      </c>
      <c r="N2196" s="2" t="s">
        <v>49</v>
      </c>
      <c r="O2196" s="4">
        <v>2020</v>
      </c>
      <c r="P2196" s="2" t="s">
        <v>214</v>
      </c>
      <c r="Q2196" s="4">
        <v>2021</v>
      </c>
      <c r="R2196" s="5">
        <v>146469</v>
      </c>
      <c r="S2196" s="2" t="s">
        <v>215</v>
      </c>
      <c r="T2196" s="2" t="s">
        <v>52</v>
      </c>
      <c r="U2196" s="2" t="s">
        <v>52</v>
      </c>
      <c r="V2196" s="2" t="s">
        <v>52</v>
      </c>
      <c r="W2196" s="4">
        <v>0</v>
      </c>
      <c r="Y2196" s="2" t="s">
        <v>216</v>
      </c>
      <c r="AA2196" s="2" t="s">
        <v>217</v>
      </c>
      <c r="AB2196" s="2" t="s">
        <v>55</v>
      </c>
      <c r="AC2196" s="2" t="s">
        <v>218</v>
      </c>
      <c r="AD2196" s="2" t="s">
        <v>219</v>
      </c>
      <c r="AF2196" s="2" t="s">
        <v>220</v>
      </c>
      <c r="AG2196" s="2" t="s">
        <v>221</v>
      </c>
      <c r="AH2196" s="2" t="s">
        <v>222</v>
      </c>
      <c r="AJ2196" s="2" t="s">
        <v>220</v>
      </c>
      <c r="AK2196" s="2" t="s">
        <v>223</v>
      </c>
      <c r="AO2196" s="2" t="s">
        <v>224</v>
      </c>
      <c r="AP2196" s="2" t="s">
        <v>225</v>
      </c>
      <c r="AQ2196" s="2">
        <v>1</v>
      </c>
    </row>
    <row r="2197" spans="1:45">
      <c r="A2197" s="2" t="str">
        <f>J2197&amp;"-"&amp;H2197</f>
        <v>N202-122-0533-Phase I</v>
      </c>
      <c r="B2197" s="2">
        <v>2196</v>
      </c>
      <c r="C2197" s="2" t="str">
        <f t="shared" si="34"/>
        <v>Joel</v>
      </c>
      <c r="D2197" s="2" t="s">
        <v>157</v>
      </c>
      <c r="E2197" s="2" t="s">
        <v>226</v>
      </c>
      <c r="F2197" s="2" t="s">
        <v>41</v>
      </c>
      <c r="G2197" s="2" t="s">
        <v>67</v>
      </c>
      <c r="H2197" s="2" t="s">
        <v>43</v>
      </c>
      <c r="I2197" s="2" t="s">
        <v>44</v>
      </c>
      <c r="J2197" s="2" t="s">
        <v>227</v>
      </c>
      <c r="K2197" s="2" t="s">
        <v>228</v>
      </c>
      <c r="L2197" s="3" t="s">
        <v>213</v>
      </c>
      <c r="M2197" s="3" t="s">
        <v>162</v>
      </c>
      <c r="N2197" s="2" t="s">
        <v>49</v>
      </c>
      <c r="O2197" s="4">
        <v>2020</v>
      </c>
      <c r="P2197" s="2" t="s">
        <v>214</v>
      </c>
      <c r="Q2197" s="4">
        <v>2021</v>
      </c>
      <c r="R2197" s="5">
        <v>139994</v>
      </c>
      <c r="S2197" s="2" t="s">
        <v>164</v>
      </c>
      <c r="T2197" s="2" t="s">
        <v>52</v>
      </c>
      <c r="U2197" s="2" t="s">
        <v>52</v>
      </c>
      <c r="V2197" s="2" t="s">
        <v>52</v>
      </c>
      <c r="W2197" s="4">
        <v>0</v>
      </c>
      <c r="Y2197" s="2" t="s">
        <v>165</v>
      </c>
      <c r="AA2197" s="2" t="s">
        <v>166</v>
      </c>
      <c r="AB2197" s="2" t="s">
        <v>167</v>
      </c>
      <c r="AC2197" s="2" t="s">
        <v>168</v>
      </c>
      <c r="AD2197" s="2" t="s">
        <v>169</v>
      </c>
      <c r="AF2197" s="2" t="s">
        <v>170</v>
      </c>
      <c r="AG2197" s="2" t="s">
        <v>171</v>
      </c>
      <c r="AH2197" s="2" t="s">
        <v>169</v>
      </c>
      <c r="AJ2197" s="2" t="s">
        <v>170</v>
      </c>
      <c r="AK2197" s="2" t="s">
        <v>171</v>
      </c>
      <c r="AO2197" s="2" t="s">
        <v>229</v>
      </c>
      <c r="AP2197" s="2" t="s">
        <v>230</v>
      </c>
      <c r="AQ2197" s="2">
        <v>1</v>
      </c>
    </row>
    <row r="2198" spans="1:45">
      <c r="A2198" s="2" t="str">
        <f>J2198&amp;"-"&amp;H2198</f>
        <v>N202-122-0690-Phase I</v>
      </c>
      <c r="B2198" s="2">
        <v>2197</v>
      </c>
      <c r="C2198" s="2" t="str">
        <f t="shared" si="34"/>
        <v>Joel</v>
      </c>
      <c r="D2198" s="2" t="s">
        <v>231</v>
      </c>
      <c r="E2198" s="2" t="s">
        <v>232</v>
      </c>
      <c r="F2198" s="2" t="s">
        <v>41</v>
      </c>
      <c r="G2198" s="2" t="s">
        <v>67</v>
      </c>
      <c r="H2198" s="2" t="s">
        <v>43</v>
      </c>
      <c r="I2198" s="2" t="s">
        <v>44</v>
      </c>
      <c r="J2198" s="2" t="s">
        <v>233</v>
      </c>
      <c r="K2198" s="2" t="s">
        <v>234</v>
      </c>
      <c r="L2198" s="3" t="s">
        <v>213</v>
      </c>
      <c r="M2198" s="3" t="s">
        <v>162</v>
      </c>
      <c r="N2198" s="2" t="s">
        <v>49</v>
      </c>
      <c r="O2198" s="4">
        <v>2020</v>
      </c>
      <c r="P2198" s="2" t="s">
        <v>214</v>
      </c>
      <c r="Q2198" s="4">
        <v>2021</v>
      </c>
      <c r="R2198" s="5">
        <v>140000</v>
      </c>
      <c r="S2198" s="2" t="s">
        <v>235</v>
      </c>
      <c r="T2198" s="2" t="s">
        <v>52</v>
      </c>
      <c r="U2198" s="2" t="s">
        <v>52</v>
      </c>
      <c r="V2198" s="2" t="s">
        <v>73</v>
      </c>
      <c r="W2198" s="4">
        <v>0</v>
      </c>
      <c r="Y2198" s="2" t="s">
        <v>236</v>
      </c>
      <c r="AA2198" s="2" t="s">
        <v>237</v>
      </c>
      <c r="AB2198" s="2" t="s">
        <v>238</v>
      </c>
      <c r="AC2198" s="2" t="s">
        <v>239</v>
      </c>
      <c r="AD2198" s="2" t="s">
        <v>240</v>
      </c>
      <c r="AF2198" s="2" t="s">
        <v>241</v>
      </c>
      <c r="AG2198" s="2" t="s">
        <v>242</v>
      </c>
      <c r="AH2198" s="2" t="s">
        <v>243</v>
      </c>
      <c r="AJ2198" s="2" t="s">
        <v>244</v>
      </c>
      <c r="AK2198" s="2" t="s">
        <v>245</v>
      </c>
      <c r="AO2198" s="2" t="s">
        <v>246</v>
      </c>
      <c r="AP2198" s="2" t="s">
        <v>247</v>
      </c>
      <c r="AQ2198" s="2">
        <v>1</v>
      </c>
    </row>
    <row r="2199" spans="1:45">
      <c r="A2199" s="2" t="str">
        <f>J2199&amp;"-"&amp;H2199</f>
        <v>N204-A01-0200-Phase I</v>
      </c>
      <c r="B2199" s="2">
        <v>2198</v>
      </c>
      <c r="C2199" s="2" t="str">
        <f t="shared" si="34"/>
        <v>Joel</v>
      </c>
      <c r="D2199" s="2" t="s">
        <v>5138</v>
      </c>
      <c r="E2199" s="2" t="s">
        <v>5139</v>
      </c>
      <c r="F2199" s="2" t="s">
        <v>41</v>
      </c>
      <c r="G2199" s="2" t="s">
        <v>67</v>
      </c>
      <c r="H2199" s="2" t="s">
        <v>43</v>
      </c>
      <c r="I2199" s="2" t="s">
        <v>44</v>
      </c>
      <c r="J2199" s="2" t="s">
        <v>5140</v>
      </c>
      <c r="K2199" s="2" t="s">
        <v>5141</v>
      </c>
      <c r="L2199" s="3" t="s">
        <v>5142</v>
      </c>
      <c r="M2199" s="3" t="s">
        <v>5143</v>
      </c>
      <c r="N2199" s="2" t="s">
        <v>5144</v>
      </c>
      <c r="O2199" s="4">
        <v>2020</v>
      </c>
      <c r="P2199" s="2" t="s">
        <v>5145</v>
      </c>
      <c r="Q2199" s="4">
        <v>2020</v>
      </c>
      <c r="R2199" s="5">
        <v>149470</v>
      </c>
      <c r="S2199" s="2" t="s">
        <v>5146</v>
      </c>
      <c r="T2199" s="2" t="s">
        <v>52</v>
      </c>
      <c r="U2199" s="2" t="s">
        <v>52</v>
      </c>
      <c r="V2199" s="2" t="s">
        <v>52</v>
      </c>
      <c r="W2199" s="4">
        <v>0</v>
      </c>
      <c r="Y2199" s="2" t="s">
        <v>5147</v>
      </c>
      <c r="AA2199" s="2" t="s">
        <v>5148</v>
      </c>
      <c r="AB2199" s="2" t="s">
        <v>238</v>
      </c>
      <c r="AC2199" s="2" t="s">
        <v>5149</v>
      </c>
      <c r="AD2199" s="2" t="s">
        <v>5150</v>
      </c>
      <c r="AF2199" s="2" t="s">
        <v>5151</v>
      </c>
      <c r="AG2199" s="2" t="s">
        <v>5152</v>
      </c>
      <c r="AH2199" s="2" t="s">
        <v>5153</v>
      </c>
      <c r="AJ2199" s="2" t="s">
        <v>5154</v>
      </c>
      <c r="AK2199" s="2" t="s">
        <v>5155</v>
      </c>
      <c r="AO2199" s="2" t="s">
        <v>5156</v>
      </c>
      <c r="AP2199" s="2" t="s">
        <v>5157</v>
      </c>
      <c r="AQ2199" s="2">
        <v>1</v>
      </c>
      <c r="AS2199" s="2">
        <v>1</v>
      </c>
    </row>
    <row r="2200" spans="1:45">
      <c r="A2200" s="2" t="str">
        <f>J2200&amp;"-"&amp;H2200</f>
        <v>N204-A01-0368-Phase I</v>
      </c>
      <c r="B2200" s="2">
        <v>2199</v>
      </c>
      <c r="C2200" s="2" t="str">
        <f t="shared" si="34"/>
        <v>Joel</v>
      </c>
      <c r="D2200" s="2" t="s">
        <v>5158</v>
      </c>
      <c r="E2200" s="2" t="s">
        <v>5159</v>
      </c>
      <c r="F2200" s="2" t="s">
        <v>41</v>
      </c>
      <c r="G2200" s="2" t="s">
        <v>67</v>
      </c>
      <c r="H2200" s="2" t="s">
        <v>43</v>
      </c>
      <c r="I2200" s="2" t="s">
        <v>44</v>
      </c>
      <c r="J2200" s="2" t="s">
        <v>5160</v>
      </c>
      <c r="K2200" s="2" t="s">
        <v>5161</v>
      </c>
      <c r="L2200" s="3" t="s">
        <v>5142</v>
      </c>
      <c r="M2200" s="3" t="s">
        <v>5143</v>
      </c>
      <c r="N2200" s="2" t="s">
        <v>5144</v>
      </c>
      <c r="O2200" s="4">
        <v>2020</v>
      </c>
      <c r="P2200" s="2" t="s">
        <v>5145</v>
      </c>
      <c r="Q2200" s="4">
        <v>2020</v>
      </c>
      <c r="R2200" s="5">
        <v>147380</v>
      </c>
      <c r="S2200" s="2" t="s">
        <v>5162</v>
      </c>
      <c r="T2200" s="2" t="s">
        <v>52</v>
      </c>
      <c r="U2200" s="2" t="s">
        <v>52</v>
      </c>
      <c r="V2200" s="2" t="s">
        <v>52</v>
      </c>
      <c r="W2200" s="4">
        <v>0</v>
      </c>
      <c r="Y2200" s="2" t="s">
        <v>5163</v>
      </c>
      <c r="AA2200" s="2" t="s">
        <v>2066</v>
      </c>
      <c r="AB2200" s="2" t="s">
        <v>260</v>
      </c>
      <c r="AC2200" s="2" t="s">
        <v>5164</v>
      </c>
      <c r="AD2200" s="2" t="s">
        <v>5165</v>
      </c>
      <c r="AF2200" s="2" t="s">
        <v>5166</v>
      </c>
      <c r="AG2200" s="2" t="s">
        <v>5167</v>
      </c>
      <c r="AH2200" s="2" t="s">
        <v>5168</v>
      </c>
      <c r="AJ2200" s="2" t="s">
        <v>5166</v>
      </c>
      <c r="AK2200" s="2" t="s">
        <v>5169</v>
      </c>
      <c r="AO2200" s="2" t="s">
        <v>5170</v>
      </c>
      <c r="AP2200" s="2" t="s">
        <v>5171</v>
      </c>
      <c r="AQ2200" s="2">
        <v>1</v>
      </c>
    </row>
    <row r="2201" spans="1:45">
      <c r="A2201" s="2" t="str">
        <f>J2201&amp;"-"&amp;H2201</f>
        <v>N204-A01-0492-Phase I</v>
      </c>
      <c r="B2201" s="2">
        <v>2200</v>
      </c>
      <c r="C2201" s="2" t="str">
        <f t="shared" si="34"/>
        <v>Joel</v>
      </c>
      <c r="D2201" s="2" t="s">
        <v>24749</v>
      </c>
      <c r="E2201" s="2" t="s">
        <v>24851</v>
      </c>
      <c r="F2201" s="2" t="s">
        <v>41</v>
      </c>
      <c r="G2201" s="2" t="s">
        <v>67</v>
      </c>
      <c r="H2201" s="2" t="s">
        <v>43</v>
      </c>
      <c r="I2201" s="2" t="s">
        <v>44</v>
      </c>
      <c r="J2201" s="2" t="s">
        <v>24852</v>
      </c>
      <c r="K2201" s="2" t="s">
        <v>24853</v>
      </c>
      <c r="L2201" s="3" t="s">
        <v>5142</v>
      </c>
      <c r="M2201" s="3" t="s">
        <v>5143</v>
      </c>
      <c r="N2201" s="2" t="s">
        <v>5144</v>
      </c>
      <c r="O2201" s="4">
        <v>2020</v>
      </c>
      <c r="P2201" s="2" t="s">
        <v>5145</v>
      </c>
      <c r="Q2201" s="4">
        <v>2020</v>
      </c>
      <c r="R2201" s="5">
        <v>149686</v>
      </c>
      <c r="S2201" s="2" t="s">
        <v>24754</v>
      </c>
      <c r="T2201" s="2" t="s">
        <v>52</v>
      </c>
      <c r="U2201" s="2" t="s">
        <v>52</v>
      </c>
      <c r="V2201" s="2" t="s">
        <v>52</v>
      </c>
      <c r="W2201" s="4">
        <v>0</v>
      </c>
      <c r="Y2201" s="2" t="s">
        <v>24755</v>
      </c>
      <c r="AA2201" s="2" t="s">
        <v>24756</v>
      </c>
      <c r="AB2201" s="2" t="s">
        <v>450</v>
      </c>
      <c r="AC2201" s="2" t="s">
        <v>24757</v>
      </c>
      <c r="AD2201" s="2" t="s">
        <v>24758</v>
      </c>
      <c r="AF2201" s="2" t="s">
        <v>24759</v>
      </c>
      <c r="AG2201" s="2" t="s">
        <v>24760</v>
      </c>
      <c r="AH2201" s="2" t="s">
        <v>24761</v>
      </c>
      <c r="AJ2201" s="2" t="s">
        <v>24762</v>
      </c>
      <c r="AK2201" s="2" t="s">
        <v>24763</v>
      </c>
      <c r="AO2201" s="2" t="s">
        <v>24854</v>
      </c>
      <c r="AP2201" s="2" t="s">
        <v>24855</v>
      </c>
      <c r="AS2201" s="2">
        <v>1</v>
      </c>
    </row>
    <row r="2202" spans="1:45">
      <c r="A2202" s="2" t="str">
        <f>J2202&amp;"-"&amp;H2202</f>
        <v>N204-A01-0531-Phase I</v>
      </c>
      <c r="B2202" s="2">
        <v>2201</v>
      </c>
      <c r="C2202" s="2" t="str">
        <f t="shared" si="34"/>
        <v>Joel</v>
      </c>
      <c r="D2202" s="2" t="s">
        <v>5172</v>
      </c>
      <c r="E2202" s="2" t="s">
        <v>5173</v>
      </c>
      <c r="F2202" s="2" t="s">
        <v>41</v>
      </c>
      <c r="G2202" s="2" t="s">
        <v>67</v>
      </c>
      <c r="H2202" s="2" t="s">
        <v>43</v>
      </c>
      <c r="I2202" s="2" t="s">
        <v>44</v>
      </c>
      <c r="J2202" s="2" t="s">
        <v>5174</v>
      </c>
      <c r="K2202" s="2" t="s">
        <v>5175</v>
      </c>
      <c r="L2202" s="3" t="s">
        <v>5142</v>
      </c>
      <c r="M2202" s="3" t="s">
        <v>5143</v>
      </c>
      <c r="N2202" s="2" t="s">
        <v>5144</v>
      </c>
      <c r="O2202" s="4">
        <v>2020</v>
      </c>
      <c r="P2202" s="2" t="s">
        <v>5145</v>
      </c>
      <c r="Q2202" s="4">
        <v>2020</v>
      </c>
      <c r="R2202" s="5">
        <v>133208</v>
      </c>
      <c r="S2202" s="2" t="s">
        <v>5176</v>
      </c>
      <c r="T2202" s="2" t="s">
        <v>73</v>
      </c>
      <c r="U2202" s="2" t="s">
        <v>73</v>
      </c>
      <c r="V2202" s="2" t="s">
        <v>52</v>
      </c>
      <c r="W2202" s="4">
        <v>0</v>
      </c>
      <c r="Y2202" s="2" t="s">
        <v>5177</v>
      </c>
      <c r="AA2202" s="2" t="s">
        <v>4419</v>
      </c>
      <c r="AB2202" s="2" t="s">
        <v>4420</v>
      </c>
      <c r="AC2202" s="2" t="s">
        <v>5178</v>
      </c>
      <c r="AD2202" s="2" t="s">
        <v>5179</v>
      </c>
      <c r="AE2202" s="2" t="s">
        <v>5180</v>
      </c>
      <c r="AF2202" s="2" t="s">
        <v>5181</v>
      </c>
      <c r="AG2202" s="2" t="s">
        <v>5182</v>
      </c>
      <c r="AH2202" s="2" t="s">
        <v>5183</v>
      </c>
      <c r="AJ2202" s="2" t="s">
        <v>5184</v>
      </c>
      <c r="AK2202" s="2" t="s">
        <v>5185</v>
      </c>
      <c r="AO2202" s="2" t="s">
        <v>5186</v>
      </c>
      <c r="AP2202" s="2" t="s">
        <v>5187</v>
      </c>
      <c r="AQ2202" s="2">
        <v>1</v>
      </c>
      <c r="AS2202" s="2">
        <v>1</v>
      </c>
    </row>
    <row r="2203" spans="1:45">
      <c r="A2203" s="2" t="str">
        <f>J2203&amp;"-"&amp;H2203</f>
        <v>N204-A02-0118-Phase I</v>
      </c>
      <c r="B2203" s="2">
        <v>2202</v>
      </c>
      <c r="C2203" s="2" t="str">
        <f t="shared" si="34"/>
        <v>Joel</v>
      </c>
      <c r="D2203" s="2" t="s">
        <v>21843</v>
      </c>
      <c r="E2203" s="2" t="s">
        <v>21844</v>
      </c>
      <c r="F2203" s="2" t="s">
        <v>41</v>
      </c>
      <c r="G2203" s="2" t="s">
        <v>67</v>
      </c>
      <c r="H2203" s="2" t="s">
        <v>43</v>
      </c>
      <c r="I2203" s="2" t="s">
        <v>44</v>
      </c>
      <c r="J2203" s="2" t="s">
        <v>21845</v>
      </c>
      <c r="K2203" s="2" t="s">
        <v>21846</v>
      </c>
      <c r="L2203" s="3" t="s">
        <v>5142</v>
      </c>
      <c r="M2203" s="3" t="s">
        <v>5143</v>
      </c>
      <c r="N2203" s="2" t="s">
        <v>5144</v>
      </c>
      <c r="O2203" s="4">
        <v>2020</v>
      </c>
      <c r="P2203" s="2" t="s">
        <v>5192</v>
      </c>
      <c r="Q2203" s="4">
        <v>2020</v>
      </c>
      <c r="R2203" s="5">
        <v>149476</v>
      </c>
      <c r="S2203" s="2" t="s">
        <v>21847</v>
      </c>
      <c r="T2203" s="2" t="s">
        <v>52</v>
      </c>
      <c r="U2203" s="2" t="s">
        <v>52</v>
      </c>
      <c r="V2203" s="2" t="s">
        <v>52</v>
      </c>
      <c r="W2203" s="4">
        <v>0</v>
      </c>
      <c r="Y2203" s="2" t="s">
        <v>21848</v>
      </c>
      <c r="AA2203" s="2" t="s">
        <v>588</v>
      </c>
      <c r="AB2203" s="2" t="s">
        <v>589</v>
      </c>
      <c r="AC2203" s="2" t="s">
        <v>21849</v>
      </c>
      <c r="AD2203" s="2" t="s">
        <v>21850</v>
      </c>
      <c r="AF2203" s="2" t="s">
        <v>21851</v>
      </c>
      <c r="AG2203" s="2" t="s">
        <v>21852</v>
      </c>
      <c r="AH2203" s="2" t="s">
        <v>21850</v>
      </c>
      <c r="AJ2203" s="2" t="s">
        <v>21851</v>
      </c>
      <c r="AK2203" s="2" t="s">
        <v>21852</v>
      </c>
      <c r="AO2203" s="2" t="s">
        <v>21853</v>
      </c>
      <c r="AP2203" s="2" t="s">
        <v>21854</v>
      </c>
      <c r="AR2203" s="2">
        <v>1</v>
      </c>
    </row>
    <row r="2204" spans="1:45">
      <c r="A2204" s="2" t="str">
        <f>J2204&amp;"-"&amp;H2204</f>
        <v>N204-A02-0122-Phase I</v>
      </c>
      <c r="B2204" s="2">
        <v>2203</v>
      </c>
      <c r="C2204" s="2" t="str">
        <f t="shared" si="34"/>
        <v>Joel</v>
      </c>
      <c r="D2204" s="2" t="s">
        <v>5188</v>
      </c>
      <c r="E2204" s="2" t="s">
        <v>5189</v>
      </c>
      <c r="F2204" s="2" t="s">
        <v>41</v>
      </c>
      <c r="G2204" s="2" t="s">
        <v>67</v>
      </c>
      <c r="H2204" s="2" t="s">
        <v>43</v>
      </c>
      <c r="I2204" s="2" t="s">
        <v>44</v>
      </c>
      <c r="J2204" s="2" t="s">
        <v>5190</v>
      </c>
      <c r="K2204" s="2" t="s">
        <v>5191</v>
      </c>
      <c r="L2204" s="3" t="s">
        <v>5142</v>
      </c>
      <c r="M2204" s="3" t="s">
        <v>5143</v>
      </c>
      <c r="N2204" s="2" t="s">
        <v>5144</v>
      </c>
      <c r="O2204" s="4">
        <v>2020</v>
      </c>
      <c r="P2204" s="2" t="s">
        <v>5192</v>
      </c>
      <c r="Q2204" s="4">
        <v>2020</v>
      </c>
      <c r="R2204" s="5">
        <v>149999</v>
      </c>
      <c r="S2204" s="2" t="s">
        <v>5193</v>
      </c>
      <c r="T2204" s="2" t="s">
        <v>52</v>
      </c>
      <c r="U2204" s="2" t="s">
        <v>73</v>
      </c>
      <c r="V2204" s="2" t="s">
        <v>52</v>
      </c>
      <c r="W2204" s="4">
        <v>0</v>
      </c>
      <c r="Y2204" s="2" t="s">
        <v>5194</v>
      </c>
      <c r="AA2204" s="2" t="s">
        <v>5195</v>
      </c>
      <c r="AB2204" s="2" t="s">
        <v>3655</v>
      </c>
      <c r="AC2204" s="2" t="s">
        <v>5196</v>
      </c>
      <c r="AD2204" s="2" t="s">
        <v>5197</v>
      </c>
      <c r="AF2204" s="2" t="s">
        <v>5198</v>
      </c>
      <c r="AG2204" s="2" t="s">
        <v>5199</v>
      </c>
      <c r="AH2204" s="2" t="s">
        <v>5197</v>
      </c>
      <c r="AJ2204" s="2" t="s">
        <v>5198</v>
      </c>
      <c r="AK2204" s="2" t="s">
        <v>5199</v>
      </c>
      <c r="AO2204" s="2" t="s">
        <v>5200</v>
      </c>
      <c r="AP2204" s="2" t="s">
        <v>5201</v>
      </c>
      <c r="AQ2204" s="2">
        <v>1</v>
      </c>
      <c r="AR2204" s="2">
        <v>1</v>
      </c>
    </row>
    <row r="2205" spans="1:45">
      <c r="A2205" s="2" t="str">
        <f>J2205&amp;"-"&amp;H2205</f>
        <v>N204-A02-0171-Phase I</v>
      </c>
      <c r="B2205" s="2">
        <v>2204</v>
      </c>
      <c r="C2205" s="2" t="str">
        <f t="shared" si="34"/>
        <v>Joel</v>
      </c>
      <c r="D2205" s="2" t="s">
        <v>5202</v>
      </c>
      <c r="E2205" s="2" t="s">
        <v>5203</v>
      </c>
      <c r="F2205" s="2" t="s">
        <v>41</v>
      </c>
      <c r="G2205" s="2" t="s">
        <v>67</v>
      </c>
      <c r="H2205" s="2" t="s">
        <v>43</v>
      </c>
      <c r="I2205" s="2" t="s">
        <v>44</v>
      </c>
      <c r="J2205" s="2" t="s">
        <v>5204</v>
      </c>
      <c r="K2205" s="2" t="s">
        <v>5205</v>
      </c>
      <c r="L2205" s="3" t="s">
        <v>5142</v>
      </c>
      <c r="M2205" s="3" t="s">
        <v>5143</v>
      </c>
      <c r="N2205" s="2" t="s">
        <v>5144</v>
      </c>
      <c r="O2205" s="4">
        <v>2020</v>
      </c>
      <c r="P2205" s="2" t="s">
        <v>5192</v>
      </c>
      <c r="Q2205" s="4">
        <v>2020</v>
      </c>
      <c r="R2205" s="5">
        <v>149962</v>
      </c>
      <c r="S2205" s="2" t="s">
        <v>5206</v>
      </c>
      <c r="T2205" s="2" t="s">
        <v>52</v>
      </c>
      <c r="U2205" s="2" t="s">
        <v>52</v>
      </c>
      <c r="V2205" s="2" t="s">
        <v>73</v>
      </c>
      <c r="W2205" s="4">
        <v>0</v>
      </c>
      <c r="Y2205" s="2" t="s">
        <v>5207</v>
      </c>
      <c r="AA2205" s="2" t="s">
        <v>3844</v>
      </c>
      <c r="AB2205" s="2" t="s">
        <v>184</v>
      </c>
      <c r="AC2205" s="2" t="s">
        <v>3845</v>
      </c>
      <c r="AD2205" s="2" t="s">
        <v>5208</v>
      </c>
      <c r="AF2205" s="2" t="s">
        <v>5209</v>
      </c>
      <c r="AG2205" s="2" t="s">
        <v>5210</v>
      </c>
      <c r="AH2205" s="2" t="s">
        <v>5211</v>
      </c>
      <c r="AJ2205" s="2" t="s">
        <v>5212</v>
      </c>
      <c r="AK2205" s="2" t="s">
        <v>5213</v>
      </c>
      <c r="AO2205" s="2" t="s">
        <v>5214</v>
      </c>
      <c r="AP2205" s="2" t="s">
        <v>5215</v>
      </c>
      <c r="AQ2205" s="2">
        <v>1</v>
      </c>
      <c r="AR2205" s="2">
        <v>1</v>
      </c>
    </row>
    <row r="2206" spans="1:45">
      <c r="A2206" s="2" t="str">
        <f>J2206&amp;"-"&amp;H2206</f>
        <v>N204-A02-0282-Phase I</v>
      </c>
      <c r="B2206" s="2">
        <v>2205</v>
      </c>
      <c r="C2206" s="2" t="str">
        <f t="shared" si="34"/>
        <v>Joel</v>
      </c>
      <c r="D2206" s="2" t="s">
        <v>5216</v>
      </c>
      <c r="E2206" s="2" t="s">
        <v>5217</v>
      </c>
      <c r="F2206" s="2" t="s">
        <v>41</v>
      </c>
      <c r="G2206" s="2" t="s">
        <v>67</v>
      </c>
      <c r="H2206" s="2" t="s">
        <v>43</v>
      </c>
      <c r="I2206" s="2" t="s">
        <v>44</v>
      </c>
      <c r="J2206" s="2" t="s">
        <v>5218</v>
      </c>
      <c r="K2206" s="2" t="s">
        <v>5219</v>
      </c>
      <c r="L2206" s="3" t="s">
        <v>5142</v>
      </c>
      <c r="M2206" s="3" t="s">
        <v>5143</v>
      </c>
      <c r="N2206" s="2" t="s">
        <v>5144</v>
      </c>
      <c r="O2206" s="4">
        <v>2020</v>
      </c>
      <c r="P2206" s="2" t="s">
        <v>5192</v>
      </c>
      <c r="Q2206" s="4">
        <v>2020</v>
      </c>
      <c r="R2206" s="5">
        <v>149922</v>
      </c>
      <c r="S2206" s="2" t="s">
        <v>5220</v>
      </c>
      <c r="T2206" s="2" t="s">
        <v>52</v>
      </c>
      <c r="U2206" s="2" t="s">
        <v>52</v>
      </c>
      <c r="V2206" s="2" t="s">
        <v>52</v>
      </c>
      <c r="W2206" s="4">
        <v>0</v>
      </c>
      <c r="Y2206" s="2" t="s">
        <v>5221</v>
      </c>
      <c r="AA2206" s="2" t="s">
        <v>2382</v>
      </c>
      <c r="AB2206" s="2" t="s">
        <v>934</v>
      </c>
      <c r="AC2206" s="2" t="s">
        <v>5222</v>
      </c>
      <c r="AD2206" s="2" t="s">
        <v>5223</v>
      </c>
      <c r="AF2206" s="2" t="s">
        <v>5224</v>
      </c>
      <c r="AG2206" s="2" t="s">
        <v>5225</v>
      </c>
      <c r="AH2206" s="2" t="s">
        <v>5226</v>
      </c>
      <c r="AJ2206" s="2" t="s">
        <v>5224</v>
      </c>
      <c r="AK2206" s="2" t="s">
        <v>5225</v>
      </c>
      <c r="AO2206" s="2" t="s">
        <v>5227</v>
      </c>
      <c r="AP2206" s="2" t="s">
        <v>5228</v>
      </c>
      <c r="AQ2206" s="2">
        <v>1</v>
      </c>
      <c r="AS2206" s="2">
        <v>1</v>
      </c>
    </row>
    <row r="2207" spans="1:45">
      <c r="A2207" s="2" t="str">
        <f>J2207&amp;"-"&amp;H2207</f>
        <v>N204-A02-0328-Phase I</v>
      </c>
      <c r="B2207" s="2">
        <v>2206</v>
      </c>
      <c r="C2207" s="2" t="str">
        <f t="shared" si="34"/>
        <v>Joel</v>
      </c>
      <c r="D2207" s="2" t="s">
        <v>5122</v>
      </c>
      <c r="E2207" s="2" t="s">
        <v>5229</v>
      </c>
      <c r="F2207" s="2" t="s">
        <v>41</v>
      </c>
      <c r="G2207" s="2" t="s">
        <v>67</v>
      </c>
      <c r="H2207" s="2" t="s">
        <v>43</v>
      </c>
      <c r="I2207" s="2" t="s">
        <v>44</v>
      </c>
      <c r="J2207" s="2" t="s">
        <v>5230</v>
      </c>
      <c r="K2207" s="2" t="s">
        <v>5231</v>
      </c>
      <c r="L2207" s="3" t="s">
        <v>5142</v>
      </c>
      <c r="M2207" s="3" t="s">
        <v>5143</v>
      </c>
      <c r="N2207" s="2" t="s">
        <v>5144</v>
      </c>
      <c r="O2207" s="4">
        <v>2020</v>
      </c>
      <c r="P2207" s="2" t="s">
        <v>5192</v>
      </c>
      <c r="Q2207" s="4">
        <v>2020</v>
      </c>
      <c r="R2207" s="5">
        <v>149999</v>
      </c>
      <c r="S2207" s="2" t="s">
        <v>5126</v>
      </c>
      <c r="T2207" s="2" t="s">
        <v>52</v>
      </c>
      <c r="U2207" s="2" t="s">
        <v>52</v>
      </c>
      <c r="V2207" s="2" t="s">
        <v>52</v>
      </c>
      <c r="W2207" s="4">
        <v>0</v>
      </c>
      <c r="Y2207" s="2" t="s">
        <v>5127</v>
      </c>
      <c r="AA2207" s="2" t="s">
        <v>5128</v>
      </c>
      <c r="AB2207" s="2" t="s">
        <v>260</v>
      </c>
      <c r="AC2207" s="2" t="s">
        <v>5129</v>
      </c>
      <c r="AD2207" s="2" t="s">
        <v>5130</v>
      </c>
      <c r="AF2207" s="2" t="s">
        <v>5232</v>
      </c>
      <c r="AG2207" s="2" t="s">
        <v>5233</v>
      </c>
      <c r="AH2207" s="2" t="s">
        <v>5133</v>
      </c>
      <c r="AJ2207" s="2" t="s">
        <v>5134</v>
      </c>
      <c r="AK2207" s="2" t="s">
        <v>5135</v>
      </c>
      <c r="AO2207" s="2" t="s">
        <v>5234</v>
      </c>
      <c r="AP2207" s="2" t="s">
        <v>5235</v>
      </c>
      <c r="AQ2207" s="2">
        <v>1</v>
      </c>
    </row>
    <row r="2208" spans="1:45">
      <c r="A2208" s="2" t="str">
        <f>J2208&amp;"-"&amp;H2208</f>
        <v>N204-A02-0392-Phase I</v>
      </c>
      <c r="B2208" s="2">
        <v>2207</v>
      </c>
      <c r="C2208" s="2" t="str">
        <f t="shared" si="34"/>
        <v>Joel</v>
      </c>
      <c r="D2208" s="2" t="s">
        <v>5236</v>
      </c>
      <c r="E2208" s="2" t="s">
        <v>5237</v>
      </c>
      <c r="F2208" s="2" t="s">
        <v>41</v>
      </c>
      <c r="G2208" s="2" t="s">
        <v>67</v>
      </c>
      <c r="H2208" s="2" t="s">
        <v>43</v>
      </c>
      <c r="I2208" s="2" t="s">
        <v>44</v>
      </c>
      <c r="J2208" s="2" t="s">
        <v>5238</v>
      </c>
      <c r="K2208" s="2" t="s">
        <v>5239</v>
      </c>
      <c r="L2208" s="3" t="s">
        <v>2269</v>
      </c>
      <c r="M2208" s="3" t="s">
        <v>5240</v>
      </c>
      <c r="N2208" s="2" t="s">
        <v>5144</v>
      </c>
      <c r="O2208" s="4">
        <v>2020</v>
      </c>
      <c r="P2208" s="2" t="s">
        <v>5192</v>
      </c>
      <c r="Q2208" s="4">
        <v>2020</v>
      </c>
      <c r="R2208" s="5">
        <v>131000</v>
      </c>
      <c r="S2208" s="2" t="s">
        <v>5241</v>
      </c>
      <c r="T2208" s="2" t="s">
        <v>52</v>
      </c>
      <c r="U2208" s="2" t="s">
        <v>52</v>
      </c>
      <c r="V2208" s="2" t="s">
        <v>52</v>
      </c>
      <c r="W2208" s="4">
        <v>0</v>
      </c>
      <c r="Y2208" s="2" t="s">
        <v>5242</v>
      </c>
      <c r="AA2208" s="2" t="s">
        <v>5243</v>
      </c>
      <c r="AB2208" s="2" t="s">
        <v>147</v>
      </c>
      <c r="AC2208" s="2" t="s">
        <v>5244</v>
      </c>
      <c r="AD2208" s="2" t="s">
        <v>5245</v>
      </c>
      <c r="AE2208" s="2" t="s">
        <v>5246</v>
      </c>
      <c r="AF2208" s="2" t="s">
        <v>5247</v>
      </c>
      <c r="AG2208" s="2" t="s">
        <v>5248</v>
      </c>
      <c r="AH2208" s="2" t="s">
        <v>5245</v>
      </c>
      <c r="AI2208" s="2" t="s">
        <v>5246</v>
      </c>
      <c r="AJ2208" s="2" t="s">
        <v>5247</v>
      </c>
      <c r="AK2208" s="2" t="s">
        <v>5248</v>
      </c>
      <c r="AO2208" s="2" t="s">
        <v>5249</v>
      </c>
      <c r="AP2208" s="2" t="s">
        <v>5250</v>
      </c>
      <c r="AQ2208" s="2">
        <v>1</v>
      </c>
    </row>
    <row r="2209" spans="1:45">
      <c r="A2209" s="2" t="str">
        <f>J2209&amp;"-"&amp;H2209</f>
        <v>N204-A02-0418-Phase I</v>
      </c>
      <c r="B2209" s="2">
        <v>2208</v>
      </c>
      <c r="C2209" s="2" t="str">
        <f t="shared" si="34"/>
        <v>Joel</v>
      </c>
      <c r="D2209" s="2" t="s">
        <v>248</v>
      </c>
      <c r="E2209" s="2" t="s">
        <v>5251</v>
      </c>
      <c r="F2209" s="2" t="s">
        <v>41</v>
      </c>
      <c r="G2209" s="2" t="s">
        <v>67</v>
      </c>
      <c r="H2209" s="2" t="s">
        <v>43</v>
      </c>
      <c r="I2209" s="2" t="s">
        <v>44</v>
      </c>
      <c r="J2209" s="2" t="s">
        <v>5252</v>
      </c>
      <c r="K2209" s="2" t="s">
        <v>5253</v>
      </c>
      <c r="L2209" s="3" t="s">
        <v>5142</v>
      </c>
      <c r="M2209" s="3" t="s">
        <v>5143</v>
      </c>
      <c r="N2209" s="2" t="s">
        <v>5144</v>
      </c>
      <c r="O2209" s="4">
        <v>2020</v>
      </c>
      <c r="P2209" s="2" t="s">
        <v>5192</v>
      </c>
      <c r="Q2209" s="4">
        <v>2020</v>
      </c>
      <c r="R2209" s="5">
        <v>149998</v>
      </c>
      <c r="S2209" s="2" t="s">
        <v>257</v>
      </c>
      <c r="T2209" s="2" t="s">
        <v>52</v>
      </c>
      <c r="U2209" s="2" t="s">
        <v>52</v>
      </c>
      <c r="V2209" s="2" t="s">
        <v>52</v>
      </c>
      <c r="W2209" s="4">
        <v>0</v>
      </c>
      <c r="Y2209" s="2" t="s">
        <v>258</v>
      </c>
      <c r="AA2209" s="2" t="s">
        <v>259</v>
      </c>
      <c r="AB2209" s="2" t="s">
        <v>260</v>
      </c>
      <c r="AC2209" s="2" t="s">
        <v>261</v>
      </c>
      <c r="AD2209" s="2" t="s">
        <v>262</v>
      </c>
      <c r="AF2209" s="2" t="s">
        <v>263</v>
      </c>
      <c r="AG2209" s="2" t="s">
        <v>264</v>
      </c>
      <c r="AH2209" s="2" t="s">
        <v>435</v>
      </c>
      <c r="AJ2209" s="2" t="s">
        <v>263</v>
      </c>
      <c r="AK2209" s="2" t="s">
        <v>264</v>
      </c>
      <c r="AO2209" s="2" t="s">
        <v>5254</v>
      </c>
      <c r="AP2209" s="2" t="s">
        <v>5255</v>
      </c>
      <c r="AQ2209" s="2">
        <v>1</v>
      </c>
    </row>
    <row r="2210" spans="1:45">
      <c r="A2210" s="2" t="str">
        <f>J2210&amp;"-"&amp;H2210</f>
        <v>N204-A02-0533-Phase I</v>
      </c>
      <c r="B2210" s="2">
        <v>2209</v>
      </c>
      <c r="C2210" s="2" t="str">
        <f t="shared" si="34"/>
        <v>Joel</v>
      </c>
      <c r="D2210" s="2" t="s">
        <v>24856</v>
      </c>
      <c r="E2210" s="2" t="s">
        <v>24857</v>
      </c>
      <c r="F2210" s="2" t="s">
        <v>41</v>
      </c>
      <c r="G2210" s="2" t="s">
        <v>67</v>
      </c>
      <c r="H2210" s="2" t="s">
        <v>43</v>
      </c>
      <c r="I2210" s="2" t="s">
        <v>44</v>
      </c>
      <c r="J2210" s="2" t="s">
        <v>24858</v>
      </c>
      <c r="K2210" s="2" t="s">
        <v>24859</v>
      </c>
      <c r="L2210" s="3" t="s">
        <v>9595</v>
      </c>
      <c r="M2210" s="3" t="s">
        <v>5240</v>
      </c>
      <c r="N2210" s="2" t="s">
        <v>5144</v>
      </c>
      <c r="O2210" s="4">
        <v>2020</v>
      </c>
      <c r="P2210" s="2" t="s">
        <v>5192</v>
      </c>
      <c r="Q2210" s="4">
        <v>2020</v>
      </c>
      <c r="R2210" s="5">
        <v>149513</v>
      </c>
      <c r="S2210" s="2" t="s">
        <v>24860</v>
      </c>
      <c r="T2210" s="2" t="s">
        <v>52</v>
      </c>
      <c r="U2210" s="2" t="s">
        <v>73</v>
      </c>
      <c r="V2210" s="2" t="s">
        <v>52</v>
      </c>
      <c r="W2210" s="4">
        <v>0</v>
      </c>
      <c r="Y2210" s="2" t="s">
        <v>24861</v>
      </c>
      <c r="AA2210" s="2" t="s">
        <v>24862</v>
      </c>
      <c r="AB2210" s="2" t="s">
        <v>147</v>
      </c>
      <c r="AC2210" s="2" t="s">
        <v>24863</v>
      </c>
      <c r="AD2210" s="2" t="s">
        <v>24864</v>
      </c>
      <c r="AF2210" s="2" t="s">
        <v>24865</v>
      </c>
      <c r="AG2210" s="2" t="s">
        <v>24866</v>
      </c>
      <c r="AH2210" s="2" t="s">
        <v>20778</v>
      </c>
      <c r="AJ2210" s="2" t="s">
        <v>20504</v>
      </c>
      <c r="AK2210" s="2" t="s">
        <v>24867</v>
      </c>
      <c r="AO2210" s="2" t="s">
        <v>24868</v>
      </c>
      <c r="AP2210" s="2" t="s">
        <v>24869</v>
      </c>
      <c r="AS2210" s="2">
        <v>1</v>
      </c>
    </row>
    <row r="2211" spans="1:45">
      <c r="A2211" s="2" t="str">
        <f>J2211&amp;"-"&amp;H2211</f>
        <v>N204-A02-0559-Phase I</v>
      </c>
      <c r="B2211" s="2">
        <v>2210</v>
      </c>
      <c r="C2211" s="2" t="str">
        <f t="shared" si="34"/>
        <v>Joel</v>
      </c>
      <c r="D2211" s="2" t="s">
        <v>5256</v>
      </c>
      <c r="E2211" s="2" t="s">
        <v>5257</v>
      </c>
      <c r="F2211" s="2" t="s">
        <v>41</v>
      </c>
      <c r="G2211" s="2" t="s">
        <v>67</v>
      </c>
      <c r="H2211" s="2" t="s">
        <v>43</v>
      </c>
      <c r="I2211" s="2" t="s">
        <v>44</v>
      </c>
      <c r="J2211" s="2" t="s">
        <v>5258</v>
      </c>
      <c r="K2211" s="2" t="s">
        <v>5259</v>
      </c>
      <c r="L2211" s="3" t="s">
        <v>5142</v>
      </c>
      <c r="M2211" s="3" t="s">
        <v>5143</v>
      </c>
      <c r="N2211" s="2" t="s">
        <v>5144</v>
      </c>
      <c r="O2211" s="4">
        <v>2020</v>
      </c>
      <c r="P2211" s="2" t="s">
        <v>5192</v>
      </c>
      <c r="Q2211" s="4">
        <v>2020</v>
      </c>
      <c r="R2211" s="5">
        <v>133119</v>
      </c>
      <c r="S2211" s="2" t="s">
        <v>5260</v>
      </c>
      <c r="T2211" s="2" t="s">
        <v>52</v>
      </c>
      <c r="U2211" s="2" t="s">
        <v>73</v>
      </c>
      <c r="V2211" s="2" t="s">
        <v>73</v>
      </c>
      <c r="W2211" s="4">
        <v>0</v>
      </c>
      <c r="Y2211" s="2" t="s">
        <v>5261</v>
      </c>
      <c r="AA2211" s="2" t="s">
        <v>5262</v>
      </c>
      <c r="AB2211" s="2" t="s">
        <v>260</v>
      </c>
      <c r="AC2211" s="2" t="s">
        <v>5263</v>
      </c>
      <c r="AD2211" s="2" t="s">
        <v>5264</v>
      </c>
      <c r="AE2211" s="2" t="s">
        <v>5265</v>
      </c>
      <c r="AF2211" s="2" t="s">
        <v>5266</v>
      </c>
      <c r="AG2211" s="2" t="s">
        <v>5267</v>
      </c>
      <c r="AH2211" s="2" t="s">
        <v>5268</v>
      </c>
      <c r="AI2211" s="2" t="s">
        <v>5269</v>
      </c>
      <c r="AJ2211" s="2" t="s">
        <v>5270</v>
      </c>
      <c r="AK2211" s="2" t="s">
        <v>5271</v>
      </c>
      <c r="AO2211" s="2" t="s">
        <v>5272</v>
      </c>
      <c r="AP2211" s="2" t="s">
        <v>5273</v>
      </c>
      <c r="AQ2211" s="2">
        <v>1</v>
      </c>
      <c r="AR2211" s="2">
        <v>1</v>
      </c>
    </row>
    <row r="2212" spans="1:45">
      <c r="A2212" s="2" t="str">
        <f>J2212&amp;"-"&amp;H2212</f>
        <v>N204-A02-0622-Phase I</v>
      </c>
      <c r="B2212" s="2">
        <v>2211</v>
      </c>
      <c r="C2212" s="2" t="str">
        <f t="shared" si="34"/>
        <v>Joel</v>
      </c>
      <c r="D2212" s="2" t="s">
        <v>5274</v>
      </c>
      <c r="E2212" s="2" t="s">
        <v>5275</v>
      </c>
      <c r="F2212" s="2" t="s">
        <v>41</v>
      </c>
      <c r="G2212" s="2" t="s">
        <v>67</v>
      </c>
      <c r="H2212" s="2" t="s">
        <v>43</v>
      </c>
      <c r="I2212" s="2" t="s">
        <v>44</v>
      </c>
      <c r="J2212" s="2" t="s">
        <v>5276</v>
      </c>
      <c r="K2212" s="2" t="s">
        <v>5277</v>
      </c>
      <c r="L2212" s="3" t="s">
        <v>5142</v>
      </c>
      <c r="M2212" s="3" t="s">
        <v>5143</v>
      </c>
      <c r="N2212" s="2" t="s">
        <v>5144</v>
      </c>
      <c r="O2212" s="4">
        <v>2020</v>
      </c>
      <c r="P2212" s="2" t="s">
        <v>5192</v>
      </c>
      <c r="Q2212" s="4">
        <v>2020</v>
      </c>
      <c r="R2212" s="5">
        <v>149976</v>
      </c>
      <c r="S2212" s="2" t="s">
        <v>5278</v>
      </c>
      <c r="T2212" s="2" t="s">
        <v>52</v>
      </c>
      <c r="U2212" s="2" t="s">
        <v>52</v>
      </c>
      <c r="V2212" s="2" t="s">
        <v>52</v>
      </c>
      <c r="W2212" s="4">
        <v>0</v>
      </c>
      <c r="Y2212" s="2" t="s">
        <v>5279</v>
      </c>
      <c r="AA2212" s="2" t="s">
        <v>5280</v>
      </c>
      <c r="AB2212" s="2" t="s">
        <v>480</v>
      </c>
      <c r="AC2212" s="2" t="s">
        <v>5281</v>
      </c>
      <c r="AD2212" s="2" t="s">
        <v>5282</v>
      </c>
      <c r="AF2212" s="2" t="s">
        <v>5283</v>
      </c>
      <c r="AG2212" s="2" t="s">
        <v>5284</v>
      </c>
      <c r="AH2212" s="2" t="s">
        <v>5282</v>
      </c>
      <c r="AJ2212" s="2" t="s">
        <v>5283</v>
      </c>
      <c r="AK2212" s="2" t="s">
        <v>5284</v>
      </c>
      <c r="AO2212" s="2" t="s">
        <v>5285</v>
      </c>
      <c r="AP2212" s="2" t="s">
        <v>5286</v>
      </c>
      <c r="AQ2212" s="2">
        <v>1</v>
      </c>
    </row>
    <row r="2213" spans="1:45">
      <c r="A2213" s="2" t="str">
        <f>J2213&amp;"-"&amp;H2213</f>
        <v>N20A-T002-0186-Phase I</v>
      </c>
      <c r="B2213" s="2">
        <v>2212</v>
      </c>
      <c r="C2213" s="2" t="str">
        <f t="shared" si="34"/>
        <v>Joel</v>
      </c>
      <c r="D2213" s="2" t="s">
        <v>157</v>
      </c>
      <c r="E2213" s="2" t="s">
        <v>5287</v>
      </c>
      <c r="F2213" s="2" t="s">
        <v>41</v>
      </c>
      <c r="G2213" s="2" t="s">
        <v>67</v>
      </c>
      <c r="H2213" s="2" t="s">
        <v>43</v>
      </c>
      <c r="I2213" s="2" t="s">
        <v>374</v>
      </c>
      <c r="J2213" s="2" t="s">
        <v>5288</v>
      </c>
      <c r="K2213" s="2" t="s">
        <v>5289</v>
      </c>
      <c r="L2213" s="3" t="s">
        <v>5290</v>
      </c>
      <c r="M2213" s="3" t="s">
        <v>5291</v>
      </c>
      <c r="N2213" s="2" t="s">
        <v>2922</v>
      </c>
      <c r="O2213" s="4">
        <v>2020</v>
      </c>
      <c r="P2213" s="2" t="s">
        <v>5292</v>
      </c>
      <c r="Q2213" s="4">
        <v>2020</v>
      </c>
      <c r="R2213" s="5">
        <v>140000</v>
      </c>
      <c r="S2213" s="2" t="s">
        <v>164</v>
      </c>
      <c r="T2213" s="2" t="s">
        <v>52</v>
      </c>
      <c r="U2213" s="2" t="s">
        <v>52</v>
      </c>
      <c r="V2213" s="2" t="s">
        <v>52</v>
      </c>
      <c r="W2213" s="4">
        <v>0</v>
      </c>
      <c r="Y2213" s="2" t="s">
        <v>165</v>
      </c>
      <c r="AA2213" s="2" t="s">
        <v>166</v>
      </c>
      <c r="AB2213" s="2" t="s">
        <v>167</v>
      </c>
      <c r="AC2213" s="2" t="s">
        <v>168</v>
      </c>
      <c r="AD2213" s="2" t="s">
        <v>169</v>
      </c>
      <c r="AF2213" s="2" t="s">
        <v>170</v>
      </c>
      <c r="AG2213" s="2" t="s">
        <v>171</v>
      </c>
      <c r="AH2213" s="2" t="s">
        <v>169</v>
      </c>
      <c r="AJ2213" s="2" t="s">
        <v>170</v>
      </c>
      <c r="AK2213" s="2" t="s">
        <v>171</v>
      </c>
      <c r="AL2213" s="2" t="s">
        <v>4947</v>
      </c>
      <c r="AM2213" s="2" t="s">
        <v>5293</v>
      </c>
      <c r="AN2213" s="2" t="s">
        <v>5294</v>
      </c>
      <c r="AO2213" s="2" t="s">
        <v>5295</v>
      </c>
      <c r="AP2213" s="2" t="s">
        <v>5296</v>
      </c>
      <c r="AQ2213" s="2">
        <v>1</v>
      </c>
    </row>
    <row r="2214" spans="1:45">
      <c r="A2214" s="2" t="str">
        <f>J2214&amp;"-"&amp;H2214</f>
        <v>N20A-T002-0222-Phase I</v>
      </c>
      <c r="B2214" s="2">
        <v>2213</v>
      </c>
      <c r="C2214" s="2" t="str">
        <f t="shared" si="34"/>
        <v>Joel</v>
      </c>
      <c r="D2214" s="2" t="s">
        <v>5297</v>
      </c>
      <c r="E2214" s="2" t="s">
        <v>5287</v>
      </c>
      <c r="F2214" s="2" t="s">
        <v>41</v>
      </c>
      <c r="G2214" s="2" t="s">
        <v>67</v>
      </c>
      <c r="H2214" s="2" t="s">
        <v>43</v>
      </c>
      <c r="I2214" s="2" t="s">
        <v>374</v>
      </c>
      <c r="J2214" s="2" t="s">
        <v>5298</v>
      </c>
      <c r="K2214" s="2" t="s">
        <v>5299</v>
      </c>
      <c r="L2214" s="3" t="s">
        <v>5290</v>
      </c>
      <c r="M2214" s="3" t="s">
        <v>5291</v>
      </c>
      <c r="N2214" s="2" t="s">
        <v>2922</v>
      </c>
      <c r="O2214" s="4">
        <v>2020</v>
      </c>
      <c r="P2214" s="2" t="s">
        <v>5292</v>
      </c>
      <c r="Q2214" s="4">
        <v>2020</v>
      </c>
      <c r="R2214" s="5">
        <v>140000</v>
      </c>
      <c r="S2214" s="2" t="s">
        <v>5300</v>
      </c>
      <c r="T2214" s="2" t="s">
        <v>52</v>
      </c>
      <c r="U2214" s="2" t="s">
        <v>52</v>
      </c>
      <c r="V2214" s="2" t="s">
        <v>52</v>
      </c>
      <c r="W2214" s="4">
        <v>0</v>
      </c>
      <c r="Y2214" s="2" t="s">
        <v>5301</v>
      </c>
      <c r="AA2214" s="2" t="s">
        <v>5302</v>
      </c>
      <c r="AB2214" s="2" t="s">
        <v>260</v>
      </c>
      <c r="AC2214" s="2" t="s">
        <v>5303</v>
      </c>
      <c r="AD2214" s="2" t="s">
        <v>5304</v>
      </c>
      <c r="AF2214" s="2" t="s">
        <v>5305</v>
      </c>
      <c r="AG2214" s="2" t="s">
        <v>5306</v>
      </c>
      <c r="AH2214" s="2" t="s">
        <v>5307</v>
      </c>
      <c r="AJ2214" s="2" t="s">
        <v>5308</v>
      </c>
      <c r="AK2214" s="2" t="s">
        <v>5309</v>
      </c>
      <c r="AL2214" s="2" t="s">
        <v>2282</v>
      </c>
      <c r="AM2214" s="2" t="s">
        <v>5310</v>
      </c>
      <c r="AN2214" s="2" t="s">
        <v>5311</v>
      </c>
      <c r="AO2214" s="2" t="s">
        <v>5312</v>
      </c>
      <c r="AP2214" s="2" t="s">
        <v>5313</v>
      </c>
      <c r="AQ2214" s="2">
        <v>1</v>
      </c>
      <c r="AS2214" s="2">
        <v>1</v>
      </c>
    </row>
    <row r="2215" spans="1:45">
      <c r="A2215" s="2" t="str">
        <f>J2215&amp;"-"&amp;H2215</f>
        <v>N20A-T002-0325-Phase I</v>
      </c>
      <c r="B2215" s="2">
        <v>2214</v>
      </c>
      <c r="C2215" s="2" t="str">
        <f t="shared" si="34"/>
        <v>Joel</v>
      </c>
      <c r="D2215" s="2" t="s">
        <v>4073</v>
      </c>
      <c r="E2215" s="2" t="s">
        <v>5314</v>
      </c>
      <c r="F2215" s="2" t="s">
        <v>41</v>
      </c>
      <c r="G2215" s="2" t="s">
        <v>67</v>
      </c>
      <c r="H2215" s="2" t="s">
        <v>43</v>
      </c>
      <c r="I2215" s="2" t="s">
        <v>374</v>
      </c>
      <c r="J2215" s="2" t="s">
        <v>5315</v>
      </c>
      <c r="K2215" s="2" t="s">
        <v>5316</v>
      </c>
      <c r="L2215" s="3" t="s">
        <v>5290</v>
      </c>
      <c r="M2215" s="3" t="s">
        <v>5291</v>
      </c>
      <c r="N2215" s="2" t="s">
        <v>2922</v>
      </c>
      <c r="O2215" s="4">
        <v>2020</v>
      </c>
      <c r="P2215" s="2" t="s">
        <v>5292</v>
      </c>
      <c r="Q2215" s="4">
        <v>2020</v>
      </c>
      <c r="R2215" s="5">
        <v>140000</v>
      </c>
      <c r="S2215" s="2" t="s">
        <v>4078</v>
      </c>
      <c r="T2215" s="2" t="s">
        <v>52</v>
      </c>
      <c r="U2215" s="2" t="s">
        <v>52</v>
      </c>
      <c r="V2215" s="2" t="s">
        <v>52</v>
      </c>
      <c r="W2215" s="4">
        <v>0</v>
      </c>
      <c r="Y2215" s="2" t="s">
        <v>4079</v>
      </c>
      <c r="AA2215" s="2" t="s">
        <v>3995</v>
      </c>
      <c r="AB2215" s="2" t="s">
        <v>480</v>
      </c>
      <c r="AC2215" s="2" t="s">
        <v>5317</v>
      </c>
      <c r="AD2215" s="2" t="s">
        <v>4081</v>
      </c>
      <c r="AF2215" s="2" t="s">
        <v>4082</v>
      </c>
      <c r="AG2215" s="2" t="s">
        <v>4083</v>
      </c>
      <c r="AH2215" s="2" t="s">
        <v>5318</v>
      </c>
      <c r="AJ2215" s="2" t="s">
        <v>5319</v>
      </c>
      <c r="AK2215" s="2" t="s">
        <v>5320</v>
      </c>
      <c r="AL2215" s="2" t="s">
        <v>1358</v>
      </c>
      <c r="AM2215" s="2" t="s">
        <v>5321</v>
      </c>
      <c r="AN2215" s="2" t="s">
        <v>5322</v>
      </c>
      <c r="AO2215" s="2" t="s">
        <v>5323</v>
      </c>
      <c r="AP2215" s="2" t="s">
        <v>5324</v>
      </c>
      <c r="AQ2215" s="2">
        <v>1</v>
      </c>
      <c r="AS2215" s="2">
        <v>1</v>
      </c>
    </row>
    <row r="2216" spans="1:45">
      <c r="A2216" s="2" t="str">
        <f>J2216&amp;"-"&amp;H2216</f>
        <v>N20A-T003-0001-Phase I</v>
      </c>
      <c r="B2216" s="2">
        <v>2215</v>
      </c>
      <c r="C2216" s="2" t="str">
        <f t="shared" si="34"/>
        <v>Joel</v>
      </c>
      <c r="D2216" s="2" t="s">
        <v>5325</v>
      </c>
      <c r="E2216" s="2" t="s">
        <v>5326</v>
      </c>
      <c r="F2216" s="2" t="s">
        <v>41</v>
      </c>
      <c r="G2216" s="2" t="s">
        <v>67</v>
      </c>
      <c r="H2216" s="2" t="s">
        <v>43</v>
      </c>
      <c r="I2216" s="2" t="s">
        <v>374</v>
      </c>
      <c r="J2216" s="2" t="s">
        <v>5327</v>
      </c>
      <c r="K2216" s="2" t="s">
        <v>5328</v>
      </c>
      <c r="L2216" s="3" t="s">
        <v>5329</v>
      </c>
      <c r="M2216" s="3" t="s">
        <v>1258</v>
      </c>
      <c r="N2216" s="2" t="s">
        <v>2922</v>
      </c>
      <c r="O2216" s="4">
        <v>2020</v>
      </c>
      <c r="P2216" s="2" t="s">
        <v>5330</v>
      </c>
      <c r="Q2216" s="4">
        <v>2020</v>
      </c>
      <c r="R2216" s="5">
        <v>139902</v>
      </c>
      <c r="S2216" s="2" t="s">
        <v>5331</v>
      </c>
      <c r="T2216" s="2" t="s">
        <v>52</v>
      </c>
      <c r="U2216" s="2" t="s">
        <v>52</v>
      </c>
      <c r="V2216" s="2" t="s">
        <v>52</v>
      </c>
      <c r="W2216" s="4">
        <v>0</v>
      </c>
      <c r="Y2216" s="2" t="s">
        <v>5332</v>
      </c>
      <c r="AA2216" s="2" t="s">
        <v>1727</v>
      </c>
      <c r="AB2216" s="2" t="s">
        <v>55</v>
      </c>
      <c r="AC2216" s="2" t="s">
        <v>5333</v>
      </c>
      <c r="AD2216" s="2" t="s">
        <v>5334</v>
      </c>
      <c r="AF2216" s="2" t="s">
        <v>5335</v>
      </c>
      <c r="AG2216" s="2" t="s">
        <v>5336</v>
      </c>
      <c r="AH2216" s="2" t="s">
        <v>5337</v>
      </c>
      <c r="AJ2216" s="2" t="s">
        <v>5338</v>
      </c>
      <c r="AK2216" s="2" t="s">
        <v>5339</v>
      </c>
      <c r="AL2216" s="2" t="s">
        <v>5340</v>
      </c>
      <c r="AM2216" s="2" t="s">
        <v>5341</v>
      </c>
      <c r="AN2216" s="2" t="s">
        <v>5342</v>
      </c>
      <c r="AO2216" s="2" t="s">
        <v>5343</v>
      </c>
      <c r="AP2216" s="2" t="s">
        <v>5344</v>
      </c>
      <c r="AQ2216" s="2">
        <v>1</v>
      </c>
    </row>
    <row r="2217" spans="1:45">
      <c r="A2217" s="2" t="str">
        <f>J2217&amp;"-"&amp;H2217</f>
        <v>N20A-T003-0110-Phase I</v>
      </c>
      <c r="B2217" s="2">
        <v>2216</v>
      </c>
      <c r="C2217" s="2" t="str">
        <f t="shared" si="34"/>
        <v>Joel</v>
      </c>
      <c r="D2217" s="2" t="s">
        <v>5345</v>
      </c>
      <c r="E2217" s="2" t="s">
        <v>5346</v>
      </c>
      <c r="F2217" s="2" t="s">
        <v>41</v>
      </c>
      <c r="G2217" s="2" t="s">
        <v>67</v>
      </c>
      <c r="H2217" s="2" t="s">
        <v>43</v>
      </c>
      <c r="I2217" s="2" t="s">
        <v>374</v>
      </c>
      <c r="J2217" s="2" t="s">
        <v>5347</v>
      </c>
      <c r="K2217" s="2" t="s">
        <v>5348</v>
      </c>
      <c r="L2217" s="3" t="s">
        <v>5329</v>
      </c>
      <c r="M2217" s="3" t="s">
        <v>1258</v>
      </c>
      <c r="N2217" s="2" t="s">
        <v>2922</v>
      </c>
      <c r="O2217" s="4">
        <v>2020</v>
      </c>
      <c r="P2217" s="2" t="s">
        <v>5330</v>
      </c>
      <c r="Q2217" s="4">
        <v>2020</v>
      </c>
      <c r="R2217" s="5">
        <v>139804</v>
      </c>
      <c r="S2217" s="2" t="s">
        <v>5349</v>
      </c>
      <c r="T2217" s="2" t="s">
        <v>52</v>
      </c>
      <c r="U2217" s="2" t="s">
        <v>52</v>
      </c>
      <c r="V2217" s="2" t="s">
        <v>52</v>
      </c>
      <c r="W2217" s="4">
        <v>0</v>
      </c>
      <c r="Y2217" s="2" t="s">
        <v>5350</v>
      </c>
      <c r="AA2217" s="2" t="s">
        <v>126</v>
      </c>
      <c r="AB2217" s="2" t="s">
        <v>127</v>
      </c>
      <c r="AC2217" s="2" t="s">
        <v>5351</v>
      </c>
      <c r="AD2217" s="2" t="s">
        <v>5352</v>
      </c>
      <c r="AF2217" s="2" t="s">
        <v>5353</v>
      </c>
      <c r="AG2217" s="2" t="s">
        <v>5354</v>
      </c>
      <c r="AH2217" s="2" t="s">
        <v>5355</v>
      </c>
      <c r="AJ2217" s="2" t="s">
        <v>5356</v>
      </c>
      <c r="AK2217" s="2" t="s">
        <v>5357</v>
      </c>
      <c r="AL2217" s="2" t="s">
        <v>5358</v>
      </c>
      <c r="AM2217" s="2" t="s">
        <v>5359</v>
      </c>
      <c r="AN2217" s="2" t="s">
        <v>5360</v>
      </c>
      <c r="AO2217" s="2" t="s">
        <v>5361</v>
      </c>
      <c r="AP2217" s="2" t="s">
        <v>5362</v>
      </c>
      <c r="AQ2217" s="2">
        <v>1</v>
      </c>
    </row>
    <row r="2218" spans="1:45">
      <c r="A2218" s="2" t="str">
        <f>J2218&amp;"-"&amp;H2218</f>
        <v>N20A-T003-0280-Phase I</v>
      </c>
      <c r="B2218" s="2">
        <v>2217</v>
      </c>
      <c r="C2218" s="2" t="str">
        <f t="shared" si="34"/>
        <v>Joel</v>
      </c>
      <c r="D2218" s="2" t="s">
        <v>5363</v>
      </c>
      <c r="E2218" s="2" t="s">
        <v>5364</v>
      </c>
      <c r="F2218" s="2" t="s">
        <v>41</v>
      </c>
      <c r="G2218" s="2" t="s">
        <v>67</v>
      </c>
      <c r="H2218" s="2" t="s">
        <v>43</v>
      </c>
      <c r="I2218" s="2" t="s">
        <v>374</v>
      </c>
      <c r="J2218" s="2" t="s">
        <v>5365</v>
      </c>
      <c r="K2218" s="2" t="s">
        <v>5366</v>
      </c>
      <c r="L2218" s="3" t="s">
        <v>5329</v>
      </c>
      <c r="M2218" s="3" t="s">
        <v>1258</v>
      </c>
      <c r="N2218" s="2" t="s">
        <v>2922</v>
      </c>
      <c r="O2218" s="4">
        <v>2020</v>
      </c>
      <c r="P2218" s="2" t="s">
        <v>5330</v>
      </c>
      <c r="Q2218" s="4">
        <v>2020</v>
      </c>
      <c r="R2218" s="5">
        <v>139890</v>
      </c>
      <c r="S2218" s="2" t="s">
        <v>5367</v>
      </c>
      <c r="T2218" s="2" t="s">
        <v>52</v>
      </c>
      <c r="U2218" s="2" t="s">
        <v>52</v>
      </c>
      <c r="V2218" s="2" t="s">
        <v>52</v>
      </c>
      <c r="W2218" s="4">
        <v>0</v>
      </c>
      <c r="Y2218" s="2" t="s">
        <v>5368</v>
      </c>
      <c r="AA2218" s="2" t="s">
        <v>5369</v>
      </c>
      <c r="AB2218" s="2" t="s">
        <v>789</v>
      </c>
      <c r="AC2218" s="2" t="s">
        <v>5370</v>
      </c>
      <c r="AD2218" s="2" t="s">
        <v>5371</v>
      </c>
      <c r="AF2218" s="2" t="s">
        <v>5372</v>
      </c>
      <c r="AG2218" s="2" t="s">
        <v>5373</v>
      </c>
      <c r="AH2218" s="2" t="s">
        <v>5374</v>
      </c>
      <c r="AJ2218" s="2" t="s">
        <v>5375</v>
      </c>
      <c r="AK2218" s="2" t="s">
        <v>5376</v>
      </c>
      <c r="AL2218" s="2" t="s">
        <v>5377</v>
      </c>
      <c r="AM2218" s="2" t="s">
        <v>5378</v>
      </c>
      <c r="AN2218" s="2" t="s">
        <v>5379</v>
      </c>
      <c r="AO2218" s="2" t="s">
        <v>5380</v>
      </c>
      <c r="AP2218" s="2" t="s">
        <v>5381</v>
      </c>
      <c r="AQ2218" s="2">
        <v>1</v>
      </c>
    </row>
    <row r="2219" spans="1:45">
      <c r="A2219" s="2" t="str">
        <f>J2219&amp;"-"&amp;H2219</f>
        <v>N20A-T004-0147-Phase I</v>
      </c>
      <c r="B2219" s="2">
        <v>2218</v>
      </c>
      <c r="C2219" s="2" t="str">
        <f t="shared" si="34"/>
        <v>Joel</v>
      </c>
      <c r="D2219" s="2" t="s">
        <v>8987</v>
      </c>
      <c r="E2219" s="2" t="s">
        <v>24870</v>
      </c>
      <c r="F2219" s="2" t="s">
        <v>41</v>
      </c>
      <c r="G2219" s="2" t="s">
        <v>67</v>
      </c>
      <c r="H2219" s="2" t="s">
        <v>43</v>
      </c>
      <c r="I2219" s="2" t="s">
        <v>374</v>
      </c>
      <c r="J2219" s="2" t="s">
        <v>24871</v>
      </c>
      <c r="K2219" s="2" t="s">
        <v>24872</v>
      </c>
      <c r="L2219" s="3" t="s">
        <v>24873</v>
      </c>
      <c r="M2219" s="3" t="s">
        <v>105</v>
      </c>
      <c r="N2219" s="2" t="s">
        <v>2922</v>
      </c>
      <c r="O2219" s="4">
        <v>2020</v>
      </c>
      <c r="P2219" s="2" t="s">
        <v>24874</v>
      </c>
      <c r="Q2219" s="4">
        <v>2020</v>
      </c>
      <c r="R2219" s="5">
        <v>140000</v>
      </c>
      <c r="S2219" s="2" t="s">
        <v>8992</v>
      </c>
      <c r="T2219" s="2" t="s">
        <v>52</v>
      </c>
      <c r="U2219" s="2" t="s">
        <v>52</v>
      </c>
      <c r="V2219" s="2" t="s">
        <v>52</v>
      </c>
      <c r="W2219" s="4">
        <v>0</v>
      </c>
      <c r="Y2219" s="2" t="s">
        <v>24875</v>
      </c>
      <c r="AA2219" s="2" t="s">
        <v>3336</v>
      </c>
      <c r="AB2219" s="2" t="s">
        <v>764</v>
      </c>
      <c r="AC2219" s="2" t="s">
        <v>8994</v>
      </c>
      <c r="AD2219" s="2" t="s">
        <v>24876</v>
      </c>
      <c r="AF2219" s="2" t="s">
        <v>24877</v>
      </c>
      <c r="AG2219" s="2" t="s">
        <v>24878</v>
      </c>
      <c r="AH2219" s="2" t="s">
        <v>24879</v>
      </c>
      <c r="AJ2219" s="2" t="s">
        <v>24880</v>
      </c>
      <c r="AK2219" s="2" t="s">
        <v>24881</v>
      </c>
      <c r="AL2219" s="2" t="s">
        <v>24882</v>
      </c>
      <c r="AM2219" s="2" t="s">
        <v>24883</v>
      </c>
      <c r="AN2219" s="2" t="s">
        <v>24884</v>
      </c>
      <c r="AO2219" s="2" t="s">
        <v>24885</v>
      </c>
      <c r="AP2219" s="2" t="s">
        <v>24886</v>
      </c>
      <c r="AS2219" s="2">
        <v>1</v>
      </c>
    </row>
    <row r="2220" spans="1:45">
      <c r="A2220" s="2" t="str">
        <f>J2220&amp;"-"&amp;H2220</f>
        <v>N20A-T007-0203-Phase I</v>
      </c>
      <c r="B2220" s="2">
        <v>2219</v>
      </c>
      <c r="C2220" s="2" t="str">
        <f t="shared" si="34"/>
        <v>Joel</v>
      </c>
      <c r="D2220" s="2" t="s">
        <v>5382</v>
      </c>
      <c r="E2220" s="2" t="s">
        <v>5383</v>
      </c>
      <c r="F2220" s="2" t="s">
        <v>41</v>
      </c>
      <c r="G2220" s="2" t="s">
        <v>67</v>
      </c>
      <c r="H2220" s="2" t="s">
        <v>43</v>
      </c>
      <c r="I2220" s="2" t="s">
        <v>374</v>
      </c>
      <c r="J2220" s="2" t="s">
        <v>5384</v>
      </c>
      <c r="K2220" s="2" t="s">
        <v>5385</v>
      </c>
      <c r="L2220" s="3" t="s">
        <v>5386</v>
      </c>
      <c r="M2220" s="3" t="s">
        <v>5387</v>
      </c>
      <c r="N2220" s="2" t="s">
        <v>2922</v>
      </c>
      <c r="O2220" s="4">
        <v>2020</v>
      </c>
      <c r="P2220" s="2" t="s">
        <v>5388</v>
      </c>
      <c r="Q2220" s="4">
        <v>2020</v>
      </c>
      <c r="R2220" s="5">
        <v>140000</v>
      </c>
      <c r="S2220" s="2" t="s">
        <v>5389</v>
      </c>
      <c r="T2220" s="2" t="s">
        <v>52</v>
      </c>
      <c r="U2220" s="2" t="s">
        <v>52</v>
      </c>
      <c r="V2220" s="2" t="s">
        <v>52</v>
      </c>
      <c r="W2220" s="4">
        <v>0</v>
      </c>
      <c r="Y2220" s="2" t="s">
        <v>5390</v>
      </c>
      <c r="AA2220" s="2" t="s">
        <v>5391</v>
      </c>
      <c r="AB2220" s="2" t="s">
        <v>147</v>
      </c>
      <c r="AC2220" s="2" t="s">
        <v>5392</v>
      </c>
      <c r="AD2220" s="2" t="s">
        <v>5393</v>
      </c>
      <c r="AF2220" s="2" t="s">
        <v>5394</v>
      </c>
      <c r="AG2220" s="2" t="s">
        <v>5395</v>
      </c>
      <c r="AH2220" s="2" t="s">
        <v>5396</v>
      </c>
      <c r="AJ2220" s="2" t="s">
        <v>5397</v>
      </c>
      <c r="AK2220" s="2" t="s">
        <v>5398</v>
      </c>
      <c r="AL2220" s="2" t="s">
        <v>5377</v>
      </c>
      <c r="AM2220" s="2" t="s">
        <v>5399</v>
      </c>
      <c r="AN2220" s="2" t="s">
        <v>5400</v>
      </c>
      <c r="AO2220" s="2" t="s">
        <v>5401</v>
      </c>
      <c r="AP2220" s="2" t="s">
        <v>5402</v>
      </c>
      <c r="AQ2220" s="2">
        <v>1</v>
      </c>
      <c r="AS2220" s="2">
        <v>1</v>
      </c>
    </row>
    <row r="2221" spans="1:45">
      <c r="A2221" s="2" t="str">
        <f>J2221&amp;"-"&amp;H2221</f>
        <v>N20A-T007-0275-Phase I</v>
      </c>
      <c r="B2221" s="2">
        <v>2220</v>
      </c>
      <c r="C2221" s="2" t="str">
        <f t="shared" si="34"/>
        <v>Joel</v>
      </c>
      <c r="D2221" s="2" t="s">
        <v>5403</v>
      </c>
      <c r="E2221" s="2" t="s">
        <v>5404</v>
      </c>
      <c r="F2221" s="2" t="s">
        <v>41</v>
      </c>
      <c r="G2221" s="2" t="s">
        <v>67</v>
      </c>
      <c r="H2221" s="2" t="s">
        <v>43</v>
      </c>
      <c r="I2221" s="2" t="s">
        <v>374</v>
      </c>
      <c r="J2221" s="2" t="s">
        <v>5405</v>
      </c>
      <c r="K2221" s="2" t="s">
        <v>5406</v>
      </c>
      <c r="L2221" s="3" t="s">
        <v>5386</v>
      </c>
      <c r="M2221" s="3" t="s">
        <v>5387</v>
      </c>
      <c r="N2221" s="2" t="s">
        <v>2922</v>
      </c>
      <c r="O2221" s="4">
        <v>2020</v>
      </c>
      <c r="P2221" s="2" t="s">
        <v>5388</v>
      </c>
      <c r="Q2221" s="4">
        <v>2020</v>
      </c>
      <c r="R2221" s="5">
        <v>140000</v>
      </c>
      <c r="S2221" s="2" t="s">
        <v>5407</v>
      </c>
      <c r="T2221" s="2" t="s">
        <v>52</v>
      </c>
      <c r="U2221" s="2" t="s">
        <v>52</v>
      </c>
      <c r="V2221" s="2" t="s">
        <v>52</v>
      </c>
      <c r="W2221" s="4">
        <v>0</v>
      </c>
      <c r="Y2221" s="2" t="s">
        <v>5408</v>
      </c>
      <c r="AA2221" s="2" t="s">
        <v>5409</v>
      </c>
      <c r="AB2221" s="2" t="s">
        <v>147</v>
      </c>
      <c r="AC2221" s="2" t="s">
        <v>5410</v>
      </c>
      <c r="AD2221" s="2" t="s">
        <v>5411</v>
      </c>
      <c r="AF2221" s="2" t="s">
        <v>5412</v>
      </c>
      <c r="AG2221" s="2" t="s">
        <v>5413</v>
      </c>
      <c r="AH2221" s="2" t="s">
        <v>5414</v>
      </c>
      <c r="AJ2221" s="2" t="s">
        <v>5415</v>
      </c>
      <c r="AK2221" s="2" t="s">
        <v>5416</v>
      </c>
      <c r="AL2221" s="2" t="s">
        <v>5417</v>
      </c>
      <c r="AM2221" s="2" t="s">
        <v>5418</v>
      </c>
      <c r="AN2221" s="2" t="s">
        <v>5419</v>
      </c>
      <c r="AO2221" s="2" t="s">
        <v>5420</v>
      </c>
      <c r="AP2221" s="2" t="s">
        <v>5421</v>
      </c>
      <c r="AQ2221" s="2">
        <v>1</v>
      </c>
      <c r="AS2221" s="2">
        <v>1</v>
      </c>
    </row>
    <row r="2222" spans="1:45">
      <c r="A2222" s="2" t="str">
        <f>J2222&amp;"-"&amp;H2222</f>
        <v>N20A-T011-0259-Phase I</v>
      </c>
      <c r="B2222" s="2">
        <v>2221</v>
      </c>
      <c r="C2222" s="2" t="str">
        <f t="shared" si="34"/>
        <v>Joel</v>
      </c>
      <c r="D2222" s="2" t="s">
        <v>5422</v>
      </c>
      <c r="E2222" s="2" t="s">
        <v>5423</v>
      </c>
      <c r="F2222" s="2" t="s">
        <v>41</v>
      </c>
      <c r="G2222" s="2" t="s">
        <v>67</v>
      </c>
      <c r="H2222" s="2" t="s">
        <v>43</v>
      </c>
      <c r="I2222" s="2" t="s">
        <v>374</v>
      </c>
      <c r="J2222" s="2" t="s">
        <v>5424</v>
      </c>
      <c r="K2222" s="2" t="s">
        <v>5425</v>
      </c>
      <c r="L2222" s="3" t="s">
        <v>5426</v>
      </c>
      <c r="M2222" s="3" t="s">
        <v>5427</v>
      </c>
      <c r="N2222" s="2" t="s">
        <v>2922</v>
      </c>
      <c r="O2222" s="4">
        <v>2020</v>
      </c>
      <c r="P2222" s="2" t="s">
        <v>5428</v>
      </c>
      <c r="Q2222" s="4">
        <v>2020</v>
      </c>
      <c r="R2222" s="5">
        <v>140000</v>
      </c>
      <c r="S2222" s="2" t="s">
        <v>5429</v>
      </c>
      <c r="T2222" s="2" t="s">
        <v>52</v>
      </c>
      <c r="U2222" s="2" t="s">
        <v>52</v>
      </c>
      <c r="V2222" s="2" t="s">
        <v>52</v>
      </c>
      <c r="W2222" s="4">
        <v>0</v>
      </c>
      <c r="Y2222" s="2" t="s">
        <v>5430</v>
      </c>
      <c r="AA2222" s="2" t="s">
        <v>146</v>
      </c>
      <c r="AB2222" s="2" t="s">
        <v>147</v>
      </c>
      <c r="AC2222" s="2" t="s">
        <v>5431</v>
      </c>
      <c r="AD2222" s="2" t="s">
        <v>5432</v>
      </c>
      <c r="AF2222" s="2" t="s">
        <v>5433</v>
      </c>
      <c r="AG2222" s="2" t="s">
        <v>5434</v>
      </c>
      <c r="AH2222" s="2" t="s">
        <v>5432</v>
      </c>
      <c r="AJ2222" s="2" t="s">
        <v>5433</v>
      </c>
      <c r="AK2222" s="2" t="s">
        <v>5434</v>
      </c>
      <c r="AL2222" s="2" t="s">
        <v>5435</v>
      </c>
      <c r="AM2222" s="2" t="s">
        <v>5436</v>
      </c>
      <c r="AN2222" s="2" t="s">
        <v>5437</v>
      </c>
      <c r="AO2222" s="2" t="s">
        <v>5438</v>
      </c>
      <c r="AP2222" s="2" t="s">
        <v>5439</v>
      </c>
      <c r="AQ2222" s="2">
        <v>1</v>
      </c>
    </row>
    <row r="2223" spans="1:45">
      <c r="A2223" s="2" t="str">
        <f>J2223&amp;"-"&amp;H2223</f>
        <v>N20A-T011-0284-Phase I</v>
      </c>
      <c r="B2223" s="2">
        <v>2222</v>
      </c>
      <c r="C2223" s="2" t="str">
        <f t="shared" si="34"/>
        <v>Joel</v>
      </c>
      <c r="D2223" s="2" t="s">
        <v>231</v>
      </c>
      <c r="E2223" s="2" t="s">
        <v>5440</v>
      </c>
      <c r="F2223" s="2" t="s">
        <v>41</v>
      </c>
      <c r="G2223" s="2" t="s">
        <v>67</v>
      </c>
      <c r="H2223" s="2" t="s">
        <v>43</v>
      </c>
      <c r="I2223" s="2" t="s">
        <v>374</v>
      </c>
      <c r="J2223" s="2" t="s">
        <v>5441</v>
      </c>
      <c r="K2223" s="2" t="s">
        <v>5442</v>
      </c>
      <c r="L2223" s="3" t="s">
        <v>5426</v>
      </c>
      <c r="M2223" s="3" t="s">
        <v>5427</v>
      </c>
      <c r="N2223" s="2" t="s">
        <v>2922</v>
      </c>
      <c r="O2223" s="4">
        <v>2020</v>
      </c>
      <c r="P2223" s="2" t="s">
        <v>5428</v>
      </c>
      <c r="Q2223" s="4">
        <v>2020</v>
      </c>
      <c r="R2223" s="5">
        <v>140000</v>
      </c>
      <c r="S2223" s="2" t="s">
        <v>235</v>
      </c>
      <c r="T2223" s="2" t="s">
        <v>52</v>
      </c>
      <c r="U2223" s="2" t="s">
        <v>52</v>
      </c>
      <c r="V2223" s="2" t="s">
        <v>73</v>
      </c>
      <c r="W2223" s="4">
        <v>0</v>
      </c>
      <c r="Y2223" s="2" t="s">
        <v>236</v>
      </c>
      <c r="AA2223" s="2" t="s">
        <v>237</v>
      </c>
      <c r="AB2223" s="2" t="s">
        <v>238</v>
      </c>
      <c r="AC2223" s="2" t="s">
        <v>239</v>
      </c>
      <c r="AD2223" s="2" t="s">
        <v>240</v>
      </c>
      <c r="AF2223" s="2" t="s">
        <v>241</v>
      </c>
      <c r="AG2223" s="2" t="s">
        <v>242</v>
      </c>
      <c r="AH2223" s="2" t="s">
        <v>5443</v>
      </c>
      <c r="AJ2223" s="2" t="s">
        <v>5444</v>
      </c>
      <c r="AK2223" s="2" t="s">
        <v>5445</v>
      </c>
      <c r="AL2223" s="2" t="s">
        <v>5446</v>
      </c>
      <c r="AM2223" s="2" t="s">
        <v>5447</v>
      </c>
      <c r="AN2223" s="2" t="s">
        <v>5448</v>
      </c>
      <c r="AO2223" s="2" t="s">
        <v>5449</v>
      </c>
      <c r="AP2223" s="2" t="s">
        <v>5450</v>
      </c>
      <c r="AQ2223" s="2">
        <v>1</v>
      </c>
    </row>
    <row r="2224" spans="1:45">
      <c r="A2224" s="2" t="str">
        <f>J2224&amp;"-"&amp;H2224</f>
        <v>N20A-T014-0064-Phase I</v>
      </c>
      <c r="B2224" s="2">
        <v>2223</v>
      </c>
      <c r="C2224" s="2" t="str">
        <f t="shared" si="34"/>
        <v>Joel</v>
      </c>
      <c r="D2224" s="2" t="s">
        <v>1880</v>
      </c>
      <c r="E2224" s="2" t="s">
        <v>5451</v>
      </c>
      <c r="F2224" s="2" t="s">
        <v>41</v>
      </c>
      <c r="G2224" s="2" t="s">
        <v>67</v>
      </c>
      <c r="H2224" s="2" t="s">
        <v>43</v>
      </c>
      <c r="I2224" s="2" t="s">
        <v>374</v>
      </c>
      <c r="J2224" s="2" t="s">
        <v>5452</v>
      </c>
      <c r="K2224" s="2" t="s">
        <v>5453</v>
      </c>
      <c r="L2224" s="3" t="s">
        <v>5426</v>
      </c>
      <c r="M2224" s="3" t="s">
        <v>5427</v>
      </c>
      <c r="N2224" s="2" t="s">
        <v>2922</v>
      </c>
      <c r="O2224" s="4">
        <v>2020</v>
      </c>
      <c r="P2224" s="2" t="s">
        <v>5454</v>
      </c>
      <c r="Q2224" s="4">
        <v>2020</v>
      </c>
      <c r="R2224" s="5">
        <v>140000</v>
      </c>
      <c r="S2224" s="2" t="s">
        <v>1887</v>
      </c>
      <c r="T2224" s="2" t="s">
        <v>52</v>
      </c>
      <c r="U2224" s="2" t="s">
        <v>52</v>
      </c>
      <c r="V2224" s="2" t="s">
        <v>52</v>
      </c>
      <c r="W2224" s="4">
        <v>0</v>
      </c>
      <c r="Y2224" s="2" t="s">
        <v>1889</v>
      </c>
      <c r="AA2224" s="2" t="s">
        <v>1890</v>
      </c>
      <c r="AB2224" s="2" t="s">
        <v>349</v>
      </c>
      <c r="AC2224" s="2" t="s">
        <v>1891</v>
      </c>
      <c r="AD2224" s="2" t="s">
        <v>5455</v>
      </c>
      <c r="AF2224" s="2" t="s">
        <v>1896</v>
      </c>
      <c r="AG2224" s="2" t="s">
        <v>5456</v>
      </c>
      <c r="AH2224" s="2" t="s">
        <v>5457</v>
      </c>
      <c r="AJ2224" s="2" t="s">
        <v>1896</v>
      </c>
      <c r="AK2224" s="2" t="s">
        <v>5458</v>
      </c>
      <c r="AL2224" s="2" t="s">
        <v>5459</v>
      </c>
      <c r="AM2224" s="2" t="s">
        <v>5460</v>
      </c>
      <c r="AN2224" s="2" t="s">
        <v>5461</v>
      </c>
      <c r="AO2224" s="2" t="s">
        <v>5462</v>
      </c>
      <c r="AP2224" s="2" t="s">
        <v>5463</v>
      </c>
      <c r="AQ2224" s="2">
        <v>1</v>
      </c>
    </row>
    <row r="2225" spans="1:45">
      <c r="A2225" s="2" t="str">
        <f>J2225&amp;"-"&amp;H2225</f>
        <v>N20A-T014-0277-Phase I</v>
      </c>
      <c r="B2225" s="2">
        <v>2224</v>
      </c>
      <c r="C2225" s="2" t="str">
        <f t="shared" si="34"/>
        <v>Joel</v>
      </c>
      <c r="D2225" s="2" t="s">
        <v>5403</v>
      </c>
      <c r="E2225" s="2" t="s">
        <v>5464</v>
      </c>
      <c r="F2225" s="2" t="s">
        <v>41</v>
      </c>
      <c r="G2225" s="2" t="s">
        <v>67</v>
      </c>
      <c r="H2225" s="2" t="s">
        <v>43</v>
      </c>
      <c r="I2225" s="2" t="s">
        <v>374</v>
      </c>
      <c r="J2225" s="2" t="s">
        <v>5465</v>
      </c>
      <c r="K2225" s="2" t="s">
        <v>5466</v>
      </c>
      <c r="L2225" s="3" t="s">
        <v>5426</v>
      </c>
      <c r="M2225" s="3" t="s">
        <v>5427</v>
      </c>
      <c r="N2225" s="2" t="s">
        <v>2922</v>
      </c>
      <c r="O2225" s="4">
        <v>2020</v>
      </c>
      <c r="P2225" s="2" t="s">
        <v>5454</v>
      </c>
      <c r="Q2225" s="4">
        <v>2020</v>
      </c>
      <c r="R2225" s="5">
        <v>140000</v>
      </c>
      <c r="S2225" s="2" t="s">
        <v>5407</v>
      </c>
      <c r="T2225" s="2" t="s">
        <v>52</v>
      </c>
      <c r="U2225" s="2" t="s">
        <v>52</v>
      </c>
      <c r="V2225" s="2" t="s">
        <v>52</v>
      </c>
      <c r="W2225" s="4">
        <v>0</v>
      </c>
      <c r="Y2225" s="2" t="s">
        <v>5408</v>
      </c>
      <c r="AA2225" s="2" t="s">
        <v>5409</v>
      </c>
      <c r="AB2225" s="2" t="s">
        <v>147</v>
      </c>
      <c r="AC2225" s="2" t="s">
        <v>5410</v>
      </c>
      <c r="AD2225" s="2" t="s">
        <v>5411</v>
      </c>
      <c r="AF2225" s="2" t="s">
        <v>5412</v>
      </c>
      <c r="AG2225" s="2" t="s">
        <v>5413</v>
      </c>
      <c r="AH2225" s="2" t="s">
        <v>5414</v>
      </c>
      <c r="AJ2225" s="2" t="s">
        <v>5415</v>
      </c>
      <c r="AK2225" s="2" t="s">
        <v>5416</v>
      </c>
      <c r="AL2225" s="2" t="s">
        <v>5417</v>
      </c>
      <c r="AM2225" s="2" t="s">
        <v>5418</v>
      </c>
      <c r="AN2225" s="2" t="s">
        <v>5419</v>
      </c>
      <c r="AO2225" s="2" t="s">
        <v>5467</v>
      </c>
      <c r="AP2225" s="2" t="s">
        <v>5468</v>
      </c>
      <c r="AQ2225" s="2">
        <v>1</v>
      </c>
      <c r="AS2225" s="2">
        <v>1</v>
      </c>
    </row>
    <row r="2226" spans="1:45">
      <c r="A2226" s="2" t="str">
        <f>J2226&amp;"-"&amp;H2226</f>
        <v>N20A-T016-0208-Phase I</v>
      </c>
      <c r="B2226" s="2">
        <v>2225</v>
      </c>
      <c r="C2226" s="2" t="str">
        <f t="shared" si="34"/>
        <v>Joel</v>
      </c>
      <c r="D2226" s="2" t="s">
        <v>5469</v>
      </c>
      <c r="E2226" s="2" t="s">
        <v>5470</v>
      </c>
      <c r="F2226" s="2" t="s">
        <v>41</v>
      </c>
      <c r="G2226" s="2" t="s">
        <v>67</v>
      </c>
      <c r="H2226" s="2" t="s">
        <v>43</v>
      </c>
      <c r="I2226" s="2" t="s">
        <v>374</v>
      </c>
      <c r="J2226" s="2" t="s">
        <v>5471</v>
      </c>
      <c r="K2226" s="2" t="s">
        <v>5472</v>
      </c>
      <c r="L2226" s="3" t="s">
        <v>5007</v>
      </c>
      <c r="M2226" s="3" t="s">
        <v>549</v>
      </c>
      <c r="N2226" s="2" t="s">
        <v>2922</v>
      </c>
      <c r="O2226" s="4">
        <v>2020</v>
      </c>
      <c r="P2226" s="2" t="s">
        <v>5473</v>
      </c>
      <c r="Q2226" s="4">
        <v>2020</v>
      </c>
      <c r="R2226" s="5">
        <v>139996</v>
      </c>
      <c r="S2226" s="2" t="s">
        <v>5474</v>
      </c>
      <c r="T2226" s="2" t="s">
        <v>52</v>
      </c>
      <c r="U2226" s="2" t="s">
        <v>52</v>
      </c>
      <c r="V2226" s="2" t="s">
        <v>52</v>
      </c>
      <c r="W2226" s="4">
        <v>0</v>
      </c>
      <c r="Y2226" s="2" t="s">
        <v>5475</v>
      </c>
      <c r="AA2226" s="2" t="s">
        <v>146</v>
      </c>
      <c r="AB2226" s="2" t="s">
        <v>147</v>
      </c>
      <c r="AC2226" s="2" t="s">
        <v>5476</v>
      </c>
      <c r="AD2226" s="2" t="s">
        <v>5477</v>
      </c>
      <c r="AF2226" s="2" t="s">
        <v>5478</v>
      </c>
      <c r="AG2226" s="2" t="s">
        <v>5479</v>
      </c>
      <c r="AH2226" s="2" t="s">
        <v>5477</v>
      </c>
      <c r="AJ2226" s="2" t="s">
        <v>5478</v>
      </c>
      <c r="AK2226" s="2" t="s">
        <v>5480</v>
      </c>
      <c r="AL2226" s="2" t="s">
        <v>5481</v>
      </c>
      <c r="AM2226" s="2" t="s">
        <v>5482</v>
      </c>
      <c r="AN2226" s="2" t="s">
        <v>5483</v>
      </c>
      <c r="AO2226" s="2" t="s">
        <v>5484</v>
      </c>
      <c r="AP2226" s="2" t="s">
        <v>5485</v>
      </c>
      <c r="AQ2226" s="2">
        <v>1</v>
      </c>
    </row>
    <row r="2227" spans="1:45">
      <c r="A2227" s="2" t="str">
        <f>J2227&amp;"-"&amp;H2227</f>
        <v>N20A-T017-0037-Phase I</v>
      </c>
      <c r="B2227" s="2">
        <v>2226</v>
      </c>
      <c r="C2227" s="2" t="str">
        <f t="shared" si="34"/>
        <v>Joel</v>
      </c>
      <c r="D2227" s="2" t="s">
        <v>5486</v>
      </c>
      <c r="E2227" s="2" t="s">
        <v>5487</v>
      </c>
      <c r="F2227" s="2" t="s">
        <v>41</v>
      </c>
      <c r="G2227" s="2" t="s">
        <v>67</v>
      </c>
      <c r="H2227" s="2" t="s">
        <v>43</v>
      </c>
      <c r="I2227" s="2" t="s">
        <v>374</v>
      </c>
      <c r="J2227" s="2" t="s">
        <v>5488</v>
      </c>
      <c r="K2227" s="2" t="s">
        <v>5489</v>
      </c>
      <c r="L2227" s="3" t="s">
        <v>5007</v>
      </c>
      <c r="M2227" s="3" t="s">
        <v>549</v>
      </c>
      <c r="N2227" s="2" t="s">
        <v>2922</v>
      </c>
      <c r="O2227" s="4">
        <v>2020</v>
      </c>
      <c r="P2227" s="2" t="s">
        <v>5490</v>
      </c>
      <c r="Q2227" s="4">
        <v>2020</v>
      </c>
      <c r="R2227" s="5">
        <v>139988</v>
      </c>
      <c r="S2227" s="2" t="s">
        <v>5491</v>
      </c>
      <c r="T2227" s="2" t="s">
        <v>52</v>
      </c>
      <c r="U2227" s="2" t="s">
        <v>52</v>
      </c>
      <c r="V2227" s="2" t="s">
        <v>52</v>
      </c>
      <c r="W2227" s="4">
        <v>0</v>
      </c>
      <c r="Y2227" s="2" t="s">
        <v>5492</v>
      </c>
      <c r="AA2227" s="2" t="s">
        <v>870</v>
      </c>
      <c r="AB2227" s="2" t="s">
        <v>55</v>
      </c>
      <c r="AC2227" s="2" t="s">
        <v>5493</v>
      </c>
      <c r="AD2227" s="2" t="s">
        <v>5494</v>
      </c>
      <c r="AF2227" s="2" t="s">
        <v>5495</v>
      </c>
      <c r="AG2227" s="2" t="s">
        <v>5496</v>
      </c>
      <c r="AH2227" s="2" t="s">
        <v>5497</v>
      </c>
      <c r="AI2227" s="2" t="s">
        <v>5498</v>
      </c>
      <c r="AJ2227" s="2" t="s">
        <v>5499</v>
      </c>
      <c r="AK2227" s="2" t="s">
        <v>5500</v>
      </c>
      <c r="AL2227" s="2" t="s">
        <v>5501</v>
      </c>
      <c r="AM2227" s="2" t="s">
        <v>5502</v>
      </c>
      <c r="AN2227" s="2" t="s">
        <v>5503</v>
      </c>
      <c r="AO2227" s="2" t="s">
        <v>5504</v>
      </c>
      <c r="AP2227" s="2" t="s">
        <v>5505</v>
      </c>
      <c r="AQ2227" s="2">
        <v>1</v>
      </c>
    </row>
    <row r="2228" spans="1:45">
      <c r="A2228" s="2" t="str">
        <f>J2228&amp;"-"&amp;H2228</f>
        <v>N20A-T017-0256-Phase I</v>
      </c>
      <c r="B2228" s="2">
        <v>2227</v>
      </c>
      <c r="C2228" s="2" t="str">
        <f t="shared" si="34"/>
        <v>Joel</v>
      </c>
      <c r="D2228" s="2" t="s">
        <v>231</v>
      </c>
      <c r="E2228" s="2" t="s">
        <v>24887</v>
      </c>
      <c r="F2228" s="2" t="s">
        <v>41</v>
      </c>
      <c r="G2228" s="2" t="s">
        <v>67</v>
      </c>
      <c r="H2228" s="2" t="s">
        <v>43</v>
      </c>
      <c r="I2228" s="2" t="s">
        <v>374</v>
      </c>
      <c r="J2228" s="2" t="s">
        <v>24888</v>
      </c>
      <c r="K2228" s="2" t="s">
        <v>24889</v>
      </c>
      <c r="L2228" s="3" t="s">
        <v>5007</v>
      </c>
      <c r="M2228" s="3" t="s">
        <v>549</v>
      </c>
      <c r="N2228" s="2" t="s">
        <v>2922</v>
      </c>
      <c r="O2228" s="4">
        <v>2020</v>
      </c>
      <c r="P2228" s="2" t="s">
        <v>5490</v>
      </c>
      <c r="Q2228" s="4">
        <v>2020</v>
      </c>
      <c r="R2228" s="5">
        <v>140000</v>
      </c>
      <c r="S2228" s="2" t="s">
        <v>235</v>
      </c>
      <c r="T2228" s="2" t="s">
        <v>52</v>
      </c>
      <c r="U2228" s="2" t="s">
        <v>52</v>
      </c>
      <c r="V2228" s="2" t="s">
        <v>73</v>
      </c>
      <c r="W2228" s="4">
        <v>0</v>
      </c>
      <c r="Y2228" s="2" t="s">
        <v>236</v>
      </c>
      <c r="AA2228" s="2" t="s">
        <v>237</v>
      </c>
      <c r="AB2228" s="2" t="s">
        <v>238</v>
      </c>
      <c r="AC2228" s="2" t="s">
        <v>239</v>
      </c>
      <c r="AD2228" s="2" t="s">
        <v>240</v>
      </c>
      <c r="AF2228" s="2" t="s">
        <v>241</v>
      </c>
      <c r="AG2228" s="2" t="s">
        <v>242</v>
      </c>
      <c r="AH2228" s="2" t="s">
        <v>24890</v>
      </c>
      <c r="AJ2228" s="2" t="s">
        <v>24891</v>
      </c>
      <c r="AK2228" s="2" t="s">
        <v>24892</v>
      </c>
      <c r="AL2228" s="2" t="s">
        <v>24893</v>
      </c>
      <c r="AM2228" s="2" t="s">
        <v>24894</v>
      </c>
      <c r="AN2228" s="2" t="s">
        <v>24895</v>
      </c>
      <c r="AO2228" s="2" t="s">
        <v>24896</v>
      </c>
      <c r="AP2228" s="2" t="s">
        <v>24897</v>
      </c>
      <c r="AS2228" s="2">
        <v>1</v>
      </c>
    </row>
    <row r="2229" spans="1:45">
      <c r="A2229" s="2" t="str">
        <f>J2229&amp;"-"&amp;H2229</f>
        <v>N20A-T017-0301-Phase I</v>
      </c>
      <c r="B2229" s="2">
        <v>2228</v>
      </c>
      <c r="C2229" s="2" t="str">
        <f t="shared" si="34"/>
        <v>Joel</v>
      </c>
      <c r="D2229" s="2" t="s">
        <v>1932</v>
      </c>
      <c r="E2229" s="2" t="s">
        <v>5506</v>
      </c>
      <c r="F2229" s="2" t="s">
        <v>41</v>
      </c>
      <c r="G2229" s="2" t="s">
        <v>67</v>
      </c>
      <c r="H2229" s="2" t="s">
        <v>43</v>
      </c>
      <c r="I2229" s="2" t="s">
        <v>374</v>
      </c>
      <c r="J2229" s="2" t="s">
        <v>5507</v>
      </c>
      <c r="K2229" s="2" t="s">
        <v>5508</v>
      </c>
      <c r="L2229" s="3" t="s">
        <v>5007</v>
      </c>
      <c r="M2229" s="3" t="s">
        <v>549</v>
      </c>
      <c r="N2229" s="2" t="s">
        <v>2922</v>
      </c>
      <c r="O2229" s="4">
        <v>2020</v>
      </c>
      <c r="P2229" s="2" t="s">
        <v>5490</v>
      </c>
      <c r="Q2229" s="4">
        <v>2020</v>
      </c>
      <c r="R2229" s="5">
        <v>139465</v>
      </c>
      <c r="S2229" s="2" t="s">
        <v>1937</v>
      </c>
      <c r="T2229" s="2" t="s">
        <v>52</v>
      </c>
      <c r="U2229" s="2" t="s">
        <v>52</v>
      </c>
      <c r="V2229" s="2" t="s">
        <v>52</v>
      </c>
      <c r="W2229" s="4">
        <v>0</v>
      </c>
      <c r="Y2229" s="2" t="s">
        <v>5509</v>
      </c>
      <c r="AA2229" s="2" t="s">
        <v>1940</v>
      </c>
      <c r="AB2229" s="2" t="s">
        <v>260</v>
      </c>
      <c r="AC2229" s="2" t="s">
        <v>5510</v>
      </c>
      <c r="AD2229" s="2" t="s">
        <v>1942</v>
      </c>
      <c r="AF2229" s="2" t="s">
        <v>1943</v>
      </c>
      <c r="AG2229" s="2" t="s">
        <v>1944</v>
      </c>
      <c r="AH2229" s="2" t="s">
        <v>1942</v>
      </c>
      <c r="AJ2229" s="2" t="s">
        <v>1943</v>
      </c>
      <c r="AK2229" s="2" t="s">
        <v>1944</v>
      </c>
      <c r="AL2229" s="2" t="s">
        <v>5511</v>
      </c>
      <c r="AM2229" s="2" t="s">
        <v>5512</v>
      </c>
      <c r="AN2229" s="2" t="s">
        <v>5513</v>
      </c>
      <c r="AO2229" s="2" t="s">
        <v>5514</v>
      </c>
      <c r="AP2229" s="2" t="s">
        <v>5515</v>
      </c>
      <c r="AQ2229" s="2">
        <v>1</v>
      </c>
    </row>
    <row r="2230" spans="1:45">
      <c r="A2230" s="2" t="str">
        <f>J2230&amp;"-"&amp;H2230</f>
        <v>N20A-T018-0059-Phase I</v>
      </c>
      <c r="B2230" s="2">
        <v>2229</v>
      </c>
      <c r="C2230" s="2" t="str">
        <f t="shared" si="34"/>
        <v>Joel</v>
      </c>
      <c r="D2230" s="2" t="s">
        <v>209</v>
      </c>
      <c r="E2230" s="2" t="s">
        <v>5516</v>
      </c>
      <c r="F2230" s="2" t="s">
        <v>41</v>
      </c>
      <c r="G2230" s="2" t="s">
        <v>67</v>
      </c>
      <c r="H2230" s="2" t="s">
        <v>43</v>
      </c>
      <c r="I2230" s="2" t="s">
        <v>374</v>
      </c>
      <c r="J2230" s="2" t="s">
        <v>5517</v>
      </c>
      <c r="K2230" s="2" t="s">
        <v>5518</v>
      </c>
      <c r="L2230" s="3" t="s">
        <v>5007</v>
      </c>
      <c r="M2230" s="3" t="s">
        <v>549</v>
      </c>
      <c r="N2230" s="2" t="s">
        <v>2922</v>
      </c>
      <c r="O2230" s="4">
        <v>2020</v>
      </c>
      <c r="P2230" s="2" t="s">
        <v>5519</v>
      </c>
      <c r="Q2230" s="4">
        <v>2020</v>
      </c>
      <c r="R2230" s="5">
        <v>139880</v>
      </c>
      <c r="S2230" s="2" t="s">
        <v>215</v>
      </c>
      <c r="T2230" s="2" t="s">
        <v>52</v>
      </c>
      <c r="U2230" s="2" t="s">
        <v>52</v>
      </c>
      <c r="V2230" s="2" t="s">
        <v>52</v>
      </c>
      <c r="W2230" s="4">
        <v>0</v>
      </c>
      <c r="Y2230" s="2" t="s">
        <v>216</v>
      </c>
      <c r="AA2230" s="2" t="s">
        <v>217</v>
      </c>
      <c r="AB2230" s="2" t="s">
        <v>55</v>
      </c>
      <c r="AC2230" s="2" t="s">
        <v>218</v>
      </c>
      <c r="AD2230" s="2" t="s">
        <v>219</v>
      </c>
      <c r="AF2230" s="2" t="s">
        <v>220</v>
      </c>
      <c r="AG2230" s="2" t="s">
        <v>221</v>
      </c>
      <c r="AH2230" s="2" t="s">
        <v>5520</v>
      </c>
      <c r="AJ2230" s="2" t="s">
        <v>5521</v>
      </c>
      <c r="AK2230" s="2" t="s">
        <v>5522</v>
      </c>
      <c r="AL2230" s="2" t="s">
        <v>5523</v>
      </c>
      <c r="AM2230" s="2" t="s">
        <v>5524</v>
      </c>
      <c r="AN2230" s="2" t="s">
        <v>5525</v>
      </c>
      <c r="AO2230" s="2" t="s">
        <v>5526</v>
      </c>
      <c r="AP2230" s="2" t="s">
        <v>5527</v>
      </c>
      <c r="AQ2230" s="2">
        <v>1</v>
      </c>
      <c r="AS2230" s="2">
        <v>1</v>
      </c>
    </row>
    <row r="2231" spans="1:45">
      <c r="A2231" s="2" t="str">
        <f>J2231&amp;"-"&amp;H2231</f>
        <v>N20A-T019-0089-Phase I</v>
      </c>
      <c r="B2231" s="2">
        <v>2230</v>
      </c>
      <c r="C2231" s="2" t="str">
        <f t="shared" si="34"/>
        <v>Joel</v>
      </c>
      <c r="D2231" s="2" t="s">
        <v>1648</v>
      </c>
      <c r="E2231" s="2" t="s">
        <v>5528</v>
      </c>
      <c r="F2231" s="2" t="s">
        <v>41</v>
      </c>
      <c r="G2231" s="2" t="s">
        <v>67</v>
      </c>
      <c r="H2231" s="2" t="s">
        <v>43</v>
      </c>
      <c r="I2231" s="2" t="s">
        <v>374</v>
      </c>
      <c r="J2231" s="2" t="s">
        <v>5529</v>
      </c>
      <c r="K2231" s="2" t="s">
        <v>5530</v>
      </c>
      <c r="L2231" s="3" t="s">
        <v>5007</v>
      </c>
      <c r="M2231" s="3" t="s">
        <v>549</v>
      </c>
      <c r="N2231" s="2" t="s">
        <v>2922</v>
      </c>
      <c r="O2231" s="4">
        <v>2020</v>
      </c>
      <c r="P2231" s="2" t="s">
        <v>5531</v>
      </c>
      <c r="Q2231" s="4">
        <v>2020</v>
      </c>
      <c r="R2231" s="5">
        <v>146493</v>
      </c>
      <c r="S2231" s="2" t="s">
        <v>1653</v>
      </c>
      <c r="T2231" s="2" t="s">
        <v>52</v>
      </c>
      <c r="U2231" s="2" t="s">
        <v>52</v>
      </c>
      <c r="V2231" s="2" t="s">
        <v>52</v>
      </c>
      <c r="W2231" s="4">
        <v>0</v>
      </c>
      <c r="Y2231" s="2" t="s">
        <v>1654</v>
      </c>
      <c r="AA2231" s="2" t="s">
        <v>1655</v>
      </c>
      <c r="AB2231" s="2" t="s">
        <v>764</v>
      </c>
      <c r="AC2231" s="2" t="s">
        <v>5532</v>
      </c>
      <c r="AD2231" s="2" t="s">
        <v>5533</v>
      </c>
      <c r="AF2231" s="2" t="s">
        <v>5534</v>
      </c>
      <c r="AG2231" s="2" t="s">
        <v>5535</v>
      </c>
      <c r="AH2231" s="2" t="s">
        <v>5536</v>
      </c>
      <c r="AJ2231" s="2" t="s">
        <v>5537</v>
      </c>
      <c r="AK2231" s="2" t="s">
        <v>5538</v>
      </c>
      <c r="AL2231" s="2" t="s">
        <v>5539</v>
      </c>
      <c r="AM2231" s="2" t="s">
        <v>5540</v>
      </c>
      <c r="AN2231" s="2" t="s">
        <v>5541</v>
      </c>
      <c r="AO2231" s="2" t="s">
        <v>5542</v>
      </c>
      <c r="AP2231" s="2" t="s">
        <v>5543</v>
      </c>
      <c r="AQ2231" s="2">
        <v>1</v>
      </c>
      <c r="AR2231" s="2">
        <v>1</v>
      </c>
    </row>
    <row r="2232" spans="1:45">
      <c r="A2232" s="2" t="str">
        <f>J2232&amp;"-"&amp;H2232</f>
        <v>N20A-T019-0097-Phase I</v>
      </c>
      <c r="B2232" s="2">
        <v>2231</v>
      </c>
      <c r="C2232" s="2" t="str">
        <f t="shared" si="34"/>
        <v>Joel</v>
      </c>
      <c r="D2232" s="2" t="s">
        <v>5544</v>
      </c>
      <c r="E2232" s="2" t="s">
        <v>5545</v>
      </c>
      <c r="F2232" s="2" t="s">
        <v>41</v>
      </c>
      <c r="G2232" s="2" t="s">
        <v>67</v>
      </c>
      <c r="H2232" s="2" t="s">
        <v>43</v>
      </c>
      <c r="I2232" s="2" t="s">
        <v>374</v>
      </c>
      <c r="J2232" s="2" t="s">
        <v>5546</v>
      </c>
      <c r="K2232" s="2" t="s">
        <v>5547</v>
      </c>
      <c r="L2232" s="3" t="s">
        <v>5007</v>
      </c>
      <c r="M2232" s="3" t="s">
        <v>549</v>
      </c>
      <c r="N2232" s="2" t="s">
        <v>2922</v>
      </c>
      <c r="O2232" s="4">
        <v>2020</v>
      </c>
      <c r="P2232" s="2" t="s">
        <v>5531</v>
      </c>
      <c r="Q2232" s="4">
        <v>2020</v>
      </c>
      <c r="R2232" s="5">
        <v>139998</v>
      </c>
      <c r="S2232" s="2" t="s">
        <v>5548</v>
      </c>
      <c r="T2232" s="2" t="s">
        <v>52</v>
      </c>
      <c r="U2232" s="2" t="s">
        <v>52</v>
      </c>
      <c r="V2232" s="2" t="s">
        <v>52</v>
      </c>
      <c r="W2232" s="4">
        <v>0</v>
      </c>
      <c r="Y2232" s="2" t="s">
        <v>5549</v>
      </c>
      <c r="AA2232" s="2" t="s">
        <v>5550</v>
      </c>
      <c r="AB2232" s="2" t="s">
        <v>450</v>
      </c>
      <c r="AC2232" s="2" t="s">
        <v>5551</v>
      </c>
      <c r="AD2232" s="2" t="s">
        <v>5552</v>
      </c>
      <c r="AF2232" s="2" t="s">
        <v>5553</v>
      </c>
      <c r="AG2232" s="2" t="s">
        <v>5554</v>
      </c>
      <c r="AH2232" s="2" t="s">
        <v>5555</v>
      </c>
      <c r="AJ2232" s="2" t="s">
        <v>5553</v>
      </c>
      <c r="AK2232" s="2" t="s">
        <v>5556</v>
      </c>
      <c r="AL2232" s="2" t="s">
        <v>5557</v>
      </c>
      <c r="AM2232" s="2" t="s">
        <v>5558</v>
      </c>
      <c r="AN2232" s="2" t="s">
        <v>5559</v>
      </c>
      <c r="AO2232" s="2" t="s">
        <v>5560</v>
      </c>
      <c r="AP2232" s="2" t="s">
        <v>5561</v>
      </c>
      <c r="AQ2232" s="2">
        <v>1</v>
      </c>
    </row>
    <row r="2233" spans="1:45">
      <c r="A2233" s="2" t="str">
        <f>J2233&amp;"-"&amp;H2233</f>
        <v>N20A-T025-0168-Phase I</v>
      </c>
      <c r="B2233" s="2">
        <v>2232</v>
      </c>
      <c r="C2233" s="2" t="str">
        <f t="shared" si="34"/>
        <v>Joel</v>
      </c>
      <c r="D2233" s="2" t="s">
        <v>2862</v>
      </c>
      <c r="E2233" s="2" t="s">
        <v>5562</v>
      </c>
      <c r="F2233" s="2" t="s">
        <v>41</v>
      </c>
      <c r="G2233" s="2" t="s">
        <v>67</v>
      </c>
      <c r="H2233" s="2" t="s">
        <v>43</v>
      </c>
      <c r="I2233" s="2" t="s">
        <v>374</v>
      </c>
      <c r="J2233" s="2" t="s">
        <v>5563</v>
      </c>
      <c r="K2233" s="2" t="s">
        <v>5564</v>
      </c>
      <c r="L2233" s="3" t="s">
        <v>5007</v>
      </c>
      <c r="M2233" s="3" t="s">
        <v>549</v>
      </c>
      <c r="N2233" s="2" t="s">
        <v>2922</v>
      </c>
      <c r="O2233" s="4">
        <v>2020</v>
      </c>
      <c r="P2233" s="2" t="s">
        <v>5565</v>
      </c>
      <c r="Q2233" s="4">
        <v>2020</v>
      </c>
      <c r="R2233" s="5">
        <v>139911</v>
      </c>
      <c r="S2233" s="2" t="s">
        <v>2867</v>
      </c>
      <c r="T2233" s="2" t="s">
        <v>52</v>
      </c>
      <c r="U2233" s="2" t="s">
        <v>52</v>
      </c>
      <c r="V2233" s="2" t="s">
        <v>52</v>
      </c>
      <c r="W2233" s="4">
        <v>0</v>
      </c>
      <c r="Y2233" s="2" t="s">
        <v>5566</v>
      </c>
      <c r="AA2233" s="2" t="s">
        <v>2870</v>
      </c>
      <c r="AB2233" s="2" t="s">
        <v>260</v>
      </c>
      <c r="AC2233" s="2" t="s">
        <v>5567</v>
      </c>
      <c r="AD2233" s="2" t="s">
        <v>5568</v>
      </c>
      <c r="AF2233" s="2" t="s">
        <v>5569</v>
      </c>
      <c r="AG2233" s="2" t="s">
        <v>5570</v>
      </c>
      <c r="AH2233" s="2" t="s">
        <v>5571</v>
      </c>
      <c r="AJ2233" s="2" t="s">
        <v>4555</v>
      </c>
      <c r="AK2233" s="2" t="s">
        <v>4556</v>
      </c>
      <c r="AL2233" s="2" t="s">
        <v>5572</v>
      </c>
      <c r="AM2233" s="2" t="s">
        <v>5573</v>
      </c>
      <c r="AN2233" s="2" t="s">
        <v>5574</v>
      </c>
      <c r="AO2233" s="2" t="s">
        <v>5575</v>
      </c>
      <c r="AP2233" s="2" t="s">
        <v>5576</v>
      </c>
      <c r="AQ2233" s="2">
        <v>1</v>
      </c>
    </row>
    <row r="2234" spans="1:45">
      <c r="A2234" s="2" t="str">
        <f>J2234&amp;"-"&amp;H2234</f>
        <v>N20B-T026-0043-Phase I</v>
      </c>
      <c r="B2234" s="2">
        <v>2233</v>
      </c>
      <c r="C2234" s="2" t="str">
        <f t="shared" si="34"/>
        <v>Joel</v>
      </c>
      <c r="D2234" s="2" t="s">
        <v>231</v>
      </c>
      <c r="E2234" s="2" t="s">
        <v>23694</v>
      </c>
      <c r="F2234" s="2" t="s">
        <v>41</v>
      </c>
      <c r="G2234" s="2" t="s">
        <v>67</v>
      </c>
      <c r="H2234" s="2" t="s">
        <v>43</v>
      </c>
      <c r="I2234" s="2" t="s">
        <v>374</v>
      </c>
      <c r="J2234" s="2" t="s">
        <v>23695</v>
      </c>
      <c r="K2234" s="2" t="s">
        <v>23696</v>
      </c>
      <c r="L2234" s="3" t="s">
        <v>6038</v>
      </c>
      <c r="M2234" s="3" t="s">
        <v>2438</v>
      </c>
      <c r="N2234" s="2" t="s">
        <v>23697</v>
      </c>
      <c r="O2234" s="4">
        <v>2020</v>
      </c>
      <c r="P2234" s="2" t="s">
        <v>23698</v>
      </c>
      <c r="Q2234" s="4">
        <v>2021</v>
      </c>
      <c r="R2234" s="5">
        <v>140000</v>
      </c>
      <c r="S2234" s="2" t="s">
        <v>235</v>
      </c>
      <c r="T2234" s="2" t="s">
        <v>52</v>
      </c>
      <c r="U2234" s="2" t="s">
        <v>52</v>
      </c>
      <c r="V2234" s="2" t="s">
        <v>73</v>
      </c>
      <c r="W2234" s="4">
        <v>0</v>
      </c>
      <c r="Y2234" s="2" t="s">
        <v>236</v>
      </c>
      <c r="AA2234" s="2" t="s">
        <v>237</v>
      </c>
      <c r="AB2234" s="2" t="s">
        <v>238</v>
      </c>
      <c r="AC2234" s="2" t="s">
        <v>239</v>
      </c>
      <c r="AD2234" s="2" t="s">
        <v>240</v>
      </c>
      <c r="AF2234" s="2" t="s">
        <v>241</v>
      </c>
      <c r="AG2234" s="2" t="s">
        <v>242</v>
      </c>
      <c r="AH2234" s="2" t="s">
        <v>23699</v>
      </c>
      <c r="AJ2234" s="2" t="s">
        <v>10402</v>
      </c>
      <c r="AK2234" s="2" t="s">
        <v>23700</v>
      </c>
      <c r="AL2234" s="2" t="s">
        <v>5511</v>
      </c>
      <c r="AM2234" s="2" t="s">
        <v>23701</v>
      </c>
      <c r="AN2234" s="2" t="s">
        <v>23702</v>
      </c>
      <c r="AO2234" s="2" t="s">
        <v>23703</v>
      </c>
      <c r="AP2234" s="2" t="s">
        <v>23704</v>
      </c>
      <c r="AS2234" s="2">
        <v>1</v>
      </c>
    </row>
    <row r="2235" spans="1:45">
      <c r="A2235" s="2" t="str">
        <f>J2235&amp;"-"&amp;H2235</f>
        <v>N43CA180010-Phase I</v>
      </c>
      <c r="B2235" s="2">
        <v>2234</v>
      </c>
      <c r="C2235" s="2" t="str">
        <f t="shared" si="34"/>
        <v>Joel</v>
      </c>
      <c r="D2235" s="2" t="s">
        <v>8506</v>
      </c>
      <c r="E2235" s="2" t="s">
        <v>8507</v>
      </c>
      <c r="F2235" s="2" t="s">
        <v>2768</v>
      </c>
      <c r="G2235" s="2" t="s">
        <v>2955</v>
      </c>
      <c r="H2235" s="2" t="s">
        <v>43</v>
      </c>
      <c r="I2235" s="2" t="s">
        <v>44</v>
      </c>
      <c r="J2235" s="2" t="s">
        <v>8508</v>
      </c>
      <c r="K2235" s="2" t="s">
        <v>8509</v>
      </c>
      <c r="L2235" s="3"/>
      <c r="M2235" s="3"/>
      <c r="O2235" s="4">
        <v>2018</v>
      </c>
      <c r="P2235" s="2" t="s">
        <v>8510</v>
      </c>
      <c r="Q2235" s="4">
        <v>2019</v>
      </c>
      <c r="R2235" s="5">
        <v>1499800</v>
      </c>
      <c r="S2235" s="2" t="s">
        <v>8511</v>
      </c>
      <c r="T2235" s="2" t="s">
        <v>52</v>
      </c>
      <c r="U2235" s="2" t="s">
        <v>52</v>
      </c>
      <c r="V2235" s="2" t="s">
        <v>73</v>
      </c>
      <c r="W2235" s="4"/>
      <c r="Y2235" s="2" t="s">
        <v>8512</v>
      </c>
      <c r="AA2235" s="2" t="s">
        <v>8513</v>
      </c>
      <c r="AB2235" s="2" t="s">
        <v>147</v>
      </c>
      <c r="AC2235" s="2" t="s">
        <v>8514</v>
      </c>
      <c r="AD2235" s="2" t="s">
        <v>8515</v>
      </c>
      <c r="AF2235" s="2" t="s">
        <v>8516</v>
      </c>
      <c r="AG2235" s="2" t="s">
        <v>8517</v>
      </c>
      <c r="AH2235" s="2" t="s">
        <v>8515</v>
      </c>
      <c r="AJ2235" s="2" t="s">
        <v>8516</v>
      </c>
      <c r="AK2235" s="2" t="s">
        <v>8517</v>
      </c>
      <c r="AP2235" s="2" t="s">
        <v>8518</v>
      </c>
      <c r="AQ2235" s="2">
        <v>1</v>
      </c>
    </row>
    <row r="2236" spans="1:45">
      <c r="A2236" s="2" t="str">
        <f>J2236&amp;"-"&amp;H2236</f>
        <v>N43CA190053-Phase I</v>
      </c>
      <c r="B2236" s="2">
        <v>2235</v>
      </c>
      <c r="C2236" s="2" t="str">
        <f t="shared" si="34"/>
        <v>Joel</v>
      </c>
      <c r="D2236" s="2" t="s">
        <v>3679</v>
      </c>
      <c r="E2236" s="2" t="s">
        <v>8409</v>
      </c>
      <c r="F2236" s="2" t="s">
        <v>2768</v>
      </c>
      <c r="G2236" s="2" t="s">
        <v>2955</v>
      </c>
      <c r="H2236" s="2" t="s">
        <v>43</v>
      </c>
      <c r="I2236" s="2" t="s">
        <v>44</v>
      </c>
      <c r="J2236" s="2" t="s">
        <v>9878</v>
      </c>
      <c r="K2236" s="2" t="s">
        <v>8411</v>
      </c>
      <c r="L2236" s="3"/>
      <c r="M2236" s="3"/>
      <c r="O2236" s="4">
        <v>2018</v>
      </c>
      <c r="P2236" s="2" t="s">
        <v>8510</v>
      </c>
      <c r="Q2236" s="4">
        <v>2019</v>
      </c>
      <c r="R2236" s="5">
        <v>300000</v>
      </c>
      <c r="S2236" s="2" t="s">
        <v>3684</v>
      </c>
      <c r="T2236" s="2" t="s">
        <v>52</v>
      </c>
      <c r="U2236" s="2" t="s">
        <v>52</v>
      </c>
      <c r="V2236" s="2" t="s">
        <v>52</v>
      </c>
      <c r="W2236" s="4"/>
      <c r="Y2236" s="2" t="s">
        <v>9879</v>
      </c>
      <c r="AA2236" s="2" t="s">
        <v>8414</v>
      </c>
      <c r="AB2236" s="2" t="s">
        <v>317</v>
      </c>
      <c r="AC2236" s="2" t="s">
        <v>3686</v>
      </c>
      <c r="AD2236" s="2" t="s">
        <v>8415</v>
      </c>
      <c r="AF2236" s="2" t="s">
        <v>3688</v>
      </c>
      <c r="AG2236" s="2" t="s">
        <v>8416</v>
      </c>
      <c r="AH2236" s="2" t="s">
        <v>8415</v>
      </c>
      <c r="AJ2236" s="2" t="s">
        <v>3688</v>
      </c>
      <c r="AK2236" s="2" t="s">
        <v>8416</v>
      </c>
      <c r="AP2236" s="2" t="s">
        <v>9880</v>
      </c>
      <c r="AQ2236" s="2">
        <v>1</v>
      </c>
      <c r="AS2236" s="2">
        <v>1</v>
      </c>
    </row>
    <row r="2237" spans="1:45">
      <c r="A2237" s="2" t="str">
        <f>J2237&amp;"-"&amp;H2237</f>
        <v>N43CA190054-Phase I</v>
      </c>
      <c r="B2237" s="2">
        <v>2236</v>
      </c>
      <c r="C2237" s="2" t="str">
        <f t="shared" si="34"/>
        <v>Joel</v>
      </c>
      <c r="D2237" s="2" t="s">
        <v>12375</v>
      </c>
      <c r="E2237" s="2" t="s">
        <v>12376</v>
      </c>
      <c r="F2237" s="2" t="s">
        <v>2768</v>
      </c>
      <c r="G2237" s="2" t="s">
        <v>2955</v>
      </c>
      <c r="H2237" s="2" t="s">
        <v>43</v>
      </c>
      <c r="I2237" s="2" t="s">
        <v>44</v>
      </c>
      <c r="J2237" s="2" t="s">
        <v>12377</v>
      </c>
      <c r="K2237" s="2" t="s">
        <v>12378</v>
      </c>
      <c r="L2237" s="3"/>
      <c r="M2237" s="3"/>
      <c r="O2237" s="4">
        <v>2018</v>
      </c>
      <c r="P2237" s="2" t="s">
        <v>8510</v>
      </c>
      <c r="Q2237" s="4">
        <v>2019</v>
      </c>
      <c r="R2237" s="5">
        <v>300000</v>
      </c>
      <c r="S2237" s="2" t="s">
        <v>12379</v>
      </c>
      <c r="T2237" s="2" t="s">
        <v>52</v>
      </c>
      <c r="U2237" s="2" t="s">
        <v>52</v>
      </c>
      <c r="V2237" s="2" t="s">
        <v>52</v>
      </c>
      <c r="W2237" s="4"/>
      <c r="Y2237" s="2" t="s">
        <v>12380</v>
      </c>
      <c r="AA2237" s="2" t="s">
        <v>12381</v>
      </c>
      <c r="AB2237" s="2" t="s">
        <v>3655</v>
      </c>
      <c r="AC2237" s="2" t="s">
        <v>12382</v>
      </c>
      <c r="AD2237" s="2" t="s">
        <v>12383</v>
      </c>
      <c r="AF2237" s="2" t="s">
        <v>12384</v>
      </c>
      <c r="AG2237" s="2" t="s">
        <v>12385</v>
      </c>
      <c r="AH2237" s="2" t="s">
        <v>12383</v>
      </c>
      <c r="AJ2237" s="2" t="s">
        <v>12384</v>
      </c>
      <c r="AK2237" s="2" t="s">
        <v>12385</v>
      </c>
      <c r="AP2237" s="2" t="s">
        <v>12386</v>
      </c>
      <c r="AQ2237" s="2">
        <v>1</v>
      </c>
    </row>
    <row r="2238" spans="1:45">
      <c r="A2238" s="2" t="str">
        <f>J2238&amp;"-"&amp;H2238</f>
        <v>N43DA170022-Phase I</v>
      </c>
      <c r="B2238" s="2">
        <v>2237</v>
      </c>
      <c r="C2238" s="2" t="str">
        <f t="shared" si="34"/>
        <v>Joel</v>
      </c>
      <c r="D2238" s="2" t="s">
        <v>1719</v>
      </c>
      <c r="E2238" s="2" t="s">
        <v>16643</v>
      </c>
      <c r="F2238" s="2" t="s">
        <v>2768</v>
      </c>
      <c r="G2238" s="2" t="s">
        <v>2955</v>
      </c>
      <c r="H2238" s="2" t="s">
        <v>43</v>
      </c>
      <c r="I2238" s="2" t="s">
        <v>44</v>
      </c>
      <c r="J2238" s="2" t="s">
        <v>16644</v>
      </c>
      <c r="K2238" s="2" t="s">
        <v>16645</v>
      </c>
      <c r="L2238" s="3"/>
      <c r="M2238" s="3"/>
      <c r="O2238" s="4">
        <v>2017</v>
      </c>
      <c r="P2238" s="2" t="s">
        <v>2959</v>
      </c>
      <c r="Q2238" s="4">
        <v>2017</v>
      </c>
      <c r="R2238" s="5">
        <v>149987</v>
      </c>
      <c r="S2238" s="2" t="s">
        <v>1725</v>
      </c>
      <c r="T2238" s="2" t="s">
        <v>52</v>
      </c>
      <c r="U2238" s="2" t="s">
        <v>52</v>
      </c>
      <c r="V2238" s="2" t="s">
        <v>52</v>
      </c>
      <c r="W2238" s="4"/>
      <c r="Y2238" s="2" t="s">
        <v>16646</v>
      </c>
      <c r="AA2238" s="2" t="s">
        <v>8721</v>
      </c>
      <c r="AB2238" s="2" t="s">
        <v>55</v>
      </c>
      <c r="AC2238" s="2" t="s">
        <v>16647</v>
      </c>
      <c r="AD2238" s="2" t="s">
        <v>3448</v>
      </c>
      <c r="AF2238" s="2" t="s">
        <v>1731</v>
      </c>
      <c r="AG2238" s="2" t="s">
        <v>16648</v>
      </c>
      <c r="AH2238" s="2" t="s">
        <v>3448</v>
      </c>
      <c r="AJ2238" s="2" t="s">
        <v>1731</v>
      </c>
      <c r="AK2238" s="2" t="s">
        <v>16648</v>
      </c>
      <c r="AP2238" s="2" t="s">
        <v>16649</v>
      </c>
      <c r="AQ2238" s="2">
        <v>1</v>
      </c>
    </row>
    <row r="2239" spans="1:45">
      <c r="A2239" s="2" t="str">
        <f>J2239&amp;"-"&amp;H2239</f>
        <v>N43DA170054-Phase I</v>
      </c>
      <c r="B2239" s="2">
        <v>2238</v>
      </c>
      <c r="C2239" s="2" t="str">
        <f t="shared" si="34"/>
        <v>Joel</v>
      </c>
      <c r="D2239" s="2" t="s">
        <v>10843</v>
      </c>
      <c r="E2239" s="2" t="s">
        <v>16650</v>
      </c>
      <c r="F2239" s="2" t="s">
        <v>2768</v>
      </c>
      <c r="G2239" s="2" t="s">
        <v>2955</v>
      </c>
      <c r="H2239" s="2" t="s">
        <v>43</v>
      </c>
      <c r="I2239" s="2" t="s">
        <v>44</v>
      </c>
      <c r="J2239" s="2" t="s">
        <v>16651</v>
      </c>
      <c r="K2239" s="2" t="s">
        <v>16652</v>
      </c>
      <c r="L2239" s="3"/>
      <c r="M2239" s="3"/>
      <c r="O2239" s="4">
        <v>2017</v>
      </c>
      <c r="P2239" s="2" t="s">
        <v>2959</v>
      </c>
      <c r="Q2239" s="4">
        <v>2017</v>
      </c>
      <c r="R2239" s="5">
        <v>225000</v>
      </c>
      <c r="S2239" s="2" t="s">
        <v>10847</v>
      </c>
      <c r="T2239" s="2" t="s">
        <v>52</v>
      </c>
      <c r="U2239" s="2" t="s">
        <v>73</v>
      </c>
      <c r="V2239" s="2" t="s">
        <v>52</v>
      </c>
      <c r="W2239" s="4"/>
      <c r="Y2239" s="2" t="s">
        <v>16653</v>
      </c>
      <c r="AA2239" s="2" t="s">
        <v>9216</v>
      </c>
      <c r="AB2239" s="2" t="s">
        <v>147</v>
      </c>
      <c r="AC2239" s="2" t="s">
        <v>16654</v>
      </c>
      <c r="AD2239" s="2" t="s">
        <v>16655</v>
      </c>
      <c r="AF2239" s="2" t="s">
        <v>16656</v>
      </c>
      <c r="AG2239" s="2" t="s">
        <v>16657</v>
      </c>
      <c r="AH2239" s="2" t="s">
        <v>16655</v>
      </c>
      <c r="AJ2239" s="2" t="s">
        <v>16656</v>
      </c>
      <c r="AK2239" s="2" t="s">
        <v>16657</v>
      </c>
      <c r="AP2239" s="2" t="s">
        <v>16658</v>
      </c>
      <c r="AQ2239" s="2">
        <v>1</v>
      </c>
    </row>
    <row r="2240" spans="1:45">
      <c r="A2240" s="2" t="str">
        <f>J2240&amp;"-"&amp;H2240</f>
        <v>N43DA180015-Phase I</v>
      </c>
      <c r="B2240" s="2">
        <v>2239</v>
      </c>
      <c r="C2240" s="2" t="str">
        <f t="shared" si="34"/>
        <v>Joel</v>
      </c>
      <c r="D2240" s="2" t="s">
        <v>14616</v>
      </c>
      <c r="E2240" s="2" t="s">
        <v>14617</v>
      </c>
      <c r="F2240" s="2" t="s">
        <v>2768</v>
      </c>
      <c r="G2240" s="2" t="s">
        <v>2955</v>
      </c>
      <c r="H2240" s="2" t="s">
        <v>43</v>
      </c>
      <c r="I2240" s="2" t="s">
        <v>44</v>
      </c>
      <c r="J2240" s="2" t="s">
        <v>14618</v>
      </c>
      <c r="K2240" s="2" t="s">
        <v>14619</v>
      </c>
      <c r="L2240" s="3"/>
      <c r="M2240" s="3"/>
      <c r="O2240" s="4">
        <v>2017</v>
      </c>
      <c r="P2240" s="2" t="s">
        <v>2959</v>
      </c>
      <c r="Q2240" s="4">
        <v>2018</v>
      </c>
      <c r="R2240" s="5">
        <v>225000</v>
      </c>
      <c r="S2240" s="2" t="s">
        <v>14620</v>
      </c>
      <c r="T2240" s="2" t="s">
        <v>52</v>
      </c>
      <c r="U2240" s="2" t="s">
        <v>52</v>
      </c>
      <c r="V2240" s="2" t="s">
        <v>52</v>
      </c>
      <c r="W2240" s="4"/>
      <c r="Y2240" s="2" t="s">
        <v>14621</v>
      </c>
      <c r="AA2240" s="2" t="s">
        <v>14622</v>
      </c>
      <c r="AB2240" s="2" t="s">
        <v>147</v>
      </c>
      <c r="AC2240" s="2" t="s">
        <v>14623</v>
      </c>
      <c r="AD2240" s="2" t="s">
        <v>14624</v>
      </c>
      <c r="AF2240" s="2" t="s">
        <v>14625</v>
      </c>
      <c r="AG2240" s="2" t="s">
        <v>14626</v>
      </c>
      <c r="AH2240" s="2" t="s">
        <v>14624</v>
      </c>
      <c r="AJ2240" s="2" t="s">
        <v>14625</v>
      </c>
      <c r="AK2240" s="2" t="s">
        <v>14626</v>
      </c>
      <c r="AP2240" s="2" t="s">
        <v>14627</v>
      </c>
      <c r="AQ2240" s="2">
        <v>1</v>
      </c>
    </row>
    <row r="2241" spans="1:45">
      <c r="A2241" s="2" t="str">
        <f>J2241&amp;"-"&amp;H2241</f>
        <v>N43DA180018-Phase I</v>
      </c>
      <c r="B2241" s="2">
        <v>2240</v>
      </c>
      <c r="C2241" s="2" t="str">
        <f t="shared" si="34"/>
        <v>Joel</v>
      </c>
      <c r="D2241" s="2" t="s">
        <v>231</v>
      </c>
      <c r="E2241" s="2" t="s">
        <v>14610</v>
      </c>
      <c r="F2241" s="2" t="s">
        <v>2768</v>
      </c>
      <c r="G2241" s="2" t="s">
        <v>2955</v>
      </c>
      <c r="H2241" s="2" t="s">
        <v>43</v>
      </c>
      <c r="I2241" s="2" t="s">
        <v>44</v>
      </c>
      <c r="J2241" s="2" t="s">
        <v>14611</v>
      </c>
      <c r="K2241" s="2" t="s">
        <v>14612</v>
      </c>
      <c r="L2241" s="3"/>
      <c r="M2241" s="3"/>
      <c r="O2241" s="4">
        <v>2017</v>
      </c>
      <c r="P2241" s="2" t="s">
        <v>2959</v>
      </c>
      <c r="Q2241" s="4">
        <v>2018</v>
      </c>
      <c r="R2241" s="5">
        <v>225000</v>
      </c>
      <c r="S2241" s="2" t="s">
        <v>235</v>
      </c>
      <c r="T2241" s="2" t="s">
        <v>52</v>
      </c>
      <c r="U2241" s="2" t="s">
        <v>73</v>
      </c>
      <c r="V2241" s="2" t="s">
        <v>73</v>
      </c>
      <c r="W2241" s="4"/>
      <c r="Y2241" s="2" t="s">
        <v>14613</v>
      </c>
      <c r="AA2241" s="2" t="s">
        <v>237</v>
      </c>
      <c r="AB2241" s="2" t="s">
        <v>238</v>
      </c>
      <c r="AC2241" s="2" t="s">
        <v>2855</v>
      </c>
      <c r="AD2241" s="2" t="s">
        <v>14614</v>
      </c>
      <c r="AF2241" s="2" t="s">
        <v>241</v>
      </c>
      <c r="AG2241" s="2" t="s">
        <v>242</v>
      </c>
      <c r="AH2241" s="2" t="s">
        <v>14614</v>
      </c>
      <c r="AJ2241" s="2" t="s">
        <v>241</v>
      </c>
      <c r="AK2241" s="2" t="s">
        <v>242</v>
      </c>
      <c r="AP2241" s="2" t="s">
        <v>14615</v>
      </c>
      <c r="AQ2241" s="2">
        <v>1</v>
      </c>
    </row>
    <row r="2242" spans="1:45">
      <c r="A2242" s="2" t="str">
        <f>J2242&amp;"-"&amp;H2242</f>
        <v>N43DA190069-Phase I</v>
      </c>
      <c r="B2242" s="2">
        <v>2241</v>
      </c>
      <c r="C2242" s="2" t="str">
        <f t="shared" si="34"/>
        <v>Joel</v>
      </c>
      <c r="D2242" s="2" t="s">
        <v>8455</v>
      </c>
      <c r="E2242" s="2" t="s">
        <v>9881</v>
      </c>
      <c r="F2242" s="2" t="s">
        <v>2768</v>
      </c>
      <c r="G2242" s="2" t="s">
        <v>2955</v>
      </c>
      <c r="H2242" s="2" t="s">
        <v>43</v>
      </c>
      <c r="I2242" s="2" t="s">
        <v>44</v>
      </c>
      <c r="J2242" s="2" t="s">
        <v>9882</v>
      </c>
      <c r="K2242" s="2" t="s">
        <v>8458</v>
      </c>
      <c r="L2242" s="3"/>
      <c r="M2242" s="3"/>
      <c r="O2242" s="4">
        <v>2018</v>
      </c>
      <c r="P2242" s="2" t="s">
        <v>2959</v>
      </c>
      <c r="Q2242" s="4">
        <v>2019</v>
      </c>
      <c r="R2242" s="5">
        <v>224864</v>
      </c>
      <c r="S2242" s="2" t="s">
        <v>8460</v>
      </c>
      <c r="T2242" s="2" t="s">
        <v>52</v>
      </c>
      <c r="U2242" s="2" t="s">
        <v>73</v>
      </c>
      <c r="V2242" s="2" t="s">
        <v>52</v>
      </c>
      <c r="W2242" s="4"/>
      <c r="Y2242" s="2" t="s">
        <v>8461</v>
      </c>
      <c r="AA2242" s="2" t="s">
        <v>8462</v>
      </c>
      <c r="AB2242" s="2" t="s">
        <v>147</v>
      </c>
      <c r="AC2242" s="2" t="s">
        <v>9883</v>
      </c>
      <c r="AD2242" s="2" t="s">
        <v>8464</v>
      </c>
      <c r="AF2242" s="2" t="s">
        <v>8465</v>
      </c>
      <c r="AG2242" s="2" t="s">
        <v>8466</v>
      </c>
      <c r="AH2242" s="2" t="s">
        <v>8464</v>
      </c>
      <c r="AJ2242" s="2" t="s">
        <v>8465</v>
      </c>
      <c r="AK2242" s="2" t="s">
        <v>8466</v>
      </c>
      <c r="AP2242" s="2" t="s">
        <v>9884</v>
      </c>
      <c r="AQ2242" s="2">
        <v>1</v>
      </c>
    </row>
    <row r="2243" spans="1:45">
      <c r="A2243" s="2" t="str">
        <f>J2243&amp;"-"&amp;H2243</f>
        <v>N44DA170060-Phase II</v>
      </c>
      <c r="B2243" s="2">
        <v>2242</v>
      </c>
      <c r="C2243" s="2" t="str">
        <f t="shared" ref="C2243:C2306" si="35">IF(B2243&lt;649, "JT", IF(B2243&lt;649*2, "Christian", IF(B2243&lt;649*3, "DJ", "Joel")))</f>
        <v>Joel</v>
      </c>
      <c r="D2243" s="2" t="s">
        <v>22858</v>
      </c>
      <c r="E2243" s="2" t="s">
        <v>22859</v>
      </c>
      <c r="F2243" s="2" t="s">
        <v>2768</v>
      </c>
      <c r="G2243" s="2" t="s">
        <v>2955</v>
      </c>
      <c r="H2243" s="2" t="s">
        <v>250</v>
      </c>
      <c r="I2243" s="2" t="s">
        <v>44</v>
      </c>
      <c r="J2243" s="2" t="s">
        <v>22860</v>
      </c>
      <c r="K2243" s="2" t="s">
        <v>22861</v>
      </c>
      <c r="L2243" s="3"/>
      <c r="M2243" s="3"/>
      <c r="O2243" s="4">
        <v>2017</v>
      </c>
      <c r="P2243" s="2" t="s">
        <v>2959</v>
      </c>
      <c r="Q2243" s="4">
        <v>2017</v>
      </c>
      <c r="R2243" s="5">
        <v>999904</v>
      </c>
      <c r="S2243" s="2" t="s">
        <v>22862</v>
      </c>
      <c r="T2243" s="2" t="s">
        <v>52</v>
      </c>
      <c r="U2243" s="2" t="s">
        <v>73</v>
      </c>
      <c r="V2243" s="2" t="s">
        <v>52</v>
      </c>
      <c r="W2243" s="4"/>
      <c r="Y2243" s="2" t="s">
        <v>22863</v>
      </c>
      <c r="AA2243" s="2" t="s">
        <v>22864</v>
      </c>
      <c r="AB2243" s="2" t="s">
        <v>238</v>
      </c>
      <c r="AC2243" s="2" t="s">
        <v>22865</v>
      </c>
      <c r="AD2243" s="2" t="s">
        <v>22866</v>
      </c>
      <c r="AF2243" s="2" t="s">
        <v>22867</v>
      </c>
      <c r="AG2243" s="2" t="s">
        <v>22868</v>
      </c>
      <c r="AH2243" s="2" t="s">
        <v>22866</v>
      </c>
      <c r="AJ2243" s="2" t="s">
        <v>22867</v>
      </c>
      <c r="AK2243" s="2" t="s">
        <v>22868</v>
      </c>
      <c r="AP2243" s="2" t="s">
        <v>22869</v>
      </c>
      <c r="AR2243" s="2">
        <v>1</v>
      </c>
    </row>
    <row r="2244" spans="1:45">
      <c r="A2244" s="2" t="str">
        <f>J2244&amp;"-"&amp;H2244</f>
        <v>N991-3256-Phase I</v>
      </c>
      <c r="B2244" s="2">
        <v>2243</v>
      </c>
      <c r="C2244" s="2" t="str">
        <f t="shared" si="35"/>
        <v>Joel</v>
      </c>
      <c r="D2244" s="2" t="s">
        <v>2355</v>
      </c>
      <c r="E2244" s="2" t="s">
        <v>29067</v>
      </c>
      <c r="F2244" s="2" t="s">
        <v>41</v>
      </c>
      <c r="G2244" s="2" t="s">
        <v>67</v>
      </c>
      <c r="H2244" s="2" t="s">
        <v>43</v>
      </c>
      <c r="I2244" s="2" t="s">
        <v>44</v>
      </c>
      <c r="J2244" s="2" t="s">
        <v>29068</v>
      </c>
      <c r="K2244" s="2" t="s">
        <v>29068</v>
      </c>
      <c r="L2244" s="3"/>
      <c r="M2244" s="3"/>
      <c r="O2244" s="4"/>
      <c r="Q2244" s="4">
        <v>1999</v>
      </c>
      <c r="R2244" s="5">
        <v>70000</v>
      </c>
      <c r="T2244" s="2" t="s">
        <v>52</v>
      </c>
      <c r="U2244" s="2" t="s">
        <v>52</v>
      </c>
      <c r="V2244" s="2" t="s">
        <v>52</v>
      </c>
      <c r="W2244" s="4">
        <v>0</v>
      </c>
      <c r="Y2244" s="2" t="s">
        <v>29069</v>
      </c>
      <c r="AA2244" s="2" t="s">
        <v>2366</v>
      </c>
      <c r="AB2244" s="2" t="s">
        <v>147</v>
      </c>
      <c r="AC2244" s="2" t="s">
        <v>4525</v>
      </c>
      <c r="AF2244" s="2" t="s">
        <v>837</v>
      </c>
      <c r="AH2244" s="2" t="s">
        <v>2371</v>
      </c>
      <c r="AJ2244" s="2" t="s">
        <v>29070</v>
      </c>
      <c r="AP2244" s="2" t="s">
        <v>21433</v>
      </c>
      <c r="AS2244" s="2">
        <v>1</v>
      </c>
    </row>
    <row r="2245" spans="1:45">
      <c r="A2245" s="2" t="str">
        <f>J2245&amp;"-"&amp;H2245</f>
        <v>N991-3507-Phase II</v>
      </c>
      <c r="B2245" s="2">
        <v>2244</v>
      </c>
      <c r="C2245" s="2" t="str">
        <f t="shared" si="35"/>
        <v>Joel</v>
      </c>
      <c r="D2245" s="2" t="s">
        <v>29052</v>
      </c>
      <c r="E2245" s="2" t="s">
        <v>29053</v>
      </c>
      <c r="F2245" s="2" t="s">
        <v>41</v>
      </c>
      <c r="G2245" s="2" t="s">
        <v>67</v>
      </c>
      <c r="H2245" s="2" t="s">
        <v>250</v>
      </c>
      <c r="I2245" s="2" t="s">
        <v>44</v>
      </c>
      <c r="J2245" s="2" t="s">
        <v>29054</v>
      </c>
      <c r="K2245" s="2" t="s">
        <v>29055</v>
      </c>
      <c r="L2245" s="3"/>
      <c r="M2245" s="3"/>
      <c r="O2245" s="4"/>
      <c r="Q2245" s="4">
        <v>2001</v>
      </c>
      <c r="R2245" s="5">
        <v>592917</v>
      </c>
      <c r="S2245" s="2" t="s">
        <v>29056</v>
      </c>
      <c r="T2245" s="2" t="s">
        <v>52</v>
      </c>
      <c r="U2245" s="2" t="s">
        <v>52</v>
      </c>
      <c r="V2245" s="2" t="s">
        <v>52</v>
      </c>
      <c r="W2245" s="4">
        <v>10</v>
      </c>
      <c r="Y2245" s="2" t="s">
        <v>29057</v>
      </c>
      <c r="AA2245" s="2" t="s">
        <v>1940</v>
      </c>
      <c r="AB2245" s="2" t="s">
        <v>260</v>
      </c>
      <c r="AC2245" s="2" t="s">
        <v>29058</v>
      </c>
      <c r="AD2245" s="2" t="s">
        <v>29059</v>
      </c>
      <c r="AF2245" s="2" t="s">
        <v>29060</v>
      </c>
      <c r="AH2245" s="2" t="s">
        <v>29059</v>
      </c>
      <c r="AJ2245" s="2" t="s">
        <v>29060</v>
      </c>
      <c r="AP2245" s="2" t="s">
        <v>29061</v>
      </c>
      <c r="AS2245" s="2">
        <v>1</v>
      </c>
    </row>
    <row r="2246" spans="1:45">
      <c r="A2246" s="2" t="str">
        <f>J2246&amp;"-"&amp;H2246</f>
        <v>NA20OAR0210077-Phase I</v>
      </c>
      <c r="B2246" s="2">
        <v>2245</v>
      </c>
      <c r="C2246" s="2" t="str">
        <f t="shared" si="35"/>
        <v>Joel</v>
      </c>
      <c r="D2246" s="2" t="s">
        <v>1753</v>
      </c>
      <c r="E2246" s="2" t="s">
        <v>1754</v>
      </c>
      <c r="F2246" s="2" t="s">
        <v>1136</v>
      </c>
      <c r="G2246" s="2" t="s">
        <v>1721</v>
      </c>
      <c r="H2246" s="2" t="s">
        <v>43</v>
      </c>
      <c r="I2246" s="2" t="s">
        <v>44</v>
      </c>
      <c r="J2246" s="2" t="s">
        <v>1755</v>
      </c>
      <c r="K2246" s="2" t="s">
        <v>1755</v>
      </c>
      <c r="L2246" s="3" t="s">
        <v>784</v>
      </c>
      <c r="M2246" s="3" t="s">
        <v>1679</v>
      </c>
      <c r="N2246" s="2" t="s">
        <v>1756</v>
      </c>
      <c r="O2246" s="4">
        <v>2019</v>
      </c>
      <c r="P2246" s="2" t="s">
        <v>1757</v>
      </c>
      <c r="Q2246" s="4">
        <v>2020</v>
      </c>
      <c r="R2246" s="5">
        <v>102858</v>
      </c>
      <c r="S2246" s="2" t="s">
        <v>1758</v>
      </c>
      <c r="T2246" s="2" t="s">
        <v>73</v>
      </c>
      <c r="U2246" s="2" t="s">
        <v>52</v>
      </c>
      <c r="V2246" s="2" t="s">
        <v>73</v>
      </c>
      <c r="W2246" s="4"/>
      <c r="Y2246" s="2" t="s">
        <v>1759</v>
      </c>
      <c r="AA2246" s="2" t="s">
        <v>1760</v>
      </c>
      <c r="AB2246" s="2" t="s">
        <v>317</v>
      </c>
      <c r="AC2246" s="2" t="s">
        <v>1499</v>
      </c>
      <c r="AD2246" s="2" t="s">
        <v>1761</v>
      </c>
      <c r="AF2246" s="2" t="s">
        <v>1762</v>
      </c>
      <c r="AG2246" s="2" t="s">
        <v>1763</v>
      </c>
      <c r="AH2246" s="2" t="s">
        <v>1764</v>
      </c>
      <c r="AJ2246" s="2" t="s">
        <v>1762</v>
      </c>
      <c r="AK2246" s="2" t="s">
        <v>1765</v>
      </c>
      <c r="AP2246" s="2" t="s">
        <v>1766</v>
      </c>
      <c r="AQ2246" s="2">
        <v>1</v>
      </c>
    </row>
    <row r="2247" spans="1:45">
      <c r="A2247" s="2" t="str">
        <f>J2247&amp;"-"&amp;H2247</f>
        <v>NA20OAR0210087-Phase I</v>
      </c>
      <c r="B2247" s="2">
        <v>2246</v>
      </c>
      <c r="C2247" s="2" t="str">
        <f t="shared" si="35"/>
        <v>Joel</v>
      </c>
      <c r="D2247" s="2" t="s">
        <v>1743</v>
      </c>
      <c r="E2247" s="2" t="s">
        <v>1744</v>
      </c>
      <c r="F2247" s="2" t="s">
        <v>1136</v>
      </c>
      <c r="G2247" s="2" t="s">
        <v>1721</v>
      </c>
      <c r="H2247" s="2" t="s">
        <v>43</v>
      </c>
      <c r="I2247" s="2" t="s">
        <v>44</v>
      </c>
      <c r="J2247" s="2" t="s">
        <v>1745</v>
      </c>
      <c r="K2247" s="2" t="s">
        <v>1745</v>
      </c>
      <c r="L2247" s="3" t="s">
        <v>784</v>
      </c>
      <c r="M2247" s="3" t="s">
        <v>646</v>
      </c>
      <c r="N2247" s="2" t="s">
        <v>1723</v>
      </c>
      <c r="O2247" s="4">
        <v>2019</v>
      </c>
      <c r="P2247" s="2" t="s">
        <v>1724</v>
      </c>
      <c r="Q2247" s="4">
        <v>2020</v>
      </c>
      <c r="R2247" s="5">
        <v>116095</v>
      </c>
      <c r="S2247" s="2" t="s">
        <v>1746</v>
      </c>
      <c r="T2247" s="2" t="s">
        <v>52</v>
      </c>
      <c r="U2247" s="2" t="s">
        <v>52</v>
      </c>
      <c r="V2247" s="2" t="s">
        <v>52</v>
      </c>
      <c r="W2247" s="4"/>
      <c r="Y2247" s="2" t="s">
        <v>1747</v>
      </c>
      <c r="AA2247" s="2" t="s">
        <v>316</v>
      </c>
      <c r="AB2247" s="2" t="s">
        <v>317</v>
      </c>
      <c r="AC2247" s="2" t="s">
        <v>1748</v>
      </c>
      <c r="AD2247" s="2" t="s">
        <v>1749</v>
      </c>
      <c r="AF2247" s="2" t="s">
        <v>1750</v>
      </c>
      <c r="AG2247" s="2" t="s">
        <v>1751</v>
      </c>
      <c r="AH2247" s="2" t="s">
        <v>1749</v>
      </c>
      <c r="AJ2247" s="2" t="s">
        <v>1750</v>
      </c>
      <c r="AK2247" s="2" t="s">
        <v>1751</v>
      </c>
      <c r="AP2247" s="2" t="s">
        <v>1752</v>
      </c>
      <c r="AQ2247" s="2">
        <v>1</v>
      </c>
    </row>
    <row r="2248" spans="1:45">
      <c r="A2248" s="2" t="str">
        <f>J2248&amp;"-"&amp;H2248</f>
        <v>NA20OAR0210094-Phase I</v>
      </c>
      <c r="B2248" s="2">
        <v>2247</v>
      </c>
      <c r="C2248" s="2" t="str">
        <f t="shared" si="35"/>
        <v>Joel</v>
      </c>
      <c r="D2248" s="2" t="s">
        <v>1377</v>
      </c>
      <c r="E2248" s="2" t="s">
        <v>1736</v>
      </c>
      <c r="F2248" s="2" t="s">
        <v>1136</v>
      </c>
      <c r="G2248" s="2" t="s">
        <v>1721</v>
      </c>
      <c r="H2248" s="2" t="s">
        <v>43</v>
      </c>
      <c r="I2248" s="2" t="s">
        <v>44</v>
      </c>
      <c r="J2248" s="2" t="s">
        <v>1737</v>
      </c>
      <c r="K2248" s="2" t="s">
        <v>1737</v>
      </c>
      <c r="L2248" s="3" t="s">
        <v>784</v>
      </c>
      <c r="M2248" s="3" t="s">
        <v>1679</v>
      </c>
      <c r="N2248" s="2" t="s">
        <v>1738</v>
      </c>
      <c r="O2248" s="4">
        <v>2019</v>
      </c>
      <c r="P2248" s="2" t="s">
        <v>1739</v>
      </c>
      <c r="Q2248" s="4">
        <v>2020</v>
      </c>
      <c r="R2248" s="5">
        <v>117499</v>
      </c>
      <c r="S2248" s="2" t="s">
        <v>1383</v>
      </c>
      <c r="T2248" s="2" t="s">
        <v>52</v>
      </c>
      <c r="U2248" s="2" t="s">
        <v>52</v>
      </c>
      <c r="V2248" s="2" t="s">
        <v>52</v>
      </c>
      <c r="W2248" s="4">
        <v>7</v>
      </c>
      <c r="Y2248" s="2" t="s">
        <v>1384</v>
      </c>
      <c r="Z2248" s="2" t="s">
        <v>1385</v>
      </c>
      <c r="AA2248" s="2" t="s">
        <v>1386</v>
      </c>
      <c r="AB2248" s="2" t="s">
        <v>147</v>
      </c>
      <c r="AC2248" s="2" t="s">
        <v>1387</v>
      </c>
      <c r="AD2248" s="2" t="s">
        <v>1388</v>
      </c>
      <c r="AF2248" s="2" t="s">
        <v>1740</v>
      </c>
      <c r="AG2248" s="2" t="s">
        <v>1741</v>
      </c>
      <c r="AH2248" s="2" t="s">
        <v>1388</v>
      </c>
      <c r="AJ2248" s="2" t="s">
        <v>1740</v>
      </c>
      <c r="AK2248" s="2" t="s">
        <v>1741</v>
      </c>
      <c r="AP2248" s="2" t="s">
        <v>1742</v>
      </c>
      <c r="AQ2248" s="2">
        <v>1</v>
      </c>
    </row>
    <row r="2249" spans="1:45">
      <c r="A2249" s="2" t="str">
        <f>J2249&amp;"-"&amp;H2249</f>
        <v>NA20OAR0210101-Phase I</v>
      </c>
      <c r="B2249" s="2">
        <v>2248</v>
      </c>
      <c r="C2249" s="2" t="str">
        <f t="shared" si="35"/>
        <v>Joel</v>
      </c>
      <c r="D2249" s="2" t="s">
        <v>1719</v>
      </c>
      <c r="E2249" s="2" t="s">
        <v>1720</v>
      </c>
      <c r="F2249" s="2" t="s">
        <v>1136</v>
      </c>
      <c r="G2249" s="2" t="s">
        <v>1721</v>
      </c>
      <c r="H2249" s="2" t="s">
        <v>43</v>
      </c>
      <c r="I2249" s="2" t="s">
        <v>44</v>
      </c>
      <c r="J2249" s="2" t="s">
        <v>1722</v>
      </c>
      <c r="K2249" s="2" t="s">
        <v>1722</v>
      </c>
      <c r="L2249" s="3" t="s">
        <v>784</v>
      </c>
      <c r="M2249" s="3" t="s">
        <v>959</v>
      </c>
      <c r="N2249" s="2" t="s">
        <v>1723</v>
      </c>
      <c r="O2249" s="4">
        <v>2019</v>
      </c>
      <c r="P2249" s="2" t="s">
        <v>1724</v>
      </c>
      <c r="Q2249" s="4">
        <v>2020</v>
      </c>
      <c r="R2249" s="5">
        <v>119953</v>
      </c>
      <c r="S2249" s="2" t="s">
        <v>1725</v>
      </c>
      <c r="T2249" s="2" t="s">
        <v>52</v>
      </c>
      <c r="U2249" s="2" t="s">
        <v>52</v>
      </c>
      <c r="V2249" s="2" t="s">
        <v>52</v>
      </c>
      <c r="W2249" s="4">
        <v>170</v>
      </c>
      <c r="Y2249" s="2" t="s">
        <v>1726</v>
      </c>
      <c r="AA2249" s="2" t="s">
        <v>1727</v>
      </c>
      <c r="AB2249" s="2" t="s">
        <v>55</v>
      </c>
      <c r="AC2249" s="2" t="s">
        <v>1728</v>
      </c>
      <c r="AD2249" s="2" t="s">
        <v>1729</v>
      </c>
      <c r="AE2249" s="2" t="s">
        <v>1730</v>
      </c>
      <c r="AF2249" s="2" t="s">
        <v>1731</v>
      </c>
      <c r="AG2249" s="2" t="s">
        <v>1732</v>
      </c>
      <c r="AH2249" s="2" t="s">
        <v>1733</v>
      </c>
      <c r="AJ2249" s="2" t="s">
        <v>1731</v>
      </c>
      <c r="AK2249" s="2" t="s">
        <v>1734</v>
      </c>
      <c r="AP2249" s="2" t="s">
        <v>1735</v>
      </c>
      <c r="AQ2249" s="2">
        <v>1</v>
      </c>
      <c r="AS2249" s="2">
        <v>1</v>
      </c>
    </row>
    <row r="2250" spans="1:45">
      <c r="A2250" s="2" t="str">
        <f>J2250&amp;"-"&amp;H2250</f>
        <v>NAS5 99074-Phase I</v>
      </c>
      <c r="B2250" s="2">
        <v>2249</v>
      </c>
      <c r="C2250" s="2" t="str">
        <f t="shared" si="35"/>
        <v>Joel</v>
      </c>
      <c r="D2250" s="2" t="s">
        <v>18911</v>
      </c>
      <c r="E2250" s="2" t="s">
        <v>21428</v>
      </c>
      <c r="F2250" s="2" t="s">
        <v>1829</v>
      </c>
      <c r="H2250" s="2" t="s">
        <v>43</v>
      </c>
      <c r="I2250" s="2" t="s">
        <v>44</v>
      </c>
      <c r="J2250" s="2" t="s">
        <v>21429</v>
      </c>
      <c r="K2250" s="2" t="s">
        <v>21429</v>
      </c>
      <c r="L2250" s="3"/>
      <c r="M2250" s="3"/>
      <c r="O2250" s="4"/>
      <c r="Q2250" s="4">
        <v>1999</v>
      </c>
      <c r="R2250" s="5">
        <v>70000</v>
      </c>
      <c r="T2250" s="2" t="s">
        <v>52</v>
      </c>
      <c r="U2250" s="2" t="s">
        <v>52</v>
      </c>
      <c r="V2250" s="2" t="s">
        <v>52</v>
      </c>
      <c r="W2250" s="4">
        <v>0</v>
      </c>
      <c r="Y2250" s="2" t="s">
        <v>21430</v>
      </c>
      <c r="AA2250" s="2" t="s">
        <v>870</v>
      </c>
      <c r="AB2250" s="2" t="s">
        <v>55</v>
      </c>
      <c r="AC2250" s="2" t="s">
        <v>871</v>
      </c>
      <c r="AD2250" s="2" t="s">
        <v>21084</v>
      </c>
      <c r="AE2250" s="2" t="s">
        <v>1597</v>
      </c>
      <c r="AF2250" s="2" t="s">
        <v>18925</v>
      </c>
      <c r="AG2250" s="2" t="s">
        <v>21075</v>
      </c>
      <c r="AH2250" s="2" t="s">
        <v>21431</v>
      </c>
      <c r="AI2250" s="2" t="s">
        <v>2400</v>
      </c>
      <c r="AJ2250" s="2" t="s">
        <v>837</v>
      </c>
      <c r="AK2250" s="2" t="s">
        <v>21432</v>
      </c>
      <c r="AP2250" s="2" t="s">
        <v>21433</v>
      </c>
      <c r="AQ2250" s="2">
        <v>1</v>
      </c>
    </row>
    <row r="2251" spans="1:45">
      <c r="A2251" s="2" t="str">
        <f>J2251&amp;"-"&amp;H2251</f>
        <v>NGA-P1-18-03-Phase I</v>
      </c>
      <c r="B2251" s="2">
        <v>2250</v>
      </c>
      <c r="C2251" s="2" t="str">
        <f t="shared" si="35"/>
        <v>Joel</v>
      </c>
      <c r="D2251" s="2" t="s">
        <v>1204</v>
      </c>
      <c r="E2251" s="2" t="s">
        <v>14726</v>
      </c>
      <c r="F2251" s="2" t="s">
        <v>41</v>
      </c>
      <c r="G2251" s="2" t="s">
        <v>2786</v>
      </c>
      <c r="H2251" s="2" t="s">
        <v>43</v>
      </c>
      <c r="I2251" s="2" t="s">
        <v>44</v>
      </c>
      <c r="J2251" s="2" t="s">
        <v>14727</v>
      </c>
      <c r="K2251" s="2" t="s">
        <v>14728</v>
      </c>
      <c r="L2251" s="3" t="s">
        <v>13295</v>
      </c>
      <c r="M2251" s="3" t="s">
        <v>14729</v>
      </c>
      <c r="N2251" s="2" t="s">
        <v>14730</v>
      </c>
      <c r="O2251" s="4">
        <v>2018</v>
      </c>
      <c r="P2251" s="2" t="s">
        <v>14731</v>
      </c>
      <c r="Q2251" s="4">
        <v>2018</v>
      </c>
      <c r="R2251" s="5">
        <v>99998</v>
      </c>
      <c r="S2251" s="2" t="s">
        <v>1209</v>
      </c>
      <c r="T2251" s="2" t="s">
        <v>52</v>
      </c>
      <c r="U2251" s="2" t="s">
        <v>52</v>
      </c>
      <c r="V2251" s="2" t="s">
        <v>52</v>
      </c>
      <c r="W2251" s="4">
        <v>372</v>
      </c>
      <c r="Y2251" s="2" t="s">
        <v>1073</v>
      </c>
      <c r="AA2251" s="2" t="s">
        <v>1074</v>
      </c>
      <c r="AB2251" s="2" t="s">
        <v>147</v>
      </c>
      <c r="AC2251" s="2" t="s">
        <v>1211</v>
      </c>
      <c r="AD2251" s="2" t="s">
        <v>14732</v>
      </c>
      <c r="AF2251" s="2" t="s">
        <v>1213</v>
      </c>
      <c r="AG2251" s="2" t="s">
        <v>1214</v>
      </c>
      <c r="AH2251" s="2" t="s">
        <v>14733</v>
      </c>
      <c r="AJ2251" s="2" t="s">
        <v>1213</v>
      </c>
      <c r="AK2251" s="2" t="s">
        <v>13173</v>
      </c>
      <c r="AO2251" s="2" t="s">
        <v>14734</v>
      </c>
      <c r="AP2251" s="2" t="s">
        <v>14735</v>
      </c>
      <c r="AQ2251" s="2">
        <v>1</v>
      </c>
    </row>
    <row r="2252" spans="1:45">
      <c r="A2252" s="2" t="str">
        <f>J2252&amp;"-"&amp;H2252</f>
        <v>NGA-P1-18-07-Phase I</v>
      </c>
      <c r="B2252" s="2">
        <v>2251</v>
      </c>
      <c r="C2252" s="2" t="str">
        <f t="shared" si="35"/>
        <v>Joel</v>
      </c>
      <c r="D2252" s="2" t="s">
        <v>5382</v>
      </c>
      <c r="E2252" s="2" t="s">
        <v>14736</v>
      </c>
      <c r="F2252" s="2" t="s">
        <v>41</v>
      </c>
      <c r="G2252" s="2" t="s">
        <v>2786</v>
      </c>
      <c r="H2252" s="2" t="s">
        <v>43</v>
      </c>
      <c r="I2252" s="2" t="s">
        <v>44</v>
      </c>
      <c r="J2252" s="2" t="s">
        <v>14737</v>
      </c>
      <c r="K2252" s="2" t="s">
        <v>14738</v>
      </c>
      <c r="L2252" s="3" t="s">
        <v>14739</v>
      </c>
      <c r="M2252" s="3" t="s">
        <v>14729</v>
      </c>
      <c r="N2252" s="2" t="s">
        <v>14730</v>
      </c>
      <c r="O2252" s="4">
        <v>2018</v>
      </c>
      <c r="P2252" s="2" t="s">
        <v>14731</v>
      </c>
      <c r="Q2252" s="4">
        <v>2018</v>
      </c>
      <c r="R2252" s="5">
        <v>99934</v>
      </c>
      <c r="S2252" s="2" t="s">
        <v>5389</v>
      </c>
      <c r="T2252" s="2" t="s">
        <v>52</v>
      </c>
      <c r="U2252" s="2" t="s">
        <v>52</v>
      </c>
      <c r="V2252" s="2" t="s">
        <v>52</v>
      </c>
      <c r="W2252" s="4">
        <v>8</v>
      </c>
      <c r="Y2252" s="2" t="s">
        <v>14740</v>
      </c>
      <c r="AA2252" s="2" t="s">
        <v>5391</v>
      </c>
      <c r="AB2252" s="2" t="s">
        <v>147</v>
      </c>
      <c r="AC2252" s="2" t="s">
        <v>14741</v>
      </c>
      <c r="AD2252" s="2" t="s">
        <v>14742</v>
      </c>
      <c r="AF2252" s="2" t="s">
        <v>5394</v>
      </c>
      <c r="AG2252" s="2" t="s">
        <v>5395</v>
      </c>
      <c r="AH2252" s="2" t="s">
        <v>14743</v>
      </c>
      <c r="AJ2252" s="2" t="s">
        <v>5397</v>
      </c>
      <c r="AK2252" s="2" t="s">
        <v>14744</v>
      </c>
      <c r="AO2252" s="2" t="s">
        <v>14745</v>
      </c>
      <c r="AP2252" s="2" t="s">
        <v>14746</v>
      </c>
      <c r="AQ2252" s="2">
        <v>1</v>
      </c>
    </row>
    <row r="2253" spans="1:45">
      <c r="A2253" s="2" t="str">
        <f>J2253&amp;"-"&amp;H2253</f>
        <v>NGA-P1-18-08-Phase I</v>
      </c>
      <c r="B2253" s="2">
        <v>2252</v>
      </c>
      <c r="C2253" s="2" t="str">
        <f t="shared" si="35"/>
        <v>Joel</v>
      </c>
      <c r="D2253" s="2" t="s">
        <v>14747</v>
      </c>
      <c r="E2253" s="2" t="s">
        <v>14748</v>
      </c>
      <c r="F2253" s="2" t="s">
        <v>41</v>
      </c>
      <c r="G2253" s="2" t="s">
        <v>2786</v>
      </c>
      <c r="H2253" s="2" t="s">
        <v>43</v>
      </c>
      <c r="I2253" s="2" t="s">
        <v>44</v>
      </c>
      <c r="J2253" s="2" t="s">
        <v>14749</v>
      </c>
      <c r="K2253" s="2" t="s">
        <v>14750</v>
      </c>
      <c r="L2253" s="3" t="s">
        <v>14751</v>
      </c>
      <c r="M2253" s="3" t="s">
        <v>14729</v>
      </c>
      <c r="N2253" s="2" t="s">
        <v>14730</v>
      </c>
      <c r="O2253" s="4">
        <v>2018</v>
      </c>
      <c r="P2253" s="2" t="s">
        <v>14752</v>
      </c>
      <c r="Q2253" s="4">
        <v>2018</v>
      </c>
      <c r="R2253" s="5">
        <v>99960</v>
      </c>
      <c r="S2253" s="2" t="s">
        <v>14753</v>
      </c>
      <c r="T2253" s="2" t="s">
        <v>52</v>
      </c>
      <c r="U2253" s="2" t="s">
        <v>52</v>
      </c>
      <c r="V2253" s="2" t="s">
        <v>73</v>
      </c>
      <c r="W2253" s="4">
        <v>19</v>
      </c>
      <c r="Y2253" s="2" t="s">
        <v>14754</v>
      </c>
      <c r="AA2253" s="2" t="s">
        <v>7138</v>
      </c>
      <c r="AB2253" s="2" t="s">
        <v>317</v>
      </c>
      <c r="AC2253" s="2" t="s">
        <v>14755</v>
      </c>
      <c r="AD2253" s="2" t="s">
        <v>14756</v>
      </c>
      <c r="AF2253" s="2" t="s">
        <v>14757</v>
      </c>
      <c r="AG2253" s="2" t="s">
        <v>14758</v>
      </c>
      <c r="AH2253" s="2" t="s">
        <v>14759</v>
      </c>
      <c r="AJ2253" s="2" t="s">
        <v>14760</v>
      </c>
      <c r="AK2253" s="2" t="s">
        <v>14761</v>
      </c>
      <c r="AO2253" s="2" t="s">
        <v>14762</v>
      </c>
      <c r="AP2253" s="2" t="s">
        <v>14763</v>
      </c>
      <c r="AQ2253" s="2">
        <v>1</v>
      </c>
      <c r="AR2253" s="2">
        <v>1</v>
      </c>
    </row>
    <row r="2254" spans="1:45">
      <c r="A2254" s="2" t="str">
        <f>J2254&amp;"-"&amp;H2254</f>
        <v>NGA-P1-18-17-Phase I</v>
      </c>
      <c r="B2254" s="2">
        <v>2253</v>
      </c>
      <c r="C2254" s="2" t="str">
        <f t="shared" si="35"/>
        <v>Joel</v>
      </c>
      <c r="D2254" s="2" t="s">
        <v>14764</v>
      </c>
      <c r="E2254" s="2" t="s">
        <v>14765</v>
      </c>
      <c r="F2254" s="2" t="s">
        <v>41</v>
      </c>
      <c r="G2254" s="2" t="s">
        <v>2786</v>
      </c>
      <c r="H2254" s="2" t="s">
        <v>43</v>
      </c>
      <c r="I2254" s="2" t="s">
        <v>44</v>
      </c>
      <c r="J2254" s="2" t="s">
        <v>14766</v>
      </c>
      <c r="K2254" s="2" t="s">
        <v>14767</v>
      </c>
      <c r="L2254" s="3" t="s">
        <v>14739</v>
      </c>
      <c r="M2254" s="3" t="s">
        <v>14729</v>
      </c>
      <c r="N2254" s="2" t="s">
        <v>14730</v>
      </c>
      <c r="O2254" s="4">
        <v>2018</v>
      </c>
      <c r="P2254" s="2" t="s">
        <v>14768</v>
      </c>
      <c r="Q2254" s="4">
        <v>2018</v>
      </c>
      <c r="R2254" s="5">
        <v>99770</v>
      </c>
      <c r="S2254" s="2" t="s">
        <v>14769</v>
      </c>
      <c r="T2254" s="2" t="s">
        <v>52</v>
      </c>
      <c r="U2254" s="2" t="s">
        <v>52</v>
      </c>
      <c r="V2254" s="2" t="s">
        <v>52</v>
      </c>
      <c r="W2254" s="4">
        <v>136</v>
      </c>
      <c r="Y2254" s="2" t="s">
        <v>14770</v>
      </c>
      <c r="AA2254" s="2" t="s">
        <v>14771</v>
      </c>
      <c r="AB2254" s="2" t="s">
        <v>238</v>
      </c>
      <c r="AC2254" s="2" t="s">
        <v>14772</v>
      </c>
      <c r="AD2254" s="2" t="s">
        <v>14773</v>
      </c>
      <c r="AF2254" s="2" t="s">
        <v>14774</v>
      </c>
      <c r="AG2254" s="2" t="s">
        <v>14775</v>
      </c>
      <c r="AH2254" s="2" t="s">
        <v>14776</v>
      </c>
      <c r="AJ2254" s="2" t="s">
        <v>14777</v>
      </c>
      <c r="AK2254" s="2" t="s">
        <v>14778</v>
      </c>
      <c r="AO2254" s="2" t="s">
        <v>14779</v>
      </c>
      <c r="AP2254" s="2" t="s">
        <v>14780</v>
      </c>
      <c r="AQ2254" s="2">
        <v>1</v>
      </c>
    </row>
    <row r="2255" spans="1:45">
      <c r="A2255" s="2" t="str">
        <f>J2255&amp;"-"&amp;H2255</f>
        <v>NGA-P1-18A-02-Phase I</v>
      </c>
      <c r="B2255" s="2">
        <v>2254</v>
      </c>
      <c r="C2255" s="2" t="str">
        <f t="shared" si="35"/>
        <v>Joel</v>
      </c>
      <c r="D2255" s="2" t="s">
        <v>2880</v>
      </c>
      <c r="E2255" s="2" t="s">
        <v>2881</v>
      </c>
      <c r="F2255" s="2" t="s">
        <v>41</v>
      </c>
      <c r="G2255" s="2" t="s">
        <v>2786</v>
      </c>
      <c r="H2255" s="2" t="s">
        <v>43</v>
      </c>
      <c r="I2255" s="2" t="s">
        <v>374</v>
      </c>
      <c r="J2255" s="2" t="s">
        <v>15485</v>
      </c>
      <c r="K2255" s="2" t="s">
        <v>15486</v>
      </c>
      <c r="L2255" s="3" t="s">
        <v>14549</v>
      </c>
      <c r="M2255" s="3" t="s">
        <v>14729</v>
      </c>
      <c r="N2255" s="2" t="s">
        <v>14633</v>
      </c>
      <c r="O2255" s="4">
        <v>2018</v>
      </c>
      <c r="P2255" s="2" t="s">
        <v>15487</v>
      </c>
      <c r="Q2255" s="4">
        <v>2018</v>
      </c>
      <c r="R2255" s="5">
        <v>99998</v>
      </c>
      <c r="S2255" s="2" t="s">
        <v>2886</v>
      </c>
      <c r="T2255" s="2" t="s">
        <v>52</v>
      </c>
      <c r="U2255" s="2" t="s">
        <v>52</v>
      </c>
      <c r="V2255" s="2" t="s">
        <v>52</v>
      </c>
      <c r="W2255" s="4">
        <v>150</v>
      </c>
      <c r="X2255" s="2" t="s">
        <v>15488</v>
      </c>
      <c r="Y2255" s="2" t="s">
        <v>2887</v>
      </c>
      <c r="AA2255" s="2" t="s">
        <v>2888</v>
      </c>
      <c r="AB2255" s="2" t="s">
        <v>934</v>
      </c>
      <c r="AC2255" s="2" t="s">
        <v>2889</v>
      </c>
      <c r="AD2255" s="2" t="s">
        <v>15489</v>
      </c>
      <c r="AF2255" s="2" t="s">
        <v>2891</v>
      </c>
      <c r="AG2255" s="2" t="s">
        <v>15490</v>
      </c>
      <c r="AH2255" s="2" t="s">
        <v>2893</v>
      </c>
      <c r="AJ2255" s="2" t="s">
        <v>2895</v>
      </c>
      <c r="AK2255" s="2" t="s">
        <v>2896</v>
      </c>
      <c r="AL2255" s="2" t="s">
        <v>2897</v>
      </c>
      <c r="AM2255" s="2" t="s">
        <v>15491</v>
      </c>
      <c r="AN2255" s="2" t="s">
        <v>2899</v>
      </c>
      <c r="AO2255" s="2" t="s">
        <v>15492</v>
      </c>
      <c r="AP2255" s="2" t="s">
        <v>15493</v>
      </c>
      <c r="AQ2255" s="2">
        <v>1</v>
      </c>
    </row>
    <row r="2256" spans="1:45">
      <c r="A2256" s="2" t="str">
        <f>J2256&amp;"-"&amp;H2256</f>
        <v>NGA-P1-19-15-Phase I</v>
      </c>
      <c r="B2256" s="2">
        <v>2255</v>
      </c>
      <c r="C2256" s="2" t="str">
        <f t="shared" si="35"/>
        <v>Joel</v>
      </c>
      <c r="D2256" s="2" t="s">
        <v>22196</v>
      </c>
      <c r="E2256" s="2" t="s">
        <v>12253</v>
      </c>
      <c r="F2256" s="2" t="s">
        <v>41</v>
      </c>
      <c r="G2256" s="2" t="s">
        <v>2786</v>
      </c>
      <c r="H2256" s="2" t="s">
        <v>43</v>
      </c>
      <c r="I2256" s="2" t="s">
        <v>44</v>
      </c>
      <c r="J2256" s="2" t="s">
        <v>22197</v>
      </c>
      <c r="K2256" s="2" t="s">
        <v>22198</v>
      </c>
      <c r="L2256" s="3" t="s">
        <v>11545</v>
      </c>
      <c r="M2256" s="3" t="s">
        <v>3895</v>
      </c>
      <c r="N2256" s="2" t="s">
        <v>255</v>
      </c>
      <c r="O2256" s="4">
        <v>2019</v>
      </c>
      <c r="P2256" s="2" t="s">
        <v>12257</v>
      </c>
      <c r="Q2256" s="4">
        <v>2019</v>
      </c>
      <c r="R2256" s="5">
        <v>99998</v>
      </c>
      <c r="S2256" s="2" t="s">
        <v>22199</v>
      </c>
      <c r="T2256" s="2" t="s">
        <v>52</v>
      </c>
      <c r="U2256" s="2" t="s">
        <v>52</v>
      </c>
      <c r="V2256" s="2" t="s">
        <v>73</v>
      </c>
      <c r="W2256" s="4">
        <v>2</v>
      </c>
      <c r="X2256" s="2" t="s">
        <v>22200</v>
      </c>
      <c r="Y2256" s="2" t="s">
        <v>22201</v>
      </c>
      <c r="AA2256" s="2" t="s">
        <v>22202</v>
      </c>
      <c r="AB2256" s="2" t="s">
        <v>965</v>
      </c>
      <c r="AC2256" s="2" t="s">
        <v>22203</v>
      </c>
      <c r="AD2256" s="2" t="s">
        <v>22204</v>
      </c>
      <c r="AF2256" s="2" t="s">
        <v>22205</v>
      </c>
      <c r="AG2256" s="2" t="s">
        <v>22206</v>
      </c>
      <c r="AH2256" s="2" t="s">
        <v>22204</v>
      </c>
      <c r="AI2256" s="2" t="s">
        <v>2522</v>
      </c>
      <c r="AJ2256" s="2" t="s">
        <v>22205</v>
      </c>
      <c r="AK2256" s="2" t="s">
        <v>22206</v>
      </c>
      <c r="AP2256" s="2" t="s">
        <v>22207</v>
      </c>
      <c r="AR2256" s="2">
        <v>1</v>
      </c>
    </row>
    <row r="2257" spans="1:45">
      <c r="A2257" s="2" t="str">
        <f>J2257&amp;"-"&amp;H2257</f>
        <v>NGA-P1-19-16-Phase I</v>
      </c>
      <c r="B2257" s="2">
        <v>2256</v>
      </c>
      <c r="C2257" s="2" t="str">
        <f t="shared" si="35"/>
        <v>Joel</v>
      </c>
      <c r="D2257" s="2" t="s">
        <v>12252</v>
      </c>
      <c r="E2257" s="2" t="s">
        <v>12253</v>
      </c>
      <c r="F2257" s="2" t="s">
        <v>41</v>
      </c>
      <c r="G2257" s="2" t="s">
        <v>2786</v>
      </c>
      <c r="H2257" s="2" t="s">
        <v>43</v>
      </c>
      <c r="I2257" s="2" t="s">
        <v>44</v>
      </c>
      <c r="J2257" s="2" t="s">
        <v>12254</v>
      </c>
      <c r="K2257" s="2" t="s">
        <v>12255</v>
      </c>
      <c r="L2257" s="3" t="s">
        <v>10092</v>
      </c>
      <c r="M2257" s="3" t="s">
        <v>12256</v>
      </c>
      <c r="N2257" s="2" t="s">
        <v>255</v>
      </c>
      <c r="O2257" s="4">
        <v>2019</v>
      </c>
      <c r="P2257" s="2" t="s">
        <v>12257</v>
      </c>
      <c r="Q2257" s="4">
        <v>2019</v>
      </c>
      <c r="R2257" s="5">
        <v>99997</v>
      </c>
      <c r="S2257" s="2" t="s">
        <v>12258</v>
      </c>
      <c r="T2257" s="2" t="s">
        <v>52</v>
      </c>
      <c r="U2257" s="2" t="s">
        <v>52</v>
      </c>
      <c r="V2257" s="2" t="s">
        <v>52</v>
      </c>
      <c r="W2257" s="4">
        <v>65</v>
      </c>
      <c r="X2257" s="2" t="s">
        <v>12259</v>
      </c>
      <c r="Y2257" s="2" t="s">
        <v>12260</v>
      </c>
      <c r="Z2257" s="2" t="s">
        <v>2616</v>
      </c>
      <c r="AA2257" s="2" t="s">
        <v>12261</v>
      </c>
      <c r="AB2257" s="2" t="s">
        <v>317</v>
      </c>
      <c r="AC2257" s="2" t="s">
        <v>12262</v>
      </c>
      <c r="AD2257" s="2" t="s">
        <v>12263</v>
      </c>
      <c r="AF2257" s="2" t="s">
        <v>12264</v>
      </c>
      <c r="AG2257" s="2" t="s">
        <v>12265</v>
      </c>
      <c r="AH2257" s="2" t="s">
        <v>12266</v>
      </c>
      <c r="AI2257" s="2" t="s">
        <v>2826</v>
      </c>
      <c r="AJ2257" s="2" t="s">
        <v>12267</v>
      </c>
      <c r="AK2257" s="2" t="s">
        <v>12268</v>
      </c>
      <c r="AP2257" s="2" t="s">
        <v>12269</v>
      </c>
      <c r="AQ2257" s="2">
        <v>1</v>
      </c>
    </row>
    <row r="2258" spans="1:45">
      <c r="A2258" s="2" t="str">
        <f>J2258&amp;"-"&amp;H2258</f>
        <v>NGA-P1-19-18-Phase I</v>
      </c>
      <c r="B2258" s="2">
        <v>2257</v>
      </c>
      <c r="C2258" s="2" t="str">
        <f t="shared" si="35"/>
        <v>Joel</v>
      </c>
      <c r="D2258" s="2" t="s">
        <v>10460</v>
      </c>
      <c r="E2258" s="2" t="s">
        <v>10461</v>
      </c>
      <c r="F2258" s="2" t="s">
        <v>41</v>
      </c>
      <c r="G2258" s="2" t="s">
        <v>2786</v>
      </c>
      <c r="H2258" s="2" t="s">
        <v>43</v>
      </c>
      <c r="I2258" s="2" t="s">
        <v>44</v>
      </c>
      <c r="J2258" s="2" t="s">
        <v>10462</v>
      </c>
      <c r="K2258" s="2" t="s">
        <v>10463</v>
      </c>
      <c r="L2258" s="3" t="s">
        <v>10464</v>
      </c>
      <c r="M2258" s="3" t="s">
        <v>6102</v>
      </c>
      <c r="N2258" s="2" t="s">
        <v>255</v>
      </c>
      <c r="O2258" s="4">
        <v>2019</v>
      </c>
      <c r="P2258" s="2" t="s">
        <v>10465</v>
      </c>
      <c r="Q2258" s="4">
        <v>2019</v>
      </c>
      <c r="R2258" s="5">
        <v>99966</v>
      </c>
      <c r="S2258" s="2" t="s">
        <v>10466</v>
      </c>
      <c r="T2258" s="2" t="s">
        <v>52</v>
      </c>
      <c r="U2258" s="2" t="s">
        <v>52</v>
      </c>
      <c r="V2258" s="2" t="s">
        <v>73</v>
      </c>
      <c r="W2258" s="4">
        <v>5</v>
      </c>
      <c r="Y2258" s="2" t="s">
        <v>10467</v>
      </c>
      <c r="Z2258" s="2" t="s">
        <v>10468</v>
      </c>
      <c r="AA2258" s="2" t="s">
        <v>4098</v>
      </c>
      <c r="AB2258" s="2" t="s">
        <v>260</v>
      </c>
      <c r="AC2258" s="2" t="s">
        <v>10469</v>
      </c>
      <c r="AD2258" s="2" t="s">
        <v>10470</v>
      </c>
      <c r="AF2258" s="2" t="s">
        <v>10471</v>
      </c>
      <c r="AG2258" s="2" t="s">
        <v>10472</v>
      </c>
      <c r="AH2258" s="2" t="s">
        <v>10473</v>
      </c>
      <c r="AI2258" s="2" t="s">
        <v>2573</v>
      </c>
      <c r="AJ2258" s="2" t="s">
        <v>10474</v>
      </c>
      <c r="AK2258" s="2" t="s">
        <v>10475</v>
      </c>
      <c r="AP2258" s="2" t="s">
        <v>10476</v>
      </c>
      <c r="AQ2258" s="2">
        <v>1</v>
      </c>
      <c r="AS2258" s="2">
        <v>1</v>
      </c>
    </row>
    <row r="2259" spans="1:45">
      <c r="A2259" s="2" t="str">
        <f>J2259&amp;"-"&amp;H2259</f>
        <v>NGA-P1-19-19-Phase I</v>
      </c>
      <c r="B2259" s="2">
        <v>2258</v>
      </c>
      <c r="C2259" s="2" t="str">
        <f t="shared" si="35"/>
        <v>Joel</v>
      </c>
      <c r="D2259" s="2" t="s">
        <v>1719</v>
      </c>
      <c r="E2259" s="2" t="s">
        <v>10477</v>
      </c>
      <c r="F2259" s="2" t="s">
        <v>41</v>
      </c>
      <c r="G2259" s="2" t="s">
        <v>2786</v>
      </c>
      <c r="H2259" s="2" t="s">
        <v>43</v>
      </c>
      <c r="I2259" s="2" t="s">
        <v>44</v>
      </c>
      <c r="J2259" s="2" t="s">
        <v>10478</v>
      </c>
      <c r="K2259" s="2" t="s">
        <v>10479</v>
      </c>
      <c r="L2259" s="3" t="s">
        <v>10480</v>
      </c>
      <c r="M2259" s="3" t="s">
        <v>3895</v>
      </c>
      <c r="N2259" s="2" t="s">
        <v>255</v>
      </c>
      <c r="O2259" s="4">
        <v>2019</v>
      </c>
      <c r="P2259" s="2" t="s">
        <v>10481</v>
      </c>
      <c r="Q2259" s="4">
        <v>2019</v>
      </c>
      <c r="R2259" s="5">
        <v>99996</v>
      </c>
      <c r="S2259" s="2" t="s">
        <v>1725</v>
      </c>
      <c r="T2259" s="2" t="s">
        <v>52</v>
      </c>
      <c r="U2259" s="2" t="s">
        <v>52</v>
      </c>
      <c r="V2259" s="2" t="s">
        <v>52</v>
      </c>
      <c r="W2259" s="4">
        <v>170</v>
      </c>
      <c r="X2259" s="2" t="s">
        <v>10482</v>
      </c>
      <c r="Y2259" s="2" t="s">
        <v>1726</v>
      </c>
      <c r="AA2259" s="2" t="s">
        <v>1727</v>
      </c>
      <c r="AB2259" s="2" t="s">
        <v>55</v>
      </c>
      <c r="AC2259" s="2" t="s">
        <v>1728</v>
      </c>
      <c r="AD2259" s="2" t="s">
        <v>1729</v>
      </c>
      <c r="AF2259" s="2" t="s">
        <v>1731</v>
      </c>
      <c r="AG2259" s="2" t="s">
        <v>10483</v>
      </c>
      <c r="AH2259" s="2" t="s">
        <v>10484</v>
      </c>
      <c r="AI2259" s="2" t="s">
        <v>3905</v>
      </c>
      <c r="AJ2259" s="2" t="s">
        <v>1731</v>
      </c>
      <c r="AK2259" s="2" t="s">
        <v>10485</v>
      </c>
      <c r="AP2259" s="2" t="s">
        <v>10486</v>
      </c>
      <c r="AQ2259" s="2">
        <v>1</v>
      </c>
      <c r="AS2259" s="2">
        <v>1</v>
      </c>
    </row>
    <row r="2260" spans="1:45">
      <c r="A2260" s="2" t="str">
        <f>J2260&amp;"-"&amp;H2260</f>
        <v>NGA-P1-19-21-Phase I</v>
      </c>
      <c r="B2260" s="2">
        <v>2259</v>
      </c>
      <c r="C2260" s="2" t="str">
        <f t="shared" si="35"/>
        <v>Joel</v>
      </c>
      <c r="D2260" s="2" t="s">
        <v>2862</v>
      </c>
      <c r="E2260" s="2" t="s">
        <v>10487</v>
      </c>
      <c r="F2260" s="2" t="s">
        <v>41</v>
      </c>
      <c r="G2260" s="2" t="s">
        <v>2786</v>
      </c>
      <c r="H2260" s="2" t="s">
        <v>43</v>
      </c>
      <c r="I2260" s="2" t="s">
        <v>44</v>
      </c>
      <c r="J2260" s="2" t="s">
        <v>10488</v>
      </c>
      <c r="K2260" s="2" t="s">
        <v>10489</v>
      </c>
      <c r="L2260" s="3" t="s">
        <v>9698</v>
      </c>
      <c r="M2260" s="3" t="s">
        <v>2480</v>
      </c>
      <c r="N2260" s="2" t="s">
        <v>255</v>
      </c>
      <c r="O2260" s="4">
        <v>2019</v>
      </c>
      <c r="P2260" s="2" t="s">
        <v>10490</v>
      </c>
      <c r="Q2260" s="4">
        <v>2019</v>
      </c>
      <c r="R2260" s="5">
        <v>99984</v>
      </c>
      <c r="S2260" s="2" t="s">
        <v>2867</v>
      </c>
      <c r="T2260" s="2" t="s">
        <v>52</v>
      </c>
      <c r="U2260" s="2" t="s">
        <v>52</v>
      </c>
      <c r="V2260" s="2" t="s">
        <v>52</v>
      </c>
      <c r="W2260" s="4">
        <v>28</v>
      </c>
      <c r="X2260" s="2" t="s">
        <v>10491</v>
      </c>
      <c r="Y2260" s="2" t="s">
        <v>10492</v>
      </c>
      <c r="Z2260" s="2" t="s">
        <v>10493</v>
      </c>
      <c r="AA2260" s="2" t="s">
        <v>10494</v>
      </c>
      <c r="AB2260" s="2" t="s">
        <v>260</v>
      </c>
      <c r="AC2260" s="2" t="s">
        <v>10495</v>
      </c>
      <c r="AD2260" s="2" t="s">
        <v>2872</v>
      </c>
      <c r="AF2260" s="2" t="s">
        <v>2873</v>
      </c>
      <c r="AG2260" s="2" t="s">
        <v>2874</v>
      </c>
      <c r="AH2260" s="2" t="s">
        <v>5571</v>
      </c>
      <c r="AI2260" s="2" t="s">
        <v>4477</v>
      </c>
      <c r="AJ2260" s="2" t="s">
        <v>5569</v>
      </c>
      <c r="AK2260" s="2" t="s">
        <v>4556</v>
      </c>
      <c r="AP2260" s="2" t="s">
        <v>10496</v>
      </c>
      <c r="AQ2260" s="2">
        <v>1</v>
      </c>
    </row>
    <row r="2261" spans="1:45">
      <c r="A2261" s="2" t="str">
        <f>J2261&amp;"-"&amp;H2261</f>
        <v>NGA-P1-19-26-Phase I</v>
      </c>
      <c r="B2261" s="2">
        <v>2260</v>
      </c>
      <c r="C2261" s="2" t="str">
        <f t="shared" si="35"/>
        <v>Joel</v>
      </c>
      <c r="D2261" s="2" t="s">
        <v>2862</v>
      </c>
      <c r="E2261" s="2" t="s">
        <v>25870</v>
      </c>
      <c r="F2261" s="2" t="s">
        <v>41</v>
      </c>
      <c r="G2261" s="2" t="s">
        <v>2786</v>
      </c>
      <c r="H2261" s="2" t="s">
        <v>43</v>
      </c>
      <c r="I2261" s="2" t="s">
        <v>44</v>
      </c>
      <c r="J2261" s="2" t="s">
        <v>25871</v>
      </c>
      <c r="K2261" s="2" t="s">
        <v>25872</v>
      </c>
      <c r="L2261" s="3" t="s">
        <v>9698</v>
      </c>
      <c r="M2261" s="3" t="s">
        <v>2480</v>
      </c>
      <c r="N2261" s="2" t="s">
        <v>255</v>
      </c>
      <c r="O2261" s="4">
        <v>2019</v>
      </c>
      <c r="P2261" s="2" t="s">
        <v>25873</v>
      </c>
      <c r="Q2261" s="4">
        <v>2019</v>
      </c>
      <c r="R2261" s="5">
        <v>99772</v>
      </c>
      <c r="S2261" s="2" t="s">
        <v>2867</v>
      </c>
      <c r="T2261" s="2" t="s">
        <v>52</v>
      </c>
      <c r="U2261" s="2" t="s">
        <v>52</v>
      </c>
      <c r="V2261" s="2" t="s">
        <v>52</v>
      </c>
      <c r="W2261" s="4">
        <v>28</v>
      </c>
      <c r="X2261" s="2" t="s">
        <v>10491</v>
      </c>
      <c r="Y2261" s="2" t="s">
        <v>10492</v>
      </c>
      <c r="Z2261" s="2" t="s">
        <v>10493</v>
      </c>
      <c r="AA2261" s="2" t="s">
        <v>10494</v>
      </c>
      <c r="AB2261" s="2" t="s">
        <v>260</v>
      </c>
      <c r="AC2261" s="2" t="s">
        <v>10495</v>
      </c>
      <c r="AD2261" s="2" t="s">
        <v>2872</v>
      </c>
      <c r="AF2261" s="2" t="s">
        <v>2873</v>
      </c>
      <c r="AG2261" s="2" t="s">
        <v>2874</v>
      </c>
      <c r="AH2261" s="2" t="s">
        <v>25874</v>
      </c>
      <c r="AI2261" s="2" t="s">
        <v>25875</v>
      </c>
      <c r="AJ2261" s="2" t="s">
        <v>5569</v>
      </c>
      <c r="AK2261" s="2" t="s">
        <v>25876</v>
      </c>
      <c r="AP2261" s="2" t="s">
        <v>25877</v>
      </c>
      <c r="AS2261" s="2">
        <v>1</v>
      </c>
    </row>
    <row r="2262" spans="1:45">
      <c r="A2262" s="2" t="str">
        <f>J2262&amp;"-"&amp;H2262</f>
        <v>NGA-P1-20-07-Phase I</v>
      </c>
      <c r="B2262" s="2">
        <v>2261</v>
      </c>
      <c r="C2262" s="2" t="str">
        <f t="shared" si="35"/>
        <v>Joel</v>
      </c>
      <c r="D2262" s="2" t="s">
        <v>2804</v>
      </c>
      <c r="E2262" s="2" t="s">
        <v>2805</v>
      </c>
      <c r="F2262" s="2" t="s">
        <v>41</v>
      </c>
      <c r="G2262" s="2" t="s">
        <v>2786</v>
      </c>
      <c r="H2262" s="2" t="s">
        <v>43</v>
      </c>
      <c r="I2262" s="2" t="s">
        <v>44</v>
      </c>
      <c r="J2262" s="2" t="s">
        <v>2806</v>
      </c>
      <c r="K2262" s="2" t="s">
        <v>2807</v>
      </c>
      <c r="L2262" s="3" t="s">
        <v>2808</v>
      </c>
      <c r="M2262" s="3" t="s">
        <v>2809</v>
      </c>
      <c r="N2262" s="2" t="s">
        <v>2791</v>
      </c>
      <c r="O2262" s="4">
        <v>2019</v>
      </c>
      <c r="P2262" s="2" t="s">
        <v>2792</v>
      </c>
      <c r="Q2262" s="4">
        <v>2020</v>
      </c>
      <c r="R2262" s="5">
        <v>99999</v>
      </c>
      <c r="S2262" s="2" t="s">
        <v>2810</v>
      </c>
      <c r="T2262" s="2" t="s">
        <v>52</v>
      </c>
      <c r="U2262" s="2" t="s">
        <v>52</v>
      </c>
      <c r="V2262" s="2" t="s">
        <v>52</v>
      </c>
      <c r="W2262" s="4">
        <v>6</v>
      </c>
      <c r="Y2262" s="2" t="s">
        <v>2811</v>
      </c>
      <c r="AA2262" s="2" t="s">
        <v>237</v>
      </c>
      <c r="AB2262" s="2" t="s">
        <v>238</v>
      </c>
      <c r="AC2262" s="2" t="s">
        <v>2812</v>
      </c>
      <c r="AD2262" s="2" t="s">
        <v>2813</v>
      </c>
      <c r="AF2262" s="2" t="s">
        <v>2814</v>
      </c>
      <c r="AG2262" s="2" t="s">
        <v>2815</v>
      </c>
      <c r="AH2262" s="2" t="s">
        <v>2813</v>
      </c>
      <c r="AI2262" s="2" t="s">
        <v>1597</v>
      </c>
      <c r="AJ2262" s="2" t="s">
        <v>2816</v>
      </c>
      <c r="AK2262" s="2" t="s">
        <v>2815</v>
      </c>
      <c r="AP2262" s="2" t="s">
        <v>2817</v>
      </c>
      <c r="AQ2262" s="2">
        <v>1</v>
      </c>
    </row>
    <row r="2263" spans="1:45">
      <c r="A2263" s="2" t="str">
        <f>J2263&amp;"-"&amp;H2263</f>
        <v>NGA-P1-20-08-Phase I</v>
      </c>
      <c r="B2263" s="2">
        <v>2262</v>
      </c>
      <c r="C2263" s="2" t="str">
        <f t="shared" si="35"/>
        <v>Joel</v>
      </c>
      <c r="D2263" s="2" t="s">
        <v>2319</v>
      </c>
      <c r="E2263" s="2" t="s">
        <v>2818</v>
      </c>
      <c r="F2263" s="2" t="s">
        <v>41</v>
      </c>
      <c r="G2263" s="2" t="s">
        <v>2786</v>
      </c>
      <c r="H2263" s="2" t="s">
        <v>43</v>
      </c>
      <c r="I2263" s="2" t="s">
        <v>44</v>
      </c>
      <c r="J2263" s="2" t="s">
        <v>2819</v>
      </c>
      <c r="K2263" s="2" t="s">
        <v>2820</v>
      </c>
      <c r="L2263" s="3" t="s">
        <v>810</v>
      </c>
      <c r="M2263" s="3" t="s">
        <v>2809</v>
      </c>
      <c r="N2263" s="2" t="s">
        <v>2791</v>
      </c>
      <c r="O2263" s="4">
        <v>2019</v>
      </c>
      <c r="P2263" s="2" t="s">
        <v>2792</v>
      </c>
      <c r="Q2263" s="4">
        <v>2020</v>
      </c>
      <c r="R2263" s="5">
        <v>99929</v>
      </c>
      <c r="S2263" s="2" t="s">
        <v>2325</v>
      </c>
      <c r="T2263" s="2" t="s">
        <v>52</v>
      </c>
      <c r="U2263" s="2" t="s">
        <v>52</v>
      </c>
      <c r="V2263" s="2" t="s">
        <v>52</v>
      </c>
      <c r="W2263" s="4">
        <v>221</v>
      </c>
      <c r="Y2263" s="2" t="s">
        <v>2327</v>
      </c>
      <c r="AA2263" s="2" t="s">
        <v>2328</v>
      </c>
      <c r="AB2263" s="2" t="s">
        <v>55</v>
      </c>
      <c r="AC2263" s="2" t="s">
        <v>2821</v>
      </c>
      <c r="AD2263" s="2" t="s">
        <v>2822</v>
      </c>
      <c r="AF2263" s="2" t="s">
        <v>2823</v>
      </c>
      <c r="AG2263" s="2" t="s">
        <v>2824</v>
      </c>
      <c r="AH2263" s="2" t="s">
        <v>2825</v>
      </c>
      <c r="AI2263" s="2" t="s">
        <v>2826</v>
      </c>
      <c r="AJ2263" s="2" t="s">
        <v>2827</v>
      </c>
      <c r="AK2263" s="2" t="s">
        <v>2828</v>
      </c>
      <c r="AP2263" s="2" t="s">
        <v>2829</v>
      </c>
      <c r="AQ2263" s="2">
        <v>1</v>
      </c>
    </row>
    <row r="2264" spans="1:45">
      <c r="A2264" s="2" t="str">
        <f>J2264&amp;"-"&amp;H2264</f>
        <v>NGA-P1-20-09-Phase I</v>
      </c>
      <c r="B2264" s="2">
        <v>2263</v>
      </c>
      <c r="C2264" s="2" t="str">
        <f t="shared" si="35"/>
        <v>Joel</v>
      </c>
      <c r="D2264" s="2" t="s">
        <v>2862</v>
      </c>
      <c r="E2264" s="2" t="s">
        <v>2863</v>
      </c>
      <c r="F2264" s="2" t="s">
        <v>41</v>
      </c>
      <c r="G2264" s="2" t="s">
        <v>2786</v>
      </c>
      <c r="H2264" s="2" t="s">
        <v>43</v>
      </c>
      <c r="I2264" s="2" t="s">
        <v>44</v>
      </c>
      <c r="J2264" s="2" t="s">
        <v>2864</v>
      </c>
      <c r="K2264" s="2" t="s">
        <v>2865</v>
      </c>
      <c r="L2264" s="3" t="s">
        <v>810</v>
      </c>
      <c r="M2264" s="3" t="s">
        <v>2809</v>
      </c>
      <c r="N2264" s="2" t="s">
        <v>2791</v>
      </c>
      <c r="O2264" s="4">
        <v>2019</v>
      </c>
      <c r="P2264" s="2" t="s">
        <v>2866</v>
      </c>
      <c r="Q2264" s="4">
        <v>2020</v>
      </c>
      <c r="R2264" s="5">
        <v>99914</v>
      </c>
      <c r="S2264" s="2" t="s">
        <v>2867</v>
      </c>
      <c r="T2264" s="2" t="s">
        <v>52</v>
      </c>
      <c r="U2264" s="2" t="s">
        <v>52</v>
      </c>
      <c r="V2264" s="2" t="s">
        <v>52</v>
      </c>
      <c r="W2264" s="4">
        <v>34</v>
      </c>
      <c r="Y2264" s="2" t="s">
        <v>2868</v>
      </c>
      <c r="Z2264" s="2" t="s">
        <v>2869</v>
      </c>
      <c r="AA2264" s="2" t="s">
        <v>2870</v>
      </c>
      <c r="AB2264" s="2" t="s">
        <v>260</v>
      </c>
      <c r="AC2264" s="2" t="s">
        <v>2871</v>
      </c>
      <c r="AD2264" s="2" t="s">
        <v>2872</v>
      </c>
      <c r="AF2264" s="2" t="s">
        <v>2873</v>
      </c>
      <c r="AG2264" s="2" t="s">
        <v>2874</v>
      </c>
      <c r="AH2264" s="2" t="s">
        <v>2875</v>
      </c>
      <c r="AI2264" s="2" t="s">
        <v>2876</v>
      </c>
      <c r="AJ2264" s="2" t="s">
        <v>2877</v>
      </c>
      <c r="AK2264" s="2" t="s">
        <v>2878</v>
      </c>
      <c r="AP2264" s="2" t="s">
        <v>2879</v>
      </c>
      <c r="AQ2264" s="2">
        <v>1</v>
      </c>
    </row>
    <row r="2265" spans="1:45">
      <c r="A2265" s="2" t="str">
        <f>J2265&amp;"-"&amp;H2265</f>
        <v>NGA-P1-20-12-Phase I</v>
      </c>
      <c r="B2265" s="2">
        <v>2264</v>
      </c>
      <c r="C2265" s="2" t="str">
        <f t="shared" si="35"/>
        <v>Joel</v>
      </c>
      <c r="D2265" s="2" t="s">
        <v>2830</v>
      </c>
      <c r="E2265" s="2" t="s">
        <v>2831</v>
      </c>
      <c r="F2265" s="2" t="s">
        <v>41</v>
      </c>
      <c r="G2265" s="2" t="s">
        <v>2786</v>
      </c>
      <c r="H2265" s="2" t="s">
        <v>43</v>
      </c>
      <c r="I2265" s="2" t="s">
        <v>44</v>
      </c>
      <c r="J2265" s="2" t="s">
        <v>2832</v>
      </c>
      <c r="K2265" s="2" t="s">
        <v>2833</v>
      </c>
      <c r="L2265" s="3" t="s">
        <v>2834</v>
      </c>
      <c r="M2265" s="3" t="s">
        <v>2809</v>
      </c>
      <c r="N2265" s="2" t="s">
        <v>2791</v>
      </c>
      <c r="O2265" s="4">
        <v>2019</v>
      </c>
      <c r="P2265" s="2" t="s">
        <v>2835</v>
      </c>
      <c r="Q2265" s="4">
        <v>2020</v>
      </c>
      <c r="R2265" s="5">
        <v>100000</v>
      </c>
      <c r="S2265" s="2" t="s">
        <v>2836</v>
      </c>
      <c r="T2265" s="2" t="s">
        <v>52</v>
      </c>
      <c r="U2265" s="2" t="s">
        <v>52</v>
      </c>
      <c r="V2265" s="2" t="s">
        <v>52</v>
      </c>
      <c r="W2265" s="4">
        <v>174</v>
      </c>
      <c r="Y2265" s="2" t="s">
        <v>2837</v>
      </c>
      <c r="Z2265" s="2" t="s">
        <v>2838</v>
      </c>
      <c r="AA2265" s="2" t="s">
        <v>2839</v>
      </c>
      <c r="AB2265" s="2" t="s">
        <v>365</v>
      </c>
      <c r="AC2265" s="2" t="s">
        <v>2840</v>
      </c>
      <c r="AD2265" s="2" t="s">
        <v>2841</v>
      </c>
      <c r="AF2265" s="2" t="s">
        <v>2842</v>
      </c>
      <c r="AG2265" s="2" t="s">
        <v>2843</v>
      </c>
      <c r="AH2265" s="2" t="s">
        <v>2844</v>
      </c>
      <c r="AI2265" s="2" t="s">
        <v>2845</v>
      </c>
      <c r="AJ2265" s="2" t="s">
        <v>2846</v>
      </c>
      <c r="AK2265" s="2" t="s">
        <v>2847</v>
      </c>
      <c r="AP2265" s="2" t="s">
        <v>2848</v>
      </c>
      <c r="AQ2265" s="2">
        <v>1</v>
      </c>
      <c r="AS2265" s="2">
        <v>1</v>
      </c>
    </row>
    <row r="2266" spans="1:45">
      <c r="A2266" s="2" t="str">
        <f>J2266&amp;"-"&amp;H2266</f>
        <v>NGA-P1-20-13-Phase I</v>
      </c>
      <c r="B2266" s="2">
        <v>2265</v>
      </c>
      <c r="C2266" s="2" t="str">
        <f t="shared" si="35"/>
        <v>Joel</v>
      </c>
      <c r="D2266" s="2" t="s">
        <v>231</v>
      </c>
      <c r="E2266" s="2" t="s">
        <v>2849</v>
      </c>
      <c r="F2266" s="2" t="s">
        <v>41</v>
      </c>
      <c r="G2266" s="2" t="s">
        <v>2786</v>
      </c>
      <c r="H2266" s="2" t="s">
        <v>43</v>
      </c>
      <c r="I2266" s="2" t="s">
        <v>44</v>
      </c>
      <c r="J2266" s="2" t="s">
        <v>2850</v>
      </c>
      <c r="K2266" s="2" t="s">
        <v>2851</v>
      </c>
      <c r="L2266" s="3" t="s">
        <v>2852</v>
      </c>
      <c r="M2266" s="3" t="s">
        <v>2809</v>
      </c>
      <c r="N2266" s="2" t="s">
        <v>2791</v>
      </c>
      <c r="O2266" s="4">
        <v>2019</v>
      </c>
      <c r="P2266" s="2" t="s">
        <v>2835</v>
      </c>
      <c r="Q2266" s="4">
        <v>2020</v>
      </c>
      <c r="R2266" s="5">
        <v>100000</v>
      </c>
      <c r="S2266" s="2" t="s">
        <v>235</v>
      </c>
      <c r="T2266" s="2" t="s">
        <v>52</v>
      </c>
      <c r="U2266" s="2" t="s">
        <v>52</v>
      </c>
      <c r="V2266" s="2" t="s">
        <v>73</v>
      </c>
      <c r="W2266" s="4">
        <v>200</v>
      </c>
      <c r="Y2266" s="2" t="s">
        <v>2853</v>
      </c>
      <c r="Z2266" s="2" t="s">
        <v>2854</v>
      </c>
      <c r="AA2266" s="2" t="s">
        <v>237</v>
      </c>
      <c r="AB2266" s="2" t="s">
        <v>238</v>
      </c>
      <c r="AC2266" s="2" t="s">
        <v>2855</v>
      </c>
      <c r="AD2266" s="2" t="s">
        <v>240</v>
      </c>
      <c r="AF2266" s="2" t="s">
        <v>2856</v>
      </c>
      <c r="AG2266" s="2" t="s">
        <v>242</v>
      </c>
      <c r="AH2266" s="2" t="s">
        <v>2857</v>
      </c>
      <c r="AI2266" s="2" t="s">
        <v>2858</v>
      </c>
      <c r="AJ2266" s="2" t="s">
        <v>2859</v>
      </c>
      <c r="AK2266" s="2" t="s">
        <v>2860</v>
      </c>
      <c r="AP2266" s="2" t="s">
        <v>2861</v>
      </c>
      <c r="AQ2266" s="2">
        <v>1</v>
      </c>
      <c r="AS2266" s="2">
        <v>1</v>
      </c>
    </row>
    <row r="2267" spans="1:45">
      <c r="A2267" s="2" t="str">
        <f>J2267&amp;"-"&amp;H2267</f>
        <v>NGA-P1-20-14-Phase I</v>
      </c>
      <c r="B2267" s="2">
        <v>2266</v>
      </c>
      <c r="C2267" s="2" t="str">
        <f t="shared" si="35"/>
        <v>Joel</v>
      </c>
      <c r="D2267" s="2" t="s">
        <v>2784</v>
      </c>
      <c r="E2267" s="2" t="s">
        <v>2785</v>
      </c>
      <c r="F2267" s="2" t="s">
        <v>41</v>
      </c>
      <c r="G2267" s="2" t="s">
        <v>2786</v>
      </c>
      <c r="H2267" s="2" t="s">
        <v>43</v>
      </c>
      <c r="I2267" s="2" t="s">
        <v>44</v>
      </c>
      <c r="J2267" s="2" t="s">
        <v>2787</v>
      </c>
      <c r="K2267" s="2" t="s">
        <v>2788</v>
      </c>
      <c r="L2267" s="3" t="s">
        <v>2789</v>
      </c>
      <c r="M2267" s="3" t="s">
        <v>2790</v>
      </c>
      <c r="N2267" s="2" t="s">
        <v>2791</v>
      </c>
      <c r="O2267" s="4">
        <v>2019</v>
      </c>
      <c r="P2267" s="2" t="s">
        <v>2792</v>
      </c>
      <c r="Q2267" s="4">
        <v>2020</v>
      </c>
      <c r="R2267" s="5">
        <v>99984</v>
      </c>
      <c r="S2267" s="2" t="s">
        <v>2793</v>
      </c>
      <c r="T2267" s="2" t="s">
        <v>52</v>
      </c>
      <c r="U2267" s="2" t="s">
        <v>52</v>
      </c>
      <c r="V2267" s="2" t="s">
        <v>52</v>
      </c>
      <c r="W2267" s="4">
        <v>181</v>
      </c>
      <c r="Y2267" s="2" t="s">
        <v>2794</v>
      </c>
      <c r="AA2267" s="2" t="s">
        <v>2795</v>
      </c>
      <c r="AB2267" s="2" t="s">
        <v>55</v>
      </c>
      <c r="AC2267" s="2" t="s">
        <v>2796</v>
      </c>
      <c r="AD2267" s="2" t="s">
        <v>2797</v>
      </c>
      <c r="AF2267" s="2" t="s">
        <v>2798</v>
      </c>
      <c r="AG2267" s="2" t="s">
        <v>2799</v>
      </c>
      <c r="AH2267" s="2" t="s">
        <v>2800</v>
      </c>
      <c r="AI2267" s="2" t="s">
        <v>2573</v>
      </c>
      <c r="AJ2267" s="2" t="s">
        <v>2801</v>
      </c>
      <c r="AK2267" s="2" t="s">
        <v>2802</v>
      </c>
      <c r="AP2267" s="2" t="s">
        <v>2803</v>
      </c>
      <c r="AQ2267" s="2">
        <v>1</v>
      </c>
    </row>
    <row r="2268" spans="1:45">
      <c r="A2268" s="2" t="str">
        <f>J2268&amp;"-"&amp;H2268</f>
        <v>NGA-P1-20-15-Phase I</v>
      </c>
      <c r="B2268" s="2">
        <v>2267</v>
      </c>
      <c r="C2268" s="2" t="str">
        <f t="shared" si="35"/>
        <v>Joel</v>
      </c>
      <c r="D2268" s="2" t="s">
        <v>2901</v>
      </c>
      <c r="E2268" s="2" t="s">
        <v>2902</v>
      </c>
      <c r="F2268" s="2" t="s">
        <v>41</v>
      </c>
      <c r="G2268" s="2" t="s">
        <v>2786</v>
      </c>
      <c r="H2268" s="2" t="s">
        <v>43</v>
      </c>
      <c r="I2268" s="2" t="s">
        <v>44</v>
      </c>
      <c r="J2268" s="2" t="s">
        <v>2903</v>
      </c>
      <c r="K2268" s="2" t="s">
        <v>2904</v>
      </c>
      <c r="L2268" s="3" t="s">
        <v>1884</v>
      </c>
      <c r="M2268" s="3" t="s">
        <v>2905</v>
      </c>
      <c r="N2268" s="2" t="s">
        <v>2481</v>
      </c>
      <c r="O2268" s="4">
        <v>2020</v>
      </c>
      <c r="P2268" s="2" t="s">
        <v>2906</v>
      </c>
      <c r="Q2268" s="4">
        <v>2020</v>
      </c>
      <c r="R2268" s="5">
        <v>99965</v>
      </c>
      <c r="S2268" s="2" t="s">
        <v>2907</v>
      </c>
      <c r="T2268" s="2" t="s">
        <v>52</v>
      </c>
      <c r="U2268" s="2" t="s">
        <v>52</v>
      </c>
      <c r="V2268" s="2" t="s">
        <v>52</v>
      </c>
      <c r="W2268" s="4">
        <v>0</v>
      </c>
      <c r="Y2268" s="2" t="s">
        <v>2908</v>
      </c>
      <c r="AA2268" s="2" t="s">
        <v>2909</v>
      </c>
      <c r="AB2268" s="2" t="s">
        <v>184</v>
      </c>
      <c r="AC2268" s="2" t="s">
        <v>2910</v>
      </c>
      <c r="AD2268" s="2" t="s">
        <v>2911</v>
      </c>
      <c r="AF2268" s="2" t="s">
        <v>2912</v>
      </c>
      <c r="AG2268" s="2" t="s">
        <v>2913</v>
      </c>
      <c r="AH2268" s="2" t="s">
        <v>2914</v>
      </c>
      <c r="AJ2268" s="2" t="s">
        <v>2912</v>
      </c>
      <c r="AK2268" s="2" t="s">
        <v>2915</v>
      </c>
      <c r="AO2268" s="2" t="s">
        <v>2916</v>
      </c>
      <c r="AP2268" s="2" t="s">
        <v>2917</v>
      </c>
      <c r="AQ2268" s="2">
        <v>1</v>
      </c>
    </row>
    <row r="2269" spans="1:45">
      <c r="A2269" s="2" t="str">
        <f>J2269&amp;"-"&amp;H2269</f>
        <v>NGA-P1-20-19-Phase I</v>
      </c>
      <c r="B2269" s="2">
        <v>2268</v>
      </c>
      <c r="C2269" s="2" t="str">
        <f t="shared" si="35"/>
        <v>Joel</v>
      </c>
      <c r="D2269" s="2" t="s">
        <v>21598</v>
      </c>
      <c r="E2269" s="2" t="s">
        <v>21702</v>
      </c>
      <c r="F2269" s="2" t="s">
        <v>41</v>
      </c>
      <c r="G2269" s="2" t="s">
        <v>2786</v>
      </c>
      <c r="H2269" s="2" t="s">
        <v>43</v>
      </c>
      <c r="I2269" s="2" t="s">
        <v>374</v>
      </c>
      <c r="J2269" s="2" t="s">
        <v>21703</v>
      </c>
      <c r="K2269" s="2" t="s">
        <v>21704</v>
      </c>
      <c r="L2269" s="3" t="s">
        <v>743</v>
      </c>
      <c r="M2269" s="3" t="s">
        <v>2905</v>
      </c>
      <c r="N2269" s="2" t="s">
        <v>2922</v>
      </c>
      <c r="O2269" s="4">
        <v>2020</v>
      </c>
      <c r="P2269" s="2" t="s">
        <v>2923</v>
      </c>
      <c r="Q2269" s="4">
        <v>2020</v>
      </c>
      <c r="R2269" s="5">
        <v>99923</v>
      </c>
      <c r="S2269" s="2" t="s">
        <v>21602</v>
      </c>
      <c r="T2269" s="2" t="s">
        <v>52</v>
      </c>
      <c r="U2269" s="2" t="s">
        <v>52</v>
      </c>
      <c r="V2269" s="2" t="s">
        <v>52</v>
      </c>
      <c r="W2269" s="4">
        <v>0</v>
      </c>
      <c r="Y2269" s="2" t="s">
        <v>21705</v>
      </c>
      <c r="AA2269" s="2" t="s">
        <v>15955</v>
      </c>
      <c r="AB2269" s="2" t="s">
        <v>184</v>
      </c>
      <c r="AC2269" s="2" t="s">
        <v>21706</v>
      </c>
      <c r="AD2269" s="2" t="s">
        <v>21707</v>
      </c>
      <c r="AF2269" s="2" t="s">
        <v>21708</v>
      </c>
      <c r="AG2269" s="2" t="s">
        <v>21709</v>
      </c>
      <c r="AH2269" s="2" t="s">
        <v>21710</v>
      </c>
      <c r="AJ2269" s="2" t="s">
        <v>21711</v>
      </c>
      <c r="AK2269" s="2" t="s">
        <v>21712</v>
      </c>
      <c r="AL2269" s="2" t="s">
        <v>5991</v>
      </c>
      <c r="AM2269" s="2" t="s">
        <v>21713</v>
      </c>
      <c r="AN2269" s="2" t="s">
        <v>21714</v>
      </c>
      <c r="AO2269" s="2" t="s">
        <v>21715</v>
      </c>
      <c r="AP2269" s="2" t="s">
        <v>21716</v>
      </c>
      <c r="AR2269" s="2">
        <v>1</v>
      </c>
    </row>
    <row r="2270" spans="1:45">
      <c r="A2270" s="2" t="str">
        <f>J2270&amp;"-"&amp;H2270</f>
        <v>NGA-P2-19-03-Phase II</v>
      </c>
      <c r="B2270" s="2">
        <v>2269</v>
      </c>
      <c r="C2270" s="2" t="str">
        <f t="shared" si="35"/>
        <v>Joel</v>
      </c>
      <c r="D2270" s="2" t="s">
        <v>10497</v>
      </c>
      <c r="E2270" s="2" t="s">
        <v>10498</v>
      </c>
      <c r="F2270" s="2" t="s">
        <v>41</v>
      </c>
      <c r="G2270" s="2" t="s">
        <v>2786</v>
      </c>
      <c r="H2270" s="2" t="s">
        <v>250</v>
      </c>
      <c r="I2270" s="2" t="s">
        <v>44</v>
      </c>
      <c r="J2270" s="2" t="s">
        <v>10499</v>
      </c>
      <c r="K2270" s="2" t="s">
        <v>10500</v>
      </c>
      <c r="L2270" s="3" t="s">
        <v>10501</v>
      </c>
      <c r="M2270" s="3" t="s">
        <v>10502</v>
      </c>
      <c r="N2270" s="2" t="s">
        <v>10430</v>
      </c>
      <c r="O2270" s="4">
        <v>2017</v>
      </c>
      <c r="P2270" s="2" t="s">
        <v>10503</v>
      </c>
      <c r="Q2270" s="4">
        <v>2019</v>
      </c>
      <c r="R2270" s="5">
        <v>999992</v>
      </c>
      <c r="S2270" s="2" t="s">
        <v>10504</v>
      </c>
      <c r="T2270" s="2" t="s">
        <v>52</v>
      </c>
      <c r="U2270" s="2" t="s">
        <v>52</v>
      </c>
      <c r="V2270" s="2" t="s">
        <v>52</v>
      </c>
      <c r="W2270" s="4">
        <v>70</v>
      </c>
      <c r="X2270" s="2" t="s">
        <v>10505</v>
      </c>
      <c r="Y2270" s="2" t="s">
        <v>10506</v>
      </c>
      <c r="AA2270" s="2" t="s">
        <v>6727</v>
      </c>
      <c r="AB2270" s="2" t="s">
        <v>6728</v>
      </c>
      <c r="AC2270" s="2" t="s">
        <v>10507</v>
      </c>
      <c r="AD2270" s="2" t="s">
        <v>10508</v>
      </c>
      <c r="AF2270" s="2" t="s">
        <v>10509</v>
      </c>
      <c r="AG2270" s="2" t="s">
        <v>10510</v>
      </c>
      <c r="AH2270" s="2" t="s">
        <v>10511</v>
      </c>
      <c r="AI2270" s="2" t="s">
        <v>2573</v>
      </c>
      <c r="AJ2270" s="2" t="s">
        <v>10509</v>
      </c>
      <c r="AK2270" s="2" t="s">
        <v>10512</v>
      </c>
      <c r="AP2270" s="2" t="s">
        <v>10513</v>
      </c>
      <c r="AQ2270" s="2">
        <v>1</v>
      </c>
    </row>
    <row r="2271" spans="1:45">
      <c r="A2271" s="2" t="str">
        <f>J2271&amp;"-"&amp;H2271</f>
        <v>NGA-P2-19-12-Phase II</v>
      </c>
      <c r="B2271" s="2">
        <v>2270</v>
      </c>
      <c r="C2271" s="2" t="str">
        <f t="shared" si="35"/>
        <v>Joel</v>
      </c>
      <c r="D2271" s="2" t="s">
        <v>10514</v>
      </c>
      <c r="E2271" s="2" t="s">
        <v>10515</v>
      </c>
      <c r="F2271" s="2" t="s">
        <v>41</v>
      </c>
      <c r="G2271" s="2" t="s">
        <v>2786</v>
      </c>
      <c r="H2271" s="2" t="s">
        <v>250</v>
      </c>
      <c r="I2271" s="2" t="s">
        <v>44</v>
      </c>
      <c r="J2271" s="2" t="s">
        <v>10516</v>
      </c>
      <c r="K2271" s="2" t="s">
        <v>10517</v>
      </c>
      <c r="L2271" s="3" t="s">
        <v>10245</v>
      </c>
      <c r="M2271" s="3" t="s">
        <v>3457</v>
      </c>
      <c r="N2271" s="2" t="s">
        <v>1565</v>
      </c>
      <c r="O2271" s="4">
        <v>2018</v>
      </c>
      <c r="P2271" s="2" t="s">
        <v>10518</v>
      </c>
      <c r="Q2271" s="4">
        <v>2019</v>
      </c>
      <c r="R2271" s="5">
        <v>999975</v>
      </c>
      <c r="S2271" s="2" t="s">
        <v>10519</v>
      </c>
      <c r="T2271" s="2" t="s">
        <v>52</v>
      </c>
      <c r="U2271" s="2" t="s">
        <v>52</v>
      </c>
      <c r="V2271" s="2" t="s">
        <v>52</v>
      </c>
      <c r="W2271" s="4">
        <v>8</v>
      </c>
      <c r="X2271" s="2" t="s">
        <v>10520</v>
      </c>
      <c r="Y2271" s="2" t="s">
        <v>10521</v>
      </c>
      <c r="Z2271" s="2" t="s">
        <v>10522</v>
      </c>
      <c r="AA2271" s="2" t="s">
        <v>10523</v>
      </c>
      <c r="AB2271" s="2" t="s">
        <v>260</v>
      </c>
      <c r="AC2271" s="2" t="s">
        <v>10524</v>
      </c>
      <c r="AD2271" s="2" t="s">
        <v>10525</v>
      </c>
      <c r="AF2271" s="2" t="s">
        <v>10526</v>
      </c>
      <c r="AG2271" s="2" t="s">
        <v>10527</v>
      </c>
      <c r="AH2271" s="2" t="s">
        <v>10528</v>
      </c>
      <c r="AI2271" s="2" t="s">
        <v>4408</v>
      </c>
      <c r="AJ2271" s="2" t="s">
        <v>10526</v>
      </c>
      <c r="AK2271" s="2" t="s">
        <v>10529</v>
      </c>
      <c r="AP2271" s="2" t="s">
        <v>10530</v>
      </c>
      <c r="AQ2271" s="2">
        <v>1</v>
      </c>
    </row>
    <row r="2272" spans="1:45">
      <c r="A2272" s="2" t="str">
        <f>J2272&amp;"-"&amp;H2272</f>
        <v>NGA-P2-20-01-Phase II</v>
      </c>
      <c r="B2272" s="2">
        <v>2271</v>
      </c>
      <c r="C2272" s="2" t="str">
        <f t="shared" si="35"/>
        <v>Joel</v>
      </c>
      <c r="D2272" s="2" t="s">
        <v>2880</v>
      </c>
      <c r="E2272" s="2" t="s">
        <v>2881</v>
      </c>
      <c r="F2272" s="2" t="s">
        <v>41</v>
      </c>
      <c r="G2272" s="2" t="s">
        <v>2786</v>
      </c>
      <c r="H2272" s="2" t="s">
        <v>250</v>
      </c>
      <c r="I2272" s="2" t="s">
        <v>374</v>
      </c>
      <c r="J2272" s="2" t="s">
        <v>2882</v>
      </c>
      <c r="K2272" s="2" t="s">
        <v>2883</v>
      </c>
      <c r="L2272" s="3" t="s">
        <v>700</v>
      </c>
      <c r="M2272" s="3" t="s">
        <v>891</v>
      </c>
      <c r="N2272" s="2" t="s">
        <v>2884</v>
      </c>
      <c r="O2272" s="4">
        <v>2018</v>
      </c>
      <c r="P2272" s="2" t="s">
        <v>2885</v>
      </c>
      <c r="Q2272" s="4">
        <v>2020</v>
      </c>
      <c r="R2272" s="5">
        <v>999979</v>
      </c>
      <c r="S2272" s="2" t="s">
        <v>2886</v>
      </c>
      <c r="T2272" s="2" t="s">
        <v>52</v>
      </c>
      <c r="U2272" s="2" t="s">
        <v>52</v>
      </c>
      <c r="V2272" s="2" t="s">
        <v>52</v>
      </c>
      <c r="W2272" s="4">
        <v>36</v>
      </c>
      <c r="Y2272" s="2" t="s">
        <v>2887</v>
      </c>
      <c r="AA2272" s="2" t="s">
        <v>2888</v>
      </c>
      <c r="AB2272" s="2" t="s">
        <v>934</v>
      </c>
      <c r="AC2272" s="2" t="s">
        <v>2889</v>
      </c>
      <c r="AD2272" s="2" t="s">
        <v>2890</v>
      </c>
      <c r="AF2272" s="2" t="s">
        <v>2891</v>
      </c>
      <c r="AG2272" s="2" t="s">
        <v>2892</v>
      </c>
      <c r="AH2272" s="2" t="s">
        <v>2893</v>
      </c>
      <c r="AI2272" s="2" t="s">
        <v>2894</v>
      </c>
      <c r="AJ2272" s="2" t="s">
        <v>2895</v>
      </c>
      <c r="AK2272" s="2" t="s">
        <v>2896</v>
      </c>
      <c r="AL2272" s="2" t="s">
        <v>2897</v>
      </c>
      <c r="AM2272" s="2" t="s">
        <v>2898</v>
      </c>
      <c r="AN2272" s="2" t="s">
        <v>2899</v>
      </c>
      <c r="AP2272" s="2" t="s">
        <v>2900</v>
      </c>
      <c r="AQ2272" s="2">
        <v>1</v>
      </c>
      <c r="AS2272" s="2">
        <v>1</v>
      </c>
    </row>
    <row r="2273" spans="1:45">
      <c r="A2273" s="2" t="str">
        <f>J2273&amp;"-"&amp;H2273</f>
        <v>NGA-P2-20-04-Phase II</v>
      </c>
      <c r="B2273" s="2">
        <v>2272</v>
      </c>
      <c r="C2273" s="2" t="str">
        <f t="shared" si="35"/>
        <v>Joel</v>
      </c>
      <c r="D2273" s="2" t="s">
        <v>1559</v>
      </c>
      <c r="E2273" s="2" t="s">
        <v>2939</v>
      </c>
      <c r="F2273" s="2" t="s">
        <v>41</v>
      </c>
      <c r="G2273" s="2" t="s">
        <v>2786</v>
      </c>
      <c r="H2273" s="2" t="s">
        <v>250</v>
      </c>
      <c r="I2273" s="2" t="s">
        <v>44</v>
      </c>
      <c r="J2273" s="2" t="s">
        <v>2940</v>
      </c>
      <c r="K2273" s="2" t="s">
        <v>2941</v>
      </c>
      <c r="L2273" s="3" t="s">
        <v>2942</v>
      </c>
      <c r="M2273" s="3" t="s">
        <v>2943</v>
      </c>
      <c r="N2273" s="2" t="s">
        <v>2944</v>
      </c>
      <c r="O2273" s="4">
        <v>2016</v>
      </c>
      <c r="P2273" s="2" t="s">
        <v>2945</v>
      </c>
      <c r="Q2273" s="4">
        <v>2020</v>
      </c>
      <c r="R2273" s="5">
        <v>574821.19999999995</v>
      </c>
      <c r="S2273" s="2" t="s">
        <v>1567</v>
      </c>
      <c r="T2273" s="2" t="s">
        <v>52</v>
      </c>
      <c r="U2273" s="2" t="s">
        <v>52</v>
      </c>
      <c r="V2273" s="2" t="s">
        <v>52</v>
      </c>
      <c r="W2273" s="4">
        <v>0</v>
      </c>
      <c r="Y2273" s="2" t="s">
        <v>1569</v>
      </c>
      <c r="AA2273" s="2" t="s">
        <v>1570</v>
      </c>
      <c r="AB2273" s="2" t="s">
        <v>1571</v>
      </c>
      <c r="AC2273" s="2" t="s">
        <v>2946</v>
      </c>
      <c r="AD2273" s="2" t="s">
        <v>2947</v>
      </c>
      <c r="AF2273" s="2" t="s">
        <v>1574</v>
      </c>
      <c r="AG2273" s="2" t="s">
        <v>2948</v>
      </c>
      <c r="AH2273" s="2" t="s">
        <v>2949</v>
      </c>
      <c r="AJ2273" s="2" t="s">
        <v>1574</v>
      </c>
      <c r="AK2273" s="2" t="s">
        <v>2950</v>
      </c>
      <c r="AO2273" s="2" t="s">
        <v>2951</v>
      </c>
      <c r="AP2273" s="2" t="s">
        <v>2952</v>
      </c>
      <c r="AQ2273" s="2">
        <v>1</v>
      </c>
    </row>
    <row r="2274" spans="1:45">
      <c r="A2274" s="2" t="str">
        <f>J2274&amp;"-"&amp;H2274</f>
        <v>NOAA 05-14-Phase I</v>
      </c>
      <c r="B2274" s="2">
        <v>2273</v>
      </c>
      <c r="C2274" s="2" t="str">
        <f t="shared" si="35"/>
        <v>Joel</v>
      </c>
      <c r="D2274" s="2" t="s">
        <v>20701</v>
      </c>
      <c r="E2274" s="2" t="s">
        <v>28587</v>
      </c>
      <c r="F2274" s="2" t="s">
        <v>1136</v>
      </c>
      <c r="H2274" s="2" t="s">
        <v>43</v>
      </c>
      <c r="I2274" s="2" t="s">
        <v>44</v>
      </c>
      <c r="J2274" s="2" t="s">
        <v>28588</v>
      </c>
      <c r="K2274" s="2" t="s">
        <v>28589</v>
      </c>
      <c r="L2274" s="3"/>
      <c r="M2274" s="3"/>
      <c r="N2274" s="2" t="s">
        <v>28590</v>
      </c>
      <c r="O2274" s="4">
        <v>2005</v>
      </c>
      <c r="P2274" s="2" t="s">
        <v>28591</v>
      </c>
      <c r="Q2274" s="4">
        <v>2005</v>
      </c>
      <c r="R2274" s="5">
        <v>74942</v>
      </c>
      <c r="T2274" s="2" t="s">
        <v>52</v>
      </c>
      <c r="U2274" s="2" t="s">
        <v>52</v>
      </c>
      <c r="V2274" s="2" t="s">
        <v>73</v>
      </c>
      <c r="W2274" s="4">
        <v>12</v>
      </c>
      <c r="Y2274" s="2" t="s">
        <v>20708</v>
      </c>
      <c r="AA2274" s="2" t="s">
        <v>6727</v>
      </c>
      <c r="AB2274" s="2" t="s">
        <v>6728</v>
      </c>
      <c r="AC2274" s="2" t="s">
        <v>10507</v>
      </c>
      <c r="AD2274" s="2" t="s">
        <v>20709</v>
      </c>
      <c r="AE2274" s="2" t="s">
        <v>1597</v>
      </c>
      <c r="AF2274" s="2" t="s">
        <v>20710</v>
      </c>
      <c r="AG2274" s="2" t="s">
        <v>20711</v>
      </c>
      <c r="AH2274" s="2" t="s">
        <v>28592</v>
      </c>
      <c r="AI2274" s="2" t="s">
        <v>4487</v>
      </c>
      <c r="AJ2274" s="2" t="s">
        <v>20710</v>
      </c>
      <c r="AK2274" s="2" t="s">
        <v>20713</v>
      </c>
      <c r="AP2274" s="2" t="s">
        <v>28593</v>
      </c>
      <c r="AS2274" s="2">
        <v>1</v>
      </c>
    </row>
    <row r="2275" spans="1:45">
      <c r="A2275" s="2" t="str">
        <f>J2275&amp;"-"&amp;H2275</f>
        <v>O022-0094-Phase II</v>
      </c>
      <c r="B2275" s="2">
        <v>2274</v>
      </c>
      <c r="C2275" s="2" t="str">
        <f t="shared" si="35"/>
        <v>Joel</v>
      </c>
      <c r="D2275" s="2" t="s">
        <v>21182</v>
      </c>
      <c r="E2275" s="2" t="s">
        <v>21183</v>
      </c>
      <c r="F2275" s="2" t="s">
        <v>41</v>
      </c>
      <c r="G2275" s="2" t="s">
        <v>6009</v>
      </c>
      <c r="H2275" s="2" t="s">
        <v>250</v>
      </c>
      <c r="I2275" s="2" t="s">
        <v>44</v>
      </c>
      <c r="J2275" s="2" t="s">
        <v>21184</v>
      </c>
      <c r="K2275" s="2" t="s">
        <v>21185</v>
      </c>
      <c r="L2275" s="3" t="s">
        <v>21186</v>
      </c>
      <c r="M2275" s="3" t="s">
        <v>21187</v>
      </c>
      <c r="N2275" s="2" t="s">
        <v>21188</v>
      </c>
      <c r="O2275" s="4">
        <v>2002</v>
      </c>
      <c r="P2275" s="2" t="s">
        <v>21189</v>
      </c>
      <c r="Q2275" s="4">
        <v>2004</v>
      </c>
      <c r="R2275" s="5">
        <v>735799</v>
      </c>
      <c r="S2275" s="2" t="s">
        <v>21190</v>
      </c>
      <c r="T2275" s="2" t="s">
        <v>52</v>
      </c>
      <c r="U2275" s="2" t="s">
        <v>73</v>
      </c>
      <c r="V2275" s="2" t="s">
        <v>73</v>
      </c>
      <c r="W2275" s="4">
        <v>2</v>
      </c>
      <c r="X2275" s="2" t="s">
        <v>21191</v>
      </c>
      <c r="Y2275" s="2" t="s">
        <v>21192</v>
      </c>
      <c r="AA2275" s="2" t="s">
        <v>3739</v>
      </c>
      <c r="AB2275" s="2" t="s">
        <v>3740</v>
      </c>
      <c r="AC2275" s="2" t="s">
        <v>21193</v>
      </c>
      <c r="AD2275" s="2" t="s">
        <v>21194</v>
      </c>
      <c r="AE2275" s="2" t="s">
        <v>1821</v>
      </c>
      <c r="AF2275" s="2" t="s">
        <v>21195</v>
      </c>
      <c r="AG2275" s="2" t="s">
        <v>21196</v>
      </c>
      <c r="AH2275" s="2" t="s">
        <v>21197</v>
      </c>
      <c r="AI2275" s="2" t="s">
        <v>1597</v>
      </c>
      <c r="AJ2275" s="2" t="s">
        <v>21195</v>
      </c>
      <c r="AK2275" s="2" t="s">
        <v>21198</v>
      </c>
      <c r="AP2275" s="2" t="s">
        <v>21199</v>
      </c>
      <c r="AQ2275" s="2">
        <v>1</v>
      </c>
    </row>
    <row r="2276" spans="1:45">
      <c r="A2276" s="2" t="str">
        <f>J2276&amp;"-"&amp;H2276</f>
        <v>O043-C09-4120-Phase II</v>
      </c>
      <c r="B2276" s="2">
        <v>2275</v>
      </c>
      <c r="C2276" s="2" t="str">
        <f t="shared" si="35"/>
        <v>Joel</v>
      </c>
      <c r="D2276" s="2" t="s">
        <v>20334</v>
      </c>
      <c r="E2276" s="2" t="s">
        <v>20335</v>
      </c>
      <c r="F2276" s="2" t="s">
        <v>41</v>
      </c>
      <c r="G2276" s="2" t="s">
        <v>67</v>
      </c>
      <c r="H2276" s="2" t="s">
        <v>250</v>
      </c>
      <c r="I2276" s="2" t="s">
        <v>44</v>
      </c>
      <c r="J2276" s="2" t="s">
        <v>20336</v>
      </c>
      <c r="K2276" s="2" t="s">
        <v>20337</v>
      </c>
      <c r="L2276" s="3" t="s">
        <v>20338</v>
      </c>
      <c r="M2276" s="3" t="s">
        <v>20339</v>
      </c>
      <c r="N2276" s="2" t="s">
        <v>20340</v>
      </c>
      <c r="O2276" s="4">
        <v>2004</v>
      </c>
      <c r="P2276" s="2" t="s">
        <v>20341</v>
      </c>
      <c r="Q2276" s="4">
        <v>2007</v>
      </c>
      <c r="R2276" s="5">
        <v>1237750</v>
      </c>
      <c r="S2276" s="2" t="s">
        <v>10761</v>
      </c>
      <c r="T2276" s="2" t="s">
        <v>52</v>
      </c>
      <c r="U2276" s="2" t="s">
        <v>52</v>
      </c>
      <c r="V2276" s="2" t="s">
        <v>52</v>
      </c>
      <c r="W2276" s="4">
        <v>10</v>
      </c>
      <c r="X2276" s="2" t="s">
        <v>20342</v>
      </c>
      <c r="Y2276" s="2" t="s">
        <v>20343</v>
      </c>
      <c r="AA2276" s="2" t="s">
        <v>10764</v>
      </c>
      <c r="AB2276" s="2" t="s">
        <v>147</v>
      </c>
      <c r="AC2276" s="2" t="s">
        <v>10765</v>
      </c>
      <c r="AD2276" s="2" t="s">
        <v>20344</v>
      </c>
      <c r="AE2276" s="2" t="s">
        <v>2506</v>
      </c>
      <c r="AF2276" s="2" t="s">
        <v>10767</v>
      </c>
      <c r="AG2276" s="2" t="s">
        <v>10768</v>
      </c>
      <c r="AH2276" s="2" t="s">
        <v>20345</v>
      </c>
      <c r="AI2276" s="2" t="s">
        <v>20346</v>
      </c>
      <c r="AJ2276" s="2" t="s">
        <v>10767</v>
      </c>
      <c r="AK2276" s="2" t="s">
        <v>20347</v>
      </c>
      <c r="AP2276" s="2" t="s">
        <v>20348</v>
      </c>
      <c r="AQ2276" s="2">
        <v>1</v>
      </c>
    </row>
    <row r="2277" spans="1:45">
      <c r="A2277" s="2" t="str">
        <f>J2277&amp;"-"&amp;H2277</f>
        <v>O043-H06-3026-Phase I</v>
      </c>
      <c r="B2277" s="2">
        <v>2276</v>
      </c>
      <c r="C2277" s="2" t="str">
        <f t="shared" si="35"/>
        <v>Joel</v>
      </c>
      <c r="D2277" s="2" t="s">
        <v>2355</v>
      </c>
      <c r="E2277" s="2" t="s">
        <v>28742</v>
      </c>
      <c r="F2277" s="2" t="s">
        <v>41</v>
      </c>
      <c r="G2277" s="2" t="s">
        <v>6009</v>
      </c>
      <c r="H2277" s="2" t="s">
        <v>43</v>
      </c>
      <c r="I2277" s="2" t="s">
        <v>44</v>
      </c>
      <c r="J2277" s="2" t="s">
        <v>28743</v>
      </c>
      <c r="K2277" s="2" t="s">
        <v>28744</v>
      </c>
      <c r="L2277" s="3" t="s">
        <v>28745</v>
      </c>
      <c r="M2277" s="3" t="s">
        <v>28746</v>
      </c>
      <c r="N2277" s="2" t="s">
        <v>20340</v>
      </c>
      <c r="O2277" s="4">
        <v>2004</v>
      </c>
      <c r="P2277" s="2" t="s">
        <v>28693</v>
      </c>
      <c r="Q2277" s="4">
        <v>2005</v>
      </c>
      <c r="R2277" s="5">
        <v>99994</v>
      </c>
      <c r="S2277" s="2" t="s">
        <v>2363</v>
      </c>
      <c r="T2277" s="2" t="s">
        <v>52</v>
      </c>
      <c r="U2277" s="2" t="s">
        <v>52</v>
      </c>
      <c r="V2277" s="2" t="s">
        <v>52</v>
      </c>
      <c r="W2277" s="4">
        <v>42</v>
      </c>
      <c r="X2277" s="2" t="s">
        <v>19679</v>
      </c>
      <c r="Y2277" s="2" t="s">
        <v>19680</v>
      </c>
      <c r="AA2277" s="2" t="s">
        <v>2366</v>
      </c>
      <c r="AB2277" s="2" t="s">
        <v>147</v>
      </c>
      <c r="AC2277" s="2" t="s">
        <v>19681</v>
      </c>
      <c r="AD2277" s="2" t="s">
        <v>20830</v>
      </c>
      <c r="AE2277" s="2" t="s">
        <v>28747</v>
      </c>
      <c r="AF2277" s="2" t="s">
        <v>28748</v>
      </c>
      <c r="AG2277" s="2" t="s">
        <v>20831</v>
      </c>
      <c r="AH2277" s="2" t="s">
        <v>28749</v>
      </c>
      <c r="AI2277" s="2" t="s">
        <v>2400</v>
      </c>
      <c r="AJ2277" s="2" t="s">
        <v>20833</v>
      </c>
      <c r="AK2277" s="2" t="s">
        <v>20834</v>
      </c>
      <c r="AP2277" s="2" t="s">
        <v>28750</v>
      </c>
      <c r="AS2277" s="2">
        <v>1</v>
      </c>
    </row>
    <row r="2278" spans="1:45">
      <c r="A2278" s="2" t="str">
        <f>J2278&amp;"-"&amp;H2278</f>
        <v>O043-H06-3052-Phase I</v>
      </c>
      <c r="B2278" s="2">
        <v>2277</v>
      </c>
      <c r="C2278" s="2" t="str">
        <f t="shared" si="35"/>
        <v>Joel</v>
      </c>
      <c r="D2278" s="2" t="s">
        <v>28687</v>
      </c>
      <c r="E2278" s="2" t="s">
        <v>28688</v>
      </c>
      <c r="F2278" s="2" t="s">
        <v>41</v>
      </c>
      <c r="G2278" s="2" t="s">
        <v>6009</v>
      </c>
      <c r="H2278" s="2" t="s">
        <v>43</v>
      </c>
      <c r="I2278" s="2" t="s">
        <v>44</v>
      </c>
      <c r="J2278" s="2" t="s">
        <v>28689</v>
      </c>
      <c r="K2278" s="2" t="s">
        <v>28690</v>
      </c>
      <c r="L2278" s="3" t="s">
        <v>28691</v>
      </c>
      <c r="M2278" s="3" t="s">
        <v>28692</v>
      </c>
      <c r="N2278" s="2" t="s">
        <v>20340</v>
      </c>
      <c r="O2278" s="4">
        <v>2004</v>
      </c>
      <c r="P2278" s="2" t="s">
        <v>28693</v>
      </c>
      <c r="Q2278" s="4">
        <v>2005</v>
      </c>
      <c r="R2278" s="5">
        <v>99761</v>
      </c>
      <c r="S2278" s="2" t="s">
        <v>28694</v>
      </c>
      <c r="T2278" s="2" t="s">
        <v>52</v>
      </c>
      <c r="U2278" s="2" t="s">
        <v>73</v>
      </c>
      <c r="V2278" s="2" t="s">
        <v>73</v>
      </c>
      <c r="W2278" s="4">
        <v>29</v>
      </c>
      <c r="X2278" s="2" t="s">
        <v>28695</v>
      </c>
      <c r="Y2278" s="2" t="s">
        <v>28696</v>
      </c>
      <c r="AA2278" s="2" t="s">
        <v>28697</v>
      </c>
      <c r="AB2278" s="2" t="s">
        <v>238</v>
      </c>
      <c r="AC2278" s="2" t="s">
        <v>28698</v>
      </c>
      <c r="AD2278" s="2" t="s">
        <v>28699</v>
      </c>
      <c r="AE2278" s="2" t="s">
        <v>28700</v>
      </c>
      <c r="AF2278" s="2" t="s">
        <v>28701</v>
      </c>
      <c r="AG2278" s="2" t="s">
        <v>28702</v>
      </c>
      <c r="AH2278" s="2" t="s">
        <v>28703</v>
      </c>
      <c r="AI2278" s="2" t="s">
        <v>28704</v>
      </c>
      <c r="AJ2278" s="2" t="s">
        <v>28705</v>
      </c>
      <c r="AK2278" s="2" t="s">
        <v>28706</v>
      </c>
      <c r="AP2278" s="2" t="s">
        <v>28707</v>
      </c>
      <c r="AS2278" s="2">
        <v>1</v>
      </c>
    </row>
    <row r="2279" spans="1:45">
      <c r="A2279" s="2" t="str">
        <f>J2279&amp;"-"&amp;H2279</f>
        <v>O043-H12-3038-Phase I</v>
      </c>
      <c r="B2279" s="2">
        <v>2278</v>
      </c>
      <c r="C2279" s="2" t="str">
        <f t="shared" si="35"/>
        <v>Joel</v>
      </c>
      <c r="D2279" s="2" t="s">
        <v>21015</v>
      </c>
      <c r="E2279" s="2" t="s">
        <v>21016</v>
      </c>
      <c r="F2279" s="2" t="s">
        <v>41</v>
      </c>
      <c r="G2279" s="2" t="s">
        <v>6009</v>
      </c>
      <c r="H2279" s="2" t="s">
        <v>43</v>
      </c>
      <c r="I2279" s="2" t="s">
        <v>44</v>
      </c>
      <c r="J2279" s="2" t="s">
        <v>21017</v>
      </c>
      <c r="K2279" s="2" t="s">
        <v>21018</v>
      </c>
      <c r="L2279" s="3" t="s">
        <v>21019</v>
      </c>
      <c r="M2279" s="3" t="s">
        <v>21020</v>
      </c>
      <c r="N2279" s="2" t="s">
        <v>20340</v>
      </c>
      <c r="O2279" s="4">
        <v>2004</v>
      </c>
      <c r="P2279" s="2" t="s">
        <v>21021</v>
      </c>
      <c r="Q2279" s="4">
        <v>2005</v>
      </c>
      <c r="R2279" s="5">
        <v>99879</v>
      </c>
      <c r="S2279" s="2" t="s">
        <v>21022</v>
      </c>
      <c r="T2279" s="2" t="s">
        <v>52</v>
      </c>
      <c r="U2279" s="2" t="s">
        <v>52</v>
      </c>
      <c r="V2279" s="2" t="s">
        <v>52</v>
      </c>
      <c r="W2279" s="4">
        <v>30</v>
      </c>
      <c r="X2279" s="2" t="s">
        <v>21023</v>
      </c>
      <c r="Y2279" s="2" t="s">
        <v>21024</v>
      </c>
      <c r="AA2279" s="2" t="s">
        <v>2382</v>
      </c>
      <c r="AB2279" s="2" t="s">
        <v>934</v>
      </c>
      <c r="AC2279" s="2" t="s">
        <v>21025</v>
      </c>
      <c r="AD2279" s="2" t="s">
        <v>21026</v>
      </c>
      <c r="AE2279" s="2" t="s">
        <v>4326</v>
      </c>
      <c r="AF2279" s="2" t="s">
        <v>21027</v>
      </c>
      <c r="AG2279" s="2" t="s">
        <v>21028</v>
      </c>
      <c r="AH2279" s="2" t="s">
        <v>21029</v>
      </c>
      <c r="AI2279" s="2" t="s">
        <v>2573</v>
      </c>
      <c r="AJ2279" s="2" t="s">
        <v>21030</v>
      </c>
      <c r="AK2279" s="2" t="s">
        <v>21031</v>
      </c>
      <c r="AP2279" s="2" t="s">
        <v>21032</v>
      </c>
      <c r="AQ2279" s="2">
        <v>1</v>
      </c>
    </row>
    <row r="2280" spans="1:45">
      <c r="A2280" s="2" t="str">
        <f>J2280&amp;"-"&amp;H2280</f>
        <v>O043-SP3-1226-Phase I</v>
      </c>
      <c r="B2280" s="2">
        <v>2279</v>
      </c>
      <c r="C2280" s="2" t="str">
        <f t="shared" si="35"/>
        <v>Joel</v>
      </c>
      <c r="D2280" s="2" t="s">
        <v>28481</v>
      </c>
      <c r="E2280" s="2" t="s">
        <v>28482</v>
      </c>
      <c r="F2280" s="2" t="s">
        <v>41</v>
      </c>
      <c r="G2280" s="2" t="s">
        <v>272</v>
      </c>
      <c r="H2280" s="2" t="s">
        <v>43</v>
      </c>
      <c r="I2280" s="2" t="s">
        <v>44</v>
      </c>
      <c r="J2280" s="2" t="s">
        <v>28483</v>
      </c>
      <c r="K2280" s="2" t="s">
        <v>28484</v>
      </c>
      <c r="L2280" s="3" t="s">
        <v>20926</v>
      </c>
      <c r="M2280" s="3" t="s">
        <v>28485</v>
      </c>
      <c r="N2280" s="2" t="s">
        <v>20340</v>
      </c>
      <c r="O2280" s="4">
        <v>2004</v>
      </c>
      <c r="P2280" s="2" t="s">
        <v>28486</v>
      </c>
      <c r="Q2280" s="4">
        <v>2005</v>
      </c>
      <c r="R2280" s="5">
        <v>98802</v>
      </c>
      <c r="T2280" s="2" t="s">
        <v>52</v>
      </c>
      <c r="U2280" s="2" t="s">
        <v>52</v>
      </c>
      <c r="V2280" s="2" t="s">
        <v>52</v>
      </c>
      <c r="W2280" s="4">
        <v>25</v>
      </c>
      <c r="Y2280" s="2" t="s">
        <v>28487</v>
      </c>
      <c r="AA2280" s="2" t="s">
        <v>15922</v>
      </c>
      <c r="AB2280" s="2" t="s">
        <v>589</v>
      </c>
      <c r="AC2280" s="2" t="s">
        <v>9294</v>
      </c>
      <c r="AD2280" s="2" t="s">
        <v>28488</v>
      </c>
      <c r="AE2280" s="2" t="s">
        <v>28489</v>
      </c>
      <c r="AF2280" s="2" t="s">
        <v>28490</v>
      </c>
      <c r="AG2280" s="2" t="s">
        <v>28491</v>
      </c>
      <c r="AH2280" s="2" t="s">
        <v>28492</v>
      </c>
      <c r="AI2280" s="2" t="s">
        <v>2573</v>
      </c>
      <c r="AJ2280" s="2" t="s">
        <v>28493</v>
      </c>
      <c r="AK2280" s="2" t="s">
        <v>28494</v>
      </c>
      <c r="AP2280" s="2" t="s">
        <v>28495</v>
      </c>
      <c r="AS2280" s="2">
        <v>1</v>
      </c>
    </row>
    <row r="2281" spans="1:45">
      <c r="A2281" s="2" t="str">
        <f>J2281&amp;"-"&amp;H2281</f>
        <v>O053-NC2-1065-Phase II</v>
      </c>
      <c r="B2281" s="2">
        <v>2280</v>
      </c>
      <c r="C2281" s="2" t="str">
        <f t="shared" si="35"/>
        <v>Joel</v>
      </c>
      <c r="D2281" s="2" t="s">
        <v>28168</v>
      </c>
      <c r="E2281" s="2" t="s">
        <v>28169</v>
      </c>
      <c r="F2281" s="2" t="s">
        <v>41</v>
      </c>
      <c r="G2281" s="2" t="s">
        <v>272</v>
      </c>
      <c r="H2281" s="2" t="s">
        <v>250</v>
      </c>
      <c r="I2281" s="2" t="s">
        <v>44</v>
      </c>
      <c r="J2281" s="2" t="s">
        <v>28170</v>
      </c>
      <c r="K2281" s="2" t="s">
        <v>28171</v>
      </c>
      <c r="L2281" s="3" t="s">
        <v>28172</v>
      </c>
      <c r="M2281" s="3" t="s">
        <v>28173</v>
      </c>
      <c r="N2281" s="2" t="s">
        <v>18146</v>
      </c>
      <c r="O2281" s="4">
        <v>2005</v>
      </c>
      <c r="P2281" s="2" t="s">
        <v>28174</v>
      </c>
      <c r="Q2281" s="4">
        <v>2007</v>
      </c>
      <c r="R2281" s="5">
        <v>749907</v>
      </c>
      <c r="S2281" s="2" t="s">
        <v>28175</v>
      </c>
      <c r="T2281" s="2" t="s">
        <v>52</v>
      </c>
      <c r="U2281" s="2" t="s">
        <v>73</v>
      </c>
      <c r="V2281" s="2" t="s">
        <v>52</v>
      </c>
      <c r="W2281" s="4">
        <v>3</v>
      </c>
      <c r="X2281" s="2" t="s">
        <v>28176</v>
      </c>
      <c r="Y2281" s="2" t="s">
        <v>28177</v>
      </c>
      <c r="Z2281" s="2" t="s">
        <v>28178</v>
      </c>
      <c r="AA2281" s="2" t="s">
        <v>5113</v>
      </c>
      <c r="AB2281" s="2" t="s">
        <v>733</v>
      </c>
      <c r="AC2281" s="2" t="s">
        <v>12072</v>
      </c>
      <c r="AD2281" s="2" t="s">
        <v>28179</v>
      </c>
      <c r="AE2281" s="2" t="s">
        <v>1821</v>
      </c>
      <c r="AF2281" s="2" t="s">
        <v>28180</v>
      </c>
      <c r="AG2281" s="2" t="s">
        <v>28181</v>
      </c>
      <c r="AH2281" s="2" t="s">
        <v>28182</v>
      </c>
      <c r="AI2281" s="2" t="s">
        <v>28183</v>
      </c>
      <c r="AJ2281" s="2" t="s">
        <v>28180</v>
      </c>
      <c r="AK2281" s="2" t="s">
        <v>28184</v>
      </c>
      <c r="AP2281" s="2" t="s">
        <v>28185</v>
      </c>
      <c r="AS2281" s="2">
        <v>1</v>
      </c>
    </row>
    <row r="2282" spans="1:45">
      <c r="A2282" s="2" t="str">
        <f>J2282&amp;"-"&amp;H2282</f>
        <v>O053-NC8-4388-Phase I</v>
      </c>
      <c r="B2282" s="2">
        <v>2281</v>
      </c>
      <c r="C2282" s="2" t="str">
        <f t="shared" si="35"/>
        <v>Joel</v>
      </c>
      <c r="D2282" s="2" t="s">
        <v>19448</v>
      </c>
      <c r="E2282" s="2" t="s">
        <v>20633</v>
      </c>
      <c r="F2282" s="2" t="s">
        <v>41</v>
      </c>
      <c r="G2282" s="2" t="s">
        <v>67</v>
      </c>
      <c r="H2282" s="2" t="s">
        <v>43</v>
      </c>
      <c r="I2282" s="2" t="s">
        <v>44</v>
      </c>
      <c r="J2282" s="2" t="s">
        <v>20634</v>
      </c>
      <c r="K2282" s="2" t="s">
        <v>20635</v>
      </c>
      <c r="L2282" s="3" t="s">
        <v>20636</v>
      </c>
      <c r="M2282" s="3" t="s">
        <v>20637</v>
      </c>
      <c r="N2282" s="2" t="s">
        <v>18146</v>
      </c>
      <c r="O2282" s="4">
        <v>2005</v>
      </c>
      <c r="P2282" s="2" t="s">
        <v>20638</v>
      </c>
      <c r="Q2282" s="4">
        <v>2006</v>
      </c>
      <c r="R2282" s="5">
        <v>99999</v>
      </c>
      <c r="T2282" s="2" t="s">
        <v>52</v>
      </c>
      <c r="U2282" s="2" t="s">
        <v>52</v>
      </c>
      <c r="V2282" s="2" t="s">
        <v>52</v>
      </c>
      <c r="W2282" s="4">
        <v>20</v>
      </c>
      <c r="X2282" s="2" t="s">
        <v>19456</v>
      </c>
      <c r="Y2282" s="2" t="s">
        <v>20121</v>
      </c>
      <c r="AA2282" s="2" t="s">
        <v>8292</v>
      </c>
      <c r="AB2282" s="2" t="s">
        <v>147</v>
      </c>
      <c r="AC2282" s="2" t="s">
        <v>8293</v>
      </c>
      <c r="AD2282" s="2" t="s">
        <v>20639</v>
      </c>
      <c r="AE2282" s="2" t="s">
        <v>20640</v>
      </c>
      <c r="AF2282" s="2" t="s">
        <v>19460</v>
      </c>
      <c r="AG2282" s="2" t="s">
        <v>19821</v>
      </c>
      <c r="AH2282" s="2" t="s">
        <v>20641</v>
      </c>
      <c r="AI2282" s="2" t="s">
        <v>4487</v>
      </c>
      <c r="AJ2282" s="2" t="s">
        <v>19460</v>
      </c>
      <c r="AK2282" s="2" t="s">
        <v>20642</v>
      </c>
      <c r="AP2282" s="2" t="s">
        <v>20643</v>
      </c>
      <c r="AQ2282" s="2">
        <v>1</v>
      </c>
    </row>
    <row r="2283" spans="1:45">
      <c r="A2283" s="2" t="str">
        <f>J2283&amp;"-"&amp;H2283</f>
        <v>O063-CR6-2077-Phase II</v>
      </c>
      <c r="B2283" s="2">
        <v>2282</v>
      </c>
      <c r="C2283" s="2" t="str">
        <f t="shared" si="35"/>
        <v>Joel</v>
      </c>
      <c r="D2283" s="2" t="s">
        <v>28118</v>
      </c>
      <c r="E2283" s="2" t="s">
        <v>28119</v>
      </c>
      <c r="F2283" s="2" t="s">
        <v>41</v>
      </c>
      <c r="G2283" s="2" t="s">
        <v>6009</v>
      </c>
      <c r="H2283" s="2" t="s">
        <v>250</v>
      </c>
      <c r="I2283" s="2" t="s">
        <v>44</v>
      </c>
      <c r="J2283" s="2" t="s">
        <v>28120</v>
      </c>
      <c r="K2283" s="2" t="s">
        <v>28121</v>
      </c>
      <c r="L2283" s="3" t="s">
        <v>28122</v>
      </c>
      <c r="M2283" s="3" t="s">
        <v>28123</v>
      </c>
      <c r="N2283" s="2" t="s">
        <v>20277</v>
      </c>
      <c r="O2283" s="4">
        <v>2006</v>
      </c>
      <c r="P2283" s="2" t="s">
        <v>28124</v>
      </c>
      <c r="Q2283" s="4">
        <v>2007</v>
      </c>
      <c r="R2283" s="5">
        <v>749950</v>
      </c>
      <c r="S2283" s="2" t="s">
        <v>28125</v>
      </c>
      <c r="T2283" s="2" t="s">
        <v>52</v>
      </c>
      <c r="U2283" s="2" t="s">
        <v>52</v>
      </c>
      <c r="V2283" s="2" t="s">
        <v>73</v>
      </c>
      <c r="W2283" s="4">
        <v>3</v>
      </c>
      <c r="Y2283" s="2" t="s">
        <v>28126</v>
      </c>
      <c r="AA2283" s="2" t="s">
        <v>3336</v>
      </c>
      <c r="AB2283" s="2" t="s">
        <v>764</v>
      </c>
      <c r="AC2283" s="2" t="s">
        <v>10811</v>
      </c>
      <c r="AD2283" s="2" t="s">
        <v>28127</v>
      </c>
      <c r="AE2283" s="2" t="s">
        <v>28128</v>
      </c>
      <c r="AF2283" s="2" t="s">
        <v>28129</v>
      </c>
      <c r="AG2283" s="2" t="s">
        <v>28130</v>
      </c>
      <c r="AH2283" s="2" t="s">
        <v>28127</v>
      </c>
      <c r="AI2283" s="2" t="s">
        <v>28128</v>
      </c>
      <c r="AJ2283" s="2" t="s">
        <v>28129</v>
      </c>
      <c r="AK2283" s="2" t="s">
        <v>28130</v>
      </c>
      <c r="AP2283" s="2" t="s">
        <v>28131</v>
      </c>
      <c r="AS2283" s="2">
        <v>1</v>
      </c>
    </row>
    <row r="2284" spans="1:45">
      <c r="A2284" s="2" t="str">
        <f>J2284&amp;"-"&amp;H2284</f>
        <v>O063-H07-3153-Phase I</v>
      </c>
      <c r="B2284" s="2">
        <v>2283</v>
      </c>
      <c r="C2284" s="2" t="str">
        <f t="shared" si="35"/>
        <v>Joel</v>
      </c>
      <c r="D2284" s="2" t="s">
        <v>231</v>
      </c>
      <c r="E2284" s="2" t="s">
        <v>28253</v>
      </c>
      <c r="F2284" s="2" t="s">
        <v>41</v>
      </c>
      <c r="G2284" s="2" t="s">
        <v>272</v>
      </c>
      <c r="H2284" s="2" t="s">
        <v>43</v>
      </c>
      <c r="I2284" s="2" t="s">
        <v>44</v>
      </c>
      <c r="J2284" s="2" t="s">
        <v>28254</v>
      </c>
      <c r="K2284" s="2" t="s">
        <v>28255</v>
      </c>
      <c r="L2284" s="3" t="s">
        <v>28256</v>
      </c>
      <c r="M2284" s="3" t="s">
        <v>28257</v>
      </c>
      <c r="N2284" s="2" t="s">
        <v>20277</v>
      </c>
      <c r="O2284" s="4">
        <v>2006</v>
      </c>
      <c r="P2284" s="2" t="s">
        <v>28258</v>
      </c>
      <c r="Q2284" s="4">
        <v>2007</v>
      </c>
      <c r="R2284" s="5">
        <v>100000</v>
      </c>
      <c r="S2284" s="2" t="s">
        <v>235</v>
      </c>
      <c r="T2284" s="2" t="s">
        <v>52</v>
      </c>
      <c r="U2284" s="2" t="s">
        <v>52</v>
      </c>
      <c r="V2284" s="2" t="s">
        <v>73</v>
      </c>
      <c r="W2284" s="4">
        <v>95</v>
      </c>
      <c r="X2284" s="2" t="s">
        <v>18744</v>
      </c>
      <c r="Y2284" s="2" t="s">
        <v>2853</v>
      </c>
      <c r="Z2284" s="2" t="s">
        <v>13859</v>
      </c>
      <c r="AA2284" s="2" t="s">
        <v>237</v>
      </c>
      <c r="AB2284" s="2" t="s">
        <v>238</v>
      </c>
      <c r="AC2284" s="2" t="s">
        <v>2855</v>
      </c>
      <c r="AD2284" s="2" t="s">
        <v>240</v>
      </c>
      <c r="AE2284" s="2" t="s">
        <v>28259</v>
      </c>
      <c r="AF2284" s="2" t="s">
        <v>241</v>
      </c>
      <c r="AG2284" s="2" t="s">
        <v>242</v>
      </c>
      <c r="AH2284" s="2" t="s">
        <v>28260</v>
      </c>
      <c r="AI2284" s="2" t="s">
        <v>1577</v>
      </c>
      <c r="AJ2284" s="2" t="s">
        <v>28261</v>
      </c>
      <c r="AK2284" s="2" t="s">
        <v>28262</v>
      </c>
      <c r="AP2284" s="2" t="s">
        <v>28263</v>
      </c>
      <c r="AS2284" s="2">
        <v>1</v>
      </c>
    </row>
    <row r="2285" spans="1:45">
      <c r="A2285" s="2" t="str">
        <f>J2285&amp;"-"&amp;H2285</f>
        <v>O063-H09-3116-Phase I</v>
      </c>
      <c r="B2285" s="2">
        <v>2284</v>
      </c>
      <c r="C2285" s="2" t="str">
        <f t="shared" si="35"/>
        <v>Joel</v>
      </c>
      <c r="D2285" s="2" t="s">
        <v>20461</v>
      </c>
      <c r="E2285" s="2" t="s">
        <v>20462</v>
      </c>
      <c r="F2285" s="2" t="s">
        <v>41</v>
      </c>
      <c r="G2285" s="2" t="s">
        <v>6009</v>
      </c>
      <c r="H2285" s="2" t="s">
        <v>43</v>
      </c>
      <c r="I2285" s="2" t="s">
        <v>44</v>
      </c>
      <c r="J2285" s="2" t="s">
        <v>20463</v>
      </c>
      <c r="K2285" s="2" t="s">
        <v>20464</v>
      </c>
      <c r="L2285" s="3" t="s">
        <v>20465</v>
      </c>
      <c r="M2285" s="3" t="s">
        <v>20466</v>
      </c>
      <c r="N2285" s="2" t="s">
        <v>20277</v>
      </c>
      <c r="O2285" s="4">
        <v>2006</v>
      </c>
      <c r="P2285" s="2" t="s">
        <v>20467</v>
      </c>
      <c r="Q2285" s="4">
        <v>2007</v>
      </c>
      <c r="R2285" s="5">
        <v>99435</v>
      </c>
      <c r="S2285" s="2" t="s">
        <v>20468</v>
      </c>
      <c r="T2285" s="2" t="s">
        <v>52</v>
      </c>
      <c r="U2285" s="2" t="s">
        <v>52</v>
      </c>
      <c r="V2285" s="2" t="s">
        <v>52</v>
      </c>
      <c r="W2285" s="4">
        <v>248</v>
      </c>
      <c r="X2285" s="2" t="s">
        <v>20469</v>
      </c>
      <c r="Y2285" s="2" t="s">
        <v>20470</v>
      </c>
      <c r="AA2285" s="2" t="s">
        <v>5604</v>
      </c>
      <c r="AB2285" s="2" t="s">
        <v>260</v>
      </c>
      <c r="AC2285" s="2" t="s">
        <v>20471</v>
      </c>
      <c r="AD2285" s="2" t="s">
        <v>20472</v>
      </c>
      <c r="AE2285" s="2" t="s">
        <v>20473</v>
      </c>
      <c r="AF2285" s="2" t="s">
        <v>20474</v>
      </c>
      <c r="AG2285" s="2" t="s">
        <v>20475</v>
      </c>
      <c r="AH2285" s="2" t="s">
        <v>20476</v>
      </c>
      <c r="AI2285" s="2" t="s">
        <v>2400</v>
      </c>
      <c r="AJ2285" s="2" t="s">
        <v>20474</v>
      </c>
      <c r="AK2285" s="2" t="s">
        <v>20477</v>
      </c>
      <c r="AP2285" s="2" t="s">
        <v>20478</v>
      </c>
      <c r="AQ2285" s="2">
        <v>1</v>
      </c>
    </row>
    <row r="2286" spans="1:45">
      <c r="A2286" s="2" t="str">
        <f>J2286&amp;"-"&amp;H2286</f>
        <v>O063-IA2-2109-Phase I</v>
      </c>
      <c r="B2286" s="2">
        <v>2285</v>
      </c>
      <c r="C2286" s="2" t="str">
        <f t="shared" si="35"/>
        <v>Joel</v>
      </c>
      <c r="D2286" s="2" t="s">
        <v>20431</v>
      </c>
      <c r="E2286" s="2" t="s">
        <v>20272</v>
      </c>
      <c r="F2286" s="2" t="s">
        <v>41</v>
      </c>
      <c r="G2286" s="2" t="s">
        <v>6009</v>
      </c>
      <c r="H2286" s="2" t="s">
        <v>43</v>
      </c>
      <c r="I2286" s="2" t="s">
        <v>44</v>
      </c>
      <c r="J2286" s="2" t="s">
        <v>20432</v>
      </c>
      <c r="K2286" s="2" t="s">
        <v>20433</v>
      </c>
      <c r="L2286" s="3" t="s">
        <v>20434</v>
      </c>
      <c r="M2286" s="3" t="s">
        <v>20435</v>
      </c>
      <c r="N2286" s="2" t="s">
        <v>20277</v>
      </c>
      <c r="O2286" s="4">
        <v>2006</v>
      </c>
      <c r="P2286" s="2" t="s">
        <v>20278</v>
      </c>
      <c r="Q2286" s="4">
        <v>2007</v>
      </c>
      <c r="R2286" s="5">
        <v>99963</v>
      </c>
      <c r="S2286" s="2" t="s">
        <v>20436</v>
      </c>
      <c r="T2286" s="2" t="s">
        <v>52</v>
      </c>
      <c r="U2286" s="2" t="s">
        <v>52</v>
      </c>
      <c r="V2286" s="2" t="s">
        <v>52</v>
      </c>
      <c r="W2286" s="4">
        <v>10</v>
      </c>
      <c r="X2286" s="2" t="s">
        <v>20437</v>
      </c>
      <c r="Y2286" s="2" t="s">
        <v>20438</v>
      </c>
      <c r="Z2286" s="2" t="s">
        <v>20439</v>
      </c>
      <c r="AA2286" s="2" t="s">
        <v>3349</v>
      </c>
      <c r="AB2286" s="2" t="s">
        <v>260</v>
      </c>
      <c r="AC2286" s="2" t="s">
        <v>4796</v>
      </c>
      <c r="AD2286" s="2" t="s">
        <v>20440</v>
      </c>
      <c r="AE2286" s="2" t="s">
        <v>1597</v>
      </c>
      <c r="AF2286" s="2" t="s">
        <v>20441</v>
      </c>
      <c r="AG2286" s="2" t="s">
        <v>20442</v>
      </c>
      <c r="AH2286" s="2" t="s">
        <v>20443</v>
      </c>
      <c r="AI2286" s="2" t="s">
        <v>20444</v>
      </c>
      <c r="AJ2286" s="2" t="s">
        <v>20445</v>
      </c>
      <c r="AK2286" s="2" t="s">
        <v>20446</v>
      </c>
      <c r="AP2286" s="2" t="s">
        <v>20447</v>
      </c>
      <c r="AQ2286" s="2">
        <v>1</v>
      </c>
      <c r="AS2286" s="2">
        <v>1</v>
      </c>
    </row>
    <row r="2287" spans="1:45">
      <c r="A2287" s="2" t="str">
        <f>J2287&amp;"-"&amp;H2287</f>
        <v>O063-IA2-2180-Phase I</v>
      </c>
      <c r="B2287" s="2">
        <v>2286</v>
      </c>
      <c r="C2287" s="2" t="str">
        <f t="shared" si="35"/>
        <v>Joel</v>
      </c>
      <c r="D2287" s="2" t="s">
        <v>10843</v>
      </c>
      <c r="E2287" s="2" t="s">
        <v>20272</v>
      </c>
      <c r="F2287" s="2" t="s">
        <v>41</v>
      </c>
      <c r="G2287" s="2" t="s">
        <v>6009</v>
      </c>
      <c r="H2287" s="2" t="s">
        <v>43</v>
      </c>
      <c r="I2287" s="2" t="s">
        <v>44</v>
      </c>
      <c r="J2287" s="2" t="s">
        <v>20273</v>
      </c>
      <c r="K2287" s="2" t="s">
        <v>20274</v>
      </c>
      <c r="L2287" s="3" t="s">
        <v>20275</v>
      </c>
      <c r="M2287" s="3" t="s">
        <v>20276</v>
      </c>
      <c r="N2287" s="2" t="s">
        <v>20277</v>
      </c>
      <c r="O2287" s="4">
        <v>2006</v>
      </c>
      <c r="P2287" s="2" t="s">
        <v>20278</v>
      </c>
      <c r="Q2287" s="4">
        <v>2007</v>
      </c>
      <c r="R2287" s="5">
        <v>99723</v>
      </c>
      <c r="S2287" s="2" t="s">
        <v>10847</v>
      </c>
      <c r="T2287" s="2" t="s">
        <v>52</v>
      </c>
      <c r="U2287" s="2" t="s">
        <v>52</v>
      </c>
      <c r="V2287" s="2" t="s">
        <v>52</v>
      </c>
      <c r="W2287" s="4">
        <v>18</v>
      </c>
      <c r="X2287" s="2" t="s">
        <v>20279</v>
      </c>
      <c r="Y2287" s="2" t="s">
        <v>20280</v>
      </c>
      <c r="Z2287" s="2" t="s">
        <v>8845</v>
      </c>
      <c r="AA2287" s="2" t="s">
        <v>4682</v>
      </c>
      <c r="AB2287" s="2" t="s">
        <v>147</v>
      </c>
      <c r="AC2287" s="2" t="s">
        <v>4683</v>
      </c>
      <c r="AD2287" s="2" t="s">
        <v>10852</v>
      </c>
      <c r="AE2287" s="2" t="s">
        <v>1597</v>
      </c>
      <c r="AF2287" s="2" t="s">
        <v>10853</v>
      </c>
      <c r="AG2287" s="2" t="s">
        <v>10854</v>
      </c>
      <c r="AH2287" s="2" t="s">
        <v>10852</v>
      </c>
      <c r="AI2287" s="2" t="s">
        <v>1597</v>
      </c>
      <c r="AJ2287" s="2" t="s">
        <v>10853</v>
      </c>
      <c r="AK2287" s="2" t="s">
        <v>10854</v>
      </c>
      <c r="AP2287" s="2" t="s">
        <v>20281</v>
      </c>
      <c r="AQ2287" s="2">
        <v>1</v>
      </c>
      <c r="AS2287" s="2">
        <v>1</v>
      </c>
    </row>
    <row r="2288" spans="1:45">
      <c r="A2288" s="2" t="str">
        <f>J2288&amp;"-"&amp;H2288</f>
        <v>O064-SP4-2026-Phase I</v>
      </c>
      <c r="B2288" s="2">
        <v>2287</v>
      </c>
      <c r="C2288" s="2" t="str">
        <f t="shared" si="35"/>
        <v>Joel</v>
      </c>
      <c r="D2288" s="2" t="s">
        <v>20349</v>
      </c>
      <c r="E2288" s="2" t="s">
        <v>20350</v>
      </c>
      <c r="F2288" s="2" t="s">
        <v>41</v>
      </c>
      <c r="G2288" s="2" t="s">
        <v>6009</v>
      </c>
      <c r="H2288" s="2" t="s">
        <v>43</v>
      </c>
      <c r="I2288" s="2" t="s">
        <v>374</v>
      </c>
      <c r="J2288" s="2" t="s">
        <v>20351</v>
      </c>
      <c r="K2288" s="2" t="s">
        <v>20352</v>
      </c>
      <c r="L2288" s="3" t="s">
        <v>20353</v>
      </c>
      <c r="M2288" s="3" t="s">
        <v>20354</v>
      </c>
      <c r="O2288" s="4">
        <v>2006</v>
      </c>
      <c r="P2288" s="2" t="s">
        <v>20355</v>
      </c>
      <c r="Q2288" s="4">
        <v>2007</v>
      </c>
      <c r="R2288" s="5">
        <v>99996</v>
      </c>
      <c r="S2288" s="2" t="s">
        <v>20356</v>
      </c>
      <c r="T2288" s="2" t="s">
        <v>52</v>
      </c>
      <c r="U2288" s="2" t="s">
        <v>52</v>
      </c>
      <c r="V2288" s="2" t="s">
        <v>52</v>
      </c>
      <c r="W2288" s="4">
        <v>22</v>
      </c>
      <c r="X2288" s="2" t="s">
        <v>20357</v>
      </c>
      <c r="Y2288" s="2" t="s">
        <v>20358</v>
      </c>
      <c r="AA2288" s="2" t="s">
        <v>7745</v>
      </c>
      <c r="AB2288" s="2" t="s">
        <v>365</v>
      </c>
      <c r="AC2288" s="2" t="s">
        <v>20359</v>
      </c>
      <c r="AD2288" s="2" t="s">
        <v>20360</v>
      </c>
      <c r="AE2288" s="2" t="s">
        <v>20361</v>
      </c>
      <c r="AF2288" s="2" t="s">
        <v>20362</v>
      </c>
      <c r="AG2288" s="2" t="s">
        <v>20363</v>
      </c>
      <c r="AH2288" s="2" t="s">
        <v>20364</v>
      </c>
      <c r="AI2288" s="2" t="s">
        <v>2573</v>
      </c>
      <c r="AJ2288" s="2" t="s">
        <v>20362</v>
      </c>
      <c r="AK2288" s="2" t="s">
        <v>20365</v>
      </c>
      <c r="AL2288" s="2" t="s">
        <v>20366</v>
      </c>
      <c r="AM2288" s="2" t="s">
        <v>20367</v>
      </c>
      <c r="AN2288" s="2" t="s">
        <v>20368</v>
      </c>
      <c r="AP2288" s="2" t="s">
        <v>20369</v>
      </c>
      <c r="AQ2288" s="2">
        <v>1</v>
      </c>
    </row>
    <row r="2289" spans="1:45">
      <c r="A2289" s="2" t="str">
        <f>J2289&amp;"-"&amp;H2289</f>
        <v>O072-CR2-8023-Phase I</v>
      </c>
      <c r="B2289" s="2">
        <v>2288</v>
      </c>
      <c r="C2289" s="2" t="str">
        <f t="shared" si="35"/>
        <v>Joel</v>
      </c>
      <c r="D2289" s="2" t="s">
        <v>27960</v>
      </c>
      <c r="E2289" s="2" t="s">
        <v>27961</v>
      </c>
      <c r="F2289" s="2" t="s">
        <v>41</v>
      </c>
      <c r="G2289" s="2" t="s">
        <v>67</v>
      </c>
      <c r="H2289" s="2" t="s">
        <v>43</v>
      </c>
      <c r="I2289" s="2" t="s">
        <v>44</v>
      </c>
      <c r="J2289" s="2" t="s">
        <v>27962</v>
      </c>
      <c r="K2289" s="2" t="s">
        <v>27963</v>
      </c>
      <c r="L2289" s="3" t="s">
        <v>27964</v>
      </c>
      <c r="M2289" s="3" t="s">
        <v>27635</v>
      </c>
      <c r="N2289" s="2" t="s">
        <v>20212</v>
      </c>
      <c r="O2289" s="4">
        <v>2007</v>
      </c>
      <c r="P2289" s="2" t="s">
        <v>27965</v>
      </c>
      <c r="Q2289" s="4">
        <v>2009</v>
      </c>
      <c r="R2289" s="5">
        <v>99999</v>
      </c>
      <c r="S2289" s="2" t="s">
        <v>27966</v>
      </c>
      <c r="T2289" s="2" t="s">
        <v>52</v>
      </c>
      <c r="U2289" s="2" t="s">
        <v>52</v>
      </c>
      <c r="V2289" s="2" t="s">
        <v>52</v>
      </c>
      <c r="W2289" s="4">
        <v>18</v>
      </c>
      <c r="X2289" s="2" t="s">
        <v>27967</v>
      </c>
      <c r="Y2289" s="2" t="s">
        <v>27968</v>
      </c>
      <c r="AA2289" s="2" t="s">
        <v>27969</v>
      </c>
      <c r="AB2289" s="2" t="s">
        <v>147</v>
      </c>
      <c r="AC2289" s="2" t="s">
        <v>27970</v>
      </c>
      <c r="AD2289" s="2" t="s">
        <v>27971</v>
      </c>
      <c r="AE2289" s="2" t="s">
        <v>25236</v>
      </c>
      <c r="AF2289" s="2" t="s">
        <v>27972</v>
      </c>
      <c r="AG2289" s="2" t="s">
        <v>27973</v>
      </c>
      <c r="AH2289" s="2" t="s">
        <v>27974</v>
      </c>
      <c r="AI2289" s="2" t="s">
        <v>10856</v>
      </c>
      <c r="AJ2289" s="2" t="s">
        <v>27975</v>
      </c>
      <c r="AK2289" s="2" t="s">
        <v>27976</v>
      </c>
      <c r="AP2289" s="2" t="s">
        <v>27977</v>
      </c>
      <c r="AS2289" s="2">
        <v>1</v>
      </c>
    </row>
    <row r="2290" spans="1:45">
      <c r="A2290" s="2" t="str">
        <f>J2290&amp;"-"&amp;H2290</f>
        <v>O072-I11-4012-Phase I</v>
      </c>
      <c r="B2290" s="2">
        <v>2289</v>
      </c>
      <c r="C2290" s="2" t="str">
        <f t="shared" si="35"/>
        <v>Joel</v>
      </c>
      <c r="D2290" s="2" t="s">
        <v>5122</v>
      </c>
      <c r="E2290" s="2" t="s">
        <v>20233</v>
      </c>
      <c r="F2290" s="2" t="s">
        <v>41</v>
      </c>
      <c r="G2290" s="2" t="s">
        <v>67</v>
      </c>
      <c r="H2290" s="2" t="s">
        <v>43</v>
      </c>
      <c r="I2290" s="2" t="s">
        <v>44</v>
      </c>
      <c r="J2290" s="2" t="s">
        <v>20234</v>
      </c>
      <c r="K2290" s="2" t="s">
        <v>20235</v>
      </c>
      <c r="L2290" s="3" t="s">
        <v>20236</v>
      </c>
      <c r="M2290" s="3" t="s">
        <v>20237</v>
      </c>
      <c r="N2290" s="2" t="s">
        <v>20212</v>
      </c>
      <c r="O2290" s="4">
        <v>2007</v>
      </c>
      <c r="P2290" s="2" t="s">
        <v>20238</v>
      </c>
      <c r="Q2290" s="4">
        <v>2008</v>
      </c>
      <c r="R2290" s="5">
        <v>100000</v>
      </c>
      <c r="S2290" s="2" t="s">
        <v>5126</v>
      </c>
      <c r="T2290" s="2" t="s">
        <v>52</v>
      </c>
      <c r="U2290" s="2" t="s">
        <v>52</v>
      </c>
      <c r="V2290" s="2" t="s">
        <v>52</v>
      </c>
      <c r="W2290" s="4">
        <v>214</v>
      </c>
      <c r="X2290" s="2" t="s">
        <v>20239</v>
      </c>
      <c r="Y2290" s="2" t="s">
        <v>20240</v>
      </c>
      <c r="Z2290" s="2" t="s">
        <v>13859</v>
      </c>
      <c r="AA2290" s="2" t="s">
        <v>5128</v>
      </c>
      <c r="AB2290" s="2" t="s">
        <v>260</v>
      </c>
      <c r="AC2290" s="2" t="s">
        <v>20241</v>
      </c>
      <c r="AD2290" s="2" t="s">
        <v>20242</v>
      </c>
      <c r="AE2290" s="2" t="s">
        <v>17914</v>
      </c>
      <c r="AF2290" s="2" t="s">
        <v>20243</v>
      </c>
      <c r="AG2290" s="2" t="s">
        <v>20244</v>
      </c>
      <c r="AH2290" s="2" t="s">
        <v>20245</v>
      </c>
      <c r="AI2290" s="2" t="s">
        <v>2400</v>
      </c>
      <c r="AJ2290" s="2" t="s">
        <v>5232</v>
      </c>
      <c r="AK2290" s="2" t="s">
        <v>20244</v>
      </c>
      <c r="AP2290" s="2" t="s">
        <v>20246</v>
      </c>
      <c r="AQ2290" s="2">
        <v>1</v>
      </c>
      <c r="AS2290" s="2">
        <v>1</v>
      </c>
    </row>
    <row r="2291" spans="1:45">
      <c r="A2291" s="2" t="str">
        <f>J2291&amp;"-"&amp;H2291</f>
        <v>O074-005-4015-Phase I</v>
      </c>
      <c r="B2291" s="2">
        <v>2290</v>
      </c>
      <c r="C2291" s="2" t="str">
        <f t="shared" si="35"/>
        <v>Joel</v>
      </c>
      <c r="D2291" s="2" t="s">
        <v>2355</v>
      </c>
      <c r="E2291" s="2" t="s">
        <v>20553</v>
      </c>
      <c r="F2291" s="2" t="s">
        <v>41</v>
      </c>
      <c r="G2291" s="2" t="s">
        <v>67</v>
      </c>
      <c r="H2291" s="2" t="s">
        <v>43</v>
      </c>
      <c r="I2291" s="2" t="s">
        <v>374</v>
      </c>
      <c r="J2291" s="2" t="s">
        <v>20554</v>
      </c>
      <c r="K2291" s="2" t="s">
        <v>20555</v>
      </c>
      <c r="L2291" s="3" t="s">
        <v>20556</v>
      </c>
      <c r="M2291" s="3" t="s">
        <v>20557</v>
      </c>
      <c r="O2291" s="4">
        <v>2007</v>
      </c>
      <c r="P2291" s="2" t="s">
        <v>20558</v>
      </c>
      <c r="Q2291" s="4">
        <v>2007</v>
      </c>
      <c r="R2291" s="5">
        <v>99999</v>
      </c>
      <c r="S2291" s="2" t="s">
        <v>2363</v>
      </c>
      <c r="T2291" s="2" t="s">
        <v>52</v>
      </c>
      <c r="U2291" s="2" t="s">
        <v>52</v>
      </c>
      <c r="V2291" s="2" t="s">
        <v>52</v>
      </c>
      <c r="W2291" s="4">
        <v>56</v>
      </c>
      <c r="X2291" s="2" t="s">
        <v>19679</v>
      </c>
      <c r="Y2291" s="2" t="s">
        <v>19680</v>
      </c>
      <c r="AA2291" s="2" t="s">
        <v>2366</v>
      </c>
      <c r="AB2291" s="2" t="s">
        <v>147</v>
      </c>
      <c r="AC2291" s="2" t="s">
        <v>19681</v>
      </c>
      <c r="AD2291" s="2" t="s">
        <v>5846</v>
      </c>
      <c r="AE2291" s="2" t="s">
        <v>20549</v>
      </c>
      <c r="AF2291" s="2" t="s">
        <v>20559</v>
      </c>
      <c r="AG2291" s="2" t="s">
        <v>18199</v>
      </c>
      <c r="AH2291" s="2" t="s">
        <v>20560</v>
      </c>
      <c r="AI2291" s="2" t="s">
        <v>20561</v>
      </c>
      <c r="AJ2291" s="2" t="s">
        <v>20562</v>
      </c>
      <c r="AK2291" s="2" t="s">
        <v>20563</v>
      </c>
      <c r="AL2291" s="2" t="s">
        <v>20564</v>
      </c>
      <c r="AM2291" s="2" t="s">
        <v>20565</v>
      </c>
      <c r="AN2291" s="2" t="s">
        <v>20566</v>
      </c>
      <c r="AP2291" s="2" t="s">
        <v>20567</v>
      </c>
      <c r="AQ2291" s="2">
        <v>1</v>
      </c>
      <c r="AS2291" s="2">
        <v>1</v>
      </c>
    </row>
    <row r="2292" spans="1:45">
      <c r="A2292" s="2" t="str">
        <f>J2292&amp;"-"&amp;H2292</f>
        <v>O081-CR1-4110-Phase I</v>
      </c>
      <c r="B2292" s="2">
        <v>2291</v>
      </c>
      <c r="C2292" s="2" t="str">
        <f t="shared" si="35"/>
        <v>Joel</v>
      </c>
      <c r="D2292" s="2" t="s">
        <v>2376</v>
      </c>
      <c r="E2292" s="2" t="s">
        <v>28110</v>
      </c>
      <c r="F2292" s="2" t="s">
        <v>41</v>
      </c>
      <c r="G2292" s="2" t="s">
        <v>67</v>
      </c>
      <c r="H2292" s="2" t="s">
        <v>43</v>
      </c>
      <c r="I2292" s="2" t="s">
        <v>44</v>
      </c>
      <c r="J2292" s="2" t="s">
        <v>28111</v>
      </c>
      <c r="K2292" s="2" t="s">
        <v>28112</v>
      </c>
      <c r="L2292" s="3" t="s">
        <v>28113</v>
      </c>
      <c r="M2292" s="3" t="s">
        <v>28114</v>
      </c>
      <c r="N2292" s="2" t="s">
        <v>19714</v>
      </c>
      <c r="O2292" s="4">
        <v>2008</v>
      </c>
      <c r="P2292" s="2" t="s">
        <v>28115</v>
      </c>
      <c r="Q2292" s="4">
        <v>2008</v>
      </c>
      <c r="R2292" s="5">
        <v>99999</v>
      </c>
      <c r="S2292" s="2" t="s">
        <v>2380</v>
      </c>
      <c r="T2292" s="2" t="s">
        <v>52</v>
      </c>
      <c r="U2292" s="2" t="s">
        <v>52</v>
      </c>
      <c r="V2292" s="2" t="s">
        <v>52</v>
      </c>
      <c r="W2292" s="4">
        <v>36</v>
      </c>
      <c r="X2292" s="2" t="s">
        <v>18865</v>
      </c>
      <c r="Y2292" s="2" t="s">
        <v>7368</v>
      </c>
      <c r="Z2292" s="2" t="s">
        <v>3738</v>
      </c>
      <c r="AA2292" s="2" t="s">
        <v>2382</v>
      </c>
      <c r="AB2292" s="2" t="s">
        <v>934</v>
      </c>
      <c r="AC2292" s="2" t="s">
        <v>2617</v>
      </c>
      <c r="AD2292" s="2" t="s">
        <v>20254</v>
      </c>
      <c r="AE2292" s="2" t="s">
        <v>1597</v>
      </c>
      <c r="AF2292" s="2" t="s">
        <v>19703</v>
      </c>
      <c r="AG2292" s="2" t="s">
        <v>20255</v>
      </c>
      <c r="AH2292" s="2" t="s">
        <v>18866</v>
      </c>
      <c r="AI2292" s="2" t="s">
        <v>2573</v>
      </c>
      <c r="AJ2292" s="2" t="s">
        <v>28116</v>
      </c>
      <c r="AK2292" s="2" t="s">
        <v>18869</v>
      </c>
      <c r="AP2292" s="2" t="s">
        <v>28117</v>
      </c>
      <c r="AS2292" s="2">
        <v>1</v>
      </c>
    </row>
    <row r="2293" spans="1:45">
      <c r="A2293" s="2" t="str">
        <f>J2293&amp;"-"&amp;H2293</f>
        <v>O081-CR4-4012-Phase I</v>
      </c>
      <c r="B2293" s="2">
        <v>2292</v>
      </c>
      <c r="C2293" s="2" t="str">
        <f t="shared" si="35"/>
        <v>Joel</v>
      </c>
      <c r="D2293" s="2" t="s">
        <v>28093</v>
      </c>
      <c r="E2293" s="2" t="s">
        <v>28094</v>
      </c>
      <c r="F2293" s="2" t="s">
        <v>41</v>
      </c>
      <c r="G2293" s="2" t="s">
        <v>67</v>
      </c>
      <c r="H2293" s="2" t="s">
        <v>43</v>
      </c>
      <c r="I2293" s="2" t="s">
        <v>44</v>
      </c>
      <c r="J2293" s="2" t="s">
        <v>28095</v>
      </c>
      <c r="K2293" s="2" t="s">
        <v>28096</v>
      </c>
      <c r="L2293" s="3" t="s">
        <v>28097</v>
      </c>
      <c r="M2293" s="3" t="s">
        <v>28098</v>
      </c>
      <c r="N2293" s="2" t="s">
        <v>19714</v>
      </c>
      <c r="O2293" s="4">
        <v>2008</v>
      </c>
      <c r="P2293" s="2" t="s">
        <v>28099</v>
      </c>
      <c r="Q2293" s="4">
        <v>2008</v>
      </c>
      <c r="R2293" s="5">
        <v>99709</v>
      </c>
      <c r="T2293" s="2" t="s">
        <v>52</v>
      </c>
      <c r="U2293" s="2" t="s">
        <v>52</v>
      </c>
      <c r="V2293" s="2" t="s">
        <v>52</v>
      </c>
      <c r="W2293" s="4">
        <v>30</v>
      </c>
      <c r="X2293" s="2" t="s">
        <v>28100</v>
      </c>
      <c r="Y2293" s="2" t="s">
        <v>28101</v>
      </c>
      <c r="AA2293" s="2" t="s">
        <v>28102</v>
      </c>
      <c r="AB2293" s="2" t="s">
        <v>365</v>
      </c>
      <c r="AC2293" s="2" t="s">
        <v>28103</v>
      </c>
      <c r="AD2293" s="2" t="s">
        <v>28104</v>
      </c>
      <c r="AE2293" s="2" t="s">
        <v>14121</v>
      </c>
      <c r="AF2293" s="2" t="s">
        <v>28105</v>
      </c>
      <c r="AG2293" s="2" t="s">
        <v>28106</v>
      </c>
      <c r="AH2293" s="2" t="s">
        <v>28107</v>
      </c>
      <c r="AI2293" s="2" t="s">
        <v>11349</v>
      </c>
      <c r="AJ2293" s="2" t="s">
        <v>28105</v>
      </c>
      <c r="AK2293" s="2" t="s">
        <v>28108</v>
      </c>
      <c r="AP2293" s="2" t="s">
        <v>28109</v>
      </c>
      <c r="AS2293" s="2">
        <v>1</v>
      </c>
    </row>
    <row r="2294" spans="1:45">
      <c r="A2294" s="2" t="str">
        <f>J2294&amp;"-"&amp;H2294</f>
        <v>O082-H06-3002-Phase I</v>
      </c>
      <c r="B2294" s="2">
        <v>2293</v>
      </c>
      <c r="C2294" s="2" t="str">
        <f t="shared" si="35"/>
        <v>Joel</v>
      </c>
      <c r="D2294" s="2" t="s">
        <v>28025</v>
      </c>
      <c r="E2294" s="2" t="s">
        <v>28026</v>
      </c>
      <c r="F2294" s="2" t="s">
        <v>41</v>
      </c>
      <c r="G2294" s="2" t="s">
        <v>6009</v>
      </c>
      <c r="H2294" s="2" t="s">
        <v>43</v>
      </c>
      <c r="I2294" s="2" t="s">
        <v>44</v>
      </c>
      <c r="J2294" s="2" t="s">
        <v>28027</v>
      </c>
      <c r="K2294" s="2" t="s">
        <v>28028</v>
      </c>
      <c r="L2294" s="3" t="s">
        <v>28029</v>
      </c>
      <c r="M2294" s="3" t="s">
        <v>28030</v>
      </c>
      <c r="N2294" s="2" t="s">
        <v>20252</v>
      </c>
      <c r="O2294" s="4">
        <v>2008</v>
      </c>
      <c r="P2294" s="2" t="s">
        <v>28031</v>
      </c>
      <c r="Q2294" s="4">
        <v>2008</v>
      </c>
      <c r="R2294" s="5">
        <v>99768</v>
      </c>
      <c r="S2294" s="2" t="s">
        <v>28032</v>
      </c>
      <c r="T2294" s="2" t="s">
        <v>52</v>
      </c>
      <c r="U2294" s="2" t="s">
        <v>73</v>
      </c>
      <c r="V2294" s="2" t="s">
        <v>52</v>
      </c>
      <c r="W2294" s="4">
        <v>40</v>
      </c>
      <c r="X2294" s="2" t="s">
        <v>28033</v>
      </c>
      <c r="Y2294" s="2" t="s">
        <v>28034</v>
      </c>
      <c r="Z2294" s="2" t="s">
        <v>7490</v>
      </c>
      <c r="AA2294" s="2" t="s">
        <v>237</v>
      </c>
      <c r="AB2294" s="2" t="s">
        <v>238</v>
      </c>
      <c r="AC2294" s="2" t="s">
        <v>22435</v>
      </c>
      <c r="AD2294" s="2" t="s">
        <v>28035</v>
      </c>
      <c r="AE2294" s="2" t="s">
        <v>19459</v>
      </c>
      <c r="AF2294" s="2" t="s">
        <v>28036</v>
      </c>
      <c r="AG2294" s="2" t="s">
        <v>28037</v>
      </c>
      <c r="AH2294" s="2" t="s">
        <v>28038</v>
      </c>
      <c r="AI2294" s="2" t="s">
        <v>28039</v>
      </c>
      <c r="AJ2294" s="2" t="s">
        <v>28036</v>
      </c>
      <c r="AK2294" s="2" t="s">
        <v>28040</v>
      </c>
      <c r="AP2294" s="2" t="s">
        <v>28041</v>
      </c>
      <c r="AS2294" s="2">
        <v>1</v>
      </c>
    </row>
    <row r="2295" spans="1:45">
      <c r="A2295" s="2" t="str">
        <f>J2295&amp;"-"&amp;H2295</f>
        <v>O091-H03-3019-Phase I</v>
      </c>
      <c r="B2295" s="2">
        <v>2294</v>
      </c>
      <c r="C2295" s="2" t="str">
        <f t="shared" si="35"/>
        <v>Joel</v>
      </c>
      <c r="D2295" s="2" t="s">
        <v>1719</v>
      </c>
      <c r="E2295" s="2" t="s">
        <v>27856</v>
      </c>
      <c r="F2295" s="2" t="s">
        <v>41</v>
      </c>
      <c r="G2295" s="2" t="s">
        <v>6009</v>
      </c>
      <c r="H2295" s="2" t="s">
        <v>43</v>
      </c>
      <c r="I2295" s="2" t="s">
        <v>44</v>
      </c>
      <c r="J2295" s="2" t="s">
        <v>27857</v>
      </c>
      <c r="K2295" s="2" t="s">
        <v>27858</v>
      </c>
      <c r="L2295" s="3" t="s">
        <v>27859</v>
      </c>
      <c r="M2295" s="3" t="s">
        <v>27860</v>
      </c>
      <c r="N2295" s="2" t="s">
        <v>19390</v>
      </c>
      <c r="O2295" s="4">
        <v>2009</v>
      </c>
      <c r="P2295" s="2" t="s">
        <v>27861</v>
      </c>
      <c r="Q2295" s="4">
        <v>2009</v>
      </c>
      <c r="R2295" s="5">
        <v>99707</v>
      </c>
      <c r="S2295" s="2" t="s">
        <v>1725</v>
      </c>
      <c r="T2295" s="2" t="s">
        <v>52</v>
      </c>
      <c r="U2295" s="2" t="s">
        <v>52</v>
      </c>
      <c r="V2295" s="2" t="s">
        <v>52</v>
      </c>
      <c r="W2295" s="4">
        <v>75</v>
      </c>
      <c r="X2295" s="2" t="s">
        <v>19734</v>
      </c>
      <c r="Y2295" s="2" t="s">
        <v>1726</v>
      </c>
      <c r="AA2295" s="2" t="s">
        <v>1727</v>
      </c>
      <c r="AB2295" s="2" t="s">
        <v>55</v>
      </c>
      <c r="AC2295" s="2" t="s">
        <v>1728</v>
      </c>
      <c r="AD2295" s="2" t="s">
        <v>27862</v>
      </c>
      <c r="AE2295" s="2" t="s">
        <v>19736</v>
      </c>
      <c r="AF2295" s="2" t="s">
        <v>1731</v>
      </c>
      <c r="AG2295" s="2" t="s">
        <v>27863</v>
      </c>
      <c r="AH2295" s="2" t="s">
        <v>27864</v>
      </c>
      <c r="AI2295" s="2" t="s">
        <v>2573</v>
      </c>
      <c r="AJ2295" s="2" t="s">
        <v>1731</v>
      </c>
      <c r="AK2295" s="2" t="s">
        <v>27865</v>
      </c>
      <c r="AP2295" s="2" t="s">
        <v>27866</v>
      </c>
      <c r="AS2295" s="2">
        <v>1</v>
      </c>
    </row>
    <row r="2296" spans="1:45">
      <c r="A2296" s="2" t="str">
        <f>J2296&amp;"-"&amp;H2296</f>
        <v>O091-H05-3017-Phase I</v>
      </c>
      <c r="B2296" s="2">
        <v>2295</v>
      </c>
      <c r="C2296" s="2" t="str">
        <f t="shared" si="35"/>
        <v>Joel</v>
      </c>
      <c r="D2296" s="2" t="s">
        <v>27574</v>
      </c>
      <c r="E2296" s="2" t="s">
        <v>27798</v>
      </c>
      <c r="F2296" s="2" t="s">
        <v>41</v>
      </c>
      <c r="G2296" s="2" t="s">
        <v>6009</v>
      </c>
      <c r="H2296" s="2" t="s">
        <v>43</v>
      </c>
      <c r="I2296" s="2" t="s">
        <v>44</v>
      </c>
      <c r="J2296" s="2" t="s">
        <v>27799</v>
      </c>
      <c r="K2296" s="2" t="s">
        <v>27800</v>
      </c>
      <c r="L2296" s="3" t="s">
        <v>27801</v>
      </c>
      <c r="M2296" s="3" t="s">
        <v>27802</v>
      </c>
      <c r="N2296" s="2" t="s">
        <v>19390</v>
      </c>
      <c r="O2296" s="4">
        <v>2009</v>
      </c>
      <c r="P2296" s="2" t="s">
        <v>27803</v>
      </c>
      <c r="Q2296" s="4">
        <v>2009</v>
      </c>
      <c r="R2296" s="5">
        <v>100000</v>
      </c>
      <c r="S2296" s="2" t="s">
        <v>27580</v>
      </c>
      <c r="T2296" s="2" t="s">
        <v>52</v>
      </c>
      <c r="U2296" s="2" t="s">
        <v>52</v>
      </c>
      <c r="V2296" s="2" t="s">
        <v>73</v>
      </c>
      <c r="W2296" s="4">
        <v>9</v>
      </c>
      <c r="X2296" s="2" t="s">
        <v>27581</v>
      </c>
      <c r="Y2296" s="2" t="s">
        <v>27582</v>
      </c>
      <c r="Z2296" s="2" t="s">
        <v>27583</v>
      </c>
      <c r="AA2296" s="2" t="s">
        <v>27584</v>
      </c>
      <c r="AB2296" s="2" t="s">
        <v>789</v>
      </c>
      <c r="AC2296" s="2" t="s">
        <v>27585</v>
      </c>
      <c r="AD2296" s="2" t="s">
        <v>27804</v>
      </c>
      <c r="AE2296" s="2" t="s">
        <v>27805</v>
      </c>
      <c r="AF2296" s="2" t="s">
        <v>27587</v>
      </c>
      <c r="AG2296" s="2" t="s">
        <v>27588</v>
      </c>
      <c r="AH2296" s="2" t="s">
        <v>27806</v>
      </c>
      <c r="AI2296" s="2" t="s">
        <v>10856</v>
      </c>
      <c r="AJ2296" s="2" t="s">
        <v>27807</v>
      </c>
      <c r="AK2296" s="2" t="s">
        <v>27808</v>
      </c>
      <c r="AP2296" s="2" t="s">
        <v>27809</v>
      </c>
      <c r="AS2296" s="2">
        <v>1</v>
      </c>
    </row>
    <row r="2297" spans="1:45">
      <c r="A2297" s="2" t="str">
        <f>J2297&amp;"-"&amp;H2297</f>
        <v>O092-IA2-1039-Phase I</v>
      </c>
      <c r="B2297" s="2">
        <v>2296</v>
      </c>
      <c r="C2297" s="2" t="str">
        <f t="shared" si="35"/>
        <v>Joel</v>
      </c>
      <c r="D2297" s="2" t="s">
        <v>19823</v>
      </c>
      <c r="E2297" s="2" t="s">
        <v>19824</v>
      </c>
      <c r="F2297" s="2" t="s">
        <v>41</v>
      </c>
      <c r="G2297" s="2" t="s">
        <v>272</v>
      </c>
      <c r="H2297" s="2" t="s">
        <v>43</v>
      </c>
      <c r="I2297" s="2" t="s">
        <v>44</v>
      </c>
      <c r="J2297" s="2" t="s">
        <v>19825</v>
      </c>
      <c r="K2297" s="2" t="s">
        <v>19826</v>
      </c>
      <c r="L2297" s="3" t="s">
        <v>19827</v>
      </c>
      <c r="M2297" s="3" t="s">
        <v>19828</v>
      </c>
      <c r="N2297" s="2" t="s">
        <v>19532</v>
      </c>
      <c r="O2297" s="4">
        <v>2009</v>
      </c>
      <c r="P2297" s="2" t="s">
        <v>19829</v>
      </c>
      <c r="Q2297" s="4">
        <v>2009</v>
      </c>
      <c r="R2297" s="5">
        <v>99999</v>
      </c>
      <c r="S2297" s="2" t="s">
        <v>19830</v>
      </c>
      <c r="T2297" s="2" t="s">
        <v>52</v>
      </c>
      <c r="U2297" s="2" t="s">
        <v>52</v>
      </c>
      <c r="V2297" s="2" t="s">
        <v>73</v>
      </c>
      <c r="W2297" s="4">
        <v>3</v>
      </c>
      <c r="X2297" s="2" t="s">
        <v>19831</v>
      </c>
      <c r="Y2297" s="2" t="s">
        <v>19832</v>
      </c>
      <c r="AA2297" s="2" t="s">
        <v>788</v>
      </c>
      <c r="AB2297" s="2" t="s">
        <v>789</v>
      </c>
      <c r="AC2297" s="2" t="s">
        <v>19833</v>
      </c>
      <c r="AD2297" s="2" t="s">
        <v>19834</v>
      </c>
      <c r="AE2297" s="2" t="s">
        <v>1597</v>
      </c>
      <c r="AF2297" s="2" t="s">
        <v>19835</v>
      </c>
      <c r="AG2297" s="2" t="s">
        <v>19836</v>
      </c>
      <c r="AH2297" s="2" t="s">
        <v>19834</v>
      </c>
      <c r="AI2297" s="2" t="s">
        <v>1597</v>
      </c>
      <c r="AJ2297" s="2" t="s">
        <v>19835</v>
      </c>
      <c r="AK2297" s="2" t="s">
        <v>19836</v>
      </c>
      <c r="AP2297" s="2" t="s">
        <v>19837</v>
      </c>
      <c r="AQ2297" s="2">
        <v>1</v>
      </c>
    </row>
    <row r="2298" spans="1:45">
      <c r="A2298" s="2" t="str">
        <f>J2298&amp;"-"&amp;H2298</f>
        <v>O092-IA4-1093-Phase I</v>
      </c>
      <c r="B2298" s="2">
        <v>2297</v>
      </c>
      <c r="C2298" s="2" t="str">
        <f t="shared" si="35"/>
        <v>Joel</v>
      </c>
      <c r="D2298" s="2" t="s">
        <v>1719</v>
      </c>
      <c r="E2298" s="2" t="s">
        <v>19742</v>
      </c>
      <c r="F2298" s="2" t="s">
        <v>41</v>
      </c>
      <c r="G2298" s="2" t="s">
        <v>272</v>
      </c>
      <c r="H2298" s="2" t="s">
        <v>43</v>
      </c>
      <c r="I2298" s="2" t="s">
        <v>44</v>
      </c>
      <c r="J2298" s="2" t="s">
        <v>19743</v>
      </c>
      <c r="K2298" s="2" t="s">
        <v>19744</v>
      </c>
      <c r="L2298" s="3" t="s">
        <v>19745</v>
      </c>
      <c r="M2298" s="3" t="s">
        <v>19746</v>
      </c>
      <c r="N2298" s="2" t="s">
        <v>19532</v>
      </c>
      <c r="O2298" s="4">
        <v>2009</v>
      </c>
      <c r="P2298" s="2" t="s">
        <v>19747</v>
      </c>
      <c r="Q2298" s="4">
        <v>2009</v>
      </c>
      <c r="R2298" s="5">
        <v>99786</v>
      </c>
      <c r="S2298" s="2" t="s">
        <v>1725</v>
      </c>
      <c r="T2298" s="2" t="s">
        <v>52</v>
      </c>
      <c r="U2298" s="2" t="s">
        <v>52</v>
      </c>
      <c r="V2298" s="2" t="s">
        <v>52</v>
      </c>
      <c r="W2298" s="4">
        <v>78</v>
      </c>
      <c r="X2298" s="2" t="s">
        <v>19734</v>
      </c>
      <c r="Y2298" s="2" t="s">
        <v>1726</v>
      </c>
      <c r="AA2298" s="2" t="s">
        <v>1727</v>
      </c>
      <c r="AB2298" s="2" t="s">
        <v>55</v>
      </c>
      <c r="AC2298" s="2" t="s">
        <v>1728</v>
      </c>
      <c r="AD2298" s="2" t="s">
        <v>19748</v>
      </c>
      <c r="AE2298" s="2" t="s">
        <v>19736</v>
      </c>
      <c r="AF2298" s="2" t="s">
        <v>1731</v>
      </c>
      <c r="AG2298" s="2" t="s">
        <v>19737</v>
      </c>
      <c r="AH2298" s="2" t="s">
        <v>19749</v>
      </c>
      <c r="AI2298" s="2" t="s">
        <v>1554</v>
      </c>
      <c r="AJ2298" s="2" t="s">
        <v>1731</v>
      </c>
      <c r="AK2298" s="2" t="s">
        <v>19750</v>
      </c>
      <c r="AP2298" s="2" t="s">
        <v>19751</v>
      </c>
      <c r="AQ2298" s="2">
        <v>1</v>
      </c>
    </row>
    <row r="2299" spans="1:45">
      <c r="A2299" s="2" t="str">
        <f>J2299&amp;"-"&amp;H2299</f>
        <v>O092-IA4-1131-Phase I</v>
      </c>
      <c r="B2299" s="2">
        <v>2298</v>
      </c>
      <c r="C2299" s="2" t="str">
        <f t="shared" si="35"/>
        <v>Joel</v>
      </c>
      <c r="D2299" s="2" t="s">
        <v>19998</v>
      </c>
      <c r="E2299" s="2" t="s">
        <v>19999</v>
      </c>
      <c r="F2299" s="2" t="s">
        <v>41</v>
      </c>
      <c r="G2299" s="2" t="s">
        <v>272</v>
      </c>
      <c r="H2299" s="2" t="s">
        <v>43</v>
      </c>
      <c r="I2299" s="2" t="s">
        <v>44</v>
      </c>
      <c r="J2299" s="2" t="s">
        <v>20000</v>
      </c>
      <c r="K2299" s="2" t="s">
        <v>20001</v>
      </c>
      <c r="L2299" s="3" t="s">
        <v>20002</v>
      </c>
      <c r="M2299" s="3" t="s">
        <v>20003</v>
      </c>
      <c r="N2299" s="2" t="s">
        <v>19532</v>
      </c>
      <c r="O2299" s="4">
        <v>2009</v>
      </c>
      <c r="P2299" s="2" t="s">
        <v>19747</v>
      </c>
      <c r="Q2299" s="4">
        <v>2009</v>
      </c>
      <c r="R2299" s="5">
        <v>99982</v>
      </c>
      <c r="S2299" s="2" t="s">
        <v>20004</v>
      </c>
      <c r="T2299" s="2" t="s">
        <v>52</v>
      </c>
      <c r="U2299" s="2" t="s">
        <v>52</v>
      </c>
      <c r="V2299" s="2" t="s">
        <v>52</v>
      </c>
      <c r="W2299" s="4">
        <v>3</v>
      </c>
      <c r="X2299" s="2" t="s">
        <v>20005</v>
      </c>
      <c r="Y2299" s="2" t="s">
        <v>20006</v>
      </c>
      <c r="Z2299" s="2" t="s">
        <v>14740</v>
      </c>
      <c r="AA2299" s="2" t="s">
        <v>5391</v>
      </c>
      <c r="AB2299" s="2" t="s">
        <v>147</v>
      </c>
      <c r="AC2299" s="2" t="s">
        <v>14741</v>
      </c>
      <c r="AD2299" s="2" t="s">
        <v>20007</v>
      </c>
      <c r="AE2299" s="2" t="s">
        <v>20008</v>
      </c>
      <c r="AF2299" s="2" t="s">
        <v>20009</v>
      </c>
      <c r="AG2299" s="2" t="s">
        <v>20010</v>
      </c>
      <c r="AH2299" s="2" t="s">
        <v>20007</v>
      </c>
      <c r="AI2299" s="2" t="s">
        <v>20008</v>
      </c>
      <c r="AJ2299" s="2" t="s">
        <v>20009</v>
      </c>
      <c r="AK2299" s="2" t="s">
        <v>20010</v>
      </c>
      <c r="AP2299" s="2" t="s">
        <v>20011</v>
      </c>
      <c r="AQ2299" s="2">
        <v>1</v>
      </c>
    </row>
    <row r="2300" spans="1:45">
      <c r="A2300" s="2" t="str">
        <f>J2300&amp;"-"&amp;H2300</f>
        <v>O092-IA4-1225-Phase I</v>
      </c>
      <c r="B2300" s="2">
        <v>2299</v>
      </c>
      <c r="C2300" s="2" t="str">
        <f t="shared" si="35"/>
        <v>Joel</v>
      </c>
      <c r="D2300" s="2" t="s">
        <v>5216</v>
      </c>
      <c r="E2300" s="2" t="s">
        <v>19999</v>
      </c>
      <c r="F2300" s="2" t="s">
        <v>41</v>
      </c>
      <c r="G2300" s="2" t="s">
        <v>272</v>
      </c>
      <c r="H2300" s="2" t="s">
        <v>43</v>
      </c>
      <c r="I2300" s="2" t="s">
        <v>44</v>
      </c>
      <c r="J2300" s="2" t="s">
        <v>20022</v>
      </c>
      <c r="K2300" s="2" t="s">
        <v>20023</v>
      </c>
      <c r="L2300" s="3" t="s">
        <v>19827</v>
      </c>
      <c r="M2300" s="3" t="s">
        <v>19828</v>
      </c>
      <c r="N2300" s="2" t="s">
        <v>19532</v>
      </c>
      <c r="O2300" s="4">
        <v>2009</v>
      </c>
      <c r="P2300" s="2" t="s">
        <v>19747</v>
      </c>
      <c r="Q2300" s="4">
        <v>2009</v>
      </c>
      <c r="R2300" s="5">
        <v>99979</v>
      </c>
      <c r="S2300" s="2" t="s">
        <v>5220</v>
      </c>
      <c r="T2300" s="2" t="s">
        <v>52</v>
      </c>
      <c r="U2300" s="2" t="s">
        <v>73</v>
      </c>
      <c r="V2300" s="2" t="s">
        <v>73</v>
      </c>
      <c r="W2300" s="4">
        <v>47</v>
      </c>
      <c r="X2300" s="2" t="s">
        <v>20024</v>
      </c>
      <c r="Y2300" s="2" t="s">
        <v>20025</v>
      </c>
      <c r="AA2300" s="2" t="s">
        <v>2382</v>
      </c>
      <c r="AB2300" s="2" t="s">
        <v>934</v>
      </c>
      <c r="AC2300" s="2" t="s">
        <v>2707</v>
      </c>
      <c r="AD2300" s="2" t="s">
        <v>20026</v>
      </c>
      <c r="AE2300" s="2" t="s">
        <v>1597</v>
      </c>
      <c r="AF2300" s="2" t="s">
        <v>5224</v>
      </c>
      <c r="AG2300" s="2" t="s">
        <v>5225</v>
      </c>
      <c r="AH2300" s="2" t="s">
        <v>20027</v>
      </c>
      <c r="AI2300" s="2" t="s">
        <v>3925</v>
      </c>
      <c r="AJ2300" s="2" t="s">
        <v>5224</v>
      </c>
      <c r="AK2300" s="2" t="s">
        <v>5225</v>
      </c>
      <c r="AP2300" s="2" t="s">
        <v>20028</v>
      </c>
      <c r="AQ2300" s="2">
        <v>1</v>
      </c>
    </row>
    <row r="2301" spans="1:45">
      <c r="A2301" s="2" t="str">
        <f>J2301&amp;"-"&amp;H2301</f>
        <v>O092-SP1-2077-Phase I</v>
      </c>
      <c r="B2301" s="2">
        <v>2300</v>
      </c>
      <c r="C2301" s="2" t="str">
        <f t="shared" si="35"/>
        <v>Joel</v>
      </c>
      <c r="D2301" s="2" t="s">
        <v>23502</v>
      </c>
      <c r="E2301" s="2" t="s">
        <v>23503</v>
      </c>
      <c r="F2301" s="2" t="s">
        <v>41</v>
      </c>
      <c r="G2301" s="2" t="s">
        <v>6009</v>
      </c>
      <c r="H2301" s="2" t="s">
        <v>43</v>
      </c>
      <c r="I2301" s="2" t="s">
        <v>44</v>
      </c>
      <c r="J2301" s="2" t="s">
        <v>23504</v>
      </c>
      <c r="K2301" s="2" t="s">
        <v>23505</v>
      </c>
      <c r="L2301" s="3" t="s">
        <v>23506</v>
      </c>
      <c r="M2301" s="3" t="s">
        <v>23507</v>
      </c>
      <c r="N2301" s="2" t="s">
        <v>19532</v>
      </c>
      <c r="O2301" s="4">
        <v>2009</v>
      </c>
      <c r="P2301" s="2" t="s">
        <v>23508</v>
      </c>
      <c r="Q2301" s="4">
        <v>2010</v>
      </c>
      <c r="R2301" s="5">
        <v>96834</v>
      </c>
      <c r="S2301" s="2" t="s">
        <v>23509</v>
      </c>
      <c r="T2301" s="2" t="s">
        <v>52</v>
      </c>
      <c r="U2301" s="2" t="s">
        <v>73</v>
      </c>
      <c r="V2301" s="2" t="s">
        <v>52</v>
      </c>
      <c r="W2301" s="4">
        <v>1</v>
      </c>
      <c r="X2301" s="2" t="s">
        <v>23510</v>
      </c>
      <c r="Y2301" s="2" t="s">
        <v>23511</v>
      </c>
      <c r="AA2301" s="2" t="s">
        <v>23512</v>
      </c>
      <c r="AB2301" s="2" t="s">
        <v>789</v>
      </c>
      <c r="AC2301" s="2" t="s">
        <v>23513</v>
      </c>
      <c r="AD2301" s="2" t="s">
        <v>23514</v>
      </c>
      <c r="AE2301" s="2" t="s">
        <v>1597</v>
      </c>
      <c r="AF2301" s="2" t="s">
        <v>23515</v>
      </c>
      <c r="AG2301" s="2" t="s">
        <v>23516</v>
      </c>
      <c r="AH2301" s="2" t="s">
        <v>23517</v>
      </c>
      <c r="AI2301" s="2" t="s">
        <v>23518</v>
      </c>
      <c r="AJ2301" s="2" t="s">
        <v>23515</v>
      </c>
      <c r="AK2301" s="2" t="s">
        <v>23519</v>
      </c>
      <c r="AP2301" s="2" t="s">
        <v>23520</v>
      </c>
      <c r="AR2301" s="2">
        <v>1</v>
      </c>
    </row>
    <row r="2302" spans="1:45">
      <c r="A2302" s="2" t="str">
        <f>J2302&amp;"-"&amp;H2302</f>
        <v>O093-H18-3150-Phase I</v>
      </c>
      <c r="B2302" s="2">
        <v>2301</v>
      </c>
      <c r="C2302" s="2" t="str">
        <f t="shared" si="35"/>
        <v>Joel</v>
      </c>
      <c r="D2302" s="2" t="s">
        <v>27574</v>
      </c>
      <c r="E2302" s="2" t="s">
        <v>27575</v>
      </c>
      <c r="F2302" s="2" t="s">
        <v>41</v>
      </c>
      <c r="G2302" s="2" t="s">
        <v>6009</v>
      </c>
      <c r="H2302" s="2" t="s">
        <v>43</v>
      </c>
      <c r="I2302" s="2" t="s">
        <v>44</v>
      </c>
      <c r="J2302" s="2" t="s">
        <v>27576</v>
      </c>
      <c r="K2302" s="2" t="s">
        <v>27577</v>
      </c>
      <c r="L2302" s="3" t="s">
        <v>27578</v>
      </c>
      <c r="M2302" s="3" t="s">
        <v>27579</v>
      </c>
      <c r="N2302" s="2" t="s">
        <v>18742</v>
      </c>
      <c r="O2302" s="4">
        <v>2009</v>
      </c>
      <c r="P2302" s="2" t="s">
        <v>18743</v>
      </c>
      <c r="Q2302" s="4">
        <v>2010</v>
      </c>
      <c r="R2302" s="5">
        <v>100000</v>
      </c>
      <c r="S2302" s="2" t="s">
        <v>27580</v>
      </c>
      <c r="T2302" s="2" t="s">
        <v>52</v>
      </c>
      <c r="U2302" s="2" t="s">
        <v>52</v>
      </c>
      <c r="V2302" s="2" t="s">
        <v>73</v>
      </c>
      <c r="W2302" s="4">
        <v>15</v>
      </c>
      <c r="X2302" s="2" t="s">
        <v>27581</v>
      </c>
      <c r="Y2302" s="2" t="s">
        <v>27582</v>
      </c>
      <c r="Z2302" s="2" t="s">
        <v>27583</v>
      </c>
      <c r="AA2302" s="2" t="s">
        <v>27584</v>
      </c>
      <c r="AB2302" s="2" t="s">
        <v>789</v>
      </c>
      <c r="AC2302" s="2" t="s">
        <v>27585</v>
      </c>
      <c r="AD2302" s="2" t="s">
        <v>27586</v>
      </c>
      <c r="AE2302" s="2" t="s">
        <v>1821</v>
      </c>
      <c r="AF2302" s="2" t="s">
        <v>27587</v>
      </c>
      <c r="AG2302" s="2" t="s">
        <v>27588</v>
      </c>
      <c r="AH2302" s="2" t="s">
        <v>27589</v>
      </c>
      <c r="AI2302" s="2" t="s">
        <v>2573</v>
      </c>
      <c r="AJ2302" s="2" t="s">
        <v>27590</v>
      </c>
      <c r="AK2302" s="2" t="s">
        <v>27591</v>
      </c>
      <c r="AP2302" s="2" t="s">
        <v>27592</v>
      </c>
      <c r="AS2302" s="2">
        <v>1</v>
      </c>
    </row>
    <row r="2303" spans="1:45">
      <c r="A2303" s="2" t="str">
        <f>J2303&amp;"-"&amp;H2303</f>
        <v>O102-HS3-6039-Phase II</v>
      </c>
      <c r="B2303" s="2">
        <v>2302</v>
      </c>
      <c r="C2303" s="2" t="str">
        <f t="shared" si="35"/>
        <v>Joel</v>
      </c>
      <c r="D2303" s="2" t="s">
        <v>17045</v>
      </c>
      <c r="E2303" s="2" t="s">
        <v>18111</v>
      </c>
      <c r="F2303" s="2" t="s">
        <v>41</v>
      </c>
      <c r="G2303" s="2" t="s">
        <v>67</v>
      </c>
      <c r="H2303" s="2" t="s">
        <v>250</v>
      </c>
      <c r="I2303" s="2" t="s">
        <v>44</v>
      </c>
      <c r="J2303" s="2" t="s">
        <v>18112</v>
      </c>
      <c r="K2303" s="2" t="s">
        <v>18113</v>
      </c>
      <c r="L2303" s="3" t="s">
        <v>17533</v>
      </c>
      <c r="M2303" s="3" t="s">
        <v>15414</v>
      </c>
      <c r="N2303" s="2" t="s">
        <v>18114</v>
      </c>
      <c r="O2303" s="4">
        <v>2016</v>
      </c>
      <c r="P2303" s="2" t="s">
        <v>18115</v>
      </c>
      <c r="Q2303" s="4">
        <v>2016</v>
      </c>
      <c r="R2303" s="5">
        <v>689015</v>
      </c>
      <c r="S2303" s="2" t="s">
        <v>17052</v>
      </c>
      <c r="T2303" s="2" t="s">
        <v>52</v>
      </c>
      <c r="U2303" s="2" t="s">
        <v>52</v>
      </c>
      <c r="V2303" s="2" t="s">
        <v>52</v>
      </c>
      <c r="W2303" s="4">
        <v>20</v>
      </c>
      <c r="X2303" s="2" t="s">
        <v>17053</v>
      </c>
      <c r="Y2303" s="2" t="s">
        <v>17054</v>
      </c>
      <c r="AA2303" s="2" t="s">
        <v>1413</v>
      </c>
      <c r="AB2303" s="2" t="s">
        <v>147</v>
      </c>
      <c r="AC2303" s="2" t="s">
        <v>1414</v>
      </c>
      <c r="AD2303" s="2" t="s">
        <v>18116</v>
      </c>
      <c r="AF2303" s="2" t="s">
        <v>17056</v>
      </c>
      <c r="AG2303" s="2" t="s">
        <v>17057</v>
      </c>
      <c r="AH2303" s="2" t="s">
        <v>18117</v>
      </c>
      <c r="AJ2303" s="2" t="s">
        <v>17056</v>
      </c>
      <c r="AK2303" s="2" t="s">
        <v>18118</v>
      </c>
      <c r="AO2303" s="2" t="s">
        <v>18119</v>
      </c>
      <c r="AP2303" s="2" t="s">
        <v>18120</v>
      </c>
      <c r="AQ2303" s="2">
        <v>1</v>
      </c>
    </row>
    <row r="2304" spans="1:45">
      <c r="A2304" s="2" t="str">
        <f>J2304&amp;"-"&amp;H2304</f>
        <v>O123-LD1-1126-Phase I</v>
      </c>
      <c r="B2304" s="2">
        <v>2303</v>
      </c>
      <c r="C2304" s="2" t="str">
        <f t="shared" si="35"/>
        <v>Joel</v>
      </c>
      <c r="D2304" s="2" t="s">
        <v>2355</v>
      </c>
      <c r="E2304" s="2" t="s">
        <v>27499</v>
      </c>
      <c r="F2304" s="2" t="s">
        <v>41</v>
      </c>
      <c r="G2304" s="2" t="s">
        <v>272</v>
      </c>
      <c r="H2304" s="2" t="s">
        <v>43</v>
      </c>
      <c r="I2304" s="2" t="s">
        <v>44</v>
      </c>
      <c r="J2304" s="2" t="s">
        <v>27500</v>
      </c>
      <c r="K2304" s="2" t="s">
        <v>27501</v>
      </c>
      <c r="L2304" s="3" t="s">
        <v>27502</v>
      </c>
      <c r="M2304" s="3" t="s">
        <v>27503</v>
      </c>
      <c r="N2304" s="2" t="s">
        <v>19154</v>
      </c>
      <c r="O2304" s="4">
        <v>2012</v>
      </c>
      <c r="P2304" s="2" t="s">
        <v>19155</v>
      </c>
      <c r="Q2304" s="4">
        <v>2013</v>
      </c>
      <c r="R2304" s="5">
        <v>149999</v>
      </c>
      <c r="S2304" s="2" t="s">
        <v>2363</v>
      </c>
      <c r="T2304" s="2" t="s">
        <v>52</v>
      </c>
      <c r="U2304" s="2" t="s">
        <v>52</v>
      </c>
      <c r="V2304" s="2" t="s">
        <v>52</v>
      </c>
      <c r="W2304" s="4">
        <v>40</v>
      </c>
      <c r="X2304" s="2" t="s">
        <v>19679</v>
      </c>
      <c r="Y2304" s="2" t="s">
        <v>18198</v>
      </c>
      <c r="Z2304" s="2" t="s">
        <v>27461</v>
      </c>
      <c r="AA2304" s="2" t="s">
        <v>2366</v>
      </c>
      <c r="AB2304" s="2" t="s">
        <v>147</v>
      </c>
      <c r="AC2304" s="2" t="s">
        <v>19290</v>
      </c>
      <c r="AD2304" s="2" t="s">
        <v>5846</v>
      </c>
      <c r="AE2304" s="2" t="s">
        <v>18938</v>
      </c>
      <c r="AF2304" s="2" t="s">
        <v>4526</v>
      </c>
      <c r="AG2304" s="2" t="s">
        <v>18199</v>
      </c>
      <c r="AH2304" s="2" t="s">
        <v>2371</v>
      </c>
      <c r="AI2304" s="2" t="s">
        <v>2400</v>
      </c>
      <c r="AJ2304" s="2" t="s">
        <v>4526</v>
      </c>
      <c r="AK2304" s="2" t="s">
        <v>2373</v>
      </c>
      <c r="AO2304" s="2" t="s">
        <v>27504</v>
      </c>
      <c r="AP2304" s="2" t="s">
        <v>27505</v>
      </c>
      <c r="AS2304" s="2">
        <v>1</v>
      </c>
    </row>
    <row r="2305" spans="1:45">
      <c r="A2305" s="2" t="str">
        <f>J2305&amp;"-"&amp;H2305</f>
        <v>O133-LD1-1211-Phase I</v>
      </c>
      <c r="B2305" s="2">
        <v>2304</v>
      </c>
      <c r="C2305" s="2" t="str">
        <f t="shared" si="35"/>
        <v>Joel</v>
      </c>
      <c r="D2305" s="2" t="s">
        <v>18911</v>
      </c>
      <c r="E2305" s="2" t="s">
        <v>18912</v>
      </c>
      <c r="F2305" s="2" t="s">
        <v>41</v>
      </c>
      <c r="G2305" s="2" t="s">
        <v>18020</v>
      </c>
      <c r="H2305" s="2" t="s">
        <v>43</v>
      </c>
      <c r="I2305" s="2" t="s">
        <v>44</v>
      </c>
      <c r="J2305" s="2" t="s">
        <v>18913</v>
      </c>
      <c r="K2305" s="2" t="s">
        <v>18914</v>
      </c>
      <c r="L2305" s="3" t="s">
        <v>18915</v>
      </c>
      <c r="M2305" s="3" t="s">
        <v>18916</v>
      </c>
      <c r="N2305" s="2" t="s">
        <v>18917</v>
      </c>
      <c r="O2305" s="4">
        <v>2013</v>
      </c>
      <c r="P2305" s="2" t="s">
        <v>18918</v>
      </c>
      <c r="Q2305" s="4">
        <v>2014</v>
      </c>
      <c r="R2305" s="5">
        <v>147873</v>
      </c>
      <c r="S2305" s="2" t="s">
        <v>18919</v>
      </c>
      <c r="T2305" s="2" t="s">
        <v>52</v>
      </c>
      <c r="U2305" s="2" t="s">
        <v>73</v>
      </c>
      <c r="V2305" s="2" t="s">
        <v>52</v>
      </c>
      <c r="W2305" s="4">
        <v>46</v>
      </c>
      <c r="X2305" s="2" t="s">
        <v>18920</v>
      </c>
      <c r="Y2305" s="2" t="s">
        <v>18921</v>
      </c>
      <c r="AA2305" s="2" t="s">
        <v>870</v>
      </c>
      <c r="AB2305" s="2" t="s">
        <v>55</v>
      </c>
      <c r="AC2305" s="2" t="s">
        <v>18922</v>
      </c>
      <c r="AD2305" s="2" t="s">
        <v>18923</v>
      </c>
      <c r="AE2305" s="2" t="s">
        <v>18924</v>
      </c>
      <c r="AF2305" s="2" t="s">
        <v>18925</v>
      </c>
      <c r="AG2305" s="2" t="s">
        <v>18926</v>
      </c>
      <c r="AH2305" s="2" t="s">
        <v>18927</v>
      </c>
      <c r="AI2305" s="2" t="s">
        <v>3982</v>
      </c>
      <c r="AJ2305" s="2" t="s">
        <v>18925</v>
      </c>
      <c r="AK2305" s="2" t="s">
        <v>18928</v>
      </c>
      <c r="AO2305" s="2" t="s">
        <v>18929</v>
      </c>
      <c r="AP2305" s="2" t="s">
        <v>18930</v>
      </c>
      <c r="AQ2305" s="2">
        <v>1</v>
      </c>
    </row>
    <row r="2306" spans="1:45">
      <c r="A2306" s="2" t="str">
        <f>J2306&amp;"-"&amp;H2306</f>
        <v>O153-002-0100-Phase I</v>
      </c>
      <c r="B2306" s="2">
        <v>2305</v>
      </c>
      <c r="C2306" s="2" t="str">
        <f t="shared" si="35"/>
        <v>Joel</v>
      </c>
      <c r="D2306" s="2" t="s">
        <v>86</v>
      </c>
      <c r="E2306" s="2" t="s">
        <v>18019</v>
      </c>
      <c r="F2306" s="2" t="s">
        <v>41</v>
      </c>
      <c r="G2306" s="2" t="s">
        <v>18020</v>
      </c>
      <c r="H2306" s="2" t="s">
        <v>43</v>
      </c>
      <c r="I2306" s="2" t="s">
        <v>44</v>
      </c>
      <c r="J2306" s="2" t="s">
        <v>18021</v>
      </c>
      <c r="K2306" s="2" t="s">
        <v>18022</v>
      </c>
      <c r="L2306" s="3" t="s">
        <v>18023</v>
      </c>
      <c r="M2306" s="3" t="s">
        <v>18024</v>
      </c>
      <c r="N2306" s="2" t="s">
        <v>18025</v>
      </c>
      <c r="O2306" s="4">
        <v>2016</v>
      </c>
      <c r="P2306" s="2" t="s">
        <v>18026</v>
      </c>
      <c r="Q2306" s="4">
        <v>2016</v>
      </c>
      <c r="R2306" s="5">
        <v>149980</v>
      </c>
      <c r="S2306" s="2" t="s">
        <v>90</v>
      </c>
      <c r="T2306" s="2" t="s">
        <v>52</v>
      </c>
      <c r="U2306" s="2" t="s">
        <v>52</v>
      </c>
      <c r="V2306" s="2" t="s">
        <v>73</v>
      </c>
      <c r="W2306" s="4">
        <v>11</v>
      </c>
      <c r="X2306" s="2" t="s">
        <v>16693</v>
      </c>
      <c r="Y2306" s="2" t="s">
        <v>4460</v>
      </c>
      <c r="AA2306" s="2" t="s">
        <v>92</v>
      </c>
      <c r="AB2306" s="2" t="s">
        <v>55</v>
      </c>
      <c r="AC2306" s="2" t="s">
        <v>1145</v>
      </c>
      <c r="AD2306" s="2" t="s">
        <v>18027</v>
      </c>
      <c r="AF2306" s="2" t="s">
        <v>18028</v>
      </c>
      <c r="AG2306" s="2" t="s">
        <v>18029</v>
      </c>
      <c r="AH2306" s="2" t="s">
        <v>18030</v>
      </c>
      <c r="AJ2306" s="2" t="s">
        <v>95</v>
      </c>
      <c r="AK2306" s="2" t="s">
        <v>18031</v>
      </c>
      <c r="AO2306" s="2" t="s">
        <v>18032</v>
      </c>
      <c r="AP2306" s="2" t="s">
        <v>18033</v>
      </c>
      <c r="AQ2306" s="2">
        <v>1</v>
      </c>
    </row>
    <row r="2307" spans="1:45">
      <c r="A2307" s="2" t="str">
        <f>J2307&amp;"-"&amp;H2307</f>
        <v>O2-1333-Phase II</v>
      </c>
      <c r="B2307" s="2">
        <v>2306</v>
      </c>
      <c r="C2307" s="2" t="str">
        <f t="shared" ref="C2307:C2370" si="36">IF(B2307&lt;649, "JT", IF(B2307&lt;649*2, "Christian", IF(B2307&lt;649*3, "DJ", "Joel")))</f>
        <v>Joel</v>
      </c>
      <c r="D2307" s="2" t="s">
        <v>194</v>
      </c>
      <c r="E2307" s="2" t="s">
        <v>19230</v>
      </c>
      <c r="F2307" s="2" t="s">
        <v>41</v>
      </c>
      <c r="G2307" s="2" t="s">
        <v>3807</v>
      </c>
      <c r="H2307" s="2" t="s">
        <v>250</v>
      </c>
      <c r="I2307" s="2" t="s">
        <v>44</v>
      </c>
      <c r="J2307" s="2" t="s">
        <v>19231</v>
      </c>
      <c r="K2307" s="2" t="s">
        <v>19232</v>
      </c>
      <c r="L2307" s="3" t="s">
        <v>19233</v>
      </c>
      <c r="M2307" s="3" t="s">
        <v>19234</v>
      </c>
      <c r="N2307" s="2" t="s">
        <v>19164</v>
      </c>
      <c r="O2307" s="4">
        <v>2011</v>
      </c>
      <c r="P2307" s="2" t="s">
        <v>19235</v>
      </c>
      <c r="Q2307" s="4">
        <v>2013</v>
      </c>
      <c r="R2307" s="5">
        <v>999165</v>
      </c>
      <c r="S2307" s="2" t="s">
        <v>17861</v>
      </c>
      <c r="T2307" s="2" t="s">
        <v>52</v>
      </c>
      <c r="U2307" s="2" t="s">
        <v>52</v>
      </c>
      <c r="V2307" s="2" t="s">
        <v>52</v>
      </c>
      <c r="W2307" s="4">
        <v>20</v>
      </c>
      <c r="X2307" s="2" t="s">
        <v>19236</v>
      </c>
      <c r="Y2307" s="2" t="s">
        <v>198</v>
      </c>
      <c r="AA2307" s="2" t="s">
        <v>199</v>
      </c>
      <c r="AB2307" s="2" t="s">
        <v>147</v>
      </c>
      <c r="AC2307" s="2" t="s">
        <v>4586</v>
      </c>
      <c r="AD2307" s="2" t="s">
        <v>4587</v>
      </c>
      <c r="AE2307" s="2" t="s">
        <v>4326</v>
      </c>
      <c r="AF2307" s="2" t="s">
        <v>4588</v>
      </c>
      <c r="AG2307" s="2" t="s">
        <v>6004</v>
      </c>
      <c r="AH2307" s="2" t="s">
        <v>15525</v>
      </c>
      <c r="AI2307" s="2" t="s">
        <v>1597</v>
      </c>
      <c r="AJ2307" s="2" t="s">
        <v>15526</v>
      </c>
      <c r="AK2307" s="2" t="s">
        <v>15527</v>
      </c>
      <c r="AL2307" s="2" t="s">
        <v>18955</v>
      </c>
      <c r="AO2307" s="2" t="s">
        <v>19237</v>
      </c>
      <c r="AP2307" s="2" t="s">
        <v>19238</v>
      </c>
      <c r="AQ2307" s="2">
        <v>1</v>
      </c>
    </row>
    <row r="2308" spans="1:45">
      <c r="A2308" s="2" t="str">
        <f>J2308&amp;"-"&amp;H2308</f>
        <v>O2-1435-Phase II</v>
      </c>
      <c r="B2308" s="2">
        <v>2307</v>
      </c>
      <c r="C2308" s="2" t="str">
        <f t="shared" si="36"/>
        <v>Joel</v>
      </c>
      <c r="D2308" s="2" t="s">
        <v>5750</v>
      </c>
      <c r="E2308" s="2" t="s">
        <v>19149</v>
      </c>
      <c r="F2308" s="2" t="s">
        <v>41</v>
      </c>
      <c r="G2308" s="2" t="s">
        <v>18020</v>
      </c>
      <c r="H2308" s="2" t="s">
        <v>250</v>
      </c>
      <c r="I2308" s="2" t="s">
        <v>44</v>
      </c>
      <c r="J2308" s="2" t="s">
        <v>19150</v>
      </c>
      <c r="K2308" s="2" t="s">
        <v>19151</v>
      </c>
      <c r="L2308" s="3" t="s">
        <v>19152</v>
      </c>
      <c r="M2308" s="3" t="s">
        <v>19153</v>
      </c>
      <c r="N2308" s="2" t="s">
        <v>19154</v>
      </c>
      <c r="O2308" s="4">
        <v>2012</v>
      </c>
      <c r="P2308" s="2" t="s">
        <v>19155</v>
      </c>
      <c r="Q2308" s="4">
        <v>2014</v>
      </c>
      <c r="R2308" s="5">
        <v>955911</v>
      </c>
      <c r="S2308" s="2" t="s">
        <v>17861</v>
      </c>
      <c r="T2308" s="2" t="s">
        <v>52</v>
      </c>
      <c r="U2308" s="2" t="s">
        <v>52</v>
      </c>
      <c r="V2308" s="2" t="s">
        <v>52</v>
      </c>
      <c r="W2308" s="4">
        <v>60</v>
      </c>
      <c r="X2308" s="2" t="s">
        <v>19156</v>
      </c>
      <c r="Y2308" s="2" t="s">
        <v>5757</v>
      </c>
      <c r="AA2308" s="2" t="s">
        <v>5758</v>
      </c>
      <c r="AB2308" s="2" t="s">
        <v>365</v>
      </c>
      <c r="AC2308" s="2" t="s">
        <v>13145</v>
      </c>
      <c r="AD2308" s="2" t="s">
        <v>17268</v>
      </c>
      <c r="AF2308" s="2" t="s">
        <v>5761</v>
      </c>
      <c r="AG2308" s="2" t="s">
        <v>5762</v>
      </c>
      <c r="AH2308" s="2" t="s">
        <v>17269</v>
      </c>
      <c r="AJ2308" s="2" t="s">
        <v>5761</v>
      </c>
      <c r="AK2308" s="2" t="s">
        <v>17270</v>
      </c>
      <c r="AO2308" s="2" t="s">
        <v>19157</v>
      </c>
      <c r="AP2308" s="2" t="s">
        <v>19158</v>
      </c>
      <c r="AQ2308" s="2">
        <v>1</v>
      </c>
    </row>
    <row r="2309" spans="1:45">
      <c r="A2309" s="2" t="str">
        <f>J2309&amp;"-"&amp;H2309</f>
        <v>O2-1535-Phase II</v>
      </c>
      <c r="B2309" s="2">
        <v>2308</v>
      </c>
      <c r="C2309" s="2" t="str">
        <f t="shared" si="36"/>
        <v>Joel</v>
      </c>
      <c r="D2309" s="2" t="s">
        <v>231</v>
      </c>
      <c r="E2309" s="2" t="s">
        <v>18737</v>
      </c>
      <c r="F2309" s="2" t="s">
        <v>41</v>
      </c>
      <c r="G2309" s="2" t="s">
        <v>3807</v>
      </c>
      <c r="H2309" s="2" t="s">
        <v>250</v>
      </c>
      <c r="I2309" s="2" t="s">
        <v>44</v>
      </c>
      <c r="J2309" s="2" t="s">
        <v>18738</v>
      </c>
      <c r="K2309" s="2" t="s">
        <v>18739</v>
      </c>
      <c r="L2309" s="3" t="s">
        <v>18740</v>
      </c>
      <c r="M2309" s="3" t="s">
        <v>18741</v>
      </c>
      <c r="N2309" s="2" t="s">
        <v>18742</v>
      </c>
      <c r="O2309" s="4">
        <v>2009</v>
      </c>
      <c r="P2309" s="2" t="s">
        <v>18743</v>
      </c>
      <c r="Q2309" s="4">
        <v>2015</v>
      </c>
      <c r="R2309" s="5">
        <v>1000000</v>
      </c>
      <c r="S2309" s="2" t="s">
        <v>18728</v>
      </c>
      <c r="T2309" s="2" t="s">
        <v>52</v>
      </c>
      <c r="U2309" s="2" t="s">
        <v>73</v>
      </c>
      <c r="V2309" s="2" t="s">
        <v>52</v>
      </c>
      <c r="W2309" s="4">
        <v>160</v>
      </c>
      <c r="X2309" s="2" t="s">
        <v>18744</v>
      </c>
      <c r="Y2309" s="2" t="s">
        <v>2853</v>
      </c>
      <c r="AA2309" s="2" t="s">
        <v>237</v>
      </c>
      <c r="AB2309" s="2" t="s">
        <v>238</v>
      </c>
      <c r="AC2309" s="2" t="s">
        <v>2855</v>
      </c>
      <c r="AD2309" s="2" t="s">
        <v>240</v>
      </c>
      <c r="AE2309" s="2" t="s">
        <v>4121</v>
      </c>
      <c r="AF2309" s="2" t="s">
        <v>241</v>
      </c>
      <c r="AG2309" s="2" t="s">
        <v>242</v>
      </c>
      <c r="AH2309" s="2" t="s">
        <v>2857</v>
      </c>
      <c r="AJ2309" s="2" t="s">
        <v>2859</v>
      </c>
      <c r="AK2309" s="2" t="s">
        <v>2860</v>
      </c>
      <c r="AO2309" s="2" t="s">
        <v>18745</v>
      </c>
      <c r="AP2309" s="2" t="s">
        <v>18746</v>
      </c>
      <c r="AQ2309" s="2">
        <v>1</v>
      </c>
    </row>
    <row r="2310" spans="1:45">
      <c r="A2310" s="2" t="str">
        <f>J2310&amp;"-"&amp;H2310</f>
        <v>R305S04014-Phase I</v>
      </c>
      <c r="B2310" s="2">
        <v>2309</v>
      </c>
      <c r="C2310" s="2" t="str">
        <f t="shared" si="36"/>
        <v>Joel</v>
      </c>
      <c r="D2310" s="2" t="s">
        <v>27509</v>
      </c>
      <c r="E2310" s="2" t="s">
        <v>28955</v>
      </c>
      <c r="F2310" s="2" t="s">
        <v>2451</v>
      </c>
      <c r="H2310" s="2" t="s">
        <v>43</v>
      </c>
      <c r="I2310" s="2" t="s">
        <v>44</v>
      </c>
      <c r="J2310" s="2" t="s">
        <v>28956</v>
      </c>
      <c r="K2310" s="2" t="s">
        <v>28956</v>
      </c>
      <c r="L2310" s="3"/>
      <c r="M2310" s="3"/>
      <c r="N2310" s="2" t="s">
        <v>21203</v>
      </c>
      <c r="O2310" s="4">
        <v>2004</v>
      </c>
      <c r="Q2310" s="4">
        <v>2004</v>
      </c>
      <c r="R2310" s="5">
        <v>100000</v>
      </c>
      <c r="T2310" s="2" t="s">
        <v>73</v>
      </c>
      <c r="U2310" s="2" t="s">
        <v>73</v>
      </c>
      <c r="V2310" s="2" t="s">
        <v>73</v>
      </c>
      <c r="W2310" s="4">
        <v>0</v>
      </c>
      <c r="Y2310" s="2" t="s">
        <v>27526</v>
      </c>
      <c r="AA2310" s="2" t="s">
        <v>27517</v>
      </c>
      <c r="AB2310" s="2" t="s">
        <v>450</v>
      </c>
      <c r="AC2310" s="2" t="s">
        <v>27660</v>
      </c>
      <c r="AD2310" s="2" t="s">
        <v>27528</v>
      </c>
      <c r="AE2310" s="2" t="s">
        <v>18890</v>
      </c>
      <c r="AF2310" s="2" t="s">
        <v>27529</v>
      </c>
      <c r="AG2310" s="2" t="s">
        <v>27522</v>
      </c>
      <c r="AH2310" s="2" t="s">
        <v>28953</v>
      </c>
      <c r="AI2310" s="2" t="s">
        <v>18890</v>
      </c>
      <c r="AJ2310" s="2" t="s">
        <v>27529</v>
      </c>
      <c r="AK2310" s="2" t="s">
        <v>27522</v>
      </c>
      <c r="AP2310" s="2" t="s">
        <v>28957</v>
      </c>
      <c r="AS2310" s="2">
        <v>1</v>
      </c>
    </row>
    <row r="2311" spans="1:45">
      <c r="A2311" s="2" t="str">
        <f>J2311&amp;"-"&amp;H2311</f>
        <v>R305S04024-Phase I</v>
      </c>
      <c r="B2311" s="2">
        <v>2310</v>
      </c>
      <c r="C2311" s="2" t="str">
        <f t="shared" si="36"/>
        <v>Joel</v>
      </c>
      <c r="D2311" s="2" t="s">
        <v>27509</v>
      </c>
      <c r="E2311" s="2" t="s">
        <v>28951</v>
      </c>
      <c r="F2311" s="2" t="s">
        <v>2451</v>
      </c>
      <c r="H2311" s="2" t="s">
        <v>43</v>
      </c>
      <c r="I2311" s="2" t="s">
        <v>44</v>
      </c>
      <c r="J2311" s="2" t="s">
        <v>28952</v>
      </c>
      <c r="K2311" s="2" t="s">
        <v>28952</v>
      </c>
      <c r="L2311" s="3"/>
      <c r="M2311" s="3"/>
      <c r="N2311" s="2" t="s">
        <v>21203</v>
      </c>
      <c r="O2311" s="4">
        <v>2004</v>
      </c>
      <c r="Q2311" s="4">
        <v>2004</v>
      </c>
      <c r="R2311" s="5">
        <v>100000</v>
      </c>
      <c r="T2311" s="2" t="s">
        <v>73</v>
      </c>
      <c r="U2311" s="2" t="s">
        <v>73</v>
      </c>
      <c r="V2311" s="2" t="s">
        <v>73</v>
      </c>
      <c r="W2311" s="4">
        <v>0</v>
      </c>
      <c r="Y2311" s="2" t="s">
        <v>27526</v>
      </c>
      <c r="AA2311" s="2" t="s">
        <v>27517</v>
      </c>
      <c r="AB2311" s="2" t="s">
        <v>450</v>
      </c>
      <c r="AC2311" s="2" t="s">
        <v>27660</v>
      </c>
      <c r="AD2311" s="2" t="s">
        <v>27528</v>
      </c>
      <c r="AE2311" s="2" t="s">
        <v>18890</v>
      </c>
      <c r="AF2311" s="2" t="s">
        <v>27529</v>
      </c>
      <c r="AG2311" s="2" t="s">
        <v>27522</v>
      </c>
      <c r="AH2311" s="2" t="s">
        <v>28953</v>
      </c>
      <c r="AI2311" s="2" t="s">
        <v>18890</v>
      </c>
      <c r="AJ2311" s="2" t="s">
        <v>27529</v>
      </c>
      <c r="AK2311" s="2" t="s">
        <v>27522</v>
      </c>
      <c r="AP2311" s="2" t="s">
        <v>28954</v>
      </c>
      <c r="AS2311" s="2">
        <v>1</v>
      </c>
    </row>
    <row r="2312" spans="1:45">
      <c r="A2312" s="2" t="str">
        <f>J2312&amp;"-"&amp;H2312</f>
        <v>R305S04033-Phase I</v>
      </c>
      <c r="B2312" s="2">
        <v>2311</v>
      </c>
      <c r="C2312" s="2" t="str">
        <f t="shared" si="36"/>
        <v>Joel</v>
      </c>
      <c r="D2312" s="2" t="s">
        <v>21200</v>
      </c>
      <c r="E2312" s="2" t="s">
        <v>21201</v>
      </c>
      <c r="F2312" s="2" t="s">
        <v>2451</v>
      </c>
      <c r="H2312" s="2" t="s">
        <v>43</v>
      </c>
      <c r="I2312" s="2" t="s">
        <v>44</v>
      </c>
      <c r="J2312" s="2" t="s">
        <v>21202</v>
      </c>
      <c r="K2312" s="2" t="s">
        <v>21202</v>
      </c>
      <c r="L2312" s="3"/>
      <c r="M2312" s="3"/>
      <c r="N2312" s="2" t="s">
        <v>21203</v>
      </c>
      <c r="O2312" s="4">
        <v>2004</v>
      </c>
      <c r="Q2312" s="4">
        <v>2004</v>
      </c>
      <c r="R2312" s="5">
        <v>99996</v>
      </c>
      <c r="T2312" s="2" t="s">
        <v>73</v>
      </c>
      <c r="U2312" s="2" t="s">
        <v>73</v>
      </c>
      <c r="V2312" s="2" t="s">
        <v>73</v>
      </c>
      <c r="W2312" s="4">
        <v>0</v>
      </c>
      <c r="Y2312" s="2" t="s">
        <v>21204</v>
      </c>
      <c r="Z2312" s="2" t="s">
        <v>4795</v>
      </c>
      <c r="AA2312" s="2" t="s">
        <v>316</v>
      </c>
      <c r="AB2312" s="2" t="s">
        <v>317</v>
      </c>
      <c r="AC2312" s="2" t="s">
        <v>1748</v>
      </c>
      <c r="AD2312" s="2" t="s">
        <v>21205</v>
      </c>
      <c r="AE2312" s="2" t="s">
        <v>18890</v>
      </c>
      <c r="AF2312" s="2" t="s">
        <v>21206</v>
      </c>
      <c r="AG2312" s="2" t="s">
        <v>21207</v>
      </c>
      <c r="AH2312" s="2" t="s">
        <v>21208</v>
      </c>
      <c r="AI2312" s="2" t="s">
        <v>18890</v>
      </c>
      <c r="AJ2312" s="2" t="s">
        <v>21206</v>
      </c>
      <c r="AK2312" s="2" t="s">
        <v>21207</v>
      </c>
      <c r="AP2312" s="2" t="s">
        <v>21209</v>
      </c>
      <c r="AQ2312" s="2">
        <v>1</v>
      </c>
    </row>
    <row r="2313" spans="1:45">
      <c r="A2313" s="2" t="str">
        <f>J2313&amp;"-"&amp;H2313</f>
        <v>R41AA025297-Phase I</v>
      </c>
      <c r="B2313" s="2">
        <v>2312</v>
      </c>
      <c r="C2313" s="2" t="str">
        <f t="shared" si="36"/>
        <v>Joel</v>
      </c>
      <c r="D2313" s="2" t="s">
        <v>16216</v>
      </c>
      <c r="E2313" s="2" t="s">
        <v>16217</v>
      </c>
      <c r="F2313" s="2" t="s">
        <v>2768</v>
      </c>
      <c r="G2313" s="2" t="s">
        <v>2955</v>
      </c>
      <c r="H2313" s="2" t="s">
        <v>43</v>
      </c>
      <c r="I2313" s="2" t="s">
        <v>374</v>
      </c>
      <c r="J2313" s="2" t="s">
        <v>16218</v>
      </c>
      <c r="K2313" s="2" t="s">
        <v>16219</v>
      </c>
      <c r="L2313" s="3" t="s">
        <v>15939</v>
      </c>
      <c r="M2313" s="3" t="s">
        <v>15414</v>
      </c>
      <c r="N2313" s="2" t="s">
        <v>14187</v>
      </c>
      <c r="O2313" s="4">
        <v>2016</v>
      </c>
      <c r="P2313" s="2" t="s">
        <v>14509</v>
      </c>
      <c r="Q2313" s="4">
        <v>2017</v>
      </c>
      <c r="R2313" s="5">
        <v>150001</v>
      </c>
      <c r="S2313" s="2" t="s">
        <v>16220</v>
      </c>
      <c r="T2313" s="2" t="s">
        <v>52</v>
      </c>
      <c r="U2313" s="2" t="s">
        <v>52</v>
      </c>
      <c r="V2313" s="2" t="s">
        <v>52</v>
      </c>
      <c r="W2313" s="4"/>
      <c r="Y2313" s="2" t="s">
        <v>16221</v>
      </c>
      <c r="AA2313" s="2" t="s">
        <v>6557</v>
      </c>
      <c r="AB2313" s="2" t="s">
        <v>3671</v>
      </c>
      <c r="AC2313" s="2" t="s">
        <v>16222</v>
      </c>
      <c r="AD2313" s="2" t="s">
        <v>16223</v>
      </c>
      <c r="AF2313" s="2" t="s">
        <v>16224</v>
      </c>
      <c r="AG2313" s="2" t="s">
        <v>16225</v>
      </c>
      <c r="AH2313" s="2" t="s">
        <v>16226</v>
      </c>
      <c r="AJ2313" s="2" t="s">
        <v>16227</v>
      </c>
      <c r="AK2313" s="2" t="s">
        <v>16228</v>
      </c>
      <c r="AL2313" s="2" t="s">
        <v>16229</v>
      </c>
      <c r="AP2313" s="2" t="s">
        <v>16230</v>
      </c>
      <c r="AQ2313" s="2">
        <v>1</v>
      </c>
    </row>
    <row r="2314" spans="1:45">
      <c r="A2314" s="2" t="str">
        <f>J2314&amp;"-"&amp;H2314</f>
        <v>R41AG053149-Phase I</v>
      </c>
      <c r="B2314" s="2">
        <v>2313</v>
      </c>
      <c r="C2314" s="2" t="str">
        <f t="shared" si="36"/>
        <v>Joel</v>
      </c>
      <c r="D2314" s="2" t="s">
        <v>3537</v>
      </c>
      <c r="E2314" s="2" t="s">
        <v>3538</v>
      </c>
      <c r="F2314" s="2" t="s">
        <v>2768</v>
      </c>
      <c r="H2314" s="2" t="s">
        <v>43</v>
      </c>
      <c r="I2314" s="2" t="s">
        <v>374</v>
      </c>
      <c r="J2314" s="2" t="s">
        <v>17666</v>
      </c>
      <c r="K2314" s="2" t="s">
        <v>17667</v>
      </c>
      <c r="L2314" s="3" t="s">
        <v>17668</v>
      </c>
      <c r="M2314" s="3" t="s">
        <v>15414</v>
      </c>
      <c r="N2314" s="2" t="s">
        <v>17669</v>
      </c>
      <c r="O2314" s="4">
        <v>2015</v>
      </c>
      <c r="P2314" s="2" t="s">
        <v>3296</v>
      </c>
      <c r="Q2314" s="4">
        <v>2016</v>
      </c>
      <c r="R2314" s="5">
        <v>149936</v>
      </c>
      <c r="S2314" s="2" t="s">
        <v>3541</v>
      </c>
      <c r="T2314" s="2" t="s">
        <v>52</v>
      </c>
      <c r="U2314" s="2" t="s">
        <v>52</v>
      </c>
      <c r="V2314" s="2" t="s">
        <v>73</v>
      </c>
      <c r="W2314" s="4"/>
      <c r="Y2314" s="2" t="s">
        <v>3542</v>
      </c>
      <c r="AA2314" s="2" t="s">
        <v>237</v>
      </c>
      <c r="AB2314" s="2" t="s">
        <v>238</v>
      </c>
      <c r="AC2314" s="2" t="s">
        <v>3543</v>
      </c>
      <c r="AD2314" s="2" t="s">
        <v>3544</v>
      </c>
      <c r="AF2314" s="2" t="s">
        <v>3545</v>
      </c>
      <c r="AG2314" s="2" t="s">
        <v>3546</v>
      </c>
      <c r="AH2314" s="2" t="s">
        <v>3547</v>
      </c>
      <c r="AJ2314" s="2" t="s">
        <v>3545</v>
      </c>
      <c r="AK2314" s="2" t="s">
        <v>3546</v>
      </c>
      <c r="AP2314" s="2" t="s">
        <v>17670</v>
      </c>
      <c r="AQ2314" s="2">
        <v>1</v>
      </c>
    </row>
    <row r="2315" spans="1:45">
      <c r="A2315" s="2" t="str">
        <f>J2315&amp;"-"&amp;H2315</f>
        <v>R41AG056184-Phase I</v>
      </c>
      <c r="B2315" s="2">
        <v>2314</v>
      </c>
      <c r="C2315" s="2" t="str">
        <f t="shared" si="36"/>
        <v>Joel</v>
      </c>
      <c r="D2315" s="2" t="s">
        <v>26835</v>
      </c>
      <c r="E2315" s="2" t="s">
        <v>26836</v>
      </c>
      <c r="F2315" s="2" t="s">
        <v>2768</v>
      </c>
      <c r="G2315" s="2" t="s">
        <v>2955</v>
      </c>
      <c r="H2315" s="2" t="s">
        <v>43</v>
      </c>
      <c r="I2315" s="2" t="s">
        <v>374</v>
      </c>
      <c r="J2315" s="2" t="s">
        <v>26837</v>
      </c>
      <c r="K2315" s="2" t="s">
        <v>26838</v>
      </c>
      <c r="L2315" s="3" t="s">
        <v>15755</v>
      </c>
      <c r="M2315" s="3" t="s">
        <v>8536</v>
      </c>
      <c r="N2315" s="2" t="s">
        <v>14187</v>
      </c>
      <c r="O2315" s="4">
        <v>2016</v>
      </c>
      <c r="P2315" s="2" t="s">
        <v>3296</v>
      </c>
      <c r="Q2315" s="4">
        <v>2017</v>
      </c>
      <c r="R2315" s="5">
        <v>223743</v>
      </c>
      <c r="S2315" s="2" t="s">
        <v>26839</v>
      </c>
      <c r="T2315" s="2" t="s">
        <v>52</v>
      </c>
      <c r="U2315" s="2" t="s">
        <v>52</v>
      </c>
      <c r="V2315" s="2" t="s">
        <v>52</v>
      </c>
      <c r="W2315" s="4"/>
      <c r="Y2315" s="2" t="s">
        <v>26840</v>
      </c>
      <c r="AA2315" s="2" t="s">
        <v>166</v>
      </c>
      <c r="AB2315" s="2" t="s">
        <v>167</v>
      </c>
      <c r="AC2315" s="2" t="s">
        <v>26841</v>
      </c>
      <c r="AD2315" s="2" t="s">
        <v>26842</v>
      </c>
      <c r="AF2315" s="2" t="s">
        <v>26843</v>
      </c>
      <c r="AG2315" s="2" t="s">
        <v>26844</v>
      </c>
      <c r="AH2315" s="2" t="s">
        <v>26845</v>
      </c>
      <c r="AJ2315" s="2" t="s">
        <v>26846</v>
      </c>
      <c r="AK2315" s="2" t="s">
        <v>26847</v>
      </c>
      <c r="AL2315" s="2" t="s">
        <v>26848</v>
      </c>
      <c r="AP2315" s="2" t="s">
        <v>26849</v>
      </c>
      <c r="AS2315" s="2">
        <v>1</v>
      </c>
    </row>
    <row r="2316" spans="1:45">
      <c r="A2316" s="2" t="str">
        <f>J2316&amp;"-"&amp;H2316</f>
        <v>R41AG062023-Phase I</v>
      </c>
      <c r="B2316" s="2">
        <v>2315</v>
      </c>
      <c r="C2316" s="2" t="str">
        <f t="shared" si="36"/>
        <v>Joel</v>
      </c>
      <c r="D2316" s="2" t="s">
        <v>15569</v>
      </c>
      <c r="E2316" s="2" t="s">
        <v>15570</v>
      </c>
      <c r="F2316" s="2" t="s">
        <v>2768</v>
      </c>
      <c r="G2316" s="2" t="s">
        <v>2955</v>
      </c>
      <c r="H2316" s="2" t="s">
        <v>43</v>
      </c>
      <c r="I2316" s="2" t="s">
        <v>374</v>
      </c>
      <c r="J2316" s="2" t="s">
        <v>15571</v>
      </c>
      <c r="K2316" s="2" t="s">
        <v>15572</v>
      </c>
      <c r="L2316" s="3" t="s">
        <v>14186</v>
      </c>
      <c r="M2316" s="3" t="s">
        <v>728</v>
      </c>
      <c r="N2316" s="2" t="s">
        <v>12412</v>
      </c>
      <c r="O2316" s="4">
        <v>2018</v>
      </c>
      <c r="P2316" s="2" t="s">
        <v>3296</v>
      </c>
      <c r="Q2316" s="4">
        <v>2018</v>
      </c>
      <c r="R2316" s="5">
        <v>741033</v>
      </c>
      <c r="S2316" s="2" t="s">
        <v>15573</v>
      </c>
      <c r="T2316" s="2" t="s">
        <v>52</v>
      </c>
      <c r="U2316" s="2" t="s">
        <v>52</v>
      </c>
      <c r="V2316" s="2" t="s">
        <v>52</v>
      </c>
      <c r="W2316" s="4"/>
      <c r="Y2316" s="2" t="s">
        <v>15574</v>
      </c>
      <c r="AA2316" s="2" t="s">
        <v>1655</v>
      </c>
      <c r="AB2316" s="2" t="s">
        <v>764</v>
      </c>
      <c r="AC2316" s="2" t="s">
        <v>15575</v>
      </c>
      <c r="AD2316" s="2" t="s">
        <v>15576</v>
      </c>
      <c r="AF2316" s="2" t="s">
        <v>15577</v>
      </c>
      <c r="AG2316" s="2" t="s">
        <v>15578</v>
      </c>
      <c r="AH2316" s="2" t="s">
        <v>15576</v>
      </c>
      <c r="AJ2316" s="2" t="s">
        <v>15579</v>
      </c>
      <c r="AK2316" s="2" t="s">
        <v>15580</v>
      </c>
      <c r="AL2316" s="2" t="s">
        <v>15581</v>
      </c>
      <c r="AP2316" s="2" t="s">
        <v>15582</v>
      </c>
      <c r="AQ2316" s="2">
        <v>1</v>
      </c>
    </row>
    <row r="2317" spans="1:45">
      <c r="A2317" s="2" t="str">
        <f>J2317&amp;"-"&amp;H2317</f>
        <v>R41AI122434-Phase I</v>
      </c>
      <c r="B2317" s="2">
        <v>2316</v>
      </c>
      <c r="C2317" s="2" t="str">
        <f t="shared" si="36"/>
        <v>Joel</v>
      </c>
      <c r="D2317" s="2" t="s">
        <v>10064</v>
      </c>
      <c r="E2317" s="2" t="s">
        <v>17671</v>
      </c>
      <c r="F2317" s="2" t="s">
        <v>2768</v>
      </c>
      <c r="H2317" s="2" t="s">
        <v>43</v>
      </c>
      <c r="I2317" s="2" t="s">
        <v>374</v>
      </c>
      <c r="J2317" s="2" t="s">
        <v>17672</v>
      </c>
      <c r="K2317" s="2" t="s">
        <v>17673</v>
      </c>
      <c r="L2317" s="3" t="s">
        <v>17659</v>
      </c>
      <c r="M2317" s="3" t="s">
        <v>15854</v>
      </c>
      <c r="N2317" s="2" t="s">
        <v>17674</v>
      </c>
      <c r="O2317" s="4">
        <v>2014</v>
      </c>
      <c r="P2317" s="2" t="s">
        <v>3208</v>
      </c>
      <c r="Q2317" s="4">
        <v>2016</v>
      </c>
      <c r="R2317" s="5">
        <v>149388</v>
      </c>
      <c r="S2317" s="2" t="s">
        <v>10068</v>
      </c>
      <c r="T2317" s="2" t="s">
        <v>52</v>
      </c>
      <c r="U2317" s="2" t="s">
        <v>52</v>
      </c>
      <c r="V2317" s="2" t="s">
        <v>52</v>
      </c>
      <c r="W2317" s="4"/>
      <c r="Y2317" s="2" t="s">
        <v>10069</v>
      </c>
      <c r="AA2317" s="2" t="s">
        <v>10070</v>
      </c>
      <c r="AB2317" s="2" t="s">
        <v>184</v>
      </c>
      <c r="AC2317" s="2" t="s">
        <v>10071</v>
      </c>
      <c r="AD2317" s="2" t="s">
        <v>10072</v>
      </c>
      <c r="AF2317" s="2" t="s">
        <v>10073</v>
      </c>
      <c r="AG2317" s="2" t="s">
        <v>10074</v>
      </c>
      <c r="AH2317" s="2" t="s">
        <v>10072</v>
      </c>
      <c r="AJ2317" s="2" t="s">
        <v>10073</v>
      </c>
      <c r="AK2317" s="2" t="s">
        <v>10074</v>
      </c>
      <c r="AP2317" s="2" t="s">
        <v>17675</v>
      </c>
      <c r="AQ2317" s="2">
        <v>1</v>
      </c>
    </row>
    <row r="2318" spans="1:45">
      <c r="A2318" s="2" t="str">
        <f>J2318&amp;"-"&amp;H2318</f>
        <v>R41AI148088-Phase I</v>
      </c>
      <c r="B2318" s="2">
        <v>2317</v>
      </c>
      <c r="C2318" s="2" t="str">
        <f t="shared" si="36"/>
        <v>Joel</v>
      </c>
      <c r="D2318" s="2" t="s">
        <v>10175</v>
      </c>
      <c r="E2318" s="2" t="s">
        <v>10176</v>
      </c>
      <c r="F2318" s="2" t="s">
        <v>2768</v>
      </c>
      <c r="G2318" s="2" t="s">
        <v>2955</v>
      </c>
      <c r="H2318" s="2" t="s">
        <v>43</v>
      </c>
      <c r="I2318" s="2" t="s">
        <v>374</v>
      </c>
      <c r="J2318" s="2" t="s">
        <v>10177</v>
      </c>
      <c r="K2318" s="2" t="s">
        <v>10178</v>
      </c>
      <c r="L2318" s="3" t="s">
        <v>8924</v>
      </c>
      <c r="M2318" s="3" t="s">
        <v>674</v>
      </c>
      <c r="N2318" s="2" t="s">
        <v>9935</v>
      </c>
      <c r="O2318" s="4">
        <v>2018</v>
      </c>
      <c r="P2318" s="2" t="s">
        <v>3208</v>
      </c>
      <c r="Q2318" s="4">
        <v>2019</v>
      </c>
      <c r="R2318" s="5">
        <v>151894</v>
      </c>
      <c r="S2318" s="2" t="s">
        <v>10179</v>
      </c>
      <c r="T2318" s="2" t="s">
        <v>52</v>
      </c>
      <c r="U2318" s="2" t="s">
        <v>52</v>
      </c>
      <c r="V2318" s="2" t="s">
        <v>52</v>
      </c>
      <c r="W2318" s="4"/>
      <c r="Y2318" s="2" t="s">
        <v>10180</v>
      </c>
      <c r="AA2318" s="2" t="s">
        <v>3088</v>
      </c>
      <c r="AB2318" s="2" t="s">
        <v>1333</v>
      </c>
      <c r="AC2318" s="2" t="s">
        <v>10181</v>
      </c>
      <c r="AD2318" s="2" t="s">
        <v>10182</v>
      </c>
      <c r="AF2318" s="2" t="s">
        <v>10183</v>
      </c>
      <c r="AG2318" s="2" t="s">
        <v>10184</v>
      </c>
      <c r="AH2318" s="2" t="s">
        <v>10182</v>
      </c>
      <c r="AJ2318" s="2" t="s">
        <v>10183</v>
      </c>
      <c r="AK2318" s="2" t="s">
        <v>10184</v>
      </c>
      <c r="AL2318" s="2" t="s">
        <v>10185</v>
      </c>
      <c r="AP2318" s="2" t="s">
        <v>10186</v>
      </c>
      <c r="AQ2318" s="2">
        <v>1</v>
      </c>
    </row>
    <row r="2319" spans="1:45">
      <c r="A2319" s="2" t="str">
        <f>J2319&amp;"-"&amp;H2319</f>
        <v>R41CA235994-Phase I</v>
      </c>
      <c r="B2319" s="2">
        <v>2318</v>
      </c>
      <c r="C2319" s="2" t="str">
        <f t="shared" si="36"/>
        <v>Joel</v>
      </c>
      <c r="D2319" s="2" t="s">
        <v>10015</v>
      </c>
      <c r="E2319" s="2" t="s">
        <v>10016</v>
      </c>
      <c r="F2319" s="2" t="s">
        <v>2768</v>
      </c>
      <c r="G2319" s="2" t="s">
        <v>2955</v>
      </c>
      <c r="H2319" s="2" t="s">
        <v>43</v>
      </c>
      <c r="I2319" s="2" t="s">
        <v>374</v>
      </c>
      <c r="J2319" s="2" t="s">
        <v>10017</v>
      </c>
      <c r="K2319" s="2" t="s">
        <v>10018</v>
      </c>
      <c r="L2319" s="3" t="s">
        <v>9972</v>
      </c>
      <c r="M2319" s="3" t="s">
        <v>276</v>
      </c>
      <c r="N2319" s="2" t="s">
        <v>9935</v>
      </c>
      <c r="O2319" s="4">
        <v>2018</v>
      </c>
      <c r="P2319" s="2" t="s">
        <v>3102</v>
      </c>
      <c r="Q2319" s="4">
        <v>2019</v>
      </c>
      <c r="R2319" s="5">
        <v>224572</v>
      </c>
      <c r="S2319" s="2" t="s">
        <v>10019</v>
      </c>
      <c r="T2319" s="2" t="s">
        <v>52</v>
      </c>
      <c r="U2319" s="2" t="s">
        <v>52</v>
      </c>
      <c r="V2319" s="2" t="s">
        <v>52</v>
      </c>
      <c r="W2319" s="4"/>
      <c r="Y2319" s="2" t="s">
        <v>10020</v>
      </c>
      <c r="AA2319" s="2" t="s">
        <v>10021</v>
      </c>
      <c r="AB2319" s="2" t="s">
        <v>6275</v>
      </c>
      <c r="AC2319" s="2" t="s">
        <v>10022</v>
      </c>
      <c r="AD2319" s="2" t="s">
        <v>10023</v>
      </c>
      <c r="AF2319" s="2" t="s">
        <v>10024</v>
      </c>
      <c r="AG2319" s="2" t="s">
        <v>10025</v>
      </c>
      <c r="AH2319" s="2" t="s">
        <v>10026</v>
      </c>
      <c r="AJ2319" s="2" t="s">
        <v>10027</v>
      </c>
      <c r="AK2319" s="2" t="s">
        <v>10028</v>
      </c>
      <c r="AL2319" s="2" t="s">
        <v>10029</v>
      </c>
      <c r="AP2319" s="2" t="s">
        <v>10030</v>
      </c>
      <c r="AQ2319" s="2">
        <v>1</v>
      </c>
    </row>
    <row r="2320" spans="1:45">
      <c r="A2320" s="2" t="str">
        <f>J2320&amp;"-"&amp;H2320</f>
        <v>R41CA239842-Phase I</v>
      </c>
      <c r="B2320" s="2">
        <v>2319</v>
      </c>
      <c r="C2320" s="2" t="str">
        <f t="shared" si="36"/>
        <v>Joel</v>
      </c>
      <c r="D2320" s="2" t="s">
        <v>22166</v>
      </c>
      <c r="E2320" s="2" t="s">
        <v>22167</v>
      </c>
      <c r="F2320" s="2" t="s">
        <v>2768</v>
      </c>
      <c r="G2320" s="2" t="s">
        <v>2955</v>
      </c>
      <c r="H2320" s="2" t="s">
        <v>43</v>
      </c>
      <c r="I2320" s="2" t="s">
        <v>374</v>
      </c>
      <c r="J2320" s="2" t="s">
        <v>22168</v>
      </c>
      <c r="K2320" s="2" t="s">
        <v>22169</v>
      </c>
      <c r="L2320" s="3" t="s">
        <v>9563</v>
      </c>
      <c r="M2320" s="3" t="s">
        <v>5290</v>
      </c>
      <c r="N2320" s="2" t="s">
        <v>10246</v>
      </c>
      <c r="O2320" s="4">
        <v>2018</v>
      </c>
      <c r="P2320" s="2" t="s">
        <v>8510</v>
      </c>
      <c r="Q2320" s="4">
        <v>2019</v>
      </c>
      <c r="R2320" s="5">
        <v>299828</v>
      </c>
      <c r="S2320" s="2" t="s">
        <v>22170</v>
      </c>
      <c r="T2320" s="2" t="s">
        <v>52</v>
      </c>
      <c r="U2320" s="2" t="s">
        <v>52</v>
      </c>
      <c r="V2320" s="2" t="s">
        <v>52</v>
      </c>
      <c r="W2320" s="4"/>
      <c r="Y2320" s="2" t="s">
        <v>22171</v>
      </c>
      <c r="AA2320" s="2" t="s">
        <v>2382</v>
      </c>
      <c r="AB2320" s="2" t="s">
        <v>934</v>
      </c>
      <c r="AC2320" s="2" t="s">
        <v>22172</v>
      </c>
      <c r="AD2320" s="2" t="s">
        <v>22173</v>
      </c>
      <c r="AF2320" s="2" t="s">
        <v>22174</v>
      </c>
      <c r="AG2320" s="2" t="s">
        <v>22175</v>
      </c>
      <c r="AH2320" s="2" t="s">
        <v>22176</v>
      </c>
      <c r="AJ2320" s="2" t="s">
        <v>22174</v>
      </c>
      <c r="AK2320" s="2" t="s">
        <v>22177</v>
      </c>
      <c r="AL2320" s="2" t="s">
        <v>22178</v>
      </c>
      <c r="AP2320" s="2" t="s">
        <v>22179</v>
      </c>
      <c r="AR2320" s="2">
        <v>1</v>
      </c>
    </row>
    <row r="2321" spans="1:45">
      <c r="A2321" s="2" t="str">
        <f>J2321&amp;"-"&amp;H2321</f>
        <v>R41DA046983-Phase I</v>
      </c>
      <c r="B2321" s="2">
        <v>2320</v>
      </c>
      <c r="C2321" s="2" t="str">
        <f t="shared" si="36"/>
        <v>Joel</v>
      </c>
      <c r="D2321" s="2" t="s">
        <v>1863</v>
      </c>
      <c r="E2321" s="2" t="s">
        <v>14348</v>
      </c>
      <c r="F2321" s="2" t="s">
        <v>2768</v>
      </c>
      <c r="H2321" s="2" t="s">
        <v>43</v>
      </c>
      <c r="I2321" s="2" t="s">
        <v>374</v>
      </c>
      <c r="J2321" s="2" t="s">
        <v>14349</v>
      </c>
      <c r="K2321" s="2" t="s">
        <v>14350</v>
      </c>
      <c r="L2321" s="3" t="s">
        <v>14351</v>
      </c>
      <c r="M2321" s="3" t="s">
        <v>8536</v>
      </c>
      <c r="N2321" s="2" t="s">
        <v>14352</v>
      </c>
      <c r="O2321" s="4">
        <v>2017</v>
      </c>
      <c r="P2321" s="2" t="s">
        <v>9936</v>
      </c>
      <c r="Q2321" s="4">
        <v>2018</v>
      </c>
      <c r="R2321" s="5">
        <v>224908</v>
      </c>
      <c r="S2321" s="2" t="s">
        <v>1870</v>
      </c>
      <c r="T2321" s="2" t="s">
        <v>52</v>
      </c>
      <c r="U2321" s="2" t="s">
        <v>52</v>
      </c>
      <c r="V2321" s="2" t="s">
        <v>52</v>
      </c>
      <c r="W2321" s="4"/>
      <c r="Y2321" s="2" t="s">
        <v>3017</v>
      </c>
      <c r="AA2321" s="2" t="s">
        <v>3018</v>
      </c>
      <c r="AB2321" s="2" t="s">
        <v>789</v>
      </c>
      <c r="AC2321" s="2" t="s">
        <v>3019</v>
      </c>
      <c r="AD2321" s="2" t="s">
        <v>3020</v>
      </c>
      <c r="AF2321" s="2" t="s">
        <v>1877</v>
      </c>
      <c r="AG2321" s="2" t="s">
        <v>1878</v>
      </c>
      <c r="AH2321" s="2" t="s">
        <v>3020</v>
      </c>
      <c r="AJ2321" s="2" t="s">
        <v>14353</v>
      </c>
      <c r="AK2321" s="2" t="s">
        <v>1878</v>
      </c>
      <c r="AL2321" s="2" t="s">
        <v>14354</v>
      </c>
      <c r="AP2321" s="2" t="s">
        <v>14355</v>
      </c>
      <c r="AQ2321" s="2">
        <v>1</v>
      </c>
    </row>
    <row r="2322" spans="1:45">
      <c r="A2322" s="2" t="str">
        <f>J2322&amp;"-"&amp;H2322</f>
        <v>R41DA047779-Phase I</v>
      </c>
      <c r="B2322" s="2">
        <v>2321</v>
      </c>
      <c r="C2322" s="2" t="str">
        <f t="shared" si="36"/>
        <v>Joel</v>
      </c>
      <c r="D2322" s="2" t="s">
        <v>9930</v>
      </c>
      <c r="E2322" s="2" t="s">
        <v>9931</v>
      </c>
      <c r="F2322" s="2" t="s">
        <v>2768</v>
      </c>
      <c r="G2322" s="2" t="s">
        <v>2955</v>
      </c>
      <c r="H2322" s="2" t="s">
        <v>43</v>
      </c>
      <c r="I2322" s="2" t="s">
        <v>374</v>
      </c>
      <c r="J2322" s="2" t="s">
        <v>9932</v>
      </c>
      <c r="K2322" s="2" t="s">
        <v>9933</v>
      </c>
      <c r="L2322" s="3" t="s">
        <v>9934</v>
      </c>
      <c r="M2322" s="3" t="s">
        <v>714</v>
      </c>
      <c r="N2322" s="2" t="s">
        <v>9935</v>
      </c>
      <c r="O2322" s="4">
        <v>2018</v>
      </c>
      <c r="P2322" s="2" t="s">
        <v>9936</v>
      </c>
      <c r="Q2322" s="4">
        <v>2019</v>
      </c>
      <c r="R2322" s="5">
        <v>236381</v>
      </c>
      <c r="S2322" s="2" t="s">
        <v>9937</v>
      </c>
      <c r="T2322" s="2" t="s">
        <v>52</v>
      </c>
      <c r="U2322" s="2" t="s">
        <v>52</v>
      </c>
      <c r="V2322" s="2" t="s">
        <v>73</v>
      </c>
      <c r="W2322" s="4"/>
      <c r="Y2322" s="2" t="s">
        <v>9938</v>
      </c>
      <c r="AA2322" s="2" t="s">
        <v>9939</v>
      </c>
      <c r="AB2322" s="2" t="s">
        <v>450</v>
      </c>
      <c r="AC2322" s="2" t="s">
        <v>9940</v>
      </c>
      <c r="AD2322" s="2" t="s">
        <v>9941</v>
      </c>
      <c r="AF2322" s="2" t="s">
        <v>9942</v>
      </c>
      <c r="AG2322" s="2" t="s">
        <v>9943</v>
      </c>
      <c r="AH2322" s="2" t="s">
        <v>9944</v>
      </c>
      <c r="AJ2322" s="2" t="s">
        <v>9945</v>
      </c>
      <c r="AK2322" s="2" t="s">
        <v>9946</v>
      </c>
      <c r="AL2322" s="2" t="s">
        <v>9947</v>
      </c>
      <c r="AP2322" s="2" t="s">
        <v>9948</v>
      </c>
      <c r="AQ2322" s="2">
        <v>1</v>
      </c>
    </row>
    <row r="2323" spans="1:45">
      <c r="A2323" s="2" t="str">
        <f>J2323&amp;"-"&amp;H2323</f>
        <v>R41DA047837-Phase I</v>
      </c>
      <c r="B2323" s="2">
        <v>2322</v>
      </c>
      <c r="C2323" s="2" t="str">
        <f t="shared" si="36"/>
        <v>Joel</v>
      </c>
      <c r="D2323" s="2" t="s">
        <v>9968</v>
      </c>
      <c r="E2323" s="2" t="s">
        <v>9969</v>
      </c>
      <c r="F2323" s="2" t="s">
        <v>2768</v>
      </c>
      <c r="G2323" s="2" t="s">
        <v>2955</v>
      </c>
      <c r="H2323" s="2" t="s">
        <v>43</v>
      </c>
      <c r="I2323" s="2" t="s">
        <v>374</v>
      </c>
      <c r="J2323" s="2" t="s">
        <v>9970</v>
      </c>
      <c r="K2323" s="2" t="s">
        <v>9971</v>
      </c>
      <c r="L2323" s="3" t="s">
        <v>9972</v>
      </c>
      <c r="M2323" s="3" t="s">
        <v>743</v>
      </c>
      <c r="N2323" s="2" t="s">
        <v>9935</v>
      </c>
      <c r="O2323" s="4">
        <v>2018</v>
      </c>
      <c r="P2323" s="2" t="s">
        <v>9936</v>
      </c>
      <c r="Q2323" s="4">
        <v>2019</v>
      </c>
      <c r="R2323" s="5">
        <v>225000</v>
      </c>
      <c r="S2323" s="2" t="s">
        <v>9973</v>
      </c>
      <c r="T2323" s="2" t="s">
        <v>52</v>
      </c>
      <c r="U2323" s="2" t="s">
        <v>52</v>
      </c>
      <c r="V2323" s="2" t="s">
        <v>52</v>
      </c>
      <c r="W2323" s="4"/>
      <c r="Y2323" s="2" t="s">
        <v>9974</v>
      </c>
      <c r="AA2323" s="2" t="s">
        <v>1156</v>
      </c>
      <c r="AB2323" s="2" t="s">
        <v>238</v>
      </c>
      <c r="AC2323" s="2" t="s">
        <v>9975</v>
      </c>
      <c r="AD2323" s="2" t="s">
        <v>9976</v>
      </c>
      <c r="AF2323" s="2" t="s">
        <v>9977</v>
      </c>
      <c r="AG2323" s="2" t="s">
        <v>9978</v>
      </c>
      <c r="AH2323" s="2" t="s">
        <v>9979</v>
      </c>
      <c r="AJ2323" s="2" t="s">
        <v>9980</v>
      </c>
      <c r="AK2323" s="2" t="s">
        <v>9981</v>
      </c>
      <c r="AL2323" s="2" t="s">
        <v>9982</v>
      </c>
      <c r="AP2323" s="2" t="s">
        <v>9983</v>
      </c>
      <c r="AQ2323" s="2">
        <v>1</v>
      </c>
      <c r="AS2323" s="2">
        <v>1</v>
      </c>
    </row>
    <row r="2324" spans="1:45">
      <c r="A2324" s="2" t="str">
        <f>J2324&amp;"-"&amp;H2324</f>
        <v>R41DA051094-Phase I</v>
      </c>
      <c r="B2324" s="2">
        <v>2323</v>
      </c>
      <c r="C2324" s="2" t="str">
        <f t="shared" si="36"/>
        <v>Joel</v>
      </c>
      <c r="D2324" s="2" t="s">
        <v>2656</v>
      </c>
      <c r="E2324" s="2" t="s">
        <v>3000</v>
      </c>
      <c r="F2324" s="2" t="s">
        <v>2768</v>
      </c>
      <c r="G2324" s="2" t="s">
        <v>2955</v>
      </c>
      <c r="H2324" s="2" t="s">
        <v>43</v>
      </c>
      <c r="I2324" s="2" t="s">
        <v>374</v>
      </c>
      <c r="J2324" s="2" t="s">
        <v>3001</v>
      </c>
      <c r="K2324" s="2" t="s">
        <v>3002</v>
      </c>
      <c r="L2324" s="3" t="s">
        <v>854</v>
      </c>
      <c r="M2324" s="3" t="s">
        <v>276</v>
      </c>
      <c r="N2324" s="2" t="s">
        <v>3003</v>
      </c>
      <c r="O2324" s="4">
        <v>2019</v>
      </c>
      <c r="P2324" s="2" t="s">
        <v>2959</v>
      </c>
      <c r="Q2324" s="4">
        <v>2020</v>
      </c>
      <c r="R2324" s="5">
        <v>252130</v>
      </c>
      <c r="S2324" s="2" t="s">
        <v>3004</v>
      </c>
      <c r="T2324" s="2" t="s">
        <v>52</v>
      </c>
      <c r="U2324" s="2" t="s">
        <v>52</v>
      </c>
      <c r="V2324" s="2" t="s">
        <v>52</v>
      </c>
      <c r="W2324" s="4"/>
      <c r="Y2324" s="2" t="s">
        <v>3005</v>
      </c>
      <c r="AA2324" s="2" t="s">
        <v>2663</v>
      </c>
      <c r="AB2324" s="2" t="s">
        <v>965</v>
      </c>
      <c r="AC2324" s="2" t="s">
        <v>3006</v>
      </c>
      <c r="AD2324" s="2" t="s">
        <v>3007</v>
      </c>
      <c r="AF2324" s="2" t="s">
        <v>2665</v>
      </c>
      <c r="AG2324" s="2" t="s">
        <v>2666</v>
      </c>
      <c r="AH2324" s="2" t="s">
        <v>3008</v>
      </c>
      <c r="AJ2324" s="2" t="s">
        <v>3009</v>
      </c>
      <c r="AK2324" s="2" t="s">
        <v>3010</v>
      </c>
      <c r="AL2324" s="2" t="s">
        <v>3011</v>
      </c>
      <c r="AP2324" s="2" t="s">
        <v>3012</v>
      </c>
      <c r="AQ2324" s="2">
        <v>1</v>
      </c>
    </row>
    <row r="2325" spans="1:45">
      <c r="A2325" s="2" t="str">
        <f>J2325&amp;"-"&amp;H2325</f>
        <v>R41DK105612-Phase I</v>
      </c>
      <c r="B2325" s="2">
        <v>2324</v>
      </c>
      <c r="C2325" s="2" t="str">
        <f t="shared" si="36"/>
        <v>Joel</v>
      </c>
      <c r="D2325" s="2" t="s">
        <v>27348</v>
      </c>
      <c r="E2325" s="2" t="s">
        <v>27349</v>
      </c>
      <c r="F2325" s="2" t="s">
        <v>2768</v>
      </c>
      <c r="G2325" s="2" t="s">
        <v>2955</v>
      </c>
      <c r="H2325" s="2" t="s">
        <v>43</v>
      </c>
      <c r="I2325" s="2" t="s">
        <v>374</v>
      </c>
      <c r="J2325" s="2" t="s">
        <v>27350</v>
      </c>
      <c r="K2325" s="2" t="s">
        <v>27351</v>
      </c>
      <c r="L2325" s="3" t="s">
        <v>18825</v>
      </c>
      <c r="M2325" s="3" t="s">
        <v>18844</v>
      </c>
      <c r="N2325" s="2" t="s">
        <v>17674</v>
      </c>
      <c r="O2325" s="4">
        <v>2015</v>
      </c>
      <c r="P2325" s="2" t="s">
        <v>27352</v>
      </c>
      <c r="Q2325" s="4">
        <v>2015</v>
      </c>
      <c r="R2325" s="5">
        <v>223336</v>
      </c>
      <c r="S2325" s="2" t="s">
        <v>27353</v>
      </c>
      <c r="T2325" s="2" t="s">
        <v>52</v>
      </c>
      <c r="U2325" s="2" t="s">
        <v>52</v>
      </c>
      <c r="V2325" s="2" t="s">
        <v>52</v>
      </c>
      <c r="W2325" s="4"/>
      <c r="Y2325" s="2" t="s">
        <v>27354</v>
      </c>
      <c r="AA2325" s="2" t="s">
        <v>12014</v>
      </c>
      <c r="AB2325" s="2" t="s">
        <v>55</v>
      </c>
      <c r="AC2325" s="2" t="s">
        <v>27355</v>
      </c>
      <c r="AD2325" s="2" t="s">
        <v>27356</v>
      </c>
      <c r="AF2325" s="2" t="s">
        <v>27357</v>
      </c>
      <c r="AG2325" s="2" t="s">
        <v>27358</v>
      </c>
      <c r="AH2325" s="2" t="s">
        <v>27359</v>
      </c>
      <c r="AJ2325" s="2" t="s">
        <v>27360</v>
      </c>
      <c r="AK2325" s="2" t="s">
        <v>27361</v>
      </c>
      <c r="AL2325" s="2" t="s">
        <v>27362</v>
      </c>
      <c r="AP2325" s="2" t="s">
        <v>27363</v>
      </c>
      <c r="AS2325" s="2">
        <v>1</v>
      </c>
    </row>
    <row r="2326" spans="1:45">
      <c r="A2326" s="2" t="str">
        <f>J2326&amp;"-"&amp;H2326</f>
        <v>R41EB029774-Phase I</v>
      </c>
      <c r="B2326" s="2">
        <v>2325</v>
      </c>
      <c r="C2326" s="2" t="str">
        <f t="shared" si="36"/>
        <v>Joel</v>
      </c>
      <c r="D2326" s="2" t="s">
        <v>10122</v>
      </c>
      <c r="E2326" s="2" t="s">
        <v>10123</v>
      </c>
      <c r="F2326" s="2" t="s">
        <v>2768</v>
      </c>
      <c r="G2326" s="2" t="s">
        <v>2955</v>
      </c>
      <c r="H2326" s="2" t="s">
        <v>43</v>
      </c>
      <c r="I2326" s="2" t="s">
        <v>374</v>
      </c>
      <c r="J2326" s="2" t="s">
        <v>10124</v>
      </c>
      <c r="K2326" s="2" t="s">
        <v>10125</v>
      </c>
      <c r="L2326" s="3" t="s">
        <v>10126</v>
      </c>
      <c r="M2326" s="3" t="s">
        <v>959</v>
      </c>
      <c r="N2326" s="2" t="s">
        <v>10127</v>
      </c>
      <c r="O2326" s="4">
        <v>2018</v>
      </c>
      <c r="P2326" s="2" t="s">
        <v>3236</v>
      </c>
      <c r="Q2326" s="4">
        <v>2019</v>
      </c>
      <c r="R2326" s="5">
        <v>347739</v>
      </c>
      <c r="S2326" s="2" t="s">
        <v>10128</v>
      </c>
      <c r="T2326" s="2" t="s">
        <v>52</v>
      </c>
      <c r="U2326" s="2" t="s">
        <v>52</v>
      </c>
      <c r="V2326" s="2" t="s">
        <v>52</v>
      </c>
      <c r="W2326" s="4"/>
      <c r="Y2326" s="2" t="s">
        <v>10129</v>
      </c>
      <c r="AA2326" s="2" t="s">
        <v>10130</v>
      </c>
      <c r="AB2326" s="2" t="s">
        <v>719</v>
      </c>
      <c r="AC2326" s="2" t="s">
        <v>10131</v>
      </c>
      <c r="AD2326" s="2" t="s">
        <v>10132</v>
      </c>
      <c r="AF2326" s="2" t="s">
        <v>10133</v>
      </c>
      <c r="AG2326" s="2" t="s">
        <v>10134</v>
      </c>
      <c r="AH2326" s="2" t="s">
        <v>10135</v>
      </c>
      <c r="AJ2326" s="2" t="s">
        <v>10133</v>
      </c>
      <c r="AK2326" s="2" t="s">
        <v>10134</v>
      </c>
      <c r="AL2326" s="2" t="s">
        <v>10136</v>
      </c>
      <c r="AP2326" s="2" t="s">
        <v>10137</v>
      </c>
      <c r="AQ2326" s="2">
        <v>1</v>
      </c>
    </row>
    <row r="2327" spans="1:45">
      <c r="A2327" s="2" t="str">
        <f>J2327&amp;"-"&amp;H2327</f>
        <v>R41EY029917-Phase I</v>
      </c>
      <c r="B2327" s="2">
        <v>2326</v>
      </c>
      <c r="C2327" s="2" t="str">
        <f t="shared" si="36"/>
        <v>Joel</v>
      </c>
      <c r="D2327" s="2" t="s">
        <v>9984</v>
      </c>
      <c r="E2327" s="2" t="s">
        <v>9985</v>
      </c>
      <c r="F2327" s="2" t="s">
        <v>2768</v>
      </c>
      <c r="G2327" s="2" t="s">
        <v>2955</v>
      </c>
      <c r="H2327" s="2" t="s">
        <v>43</v>
      </c>
      <c r="I2327" s="2" t="s">
        <v>374</v>
      </c>
      <c r="J2327" s="2" t="s">
        <v>9986</v>
      </c>
      <c r="K2327" s="2" t="s">
        <v>9987</v>
      </c>
      <c r="L2327" s="3" t="s">
        <v>9563</v>
      </c>
      <c r="M2327" s="3" t="s">
        <v>6152</v>
      </c>
      <c r="N2327" s="2" t="s">
        <v>9935</v>
      </c>
      <c r="O2327" s="4">
        <v>2018</v>
      </c>
      <c r="P2327" s="2" t="s">
        <v>3131</v>
      </c>
      <c r="Q2327" s="4">
        <v>2019</v>
      </c>
      <c r="R2327" s="5">
        <v>219356</v>
      </c>
      <c r="S2327" s="2" t="s">
        <v>9988</v>
      </c>
      <c r="T2327" s="2" t="s">
        <v>52</v>
      </c>
      <c r="U2327" s="2" t="s">
        <v>52</v>
      </c>
      <c r="V2327" s="2" t="s">
        <v>52</v>
      </c>
      <c r="W2327" s="4"/>
      <c r="Y2327" s="2" t="s">
        <v>9989</v>
      </c>
      <c r="AA2327" s="2" t="s">
        <v>9990</v>
      </c>
      <c r="AB2327" s="2" t="s">
        <v>9991</v>
      </c>
      <c r="AC2327" s="2" t="s">
        <v>9992</v>
      </c>
      <c r="AD2327" s="2" t="s">
        <v>9993</v>
      </c>
      <c r="AF2327" s="2" t="s">
        <v>9994</v>
      </c>
      <c r="AG2327" s="2" t="s">
        <v>9995</v>
      </c>
      <c r="AH2327" s="2" t="s">
        <v>9996</v>
      </c>
      <c r="AJ2327" s="2" t="s">
        <v>9997</v>
      </c>
      <c r="AK2327" s="2" t="s">
        <v>9998</v>
      </c>
      <c r="AL2327" s="2" t="s">
        <v>9999</v>
      </c>
      <c r="AP2327" s="2" t="s">
        <v>10000</v>
      </c>
      <c r="AQ2327" s="2">
        <v>1</v>
      </c>
      <c r="AR2327" s="2">
        <v>1</v>
      </c>
    </row>
    <row r="2328" spans="1:45">
      <c r="A2328" s="2" t="str">
        <f>J2328&amp;"-"&amp;H2328</f>
        <v>R41GM121144-Phase I</v>
      </c>
      <c r="B2328" s="2">
        <v>2327</v>
      </c>
      <c r="C2328" s="2" t="str">
        <f t="shared" si="36"/>
        <v>Joel</v>
      </c>
      <c r="D2328" s="2" t="s">
        <v>23106</v>
      </c>
      <c r="E2328" s="2" t="s">
        <v>23107</v>
      </c>
      <c r="F2328" s="2" t="s">
        <v>2768</v>
      </c>
      <c r="H2328" s="2" t="s">
        <v>43</v>
      </c>
      <c r="I2328" s="2" t="s">
        <v>374</v>
      </c>
      <c r="J2328" s="2" t="s">
        <v>23108</v>
      </c>
      <c r="K2328" s="2" t="s">
        <v>23109</v>
      </c>
      <c r="L2328" s="3" t="s">
        <v>23110</v>
      </c>
      <c r="M2328" s="3" t="s">
        <v>23111</v>
      </c>
      <c r="N2328" s="2" t="s">
        <v>23112</v>
      </c>
      <c r="O2328" s="4">
        <v>2017</v>
      </c>
      <c r="P2328" s="2" t="s">
        <v>2990</v>
      </c>
      <c r="Q2328" s="4">
        <v>2016</v>
      </c>
      <c r="R2328" s="5">
        <v>224997</v>
      </c>
      <c r="S2328" s="2" t="s">
        <v>23113</v>
      </c>
      <c r="T2328" s="2" t="s">
        <v>52</v>
      </c>
      <c r="U2328" s="2" t="s">
        <v>52</v>
      </c>
      <c r="V2328" s="2" t="s">
        <v>52</v>
      </c>
      <c r="W2328" s="4"/>
      <c r="Y2328" s="2" t="s">
        <v>8744</v>
      </c>
      <c r="AA2328" s="2" t="s">
        <v>2172</v>
      </c>
      <c r="AB2328" s="2" t="s">
        <v>147</v>
      </c>
      <c r="AC2328" s="2" t="s">
        <v>23114</v>
      </c>
      <c r="AD2328" s="2" t="s">
        <v>23115</v>
      </c>
      <c r="AF2328" s="2" t="s">
        <v>23116</v>
      </c>
      <c r="AG2328" s="2" t="s">
        <v>23117</v>
      </c>
      <c r="AH2328" s="2" t="s">
        <v>23118</v>
      </c>
      <c r="AJ2328" s="2" t="s">
        <v>23119</v>
      </c>
      <c r="AK2328" s="2" t="s">
        <v>23120</v>
      </c>
      <c r="AP2328" s="2" t="s">
        <v>23121</v>
      </c>
      <c r="AR2328" s="2">
        <v>1</v>
      </c>
    </row>
    <row r="2329" spans="1:45">
      <c r="A2329" s="2" t="str">
        <f>J2329&amp;"-"&amp;H2329</f>
        <v>R41GM123897-Phase I</v>
      </c>
      <c r="B2329" s="2">
        <v>2328</v>
      </c>
      <c r="C2329" s="2" t="str">
        <f t="shared" si="36"/>
        <v>Joel</v>
      </c>
      <c r="D2329" s="2" t="s">
        <v>14376</v>
      </c>
      <c r="E2329" s="2" t="s">
        <v>15987</v>
      </c>
      <c r="F2329" s="2" t="s">
        <v>2768</v>
      </c>
      <c r="G2329" s="2" t="s">
        <v>2955</v>
      </c>
      <c r="H2329" s="2" t="s">
        <v>43</v>
      </c>
      <c r="I2329" s="2" t="s">
        <v>374</v>
      </c>
      <c r="J2329" s="2" t="s">
        <v>15988</v>
      </c>
      <c r="K2329" s="2" t="s">
        <v>15989</v>
      </c>
      <c r="L2329" s="3" t="s">
        <v>15990</v>
      </c>
      <c r="M2329" s="3" t="s">
        <v>14147</v>
      </c>
      <c r="N2329" s="2" t="s">
        <v>14187</v>
      </c>
      <c r="O2329" s="4">
        <v>2016</v>
      </c>
      <c r="P2329" s="2" t="s">
        <v>2990</v>
      </c>
      <c r="Q2329" s="4">
        <v>2017</v>
      </c>
      <c r="R2329" s="5">
        <v>224997</v>
      </c>
      <c r="S2329" s="2" t="s">
        <v>14380</v>
      </c>
      <c r="T2329" s="2" t="s">
        <v>52</v>
      </c>
      <c r="U2329" s="2" t="s">
        <v>52</v>
      </c>
      <c r="V2329" s="2" t="s">
        <v>52</v>
      </c>
      <c r="W2329" s="4"/>
      <c r="Y2329" s="2" t="s">
        <v>14381</v>
      </c>
      <c r="AA2329" s="2" t="s">
        <v>14382</v>
      </c>
      <c r="AB2329" s="2" t="s">
        <v>184</v>
      </c>
      <c r="AC2329" s="2" t="s">
        <v>14383</v>
      </c>
      <c r="AD2329" s="2" t="s">
        <v>14384</v>
      </c>
      <c r="AF2329" s="2" t="s">
        <v>14385</v>
      </c>
      <c r="AG2329" s="2" t="s">
        <v>14386</v>
      </c>
      <c r="AH2329" s="2" t="s">
        <v>14387</v>
      </c>
      <c r="AJ2329" s="2" t="s">
        <v>15991</v>
      </c>
      <c r="AK2329" s="2" t="s">
        <v>14389</v>
      </c>
      <c r="AL2329" s="2" t="s">
        <v>15992</v>
      </c>
      <c r="AP2329" s="2" t="s">
        <v>15993</v>
      </c>
      <c r="AQ2329" s="2">
        <v>1</v>
      </c>
      <c r="AS2329" s="2">
        <v>1</v>
      </c>
    </row>
    <row r="2330" spans="1:45">
      <c r="A2330" s="2" t="str">
        <f>J2330&amp;"-"&amp;H2330</f>
        <v>R41GM130202-Phase I</v>
      </c>
      <c r="B2330" s="2">
        <v>2329</v>
      </c>
      <c r="C2330" s="2" t="str">
        <f t="shared" si="36"/>
        <v>Joel</v>
      </c>
      <c r="D2330" s="2" t="s">
        <v>14376</v>
      </c>
      <c r="E2330" s="2" t="s">
        <v>14377</v>
      </c>
      <c r="F2330" s="2" t="s">
        <v>2768</v>
      </c>
      <c r="H2330" s="2" t="s">
        <v>43</v>
      </c>
      <c r="I2330" s="2" t="s">
        <v>374</v>
      </c>
      <c r="J2330" s="2" t="s">
        <v>14378</v>
      </c>
      <c r="K2330" s="2" t="s">
        <v>14379</v>
      </c>
      <c r="L2330" s="3" t="s">
        <v>14321</v>
      </c>
      <c r="M2330" s="3" t="s">
        <v>10302</v>
      </c>
      <c r="N2330" s="2" t="s">
        <v>14285</v>
      </c>
      <c r="O2330" s="4">
        <v>2017</v>
      </c>
      <c r="P2330" s="2" t="s">
        <v>2990</v>
      </c>
      <c r="Q2330" s="4">
        <v>2018</v>
      </c>
      <c r="R2330" s="5">
        <v>224894</v>
      </c>
      <c r="S2330" s="2" t="s">
        <v>14380</v>
      </c>
      <c r="T2330" s="2" t="s">
        <v>52</v>
      </c>
      <c r="U2330" s="2" t="s">
        <v>52</v>
      </c>
      <c r="V2330" s="2" t="s">
        <v>52</v>
      </c>
      <c r="W2330" s="4"/>
      <c r="Y2330" s="2" t="s">
        <v>14381</v>
      </c>
      <c r="AA2330" s="2" t="s">
        <v>14382</v>
      </c>
      <c r="AB2330" s="2" t="s">
        <v>184</v>
      </c>
      <c r="AC2330" s="2" t="s">
        <v>14383</v>
      </c>
      <c r="AD2330" s="2" t="s">
        <v>14384</v>
      </c>
      <c r="AF2330" s="2" t="s">
        <v>14385</v>
      </c>
      <c r="AG2330" s="2" t="s">
        <v>14386</v>
      </c>
      <c r="AH2330" s="2" t="s">
        <v>14387</v>
      </c>
      <c r="AJ2330" s="2" t="s">
        <v>14388</v>
      </c>
      <c r="AK2330" s="2" t="s">
        <v>14389</v>
      </c>
      <c r="AL2330" s="2" t="s">
        <v>14390</v>
      </c>
      <c r="AP2330" s="2" t="s">
        <v>14391</v>
      </c>
      <c r="AQ2330" s="2">
        <v>1</v>
      </c>
      <c r="AS2330" s="2">
        <v>1</v>
      </c>
    </row>
    <row r="2331" spans="1:45">
      <c r="A2331" s="2" t="str">
        <f>J2331&amp;"-"&amp;H2331</f>
        <v>R41GM130513-Phase I</v>
      </c>
      <c r="B2331" s="2">
        <v>2330</v>
      </c>
      <c r="C2331" s="2" t="str">
        <f t="shared" si="36"/>
        <v>Joel</v>
      </c>
      <c r="D2331" s="2" t="s">
        <v>3230</v>
      </c>
      <c r="E2331" s="2" t="s">
        <v>14362</v>
      </c>
      <c r="F2331" s="2" t="s">
        <v>2768</v>
      </c>
      <c r="H2331" s="2" t="s">
        <v>43</v>
      </c>
      <c r="I2331" s="2" t="s">
        <v>374</v>
      </c>
      <c r="J2331" s="2" t="s">
        <v>14363</v>
      </c>
      <c r="K2331" s="2" t="s">
        <v>14364</v>
      </c>
      <c r="L2331" s="3" t="s">
        <v>14359</v>
      </c>
      <c r="M2331" s="3" t="s">
        <v>8606</v>
      </c>
      <c r="N2331" s="2" t="s">
        <v>14285</v>
      </c>
      <c r="O2331" s="4">
        <v>2017</v>
      </c>
      <c r="P2331" s="2" t="s">
        <v>2990</v>
      </c>
      <c r="Q2331" s="4">
        <v>2018</v>
      </c>
      <c r="R2331" s="5">
        <v>222381</v>
      </c>
      <c r="S2331" s="2" t="s">
        <v>3237</v>
      </c>
      <c r="T2331" s="2" t="s">
        <v>52</v>
      </c>
      <c r="U2331" s="2" t="s">
        <v>52</v>
      </c>
      <c r="V2331" s="2" t="s">
        <v>52</v>
      </c>
      <c r="W2331" s="4"/>
      <c r="Y2331" s="2" t="s">
        <v>3238</v>
      </c>
      <c r="AA2331" s="2" t="s">
        <v>1760</v>
      </c>
      <c r="AB2331" s="2" t="s">
        <v>317</v>
      </c>
      <c r="AC2331" s="2" t="s">
        <v>3239</v>
      </c>
      <c r="AD2331" s="2" t="s">
        <v>3240</v>
      </c>
      <c r="AF2331" s="2" t="s">
        <v>3241</v>
      </c>
      <c r="AG2331" s="2" t="s">
        <v>3242</v>
      </c>
      <c r="AH2331" s="2" t="s">
        <v>3240</v>
      </c>
      <c r="AJ2331" s="2" t="s">
        <v>3243</v>
      </c>
      <c r="AK2331" s="2" t="s">
        <v>14365</v>
      </c>
      <c r="AL2331" s="2" t="s">
        <v>10283</v>
      </c>
      <c r="AP2331" s="2" t="s">
        <v>14366</v>
      </c>
      <c r="AQ2331" s="2">
        <v>1</v>
      </c>
    </row>
    <row r="2332" spans="1:45">
      <c r="A2332" s="2" t="str">
        <f>J2332&amp;"-"&amp;H2332</f>
        <v>R41GM131433-Phase I</v>
      </c>
      <c r="B2332" s="2">
        <v>2331</v>
      </c>
      <c r="C2332" s="2" t="str">
        <f t="shared" si="36"/>
        <v>Joel</v>
      </c>
      <c r="D2332" s="2" t="s">
        <v>10064</v>
      </c>
      <c r="E2332" s="2" t="s">
        <v>10065</v>
      </c>
      <c r="F2332" s="2" t="s">
        <v>2768</v>
      </c>
      <c r="G2332" s="2" t="s">
        <v>2955</v>
      </c>
      <c r="H2332" s="2" t="s">
        <v>43</v>
      </c>
      <c r="I2332" s="2" t="s">
        <v>374</v>
      </c>
      <c r="J2332" s="2" t="s">
        <v>10066</v>
      </c>
      <c r="K2332" s="2" t="s">
        <v>10067</v>
      </c>
      <c r="L2332" s="3" t="s">
        <v>9972</v>
      </c>
      <c r="M2332" s="3" t="s">
        <v>276</v>
      </c>
      <c r="N2332" s="2" t="s">
        <v>9935</v>
      </c>
      <c r="O2332" s="4">
        <v>2018</v>
      </c>
      <c r="P2332" s="2" t="s">
        <v>2990</v>
      </c>
      <c r="Q2332" s="4">
        <v>2019</v>
      </c>
      <c r="R2332" s="5">
        <v>210712</v>
      </c>
      <c r="S2332" s="2" t="s">
        <v>10068</v>
      </c>
      <c r="T2332" s="2" t="s">
        <v>52</v>
      </c>
      <c r="U2332" s="2" t="s">
        <v>52</v>
      </c>
      <c r="V2332" s="2" t="s">
        <v>52</v>
      </c>
      <c r="W2332" s="4"/>
      <c r="Y2332" s="2" t="s">
        <v>10069</v>
      </c>
      <c r="AA2332" s="2" t="s">
        <v>10070</v>
      </c>
      <c r="AB2332" s="2" t="s">
        <v>184</v>
      </c>
      <c r="AC2332" s="2" t="s">
        <v>10071</v>
      </c>
      <c r="AD2332" s="2" t="s">
        <v>10072</v>
      </c>
      <c r="AF2332" s="2" t="s">
        <v>10073</v>
      </c>
      <c r="AG2332" s="2" t="s">
        <v>10074</v>
      </c>
      <c r="AH2332" s="2" t="s">
        <v>10072</v>
      </c>
      <c r="AJ2332" s="2" t="s">
        <v>10073</v>
      </c>
      <c r="AK2332" s="2" t="s">
        <v>10075</v>
      </c>
      <c r="AL2332" s="2" t="s">
        <v>10076</v>
      </c>
      <c r="AP2332" s="2" t="s">
        <v>10077</v>
      </c>
      <c r="AQ2332" s="2">
        <v>1</v>
      </c>
    </row>
    <row r="2333" spans="1:45">
      <c r="A2333" s="2" t="str">
        <f>J2333&amp;"-"&amp;H2333</f>
        <v>R41HD097833-Phase I</v>
      </c>
      <c r="B2333" s="2">
        <v>2332</v>
      </c>
      <c r="C2333" s="2" t="str">
        <f t="shared" si="36"/>
        <v>Joel</v>
      </c>
      <c r="D2333" s="2" t="s">
        <v>3424</v>
      </c>
      <c r="E2333" s="2" t="s">
        <v>15386</v>
      </c>
      <c r="F2333" s="2" t="s">
        <v>2768</v>
      </c>
      <c r="H2333" s="2" t="s">
        <v>43</v>
      </c>
      <c r="I2333" s="2" t="s">
        <v>374</v>
      </c>
      <c r="J2333" s="2" t="s">
        <v>15387</v>
      </c>
      <c r="K2333" s="2" t="s">
        <v>15388</v>
      </c>
      <c r="L2333" s="3" t="s">
        <v>14965</v>
      </c>
      <c r="M2333" s="3" t="s">
        <v>8536</v>
      </c>
      <c r="N2333" s="2" t="s">
        <v>9935</v>
      </c>
      <c r="O2333" s="4">
        <v>2018</v>
      </c>
      <c r="P2333" s="2" t="s">
        <v>2974</v>
      </c>
      <c r="Q2333" s="4">
        <v>2018</v>
      </c>
      <c r="R2333" s="5">
        <v>240711</v>
      </c>
      <c r="S2333" s="2" t="s">
        <v>3429</v>
      </c>
      <c r="T2333" s="2" t="s">
        <v>52</v>
      </c>
      <c r="U2333" s="2" t="s">
        <v>52</v>
      </c>
      <c r="V2333" s="2" t="s">
        <v>73</v>
      </c>
      <c r="W2333" s="4"/>
      <c r="Y2333" s="2" t="s">
        <v>3430</v>
      </c>
      <c r="AA2333" s="2" t="s">
        <v>3431</v>
      </c>
      <c r="AB2333" s="2" t="s">
        <v>3432</v>
      </c>
      <c r="AC2333" s="2" t="s">
        <v>3433</v>
      </c>
      <c r="AD2333" s="2" t="s">
        <v>15389</v>
      </c>
      <c r="AF2333" s="2" t="s">
        <v>3435</v>
      </c>
      <c r="AG2333" s="2" t="s">
        <v>3436</v>
      </c>
      <c r="AH2333" s="2" t="s">
        <v>15390</v>
      </c>
      <c r="AJ2333" s="2" t="s">
        <v>15391</v>
      </c>
      <c r="AK2333" s="2" t="s">
        <v>15392</v>
      </c>
      <c r="AL2333" s="2" t="s">
        <v>3440</v>
      </c>
      <c r="AP2333" s="2" t="s">
        <v>15393</v>
      </c>
      <c r="AQ2333" s="2">
        <v>1</v>
      </c>
    </row>
    <row r="2334" spans="1:45">
      <c r="A2334" s="2" t="str">
        <f>J2334&amp;"-"&amp;H2334</f>
        <v>R41HD101158-Phase I</v>
      </c>
      <c r="B2334" s="2">
        <v>2333</v>
      </c>
      <c r="C2334" s="2" t="str">
        <f t="shared" si="36"/>
        <v>Joel</v>
      </c>
      <c r="D2334" s="2" t="s">
        <v>10269</v>
      </c>
      <c r="E2334" s="2" t="s">
        <v>10270</v>
      </c>
      <c r="F2334" s="2" t="s">
        <v>2768</v>
      </c>
      <c r="G2334" s="2" t="s">
        <v>2955</v>
      </c>
      <c r="H2334" s="2" t="s">
        <v>43</v>
      </c>
      <c r="I2334" s="2" t="s">
        <v>374</v>
      </c>
      <c r="J2334" s="2" t="s">
        <v>10271</v>
      </c>
      <c r="K2334" s="2" t="s">
        <v>10272</v>
      </c>
      <c r="L2334" s="3" t="s">
        <v>10273</v>
      </c>
      <c r="M2334" s="3" t="s">
        <v>959</v>
      </c>
      <c r="N2334" s="2" t="s">
        <v>9935</v>
      </c>
      <c r="O2334" s="4">
        <v>2018</v>
      </c>
      <c r="P2334" s="2" t="s">
        <v>2974</v>
      </c>
      <c r="Q2334" s="4">
        <v>2019</v>
      </c>
      <c r="R2334" s="5">
        <v>145682</v>
      </c>
      <c r="S2334" s="2" t="s">
        <v>10274</v>
      </c>
      <c r="T2334" s="2" t="s">
        <v>52</v>
      </c>
      <c r="U2334" s="2" t="s">
        <v>52</v>
      </c>
      <c r="V2334" s="2" t="s">
        <v>52</v>
      </c>
      <c r="W2334" s="4"/>
      <c r="Y2334" s="2" t="s">
        <v>10275</v>
      </c>
      <c r="AA2334" s="2" t="s">
        <v>1760</v>
      </c>
      <c r="AB2334" s="2" t="s">
        <v>317</v>
      </c>
      <c r="AC2334" s="2" t="s">
        <v>10276</v>
      </c>
      <c r="AD2334" s="2" t="s">
        <v>10277</v>
      </c>
      <c r="AF2334" s="2" t="s">
        <v>10278</v>
      </c>
      <c r="AG2334" s="2" t="s">
        <v>10279</v>
      </c>
      <c r="AH2334" s="2" t="s">
        <v>10280</v>
      </c>
      <c r="AJ2334" s="2" t="s">
        <v>10281</v>
      </c>
      <c r="AK2334" s="2" t="s">
        <v>10282</v>
      </c>
      <c r="AL2334" s="2" t="s">
        <v>10283</v>
      </c>
      <c r="AP2334" s="2" t="s">
        <v>10284</v>
      </c>
      <c r="AQ2334" s="2">
        <v>1</v>
      </c>
    </row>
    <row r="2335" spans="1:45">
      <c r="A2335" s="2" t="str">
        <f>J2335&amp;"-"&amp;H2335</f>
        <v>R41HD104402-Phase I</v>
      </c>
      <c r="B2335" s="2">
        <v>2334</v>
      </c>
      <c r="C2335" s="2" t="str">
        <f t="shared" si="36"/>
        <v>Joel</v>
      </c>
      <c r="D2335" s="2" t="s">
        <v>3410</v>
      </c>
      <c r="E2335" s="2" t="s">
        <v>3411</v>
      </c>
      <c r="F2335" s="2" t="s">
        <v>2768</v>
      </c>
      <c r="G2335" s="2" t="s">
        <v>2955</v>
      </c>
      <c r="H2335" s="2" t="s">
        <v>43</v>
      </c>
      <c r="I2335" s="2" t="s">
        <v>374</v>
      </c>
      <c r="J2335" s="2" t="s">
        <v>3412</v>
      </c>
      <c r="K2335" s="2" t="s">
        <v>3413</v>
      </c>
      <c r="L2335" s="3" t="s">
        <v>1469</v>
      </c>
      <c r="M2335" s="3" t="s">
        <v>1422</v>
      </c>
      <c r="N2335" s="2" t="s">
        <v>3143</v>
      </c>
      <c r="O2335" s="4">
        <v>2019</v>
      </c>
      <c r="P2335" s="2" t="s">
        <v>2974</v>
      </c>
      <c r="Q2335" s="4">
        <v>2020</v>
      </c>
      <c r="R2335" s="5">
        <v>299998</v>
      </c>
      <c r="S2335" s="2" t="s">
        <v>3414</v>
      </c>
      <c r="T2335" s="2" t="s">
        <v>52</v>
      </c>
      <c r="U2335" s="2" t="s">
        <v>52</v>
      </c>
      <c r="V2335" s="2" t="s">
        <v>52</v>
      </c>
      <c r="W2335" s="4"/>
      <c r="Y2335" s="2" t="s">
        <v>3415</v>
      </c>
      <c r="AA2335" s="2" t="s">
        <v>895</v>
      </c>
      <c r="AB2335" s="2" t="s">
        <v>365</v>
      </c>
      <c r="AC2335" s="2" t="s">
        <v>3416</v>
      </c>
      <c r="AD2335" s="2" t="s">
        <v>3417</v>
      </c>
      <c r="AF2335" s="2" t="s">
        <v>3418</v>
      </c>
      <c r="AG2335" s="2" t="s">
        <v>3419</v>
      </c>
      <c r="AH2335" s="2" t="s">
        <v>3417</v>
      </c>
      <c r="AJ2335" s="2" t="s">
        <v>3420</v>
      </c>
      <c r="AK2335" s="2" t="s">
        <v>3421</v>
      </c>
      <c r="AL2335" s="2" t="s">
        <v>3422</v>
      </c>
      <c r="AP2335" s="2" t="s">
        <v>3423</v>
      </c>
      <c r="AQ2335" s="2">
        <v>1</v>
      </c>
    </row>
    <row r="2336" spans="1:45">
      <c r="A2336" s="2" t="str">
        <f>J2336&amp;"-"&amp;H2336</f>
        <v>R41HG008567-Phase I</v>
      </c>
      <c r="B2336" s="2">
        <v>2335</v>
      </c>
      <c r="C2336" s="2" t="str">
        <f t="shared" si="36"/>
        <v>Joel</v>
      </c>
      <c r="D2336" s="2" t="s">
        <v>18769</v>
      </c>
      <c r="E2336" s="2" t="s">
        <v>18770</v>
      </c>
      <c r="F2336" s="2" t="s">
        <v>2768</v>
      </c>
      <c r="H2336" s="2" t="s">
        <v>43</v>
      </c>
      <c r="I2336" s="2" t="s">
        <v>374</v>
      </c>
      <c r="J2336" s="2" t="s">
        <v>18771</v>
      </c>
      <c r="K2336" s="2" t="s">
        <v>18772</v>
      </c>
      <c r="L2336" s="3" t="s">
        <v>18773</v>
      </c>
      <c r="M2336" s="3" t="s">
        <v>15414</v>
      </c>
      <c r="N2336" s="2" t="s">
        <v>17674</v>
      </c>
      <c r="O2336" s="4">
        <v>2014</v>
      </c>
      <c r="P2336" s="2" t="s">
        <v>3072</v>
      </c>
      <c r="Q2336" s="4">
        <v>2015</v>
      </c>
      <c r="R2336" s="5">
        <v>697079</v>
      </c>
      <c r="S2336" s="2" t="s">
        <v>18774</v>
      </c>
      <c r="T2336" s="2" t="s">
        <v>52</v>
      </c>
      <c r="U2336" s="2" t="s">
        <v>52</v>
      </c>
      <c r="V2336" s="2" t="s">
        <v>52</v>
      </c>
      <c r="W2336" s="4"/>
      <c r="Y2336" s="2" t="s">
        <v>18775</v>
      </c>
      <c r="AA2336" s="2" t="s">
        <v>3431</v>
      </c>
      <c r="AB2336" s="2" t="s">
        <v>3432</v>
      </c>
      <c r="AC2336" s="2" t="s">
        <v>3433</v>
      </c>
      <c r="AD2336" s="2" t="s">
        <v>18776</v>
      </c>
      <c r="AF2336" s="2" t="s">
        <v>18777</v>
      </c>
      <c r="AG2336" s="2" t="s">
        <v>18778</v>
      </c>
      <c r="AH2336" s="2" t="s">
        <v>18776</v>
      </c>
      <c r="AJ2336" s="2" t="s">
        <v>18777</v>
      </c>
      <c r="AK2336" s="2" t="s">
        <v>18778</v>
      </c>
      <c r="AL2336" s="2" t="s">
        <v>3440</v>
      </c>
      <c r="AP2336" s="2" t="s">
        <v>18779</v>
      </c>
      <c r="AQ2336" s="2">
        <v>1</v>
      </c>
    </row>
    <row r="2337" spans="1:45">
      <c r="A2337" s="2" t="str">
        <f>J2337&amp;"-"&amp;H2337</f>
        <v>R41HL128991-Phase I</v>
      </c>
      <c r="B2337" s="2">
        <v>2336</v>
      </c>
      <c r="C2337" s="2" t="str">
        <f t="shared" si="36"/>
        <v>Joel</v>
      </c>
      <c r="D2337" s="2" t="s">
        <v>14505</v>
      </c>
      <c r="E2337" s="2" t="s">
        <v>23375</v>
      </c>
      <c r="F2337" s="2" t="s">
        <v>2768</v>
      </c>
      <c r="G2337" s="2" t="s">
        <v>2955</v>
      </c>
      <c r="H2337" s="2" t="s">
        <v>43</v>
      </c>
      <c r="I2337" s="2" t="s">
        <v>374</v>
      </c>
      <c r="J2337" s="2" t="s">
        <v>23376</v>
      </c>
      <c r="K2337" s="2" t="s">
        <v>23377</v>
      </c>
      <c r="L2337" s="3" t="s">
        <v>18825</v>
      </c>
      <c r="M2337" s="3" t="s">
        <v>18844</v>
      </c>
      <c r="N2337" s="2" t="s">
        <v>23378</v>
      </c>
      <c r="O2337" s="4">
        <v>2017</v>
      </c>
      <c r="P2337" s="2" t="s">
        <v>3055</v>
      </c>
      <c r="Q2337" s="4">
        <v>2015</v>
      </c>
      <c r="R2337" s="5">
        <v>224770</v>
      </c>
      <c r="S2337" s="2" t="s">
        <v>14510</v>
      </c>
      <c r="T2337" s="2" t="s">
        <v>52</v>
      </c>
      <c r="U2337" s="2" t="s">
        <v>52</v>
      </c>
      <c r="V2337" s="2" t="s">
        <v>52</v>
      </c>
      <c r="W2337" s="4"/>
      <c r="Y2337" s="2" t="s">
        <v>23379</v>
      </c>
      <c r="AA2337" s="2" t="s">
        <v>7006</v>
      </c>
      <c r="AB2337" s="2" t="s">
        <v>111</v>
      </c>
      <c r="AC2337" s="2" t="s">
        <v>23380</v>
      </c>
      <c r="AD2337" s="2" t="s">
        <v>14513</v>
      </c>
      <c r="AF2337" s="2" t="s">
        <v>14514</v>
      </c>
      <c r="AG2337" s="2" t="s">
        <v>14515</v>
      </c>
      <c r="AH2337" s="2" t="s">
        <v>23381</v>
      </c>
      <c r="AJ2337" s="2" t="s">
        <v>23382</v>
      </c>
      <c r="AK2337" s="2" t="s">
        <v>23383</v>
      </c>
      <c r="AL2337" s="2" t="s">
        <v>23384</v>
      </c>
      <c r="AP2337" s="2" t="s">
        <v>23385</v>
      </c>
      <c r="AR2337" s="2">
        <v>1</v>
      </c>
    </row>
    <row r="2338" spans="1:45">
      <c r="A2338" s="2" t="str">
        <f>J2338&amp;"-"&amp;H2338</f>
        <v>R41HL147769-Phase I</v>
      </c>
      <c r="B2338" s="2">
        <v>2337</v>
      </c>
      <c r="C2338" s="2" t="str">
        <f t="shared" si="36"/>
        <v>Joel</v>
      </c>
      <c r="D2338" s="2" t="s">
        <v>25799</v>
      </c>
      <c r="E2338" s="2" t="s">
        <v>25800</v>
      </c>
      <c r="F2338" s="2" t="s">
        <v>2768</v>
      </c>
      <c r="G2338" s="2" t="s">
        <v>2955</v>
      </c>
      <c r="H2338" s="2" t="s">
        <v>43</v>
      </c>
      <c r="I2338" s="2" t="s">
        <v>374</v>
      </c>
      <c r="J2338" s="2" t="s">
        <v>25801</v>
      </c>
      <c r="K2338" s="2" t="s">
        <v>25802</v>
      </c>
      <c r="L2338" s="3" t="s">
        <v>9169</v>
      </c>
      <c r="M2338" s="3" t="s">
        <v>646</v>
      </c>
      <c r="N2338" s="2" t="s">
        <v>9935</v>
      </c>
      <c r="O2338" s="4">
        <v>2018</v>
      </c>
      <c r="P2338" s="2" t="s">
        <v>3055</v>
      </c>
      <c r="Q2338" s="4">
        <v>2019</v>
      </c>
      <c r="R2338" s="5">
        <v>225000</v>
      </c>
      <c r="S2338" s="2" t="s">
        <v>25803</v>
      </c>
      <c r="T2338" s="2" t="s">
        <v>52</v>
      </c>
      <c r="U2338" s="2" t="s">
        <v>52</v>
      </c>
      <c r="V2338" s="2" t="s">
        <v>52</v>
      </c>
      <c r="W2338" s="4"/>
      <c r="Y2338" s="2" t="s">
        <v>25804</v>
      </c>
      <c r="AA2338" s="2" t="s">
        <v>14879</v>
      </c>
      <c r="AB2338" s="2" t="s">
        <v>4013</v>
      </c>
      <c r="AC2338" s="2" t="s">
        <v>25805</v>
      </c>
      <c r="AD2338" s="2" t="s">
        <v>25806</v>
      </c>
      <c r="AF2338" s="2" t="s">
        <v>25807</v>
      </c>
      <c r="AG2338" s="2" t="s">
        <v>25808</v>
      </c>
      <c r="AH2338" s="2" t="s">
        <v>25809</v>
      </c>
      <c r="AJ2338" s="2" t="s">
        <v>25810</v>
      </c>
      <c r="AK2338" s="2" t="s">
        <v>25811</v>
      </c>
      <c r="AL2338" s="2" t="s">
        <v>10076</v>
      </c>
      <c r="AP2338" s="2" t="s">
        <v>25812</v>
      </c>
      <c r="AS2338" s="2">
        <v>1</v>
      </c>
    </row>
    <row r="2339" spans="1:45">
      <c r="A2339" s="2" t="str">
        <f>J2339&amp;"-"&amp;H2339</f>
        <v>R41HL152769-Phase I</v>
      </c>
      <c r="B2339" s="2">
        <v>2338</v>
      </c>
      <c r="C2339" s="2" t="str">
        <f t="shared" si="36"/>
        <v>Joel</v>
      </c>
      <c r="D2339" s="2" t="s">
        <v>3245</v>
      </c>
      <c r="E2339" s="2" t="s">
        <v>3246</v>
      </c>
      <c r="F2339" s="2" t="s">
        <v>2768</v>
      </c>
      <c r="G2339" s="2" t="s">
        <v>2955</v>
      </c>
      <c r="H2339" s="2" t="s">
        <v>43</v>
      </c>
      <c r="I2339" s="2" t="s">
        <v>374</v>
      </c>
      <c r="J2339" s="2" t="s">
        <v>3247</v>
      </c>
      <c r="K2339" s="2" t="s">
        <v>3248</v>
      </c>
      <c r="L2339" s="3" t="s">
        <v>3249</v>
      </c>
      <c r="M2339" s="3" t="s">
        <v>3250</v>
      </c>
      <c r="N2339" s="2" t="s">
        <v>3251</v>
      </c>
      <c r="O2339" s="4">
        <v>2019</v>
      </c>
      <c r="P2339" s="2" t="s">
        <v>3055</v>
      </c>
      <c r="Q2339" s="4">
        <v>2020</v>
      </c>
      <c r="R2339" s="5">
        <v>350000</v>
      </c>
      <c r="S2339" s="2" t="s">
        <v>3252</v>
      </c>
      <c r="T2339" s="2" t="s">
        <v>52</v>
      </c>
      <c r="U2339" s="2" t="s">
        <v>73</v>
      </c>
      <c r="V2339" s="2" t="s">
        <v>73</v>
      </c>
      <c r="W2339" s="4"/>
      <c r="Y2339" s="2" t="s">
        <v>3253</v>
      </c>
      <c r="AA2339" s="2" t="s">
        <v>3254</v>
      </c>
      <c r="AB2339" s="2" t="s">
        <v>147</v>
      </c>
      <c r="AC2339" s="2" t="s">
        <v>3255</v>
      </c>
      <c r="AD2339" s="2" t="s">
        <v>3256</v>
      </c>
      <c r="AF2339" s="2" t="s">
        <v>3257</v>
      </c>
      <c r="AG2339" s="2" t="s">
        <v>3258</v>
      </c>
      <c r="AH2339" s="2" t="s">
        <v>3256</v>
      </c>
      <c r="AJ2339" s="2" t="s">
        <v>3257</v>
      </c>
      <c r="AK2339" s="2" t="s">
        <v>3258</v>
      </c>
      <c r="AL2339" s="2" t="s">
        <v>3259</v>
      </c>
      <c r="AP2339" s="2" t="s">
        <v>3260</v>
      </c>
      <c r="AQ2339" s="2">
        <v>1</v>
      </c>
    </row>
    <row r="2340" spans="1:45">
      <c r="A2340" s="2" t="str">
        <f>J2340&amp;"-"&amp;H2340</f>
        <v>R41MH116752-Phase I</v>
      </c>
      <c r="B2340" s="2">
        <v>2339</v>
      </c>
      <c r="C2340" s="2" t="str">
        <f t="shared" si="36"/>
        <v>Joel</v>
      </c>
      <c r="D2340" s="2" t="s">
        <v>14317</v>
      </c>
      <c r="E2340" s="2" t="s">
        <v>14318</v>
      </c>
      <c r="F2340" s="2" t="s">
        <v>2768</v>
      </c>
      <c r="H2340" s="2" t="s">
        <v>43</v>
      </c>
      <c r="I2340" s="2" t="s">
        <v>374</v>
      </c>
      <c r="J2340" s="2" t="s">
        <v>14319</v>
      </c>
      <c r="K2340" s="2" t="s">
        <v>14320</v>
      </c>
      <c r="L2340" s="3" t="s">
        <v>14321</v>
      </c>
      <c r="M2340" s="3" t="s">
        <v>8536</v>
      </c>
      <c r="N2340" s="2" t="s">
        <v>14322</v>
      </c>
      <c r="O2340" s="4">
        <v>2015</v>
      </c>
      <c r="P2340" s="2" t="s">
        <v>3117</v>
      </c>
      <c r="Q2340" s="4">
        <v>2018</v>
      </c>
      <c r="R2340" s="5">
        <v>438789</v>
      </c>
      <c r="S2340" s="2" t="s">
        <v>14323</v>
      </c>
      <c r="T2340" s="2" t="s">
        <v>52</v>
      </c>
      <c r="U2340" s="2" t="s">
        <v>52</v>
      </c>
      <c r="V2340" s="2" t="s">
        <v>52</v>
      </c>
      <c r="W2340" s="4"/>
      <c r="Y2340" s="2" t="s">
        <v>14324</v>
      </c>
      <c r="AA2340" s="2" t="s">
        <v>1727</v>
      </c>
      <c r="AB2340" s="2" t="s">
        <v>55</v>
      </c>
      <c r="AC2340" s="2" t="s">
        <v>14325</v>
      </c>
      <c r="AD2340" s="2" t="s">
        <v>14326</v>
      </c>
      <c r="AF2340" s="2" t="s">
        <v>14327</v>
      </c>
      <c r="AG2340" s="2" t="s">
        <v>14328</v>
      </c>
      <c r="AH2340" s="2" t="s">
        <v>14329</v>
      </c>
      <c r="AJ2340" s="2" t="s">
        <v>14327</v>
      </c>
      <c r="AK2340" s="2" t="s">
        <v>14330</v>
      </c>
      <c r="AL2340" s="2" t="s">
        <v>14331</v>
      </c>
      <c r="AP2340" s="2" t="s">
        <v>14332</v>
      </c>
      <c r="AQ2340" s="2">
        <v>1</v>
      </c>
    </row>
    <row r="2341" spans="1:45">
      <c r="A2341" s="2" t="str">
        <f>J2341&amp;"-"&amp;H2341</f>
        <v>R41MH119644-Phase I</v>
      </c>
      <c r="B2341" s="2">
        <v>2340</v>
      </c>
      <c r="C2341" s="2" t="str">
        <f t="shared" si="36"/>
        <v>Joel</v>
      </c>
      <c r="D2341" s="2" t="s">
        <v>10241</v>
      </c>
      <c r="E2341" s="2" t="s">
        <v>14588</v>
      </c>
      <c r="F2341" s="2" t="s">
        <v>2768</v>
      </c>
      <c r="H2341" s="2" t="s">
        <v>43</v>
      </c>
      <c r="I2341" s="2" t="s">
        <v>374</v>
      </c>
      <c r="J2341" s="2" t="s">
        <v>14589</v>
      </c>
      <c r="K2341" s="2" t="s">
        <v>14590</v>
      </c>
      <c r="L2341" s="3" t="s">
        <v>14351</v>
      </c>
      <c r="M2341" s="3" t="s">
        <v>8536</v>
      </c>
      <c r="N2341" s="2" t="s">
        <v>14285</v>
      </c>
      <c r="O2341" s="4">
        <v>2017</v>
      </c>
      <c r="P2341" s="2" t="s">
        <v>10941</v>
      </c>
      <c r="Q2341" s="4">
        <v>2018</v>
      </c>
      <c r="R2341" s="5">
        <v>221917</v>
      </c>
      <c r="S2341" s="2" t="s">
        <v>10247</v>
      </c>
      <c r="T2341" s="2" t="s">
        <v>52</v>
      </c>
      <c r="U2341" s="2" t="s">
        <v>52</v>
      </c>
      <c r="V2341" s="2" t="s">
        <v>52</v>
      </c>
      <c r="W2341" s="4"/>
      <c r="Y2341" s="2" t="s">
        <v>10248</v>
      </c>
      <c r="AA2341" s="2" t="s">
        <v>1319</v>
      </c>
      <c r="AB2341" s="2" t="s">
        <v>450</v>
      </c>
      <c r="AC2341" s="2" t="s">
        <v>10249</v>
      </c>
      <c r="AD2341" s="2" t="s">
        <v>10250</v>
      </c>
      <c r="AF2341" s="2" t="s">
        <v>10251</v>
      </c>
      <c r="AG2341" s="2" t="s">
        <v>10252</v>
      </c>
      <c r="AH2341" s="2" t="s">
        <v>10253</v>
      </c>
      <c r="AJ2341" s="2" t="s">
        <v>10251</v>
      </c>
      <c r="AK2341" s="2" t="s">
        <v>10254</v>
      </c>
      <c r="AL2341" s="2" t="s">
        <v>14591</v>
      </c>
      <c r="AP2341" s="2" t="s">
        <v>14592</v>
      </c>
      <c r="AQ2341" s="2">
        <v>1</v>
      </c>
    </row>
    <row r="2342" spans="1:45">
      <c r="A2342" s="2" t="str">
        <f>J2342&amp;"-"&amp;H2342</f>
        <v>R41MH122201-Phase I</v>
      </c>
      <c r="B2342" s="2">
        <v>2341</v>
      </c>
      <c r="C2342" s="2" t="str">
        <f t="shared" si="36"/>
        <v>Joel</v>
      </c>
      <c r="D2342" s="2" t="s">
        <v>3552</v>
      </c>
      <c r="E2342" s="2" t="s">
        <v>3553</v>
      </c>
      <c r="F2342" s="2" t="s">
        <v>2768</v>
      </c>
      <c r="G2342" s="2" t="s">
        <v>2955</v>
      </c>
      <c r="H2342" s="2" t="s">
        <v>43</v>
      </c>
      <c r="I2342" s="2" t="s">
        <v>374</v>
      </c>
      <c r="J2342" s="2" t="s">
        <v>3554</v>
      </c>
      <c r="K2342" s="2" t="s">
        <v>3555</v>
      </c>
      <c r="L2342" s="3" t="s">
        <v>3234</v>
      </c>
      <c r="M2342" s="3" t="s">
        <v>1495</v>
      </c>
      <c r="N2342" s="2" t="s">
        <v>3027</v>
      </c>
      <c r="O2342" s="4">
        <v>2018</v>
      </c>
      <c r="P2342" s="2" t="s">
        <v>3102</v>
      </c>
      <c r="Q2342" s="4">
        <v>2020</v>
      </c>
      <c r="R2342" s="5">
        <v>437555</v>
      </c>
      <c r="S2342" s="2" t="s">
        <v>3556</v>
      </c>
      <c r="T2342" s="2" t="s">
        <v>52</v>
      </c>
      <c r="U2342" s="2" t="s">
        <v>73</v>
      </c>
      <c r="V2342" s="2" t="s">
        <v>52</v>
      </c>
      <c r="W2342" s="4"/>
      <c r="Y2342" s="2" t="s">
        <v>3557</v>
      </c>
      <c r="AA2342" s="2" t="s">
        <v>3558</v>
      </c>
      <c r="AB2342" s="2" t="s">
        <v>3559</v>
      </c>
      <c r="AC2342" s="2" t="s">
        <v>3560</v>
      </c>
      <c r="AD2342" s="2" t="s">
        <v>3561</v>
      </c>
      <c r="AF2342" s="2" t="s">
        <v>3562</v>
      </c>
      <c r="AG2342" s="2" t="s">
        <v>3563</v>
      </c>
      <c r="AH2342" s="2" t="s">
        <v>3561</v>
      </c>
      <c r="AJ2342" s="2" t="s">
        <v>3564</v>
      </c>
      <c r="AK2342" s="2" t="s">
        <v>3563</v>
      </c>
      <c r="AL2342" s="2" t="s">
        <v>3565</v>
      </c>
      <c r="AP2342" s="2" t="s">
        <v>3566</v>
      </c>
      <c r="AQ2342" s="2">
        <v>1</v>
      </c>
    </row>
    <row r="2343" spans="1:45">
      <c r="A2343" s="2" t="str">
        <f>J2343&amp;"-"&amp;H2343</f>
        <v>R41NR019735-Phase I</v>
      </c>
      <c r="B2343" s="2">
        <v>2342</v>
      </c>
      <c r="C2343" s="2" t="str">
        <f t="shared" si="36"/>
        <v>Joel</v>
      </c>
      <c r="D2343" s="2" t="s">
        <v>3139</v>
      </c>
      <c r="E2343" s="2" t="s">
        <v>3140</v>
      </c>
      <c r="F2343" s="2" t="s">
        <v>2768</v>
      </c>
      <c r="G2343" s="2" t="s">
        <v>2955</v>
      </c>
      <c r="H2343" s="2" t="s">
        <v>43</v>
      </c>
      <c r="I2343" s="2" t="s">
        <v>374</v>
      </c>
      <c r="J2343" s="2" t="s">
        <v>3141</v>
      </c>
      <c r="K2343" s="2" t="s">
        <v>3142</v>
      </c>
      <c r="L2343" s="3" t="s">
        <v>1969</v>
      </c>
      <c r="M2343" s="3" t="s">
        <v>1366</v>
      </c>
      <c r="N2343" s="2" t="s">
        <v>3143</v>
      </c>
      <c r="O2343" s="4">
        <v>2019</v>
      </c>
      <c r="P2343" s="2" t="s">
        <v>3144</v>
      </c>
      <c r="Q2343" s="4">
        <v>2020</v>
      </c>
      <c r="R2343" s="5">
        <v>257878</v>
      </c>
      <c r="S2343" s="2" t="s">
        <v>3145</v>
      </c>
      <c r="T2343" s="2" t="s">
        <v>52</v>
      </c>
      <c r="U2343" s="2" t="s">
        <v>52</v>
      </c>
      <c r="V2343" s="2" t="s">
        <v>52</v>
      </c>
      <c r="W2343" s="4"/>
      <c r="Y2343" s="2" t="s">
        <v>3146</v>
      </c>
      <c r="AA2343" s="2" t="s">
        <v>2053</v>
      </c>
      <c r="AB2343" s="2" t="s">
        <v>238</v>
      </c>
      <c r="AC2343" s="2" t="s">
        <v>3147</v>
      </c>
      <c r="AD2343" s="2" t="s">
        <v>3148</v>
      </c>
      <c r="AF2343" s="2" t="s">
        <v>3149</v>
      </c>
      <c r="AG2343" s="2" t="s">
        <v>3150</v>
      </c>
      <c r="AH2343" s="2" t="s">
        <v>3151</v>
      </c>
      <c r="AJ2343" s="2" t="s">
        <v>3152</v>
      </c>
      <c r="AK2343" s="2" t="s">
        <v>3153</v>
      </c>
      <c r="AL2343" s="2" t="s">
        <v>3154</v>
      </c>
      <c r="AP2343" s="2" t="s">
        <v>3155</v>
      </c>
      <c r="AQ2343" s="2">
        <v>1</v>
      </c>
    </row>
    <row r="2344" spans="1:45">
      <c r="A2344" s="2" t="str">
        <f>J2344&amp;"-"&amp;H2344</f>
        <v>R41NS100222-Phase I</v>
      </c>
      <c r="B2344" s="2">
        <v>2343</v>
      </c>
      <c r="C2344" s="2" t="str">
        <f t="shared" si="36"/>
        <v>Joel</v>
      </c>
      <c r="D2344" s="2" t="s">
        <v>14182</v>
      </c>
      <c r="E2344" s="2" t="s">
        <v>14183</v>
      </c>
      <c r="F2344" s="2" t="s">
        <v>2768</v>
      </c>
      <c r="H2344" s="2" t="s">
        <v>43</v>
      </c>
      <c r="I2344" s="2" t="s">
        <v>374</v>
      </c>
      <c r="J2344" s="2" t="s">
        <v>14184</v>
      </c>
      <c r="K2344" s="2" t="s">
        <v>14185</v>
      </c>
      <c r="L2344" s="3" t="s">
        <v>13494</v>
      </c>
      <c r="M2344" s="3" t="s">
        <v>14186</v>
      </c>
      <c r="N2344" s="2" t="s">
        <v>14187</v>
      </c>
      <c r="O2344" s="4">
        <v>2016</v>
      </c>
      <c r="P2344" s="2" t="s">
        <v>3316</v>
      </c>
      <c r="Q2344" s="4">
        <v>2018</v>
      </c>
      <c r="R2344" s="5">
        <v>225392</v>
      </c>
      <c r="S2344" s="2" t="s">
        <v>14188</v>
      </c>
      <c r="T2344" s="2" t="s">
        <v>52</v>
      </c>
      <c r="U2344" s="2" t="s">
        <v>52</v>
      </c>
      <c r="V2344" s="2" t="s">
        <v>73</v>
      </c>
      <c r="W2344" s="4"/>
      <c r="Y2344" s="2" t="s">
        <v>14189</v>
      </c>
      <c r="AA2344" s="2" t="s">
        <v>13262</v>
      </c>
      <c r="AB2344" s="2" t="s">
        <v>147</v>
      </c>
      <c r="AC2344" s="2" t="s">
        <v>14190</v>
      </c>
      <c r="AD2344" s="2" t="s">
        <v>14191</v>
      </c>
      <c r="AF2344" s="2" t="s">
        <v>14192</v>
      </c>
      <c r="AG2344" s="2" t="s">
        <v>14193</v>
      </c>
      <c r="AH2344" s="2" t="s">
        <v>14194</v>
      </c>
      <c r="AJ2344" s="2" t="s">
        <v>14195</v>
      </c>
      <c r="AK2344" s="2" t="s">
        <v>14196</v>
      </c>
      <c r="AL2344" s="2" t="s">
        <v>14197</v>
      </c>
      <c r="AP2344" s="2" t="s">
        <v>14198</v>
      </c>
      <c r="AQ2344" s="2">
        <v>1</v>
      </c>
    </row>
    <row r="2345" spans="1:45">
      <c r="A2345" s="2" t="str">
        <f>J2345&amp;"-"&amp;H2345</f>
        <v>R41NS103698-Phase I</v>
      </c>
      <c r="B2345" s="2">
        <v>2344</v>
      </c>
      <c r="C2345" s="2" t="str">
        <f t="shared" si="36"/>
        <v>Joel</v>
      </c>
      <c r="D2345" s="2" t="s">
        <v>14554</v>
      </c>
      <c r="E2345" s="2" t="s">
        <v>14555</v>
      </c>
      <c r="F2345" s="2" t="s">
        <v>2768</v>
      </c>
      <c r="H2345" s="2" t="s">
        <v>43</v>
      </c>
      <c r="I2345" s="2" t="s">
        <v>374</v>
      </c>
      <c r="J2345" s="2" t="s">
        <v>14556</v>
      </c>
      <c r="K2345" s="2" t="s">
        <v>14557</v>
      </c>
      <c r="L2345" s="3" t="s">
        <v>14558</v>
      </c>
      <c r="M2345" s="3" t="s">
        <v>11859</v>
      </c>
      <c r="N2345" s="2" t="s">
        <v>14187</v>
      </c>
      <c r="O2345" s="4">
        <v>2016</v>
      </c>
      <c r="P2345" s="2" t="s">
        <v>3102</v>
      </c>
      <c r="Q2345" s="4">
        <v>2018</v>
      </c>
      <c r="R2345" s="5">
        <v>553162</v>
      </c>
      <c r="S2345" s="2" t="s">
        <v>14559</v>
      </c>
      <c r="T2345" s="2" t="s">
        <v>52</v>
      </c>
      <c r="U2345" s="2" t="s">
        <v>52</v>
      </c>
      <c r="V2345" s="2" t="s">
        <v>73</v>
      </c>
      <c r="W2345" s="4"/>
      <c r="Y2345" s="2" t="s">
        <v>14560</v>
      </c>
      <c r="AA2345" s="2" t="s">
        <v>895</v>
      </c>
      <c r="AB2345" s="2" t="s">
        <v>365</v>
      </c>
      <c r="AC2345" s="2" t="s">
        <v>14561</v>
      </c>
      <c r="AD2345" s="2" t="s">
        <v>14562</v>
      </c>
      <c r="AF2345" s="2" t="s">
        <v>14563</v>
      </c>
      <c r="AG2345" s="2" t="s">
        <v>14564</v>
      </c>
      <c r="AH2345" s="2" t="s">
        <v>14565</v>
      </c>
      <c r="AJ2345" s="2" t="s">
        <v>14566</v>
      </c>
      <c r="AK2345" s="2" t="s">
        <v>14567</v>
      </c>
      <c r="AL2345" s="2" t="s">
        <v>14568</v>
      </c>
      <c r="AP2345" s="2" t="s">
        <v>14569</v>
      </c>
      <c r="AQ2345" s="2">
        <v>1</v>
      </c>
    </row>
    <row r="2346" spans="1:45">
      <c r="A2346" s="2" t="str">
        <f>J2346&amp;"-"&amp;H2346</f>
        <v>R41TR002293-Phase I</v>
      </c>
      <c r="B2346" s="2">
        <v>2345</v>
      </c>
      <c r="C2346" s="2" t="str">
        <f t="shared" si="36"/>
        <v>Joel</v>
      </c>
      <c r="D2346" s="2" t="s">
        <v>14281</v>
      </c>
      <c r="E2346" s="2" t="s">
        <v>14282</v>
      </c>
      <c r="F2346" s="2" t="s">
        <v>2768</v>
      </c>
      <c r="H2346" s="2" t="s">
        <v>43</v>
      </c>
      <c r="I2346" s="2" t="s">
        <v>374</v>
      </c>
      <c r="J2346" s="2" t="s">
        <v>14283</v>
      </c>
      <c r="K2346" s="2" t="s">
        <v>14284</v>
      </c>
      <c r="L2346" s="3" t="s">
        <v>13484</v>
      </c>
      <c r="M2346" s="3" t="s">
        <v>8558</v>
      </c>
      <c r="N2346" s="2" t="s">
        <v>14285</v>
      </c>
      <c r="O2346" s="4">
        <v>2017</v>
      </c>
      <c r="P2346" s="2" t="s">
        <v>14286</v>
      </c>
      <c r="Q2346" s="4">
        <v>2018</v>
      </c>
      <c r="R2346" s="5">
        <v>224804</v>
      </c>
      <c r="S2346" s="2" t="s">
        <v>14287</v>
      </c>
      <c r="T2346" s="2" t="s">
        <v>52</v>
      </c>
      <c r="U2346" s="2" t="s">
        <v>52</v>
      </c>
      <c r="V2346" s="2" t="s">
        <v>52</v>
      </c>
      <c r="W2346" s="4"/>
      <c r="Y2346" s="2" t="s">
        <v>14288</v>
      </c>
      <c r="AA2346" s="2" t="s">
        <v>3163</v>
      </c>
      <c r="AB2346" s="2" t="s">
        <v>789</v>
      </c>
      <c r="AC2346" s="2" t="s">
        <v>14289</v>
      </c>
      <c r="AD2346" s="2" t="s">
        <v>14290</v>
      </c>
      <c r="AF2346" s="2" t="s">
        <v>14291</v>
      </c>
      <c r="AG2346" s="2" t="s">
        <v>14292</v>
      </c>
      <c r="AH2346" s="2" t="s">
        <v>14293</v>
      </c>
      <c r="AJ2346" s="2" t="s">
        <v>14294</v>
      </c>
      <c r="AK2346" s="2" t="s">
        <v>14295</v>
      </c>
      <c r="AL2346" s="2" t="s">
        <v>14296</v>
      </c>
      <c r="AP2346" s="2" t="s">
        <v>14297</v>
      </c>
      <c r="AQ2346" s="2">
        <v>1</v>
      </c>
    </row>
    <row r="2347" spans="1:45">
      <c r="A2347" s="2" t="str">
        <f>J2347&amp;"-"&amp;H2347</f>
        <v>R42AA026751-Phase II</v>
      </c>
      <c r="B2347" s="2">
        <v>2346</v>
      </c>
      <c r="C2347" s="2" t="str">
        <f t="shared" si="36"/>
        <v>Joel</v>
      </c>
      <c r="D2347" s="2" t="s">
        <v>12446</v>
      </c>
      <c r="E2347" s="2" t="s">
        <v>12447</v>
      </c>
      <c r="F2347" s="2" t="s">
        <v>2768</v>
      </c>
      <c r="G2347" s="2" t="s">
        <v>2955</v>
      </c>
      <c r="H2347" s="2" t="s">
        <v>250</v>
      </c>
      <c r="I2347" s="2" t="s">
        <v>374</v>
      </c>
      <c r="J2347" s="2" t="s">
        <v>12448</v>
      </c>
      <c r="K2347" s="2" t="s">
        <v>12449</v>
      </c>
      <c r="L2347" s="3" t="s">
        <v>11281</v>
      </c>
      <c r="M2347" s="3" t="s">
        <v>728</v>
      </c>
      <c r="N2347" s="2" t="s">
        <v>10246</v>
      </c>
      <c r="O2347" s="4">
        <v>2018</v>
      </c>
      <c r="P2347" s="2" t="s">
        <v>3044</v>
      </c>
      <c r="Q2347" s="4">
        <v>2019</v>
      </c>
      <c r="R2347" s="5">
        <v>1489392</v>
      </c>
      <c r="S2347" s="2" t="s">
        <v>12450</v>
      </c>
      <c r="T2347" s="2" t="s">
        <v>52</v>
      </c>
      <c r="U2347" s="2" t="s">
        <v>52</v>
      </c>
      <c r="V2347" s="2" t="s">
        <v>52</v>
      </c>
      <c r="W2347" s="4"/>
      <c r="Y2347" s="2" t="s">
        <v>12451</v>
      </c>
      <c r="AA2347" s="2" t="s">
        <v>1521</v>
      </c>
      <c r="AB2347" s="2" t="s">
        <v>55</v>
      </c>
      <c r="AC2347" s="2" t="s">
        <v>12452</v>
      </c>
      <c r="AD2347" s="2" t="s">
        <v>12453</v>
      </c>
      <c r="AF2347" s="2" t="s">
        <v>12454</v>
      </c>
      <c r="AG2347" s="2" t="s">
        <v>12455</v>
      </c>
      <c r="AH2347" s="2" t="s">
        <v>12456</v>
      </c>
      <c r="AJ2347" s="2" t="s">
        <v>12457</v>
      </c>
      <c r="AK2347" s="2" t="s">
        <v>12458</v>
      </c>
      <c r="AL2347" s="2" t="s">
        <v>12459</v>
      </c>
      <c r="AP2347" s="2" t="s">
        <v>12460</v>
      </c>
      <c r="AQ2347" s="2">
        <v>1</v>
      </c>
    </row>
    <row r="2348" spans="1:45">
      <c r="A2348" s="2" t="str">
        <f>J2348&amp;"-"&amp;H2348</f>
        <v>R42AG053149-Phase II</v>
      </c>
      <c r="B2348" s="2">
        <v>2347</v>
      </c>
      <c r="C2348" s="2" t="str">
        <f t="shared" si="36"/>
        <v>Joel</v>
      </c>
      <c r="D2348" s="2" t="s">
        <v>3537</v>
      </c>
      <c r="E2348" s="2" t="s">
        <v>3538</v>
      </c>
      <c r="F2348" s="2" t="s">
        <v>2768</v>
      </c>
      <c r="G2348" s="2" t="s">
        <v>2955</v>
      </c>
      <c r="H2348" s="2" t="s">
        <v>250</v>
      </c>
      <c r="I2348" s="2" t="s">
        <v>374</v>
      </c>
      <c r="J2348" s="2" t="s">
        <v>3539</v>
      </c>
      <c r="K2348" s="2" t="s">
        <v>3540</v>
      </c>
      <c r="L2348" s="3" t="s">
        <v>743</v>
      </c>
      <c r="M2348" s="3" t="s">
        <v>1495</v>
      </c>
      <c r="N2348" s="2" t="s">
        <v>3143</v>
      </c>
      <c r="O2348" s="4">
        <v>2019</v>
      </c>
      <c r="P2348" s="2" t="s">
        <v>675</v>
      </c>
      <c r="Q2348" s="4">
        <v>2020</v>
      </c>
      <c r="R2348" s="5">
        <v>1252970</v>
      </c>
      <c r="S2348" s="2" t="s">
        <v>3541</v>
      </c>
      <c r="T2348" s="2" t="s">
        <v>52</v>
      </c>
      <c r="U2348" s="2" t="s">
        <v>73</v>
      </c>
      <c r="V2348" s="2" t="s">
        <v>73</v>
      </c>
      <c r="W2348" s="4"/>
      <c r="Y2348" s="2" t="s">
        <v>3542</v>
      </c>
      <c r="AA2348" s="2" t="s">
        <v>237</v>
      </c>
      <c r="AB2348" s="2" t="s">
        <v>238</v>
      </c>
      <c r="AC2348" s="2" t="s">
        <v>3543</v>
      </c>
      <c r="AD2348" s="2" t="s">
        <v>3544</v>
      </c>
      <c r="AF2348" s="2" t="s">
        <v>3545</v>
      </c>
      <c r="AG2348" s="2" t="s">
        <v>3546</v>
      </c>
      <c r="AH2348" s="2" t="s">
        <v>3547</v>
      </c>
      <c r="AJ2348" s="2" t="s">
        <v>3548</v>
      </c>
      <c r="AK2348" s="2" t="s">
        <v>3549</v>
      </c>
      <c r="AL2348" s="2" t="s">
        <v>3550</v>
      </c>
      <c r="AP2348" s="2" t="s">
        <v>3551</v>
      </c>
      <c r="AQ2348" s="2">
        <v>1</v>
      </c>
    </row>
    <row r="2349" spans="1:45">
      <c r="A2349" s="2" t="str">
        <f>J2349&amp;"-"&amp;H2349</f>
        <v>R42AG055375-Phase II</v>
      </c>
      <c r="B2349" s="2">
        <v>2348</v>
      </c>
      <c r="C2349" s="2" t="str">
        <f t="shared" si="36"/>
        <v>Joel</v>
      </c>
      <c r="D2349" s="2" t="s">
        <v>17682</v>
      </c>
      <c r="E2349" s="2" t="s">
        <v>17683</v>
      </c>
      <c r="F2349" s="2" t="s">
        <v>2768</v>
      </c>
      <c r="G2349" s="2" t="s">
        <v>2955</v>
      </c>
      <c r="H2349" s="2" t="s">
        <v>250</v>
      </c>
      <c r="I2349" s="2" t="s">
        <v>374</v>
      </c>
      <c r="J2349" s="2" t="s">
        <v>17684</v>
      </c>
      <c r="K2349" s="2" t="s">
        <v>17685</v>
      </c>
      <c r="L2349" s="3" t="s">
        <v>17668</v>
      </c>
      <c r="M2349" s="3" t="s">
        <v>11274</v>
      </c>
      <c r="N2349" s="2" t="s">
        <v>17674</v>
      </c>
      <c r="O2349" s="4">
        <v>2014</v>
      </c>
      <c r="P2349" s="2" t="s">
        <v>3296</v>
      </c>
      <c r="Q2349" s="4">
        <v>2016</v>
      </c>
      <c r="R2349" s="5">
        <v>1001570</v>
      </c>
      <c r="S2349" s="2" t="s">
        <v>17686</v>
      </c>
      <c r="T2349" s="2" t="s">
        <v>52</v>
      </c>
      <c r="U2349" s="2" t="s">
        <v>52</v>
      </c>
      <c r="V2349" s="2" t="s">
        <v>73</v>
      </c>
      <c r="W2349" s="4"/>
      <c r="Y2349" s="2" t="s">
        <v>17687</v>
      </c>
      <c r="AA2349" s="2" t="s">
        <v>17688</v>
      </c>
      <c r="AB2349" s="2" t="s">
        <v>3655</v>
      </c>
      <c r="AC2349" s="2" t="s">
        <v>17689</v>
      </c>
      <c r="AD2349" s="2" t="s">
        <v>17690</v>
      </c>
      <c r="AF2349" s="2" t="s">
        <v>17691</v>
      </c>
      <c r="AG2349" s="2" t="s">
        <v>17692</v>
      </c>
      <c r="AH2349" s="2" t="s">
        <v>17693</v>
      </c>
      <c r="AJ2349" s="2" t="s">
        <v>17694</v>
      </c>
      <c r="AK2349" s="2" t="s">
        <v>17695</v>
      </c>
      <c r="AL2349" s="2" t="s">
        <v>17696</v>
      </c>
      <c r="AP2349" s="2" t="s">
        <v>17697</v>
      </c>
      <c r="AQ2349" s="2">
        <v>1</v>
      </c>
    </row>
    <row r="2350" spans="1:45">
      <c r="A2350" s="2" t="str">
        <f>J2350&amp;"-"&amp;H2350</f>
        <v>R42AG060800-Phase I</v>
      </c>
      <c r="B2350" s="2">
        <v>2349</v>
      </c>
      <c r="C2350" s="2" t="str">
        <f t="shared" si="36"/>
        <v>Joel</v>
      </c>
      <c r="D2350" s="2" t="s">
        <v>12560</v>
      </c>
      <c r="E2350" s="2" t="s">
        <v>12561</v>
      </c>
      <c r="F2350" s="2" t="s">
        <v>2768</v>
      </c>
      <c r="H2350" s="2" t="s">
        <v>43</v>
      </c>
      <c r="I2350" s="2" t="s">
        <v>374</v>
      </c>
      <c r="J2350" s="2" t="s">
        <v>12562</v>
      </c>
      <c r="K2350" s="2" t="s">
        <v>14367</v>
      </c>
      <c r="L2350" s="3" t="s">
        <v>13788</v>
      </c>
      <c r="M2350" s="3" t="s">
        <v>8536</v>
      </c>
      <c r="N2350" s="2" t="s">
        <v>12564</v>
      </c>
      <c r="O2350" s="4">
        <v>2017</v>
      </c>
      <c r="P2350" s="2" t="s">
        <v>3296</v>
      </c>
      <c r="Q2350" s="4">
        <v>2018</v>
      </c>
      <c r="R2350" s="5">
        <v>347146</v>
      </c>
      <c r="S2350" s="2" t="s">
        <v>12565</v>
      </c>
      <c r="T2350" s="2" t="s">
        <v>52</v>
      </c>
      <c r="U2350" s="2" t="s">
        <v>52</v>
      </c>
      <c r="V2350" s="2" t="s">
        <v>52</v>
      </c>
      <c r="W2350" s="4"/>
      <c r="Y2350" s="2" t="s">
        <v>12566</v>
      </c>
      <c r="AA2350" s="2" t="s">
        <v>12567</v>
      </c>
      <c r="AB2350" s="2" t="s">
        <v>1303</v>
      </c>
      <c r="AC2350" s="2" t="s">
        <v>12568</v>
      </c>
      <c r="AD2350" s="2" t="s">
        <v>12569</v>
      </c>
      <c r="AF2350" s="2" t="s">
        <v>12570</v>
      </c>
      <c r="AG2350" s="2" t="s">
        <v>12571</v>
      </c>
      <c r="AH2350" s="2" t="s">
        <v>12572</v>
      </c>
      <c r="AJ2350" s="2" t="s">
        <v>12573</v>
      </c>
      <c r="AK2350" s="2" t="s">
        <v>12574</v>
      </c>
      <c r="AL2350" s="2" t="s">
        <v>12575</v>
      </c>
      <c r="AP2350" s="2" t="s">
        <v>14368</v>
      </c>
      <c r="AQ2350" s="2">
        <v>1</v>
      </c>
    </row>
    <row r="2351" spans="1:45">
      <c r="A2351" s="2" t="str">
        <f>J2351&amp;"-"&amp;H2351</f>
        <v>R42AG060800-Phase II</v>
      </c>
      <c r="B2351" s="2">
        <v>2350</v>
      </c>
      <c r="C2351" s="2" t="str">
        <f t="shared" si="36"/>
        <v>Joel</v>
      </c>
      <c r="D2351" s="2" t="s">
        <v>12560</v>
      </c>
      <c r="E2351" s="2" t="s">
        <v>12561</v>
      </c>
      <c r="F2351" s="2" t="s">
        <v>2768</v>
      </c>
      <c r="G2351" s="2" t="s">
        <v>2955</v>
      </c>
      <c r="H2351" s="2" t="s">
        <v>250</v>
      </c>
      <c r="I2351" s="2" t="s">
        <v>374</v>
      </c>
      <c r="J2351" s="2" t="s">
        <v>12562</v>
      </c>
      <c r="K2351" s="2" t="s">
        <v>12563</v>
      </c>
      <c r="L2351" s="3" t="s">
        <v>8912</v>
      </c>
      <c r="M2351" s="3" t="s">
        <v>728</v>
      </c>
      <c r="N2351" s="2" t="s">
        <v>12564</v>
      </c>
      <c r="O2351" s="4">
        <v>2017</v>
      </c>
      <c r="P2351" s="2" t="s">
        <v>3296</v>
      </c>
      <c r="Q2351" s="4">
        <v>2019</v>
      </c>
      <c r="R2351" s="5">
        <v>3980504</v>
      </c>
      <c r="S2351" s="2" t="s">
        <v>12565</v>
      </c>
      <c r="T2351" s="2" t="s">
        <v>52</v>
      </c>
      <c r="U2351" s="2" t="s">
        <v>52</v>
      </c>
      <c r="V2351" s="2" t="s">
        <v>52</v>
      </c>
      <c r="W2351" s="4"/>
      <c r="Y2351" s="2" t="s">
        <v>12566</v>
      </c>
      <c r="AA2351" s="2" t="s">
        <v>12567</v>
      </c>
      <c r="AB2351" s="2" t="s">
        <v>1303</v>
      </c>
      <c r="AC2351" s="2" t="s">
        <v>12568</v>
      </c>
      <c r="AD2351" s="2" t="s">
        <v>12569</v>
      </c>
      <c r="AF2351" s="2" t="s">
        <v>12570</v>
      </c>
      <c r="AG2351" s="2" t="s">
        <v>12571</v>
      </c>
      <c r="AH2351" s="2" t="s">
        <v>12572</v>
      </c>
      <c r="AJ2351" s="2" t="s">
        <v>12573</v>
      </c>
      <c r="AK2351" s="2" t="s">
        <v>12574</v>
      </c>
      <c r="AL2351" s="2" t="s">
        <v>12575</v>
      </c>
      <c r="AP2351" s="2" t="s">
        <v>12576</v>
      </c>
      <c r="AQ2351" s="2">
        <v>1</v>
      </c>
    </row>
    <row r="2352" spans="1:45">
      <c r="A2352" s="2" t="str">
        <f>J2352&amp;"-"&amp;H2352</f>
        <v>R42CA189637-Phase II</v>
      </c>
      <c r="B2352" s="2">
        <v>2351</v>
      </c>
      <c r="C2352" s="2" t="str">
        <f t="shared" si="36"/>
        <v>Joel</v>
      </c>
      <c r="D2352" s="2" t="s">
        <v>14298</v>
      </c>
      <c r="E2352" s="2" t="s">
        <v>14299</v>
      </c>
      <c r="F2352" s="2" t="s">
        <v>2768</v>
      </c>
      <c r="G2352" s="2" t="s">
        <v>2955</v>
      </c>
      <c r="H2352" s="2" t="s">
        <v>250</v>
      </c>
      <c r="I2352" s="2" t="s">
        <v>374</v>
      </c>
      <c r="J2352" s="2" t="s">
        <v>14300</v>
      </c>
      <c r="K2352" s="2" t="s">
        <v>14301</v>
      </c>
      <c r="L2352" s="3" t="s">
        <v>14146</v>
      </c>
      <c r="M2352" s="3" t="s">
        <v>714</v>
      </c>
      <c r="N2352" s="2" t="s">
        <v>14285</v>
      </c>
      <c r="O2352" s="4">
        <v>2017</v>
      </c>
      <c r="P2352" s="2" t="s">
        <v>3102</v>
      </c>
      <c r="Q2352" s="4">
        <v>2018</v>
      </c>
      <c r="R2352" s="5">
        <v>1442684</v>
      </c>
      <c r="S2352" s="2" t="s">
        <v>14302</v>
      </c>
      <c r="T2352" s="2" t="s">
        <v>52</v>
      </c>
      <c r="U2352" s="2" t="s">
        <v>52</v>
      </c>
      <c r="V2352" s="2" t="s">
        <v>52</v>
      </c>
      <c r="W2352" s="4"/>
      <c r="Y2352" s="2" t="s">
        <v>14303</v>
      </c>
      <c r="AA2352" s="2" t="s">
        <v>1521</v>
      </c>
      <c r="AB2352" s="2" t="s">
        <v>55</v>
      </c>
      <c r="AC2352" s="2" t="s">
        <v>14304</v>
      </c>
      <c r="AD2352" s="2" t="s">
        <v>14305</v>
      </c>
      <c r="AF2352" s="2" t="s">
        <v>14306</v>
      </c>
      <c r="AG2352" s="2" t="s">
        <v>14307</v>
      </c>
      <c r="AH2352" s="2" t="s">
        <v>14305</v>
      </c>
      <c r="AJ2352" s="2" t="s">
        <v>14308</v>
      </c>
      <c r="AK2352" s="2" t="s">
        <v>14307</v>
      </c>
      <c r="AL2352" s="2" t="s">
        <v>14309</v>
      </c>
      <c r="AP2352" s="2" t="s">
        <v>14310</v>
      </c>
      <c r="AQ2352" s="2">
        <v>1</v>
      </c>
    </row>
    <row r="2353" spans="1:45">
      <c r="A2353" s="2" t="str">
        <f>J2353&amp;"-"&amp;H2353</f>
        <v>R42CA195819-Phase II</v>
      </c>
      <c r="B2353" s="2">
        <v>2352</v>
      </c>
      <c r="C2353" s="2" t="str">
        <f t="shared" si="36"/>
        <v>Joel</v>
      </c>
      <c r="D2353" s="2" t="s">
        <v>26355</v>
      </c>
      <c r="E2353" s="2" t="s">
        <v>26356</v>
      </c>
      <c r="F2353" s="2" t="s">
        <v>2768</v>
      </c>
      <c r="G2353" s="2" t="s">
        <v>2955</v>
      </c>
      <c r="H2353" s="2" t="s">
        <v>250</v>
      </c>
      <c r="I2353" s="2" t="s">
        <v>374</v>
      </c>
      <c r="J2353" s="2" t="s">
        <v>26357</v>
      </c>
      <c r="K2353" s="2" t="s">
        <v>26358</v>
      </c>
      <c r="L2353" s="3" t="s">
        <v>12781</v>
      </c>
      <c r="M2353" s="3" t="s">
        <v>1422</v>
      </c>
      <c r="N2353" s="2" t="s">
        <v>9935</v>
      </c>
      <c r="O2353" s="4">
        <v>2018</v>
      </c>
      <c r="P2353" s="2" t="s">
        <v>3117</v>
      </c>
      <c r="Q2353" s="4">
        <v>2019</v>
      </c>
      <c r="R2353" s="5">
        <v>1750003</v>
      </c>
      <c r="S2353" s="2" t="s">
        <v>26359</v>
      </c>
      <c r="T2353" s="2" t="s">
        <v>52</v>
      </c>
      <c r="U2353" s="2" t="s">
        <v>52</v>
      </c>
      <c r="V2353" s="2" t="s">
        <v>52</v>
      </c>
      <c r="W2353" s="4"/>
      <c r="Y2353" s="2" t="s">
        <v>26360</v>
      </c>
      <c r="AA2353" s="2" t="s">
        <v>23870</v>
      </c>
      <c r="AB2353" s="2" t="s">
        <v>3559</v>
      </c>
      <c r="AC2353" s="2" t="s">
        <v>26361</v>
      </c>
      <c r="AD2353" s="2" t="s">
        <v>26362</v>
      </c>
      <c r="AF2353" s="2" t="s">
        <v>26363</v>
      </c>
      <c r="AG2353" s="2" t="s">
        <v>26364</v>
      </c>
      <c r="AH2353" s="2" t="s">
        <v>26362</v>
      </c>
      <c r="AJ2353" s="2" t="s">
        <v>26365</v>
      </c>
      <c r="AK2353" s="2" t="s">
        <v>26366</v>
      </c>
      <c r="AL2353" s="2" t="s">
        <v>26367</v>
      </c>
      <c r="AP2353" s="2" t="s">
        <v>26368</v>
      </c>
      <c r="AS2353" s="2">
        <v>1</v>
      </c>
    </row>
    <row r="2354" spans="1:45">
      <c r="A2354" s="2" t="str">
        <f>J2354&amp;"-"&amp;H2354</f>
        <v>R42CA224888-Phase II</v>
      </c>
      <c r="B2354" s="2">
        <v>2353</v>
      </c>
      <c r="C2354" s="2" t="str">
        <f t="shared" si="36"/>
        <v>Joel</v>
      </c>
      <c r="D2354" s="2" t="s">
        <v>3497</v>
      </c>
      <c r="E2354" s="2" t="s">
        <v>3498</v>
      </c>
      <c r="F2354" s="2" t="s">
        <v>2768</v>
      </c>
      <c r="G2354" s="2" t="s">
        <v>2955</v>
      </c>
      <c r="H2354" s="2" t="s">
        <v>250</v>
      </c>
      <c r="I2354" s="2" t="s">
        <v>374</v>
      </c>
      <c r="J2354" s="2" t="s">
        <v>3499</v>
      </c>
      <c r="K2354" s="2" t="s">
        <v>3500</v>
      </c>
      <c r="L2354" s="3" t="s">
        <v>1140</v>
      </c>
      <c r="M2354" s="3" t="s">
        <v>1495</v>
      </c>
      <c r="N2354" s="2" t="s">
        <v>3143</v>
      </c>
      <c r="O2354" s="4">
        <v>2019</v>
      </c>
      <c r="P2354" s="2" t="s">
        <v>3102</v>
      </c>
      <c r="Q2354" s="4">
        <v>2020</v>
      </c>
      <c r="R2354" s="5">
        <v>700836</v>
      </c>
      <c r="S2354" s="2" t="s">
        <v>3501</v>
      </c>
      <c r="T2354" s="2" t="s">
        <v>52</v>
      </c>
      <c r="U2354" s="2" t="s">
        <v>52</v>
      </c>
      <c r="V2354" s="2" t="s">
        <v>52</v>
      </c>
      <c r="W2354" s="4"/>
      <c r="Y2354" s="2" t="s">
        <v>3502</v>
      </c>
      <c r="AA2354" s="2" t="s">
        <v>3503</v>
      </c>
      <c r="AB2354" s="2" t="s">
        <v>147</v>
      </c>
      <c r="AC2354" s="2" t="s">
        <v>3504</v>
      </c>
      <c r="AD2354" s="2" t="s">
        <v>3505</v>
      </c>
      <c r="AF2354" s="2" t="s">
        <v>3506</v>
      </c>
      <c r="AG2354" s="2" t="s">
        <v>3507</v>
      </c>
      <c r="AH2354" s="2" t="s">
        <v>3508</v>
      </c>
      <c r="AJ2354" s="2" t="s">
        <v>3509</v>
      </c>
      <c r="AK2354" s="2" t="s">
        <v>3510</v>
      </c>
      <c r="AL2354" s="2" t="s">
        <v>3511</v>
      </c>
      <c r="AP2354" s="2" t="s">
        <v>3512</v>
      </c>
      <c r="AQ2354" s="2">
        <v>1</v>
      </c>
    </row>
    <row r="2355" spans="1:45">
      <c r="A2355" s="2" t="str">
        <f>J2355&amp;"-"&amp;H2355</f>
        <v>R42DA043977-Phase I</v>
      </c>
      <c r="B2355" s="2">
        <v>2354</v>
      </c>
      <c r="C2355" s="2" t="str">
        <f t="shared" si="36"/>
        <v>Joel</v>
      </c>
      <c r="D2355" s="2" t="s">
        <v>16231</v>
      </c>
      <c r="E2355" s="2" t="s">
        <v>16232</v>
      </c>
      <c r="F2355" s="2" t="s">
        <v>2768</v>
      </c>
      <c r="G2355" s="2" t="s">
        <v>2955</v>
      </c>
      <c r="H2355" s="2" t="s">
        <v>43</v>
      </c>
      <c r="I2355" s="2" t="s">
        <v>374</v>
      </c>
      <c r="J2355" s="2" t="s">
        <v>16233</v>
      </c>
      <c r="K2355" s="2" t="s">
        <v>16234</v>
      </c>
      <c r="L2355" s="3" t="s">
        <v>16235</v>
      </c>
      <c r="M2355" s="3" t="s">
        <v>16236</v>
      </c>
      <c r="N2355" s="2" t="s">
        <v>16237</v>
      </c>
      <c r="O2355" s="4">
        <v>2017</v>
      </c>
      <c r="P2355" s="2" t="s">
        <v>2959</v>
      </c>
      <c r="Q2355" s="4">
        <v>2017</v>
      </c>
      <c r="R2355" s="5">
        <v>224973</v>
      </c>
      <c r="S2355" s="2" t="s">
        <v>16238</v>
      </c>
      <c r="T2355" s="2" t="s">
        <v>52</v>
      </c>
      <c r="U2355" s="2" t="s">
        <v>52</v>
      </c>
      <c r="V2355" s="2" t="s">
        <v>73</v>
      </c>
      <c r="W2355" s="4"/>
      <c r="Y2355" s="2" t="s">
        <v>16239</v>
      </c>
      <c r="AA2355" s="2" t="s">
        <v>16240</v>
      </c>
      <c r="AB2355" s="2" t="s">
        <v>55</v>
      </c>
      <c r="AC2355" s="2" t="s">
        <v>16241</v>
      </c>
      <c r="AD2355" s="2" t="s">
        <v>16242</v>
      </c>
      <c r="AF2355" s="2" t="s">
        <v>16243</v>
      </c>
      <c r="AG2355" s="2" t="s">
        <v>16244</v>
      </c>
      <c r="AH2355" s="2" t="s">
        <v>16242</v>
      </c>
      <c r="AJ2355" s="2" t="s">
        <v>16243</v>
      </c>
      <c r="AK2355" s="2" t="s">
        <v>16244</v>
      </c>
      <c r="AL2355" s="2" t="s">
        <v>14309</v>
      </c>
      <c r="AP2355" s="2" t="s">
        <v>16245</v>
      </c>
      <c r="AQ2355" s="2">
        <v>1</v>
      </c>
    </row>
    <row r="2356" spans="1:45">
      <c r="A2356" s="2" t="str">
        <f>J2356&amp;"-"&amp;H2356</f>
        <v>R42DA050398-Phase I</v>
      </c>
      <c r="B2356" s="2">
        <v>2355</v>
      </c>
      <c r="C2356" s="2" t="str">
        <f t="shared" si="36"/>
        <v>Joel</v>
      </c>
      <c r="D2356" s="2" t="s">
        <v>24602</v>
      </c>
      <c r="E2356" s="2" t="s">
        <v>24603</v>
      </c>
      <c r="F2356" s="2" t="s">
        <v>2768</v>
      </c>
      <c r="G2356" s="2" t="s">
        <v>2955</v>
      </c>
      <c r="H2356" s="2" t="s">
        <v>43</v>
      </c>
      <c r="I2356" s="2" t="s">
        <v>374</v>
      </c>
      <c r="J2356" s="2" t="s">
        <v>24604</v>
      </c>
      <c r="K2356" s="2" t="s">
        <v>25840</v>
      </c>
      <c r="L2356" s="3" t="s">
        <v>8558</v>
      </c>
      <c r="M2356" s="3" t="s">
        <v>743</v>
      </c>
      <c r="N2356" s="2" t="s">
        <v>24606</v>
      </c>
      <c r="O2356" s="4">
        <v>2019</v>
      </c>
      <c r="P2356" s="2" t="s">
        <v>2959</v>
      </c>
      <c r="Q2356" s="4">
        <v>2019</v>
      </c>
      <c r="R2356" s="5">
        <v>225000</v>
      </c>
      <c r="S2356" s="2" t="s">
        <v>24607</v>
      </c>
      <c r="T2356" s="2" t="s">
        <v>52</v>
      </c>
      <c r="U2356" s="2" t="s">
        <v>52</v>
      </c>
      <c r="V2356" s="2" t="s">
        <v>52</v>
      </c>
      <c r="W2356" s="4"/>
      <c r="Y2356" s="2" t="s">
        <v>24608</v>
      </c>
      <c r="AA2356" s="2" t="s">
        <v>24609</v>
      </c>
      <c r="AB2356" s="2" t="s">
        <v>6275</v>
      </c>
      <c r="AC2356" s="2" t="s">
        <v>24610</v>
      </c>
      <c r="AD2356" s="2" t="s">
        <v>24611</v>
      </c>
      <c r="AF2356" s="2" t="s">
        <v>25841</v>
      </c>
      <c r="AG2356" s="2" t="s">
        <v>25842</v>
      </c>
      <c r="AH2356" s="2" t="s">
        <v>25843</v>
      </c>
      <c r="AJ2356" s="2" t="s">
        <v>25844</v>
      </c>
      <c r="AK2356" s="2" t="s">
        <v>24613</v>
      </c>
      <c r="AL2356" s="2" t="s">
        <v>24615</v>
      </c>
      <c r="AP2356" s="2" t="s">
        <v>25845</v>
      </c>
      <c r="AS2356" s="2">
        <v>1</v>
      </c>
    </row>
    <row r="2357" spans="1:45">
      <c r="A2357" s="2" t="str">
        <f>J2357&amp;"-"&amp;H2357</f>
        <v>R42DA050398-Phase II</v>
      </c>
      <c r="B2357" s="2">
        <v>2356</v>
      </c>
      <c r="C2357" s="2" t="str">
        <f t="shared" si="36"/>
        <v>Joel</v>
      </c>
      <c r="D2357" s="2" t="s">
        <v>24602</v>
      </c>
      <c r="E2357" s="2" t="s">
        <v>24603</v>
      </c>
      <c r="F2357" s="2" t="s">
        <v>2768</v>
      </c>
      <c r="G2357" s="2" t="s">
        <v>2955</v>
      </c>
      <c r="H2357" s="2" t="s">
        <v>250</v>
      </c>
      <c r="I2357" s="2" t="s">
        <v>374</v>
      </c>
      <c r="J2357" s="2" t="s">
        <v>24604</v>
      </c>
      <c r="K2357" s="2" t="s">
        <v>24605</v>
      </c>
      <c r="L2357" s="3" t="s">
        <v>1140</v>
      </c>
      <c r="M2357" s="3" t="s">
        <v>1495</v>
      </c>
      <c r="N2357" s="2" t="s">
        <v>24606</v>
      </c>
      <c r="O2357" s="4">
        <v>2019</v>
      </c>
      <c r="P2357" s="2" t="s">
        <v>2959</v>
      </c>
      <c r="Q2357" s="4">
        <v>2020</v>
      </c>
      <c r="R2357" s="5">
        <v>837803</v>
      </c>
      <c r="S2357" s="2" t="s">
        <v>24607</v>
      </c>
      <c r="T2357" s="2" t="s">
        <v>52</v>
      </c>
      <c r="U2357" s="2" t="s">
        <v>52</v>
      </c>
      <c r="V2357" s="2" t="s">
        <v>52</v>
      </c>
      <c r="W2357" s="4"/>
      <c r="Y2357" s="2" t="s">
        <v>24608</v>
      </c>
      <c r="AA2357" s="2" t="s">
        <v>24609</v>
      </c>
      <c r="AB2357" s="2" t="s">
        <v>6275</v>
      </c>
      <c r="AC2357" s="2" t="s">
        <v>24610</v>
      </c>
      <c r="AD2357" s="2" t="s">
        <v>24611</v>
      </c>
      <c r="AF2357" s="2" t="s">
        <v>24612</v>
      </c>
      <c r="AG2357" s="2" t="s">
        <v>24613</v>
      </c>
      <c r="AH2357" s="2" t="s">
        <v>24614</v>
      </c>
      <c r="AJ2357" s="2" t="s">
        <v>24612</v>
      </c>
      <c r="AK2357" s="2" t="s">
        <v>24613</v>
      </c>
      <c r="AL2357" s="2" t="s">
        <v>24615</v>
      </c>
      <c r="AP2357" s="2" t="s">
        <v>24616</v>
      </c>
      <c r="AS2357" s="2">
        <v>1</v>
      </c>
    </row>
    <row r="2358" spans="1:45">
      <c r="A2358" s="2" t="str">
        <f>J2358&amp;"-"&amp;H2358</f>
        <v>R42DK120253-Phase II</v>
      </c>
      <c r="B2358" s="2">
        <v>2357</v>
      </c>
      <c r="C2358" s="2" t="str">
        <f t="shared" si="36"/>
        <v>Joel</v>
      </c>
      <c r="D2358" s="2" t="s">
        <v>3424</v>
      </c>
      <c r="E2358" s="2" t="s">
        <v>3425</v>
      </c>
      <c r="F2358" s="2" t="s">
        <v>2768</v>
      </c>
      <c r="G2358" s="2" t="s">
        <v>2955</v>
      </c>
      <c r="H2358" s="2" t="s">
        <v>250</v>
      </c>
      <c r="I2358" s="2" t="s">
        <v>374</v>
      </c>
      <c r="J2358" s="2" t="s">
        <v>3426</v>
      </c>
      <c r="K2358" s="2" t="s">
        <v>3427</v>
      </c>
      <c r="L2358" s="3" t="s">
        <v>3428</v>
      </c>
      <c r="M2358" s="3" t="s">
        <v>1495</v>
      </c>
      <c r="N2358" s="2" t="s">
        <v>3143</v>
      </c>
      <c r="O2358" s="4">
        <v>2019</v>
      </c>
      <c r="P2358" s="2" t="s">
        <v>2990</v>
      </c>
      <c r="Q2358" s="4">
        <v>2020</v>
      </c>
      <c r="R2358" s="5">
        <v>811695</v>
      </c>
      <c r="S2358" s="2" t="s">
        <v>3429</v>
      </c>
      <c r="T2358" s="2" t="s">
        <v>52</v>
      </c>
      <c r="U2358" s="2" t="s">
        <v>52</v>
      </c>
      <c r="V2358" s="2" t="s">
        <v>73</v>
      </c>
      <c r="W2358" s="4"/>
      <c r="Y2358" s="2" t="s">
        <v>3430</v>
      </c>
      <c r="AA2358" s="2" t="s">
        <v>3431</v>
      </c>
      <c r="AB2358" s="2" t="s">
        <v>3432</v>
      </c>
      <c r="AC2358" s="2" t="s">
        <v>3433</v>
      </c>
      <c r="AD2358" s="2" t="s">
        <v>3434</v>
      </c>
      <c r="AF2358" s="2" t="s">
        <v>3435</v>
      </c>
      <c r="AG2358" s="2" t="s">
        <v>3436</v>
      </c>
      <c r="AH2358" s="2" t="s">
        <v>3437</v>
      </c>
      <c r="AJ2358" s="2" t="s">
        <v>3438</v>
      </c>
      <c r="AK2358" s="2" t="s">
        <v>3439</v>
      </c>
      <c r="AL2358" s="2" t="s">
        <v>3440</v>
      </c>
      <c r="AP2358" s="2" t="s">
        <v>3441</v>
      </c>
      <c r="AQ2358" s="2">
        <v>1</v>
      </c>
      <c r="AS2358" s="2">
        <v>1</v>
      </c>
    </row>
    <row r="2359" spans="1:45">
      <c r="A2359" s="2" t="str">
        <f>J2359&amp;"-"&amp;H2359</f>
        <v>R42EY027651-Phase II</v>
      </c>
      <c r="B2359" s="2">
        <v>2358</v>
      </c>
      <c r="C2359" s="2" t="str">
        <f t="shared" si="36"/>
        <v>Joel</v>
      </c>
      <c r="D2359" s="2" t="s">
        <v>22559</v>
      </c>
      <c r="E2359" s="2" t="s">
        <v>22560</v>
      </c>
      <c r="F2359" s="2" t="s">
        <v>2768</v>
      </c>
      <c r="G2359" s="2" t="s">
        <v>2955</v>
      </c>
      <c r="H2359" s="2" t="s">
        <v>250</v>
      </c>
      <c r="I2359" s="2" t="s">
        <v>374</v>
      </c>
      <c r="J2359" s="2" t="s">
        <v>22561</v>
      </c>
      <c r="K2359" s="2" t="s">
        <v>22562</v>
      </c>
      <c r="L2359" s="3" t="s">
        <v>14351</v>
      </c>
      <c r="M2359" s="3" t="s">
        <v>959</v>
      </c>
      <c r="N2359" s="2" t="s">
        <v>14285</v>
      </c>
      <c r="O2359" s="4">
        <v>2017</v>
      </c>
      <c r="P2359" s="2" t="s">
        <v>52</v>
      </c>
      <c r="Q2359" s="4">
        <v>2018</v>
      </c>
      <c r="R2359" s="5">
        <v>1692924</v>
      </c>
      <c r="S2359" s="2" t="s">
        <v>22563</v>
      </c>
      <c r="T2359" s="2" t="s">
        <v>52</v>
      </c>
      <c r="U2359" s="2" t="s">
        <v>52</v>
      </c>
      <c r="V2359" s="2" t="s">
        <v>52</v>
      </c>
      <c r="W2359" s="4"/>
      <c r="Y2359" s="2" t="s">
        <v>22564</v>
      </c>
      <c r="AA2359" s="2" t="s">
        <v>146</v>
      </c>
      <c r="AB2359" s="2" t="s">
        <v>147</v>
      </c>
      <c r="AC2359" s="2" t="s">
        <v>17717</v>
      </c>
      <c r="AD2359" s="2" t="s">
        <v>22565</v>
      </c>
      <c r="AF2359" s="2" t="s">
        <v>22566</v>
      </c>
      <c r="AG2359" s="2" t="s">
        <v>22567</v>
      </c>
      <c r="AH2359" s="2" t="s">
        <v>22568</v>
      </c>
      <c r="AJ2359" s="2" t="s">
        <v>22566</v>
      </c>
      <c r="AK2359" s="2" t="s">
        <v>22569</v>
      </c>
      <c r="AL2359" s="2" t="s">
        <v>22570</v>
      </c>
      <c r="AP2359" s="2" t="s">
        <v>22571</v>
      </c>
      <c r="AR2359" s="2">
        <v>1</v>
      </c>
    </row>
    <row r="2360" spans="1:45">
      <c r="A2360" s="2" t="str">
        <f>J2360&amp;"-"&amp;H2360</f>
        <v>R42GM113463-Phase II</v>
      </c>
      <c r="B2360" s="2">
        <v>2359</v>
      </c>
      <c r="C2360" s="2" t="str">
        <f t="shared" si="36"/>
        <v>Joel</v>
      </c>
      <c r="D2360" s="2" t="s">
        <v>12688</v>
      </c>
      <c r="E2360" s="2" t="s">
        <v>12689</v>
      </c>
      <c r="F2360" s="2" t="s">
        <v>2768</v>
      </c>
      <c r="G2360" s="2" t="s">
        <v>2955</v>
      </c>
      <c r="H2360" s="2" t="s">
        <v>250</v>
      </c>
      <c r="I2360" s="2" t="s">
        <v>374</v>
      </c>
      <c r="J2360" s="2" t="s">
        <v>12690</v>
      </c>
      <c r="K2360" s="2" t="s">
        <v>12691</v>
      </c>
      <c r="L2360" s="3" t="s">
        <v>8522</v>
      </c>
      <c r="M2360" s="3" t="s">
        <v>660</v>
      </c>
      <c r="N2360" s="2" t="s">
        <v>9935</v>
      </c>
      <c r="O2360" s="4">
        <v>2018</v>
      </c>
      <c r="P2360" s="2" t="s">
        <v>2990</v>
      </c>
      <c r="Q2360" s="4">
        <v>2019</v>
      </c>
      <c r="R2360" s="5">
        <v>1545479</v>
      </c>
      <c r="S2360" s="2" t="s">
        <v>12692</v>
      </c>
      <c r="T2360" s="2" t="s">
        <v>52</v>
      </c>
      <c r="U2360" s="2" t="s">
        <v>73</v>
      </c>
      <c r="V2360" s="2" t="s">
        <v>52</v>
      </c>
      <c r="W2360" s="4"/>
      <c r="Y2360" s="2" t="s">
        <v>12693</v>
      </c>
      <c r="AA2360" s="2" t="s">
        <v>12694</v>
      </c>
      <c r="AB2360" s="2" t="s">
        <v>147</v>
      </c>
      <c r="AC2360" s="2" t="s">
        <v>12695</v>
      </c>
      <c r="AD2360" s="2" t="s">
        <v>12696</v>
      </c>
      <c r="AF2360" s="2" t="s">
        <v>12697</v>
      </c>
      <c r="AG2360" s="2" t="s">
        <v>12698</v>
      </c>
      <c r="AH2360" s="2" t="s">
        <v>12696</v>
      </c>
      <c r="AJ2360" s="2" t="s">
        <v>12697</v>
      </c>
      <c r="AK2360" s="2" t="s">
        <v>12698</v>
      </c>
      <c r="AL2360" s="2" t="s">
        <v>12699</v>
      </c>
      <c r="AP2360" s="2" t="s">
        <v>12700</v>
      </c>
      <c r="AQ2360" s="2">
        <v>1</v>
      </c>
      <c r="AR2360" s="2">
        <v>1</v>
      </c>
    </row>
    <row r="2361" spans="1:45">
      <c r="A2361" s="2" t="str">
        <f>J2361&amp;"-"&amp;H2361</f>
        <v>R42HL131081-Phase II</v>
      </c>
      <c r="B2361" s="2">
        <v>2360</v>
      </c>
      <c r="C2361" s="2" t="str">
        <f t="shared" si="36"/>
        <v>Joel</v>
      </c>
      <c r="D2361" s="2" t="s">
        <v>3139</v>
      </c>
      <c r="E2361" s="2" t="s">
        <v>12401</v>
      </c>
      <c r="F2361" s="2" t="s">
        <v>2768</v>
      </c>
      <c r="G2361" s="2" t="s">
        <v>2955</v>
      </c>
      <c r="H2361" s="2" t="s">
        <v>250</v>
      </c>
      <c r="I2361" s="2" t="s">
        <v>374</v>
      </c>
      <c r="J2361" s="2" t="s">
        <v>12402</v>
      </c>
      <c r="K2361" s="2" t="s">
        <v>12403</v>
      </c>
      <c r="L2361" s="3" t="s">
        <v>9972</v>
      </c>
      <c r="M2361" s="3" t="s">
        <v>276</v>
      </c>
      <c r="N2361" s="2" t="s">
        <v>10246</v>
      </c>
      <c r="O2361" s="4">
        <v>2018</v>
      </c>
      <c r="P2361" s="2" t="s">
        <v>3055</v>
      </c>
      <c r="Q2361" s="4">
        <v>2019</v>
      </c>
      <c r="R2361" s="5">
        <v>1473580</v>
      </c>
      <c r="S2361" s="2" t="s">
        <v>3145</v>
      </c>
      <c r="T2361" s="2" t="s">
        <v>52</v>
      </c>
      <c r="U2361" s="2" t="s">
        <v>52</v>
      </c>
      <c r="V2361" s="2" t="s">
        <v>52</v>
      </c>
      <c r="W2361" s="4"/>
      <c r="Y2361" s="2" t="s">
        <v>3146</v>
      </c>
      <c r="AA2361" s="2" t="s">
        <v>2053</v>
      </c>
      <c r="AB2361" s="2" t="s">
        <v>238</v>
      </c>
      <c r="AC2361" s="2" t="s">
        <v>3147</v>
      </c>
      <c r="AD2361" s="2" t="s">
        <v>3151</v>
      </c>
      <c r="AF2361" s="2" t="s">
        <v>3152</v>
      </c>
      <c r="AG2361" s="2" t="s">
        <v>12404</v>
      </c>
      <c r="AH2361" s="2" t="s">
        <v>3151</v>
      </c>
      <c r="AJ2361" s="2" t="s">
        <v>12405</v>
      </c>
      <c r="AK2361" s="2" t="s">
        <v>12406</v>
      </c>
      <c r="AL2361" s="2" t="s">
        <v>3154</v>
      </c>
      <c r="AP2361" s="2" t="s">
        <v>12407</v>
      </c>
      <c r="AQ2361" s="2">
        <v>1</v>
      </c>
    </row>
    <row r="2362" spans="1:45">
      <c r="A2362" s="2" t="str">
        <f>J2362&amp;"-"&amp;H2362</f>
        <v>R42MH094019-Phase II</v>
      </c>
      <c r="B2362" s="2">
        <v>2361</v>
      </c>
      <c r="C2362" s="2" t="str">
        <f t="shared" si="36"/>
        <v>Joel</v>
      </c>
      <c r="D2362" s="2" t="s">
        <v>27427</v>
      </c>
      <c r="E2362" s="2" t="s">
        <v>27428</v>
      </c>
      <c r="F2362" s="2" t="s">
        <v>2768</v>
      </c>
      <c r="H2362" s="2" t="s">
        <v>250</v>
      </c>
      <c r="I2362" s="2" t="s">
        <v>374</v>
      </c>
      <c r="J2362" s="2" t="s">
        <v>27429</v>
      </c>
      <c r="K2362" s="2" t="s">
        <v>27430</v>
      </c>
      <c r="L2362" s="3" t="s">
        <v>27431</v>
      </c>
      <c r="M2362" s="3" t="s">
        <v>15414</v>
      </c>
      <c r="N2362" s="2" t="s">
        <v>27432</v>
      </c>
      <c r="O2362" s="4">
        <v>2013</v>
      </c>
      <c r="P2362" s="2" t="s">
        <v>16295</v>
      </c>
      <c r="Q2362" s="4">
        <v>2014</v>
      </c>
      <c r="R2362" s="5">
        <v>2138283</v>
      </c>
      <c r="S2362" s="2" t="s">
        <v>27433</v>
      </c>
      <c r="T2362" s="2" t="s">
        <v>52</v>
      </c>
      <c r="U2362" s="2" t="s">
        <v>52</v>
      </c>
      <c r="V2362" s="2" t="s">
        <v>52</v>
      </c>
      <c r="W2362" s="4"/>
      <c r="Y2362" s="2" t="s">
        <v>27434</v>
      </c>
      <c r="AA2362" s="2" t="s">
        <v>12543</v>
      </c>
      <c r="AB2362" s="2" t="s">
        <v>733</v>
      </c>
      <c r="AC2362" s="2" t="s">
        <v>27435</v>
      </c>
      <c r="AD2362" s="2" t="s">
        <v>27436</v>
      </c>
      <c r="AF2362" s="2" t="s">
        <v>27437</v>
      </c>
      <c r="AG2362" s="2" t="s">
        <v>27438</v>
      </c>
      <c r="AH2362" s="2" t="s">
        <v>27439</v>
      </c>
      <c r="AJ2362" s="2" t="s">
        <v>27437</v>
      </c>
      <c r="AK2362" s="2" t="s">
        <v>27438</v>
      </c>
      <c r="AL2362" s="2" t="s">
        <v>27440</v>
      </c>
      <c r="AP2362" s="2" t="s">
        <v>27441</v>
      </c>
      <c r="AS2362" s="2">
        <v>1</v>
      </c>
    </row>
    <row r="2363" spans="1:45">
      <c r="A2363" s="2" t="str">
        <f>J2363&amp;"-"&amp;H2363</f>
        <v>R42MH123215-Phase I</v>
      </c>
      <c r="B2363" s="2">
        <v>2362</v>
      </c>
      <c r="C2363" s="2" t="str">
        <f t="shared" si="36"/>
        <v>Joel</v>
      </c>
      <c r="D2363" s="2" t="s">
        <v>3022</v>
      </c>
      <c r="E2363" s="2" t="s">
        <v>3023</v>
      </c>
      <c r="F2363" s="2" t="s">
        <v>2768</v>
      </c>
      <c r="G2363" s="2" t="s">
        <v>2955</v>
      </c>
      <c r="H2363" s="2" t="s">
        <v>43</v>
      </c>
      <c r="I2363" s="2" t="s">
        <v>374</v>
      </c>
      <c r="J2363" s="2" t="s">
        <v>3024</v>
      </c>
      <c r="K2363" s="2" t="s">
        <v>3025</v>
      </c>
      <c r="L2363" s="3" t="s">
        <v>3026</v>
      </c>
      <c r="M2363" s="3" t="s">
        <v>1470</v>
      </c>
      <c r="N2363" s="2" t="s">
        <v>3027</v>
      </c>
      <c r="O2363" s="4">
        <v>2018</v>
      </c>
      <c r="P2363" s="2" t="s">
        <v>3028</v>
      </c>
      <c r="Q2363" s="4">
        <v>2020</v>
      </c>
      <c r="R2363" s="5">
        <v>498562</v>
      </c>
      <c r="S2363" s="2" t="s">
        <v>3029</v>
      </c>
      <c r="T2363" s="2" t="s">
        <v>52</v>
      </c>
      <c r="U2363" s="2" t="s">
        <v>52</v>
      </c>
      <c r="V2363" s="2" t="s">
        <v>52</v>
      </c>
      <c r="W2363" s="4"/>
      <c r="Y2363" s="2" t="s">
        <v>3030</v>
      </c>
      <c r="AA2363" s="2" t="s">
        <v>3031</v>
      </c>
      <c r="AB2363" s="2" t="s">
        <v>719</v>
      </c>
      <c r="AC2363" s="2" t="s">
        <v>3032</v>
      </c>
      <c r="AD2363" s="2" t="s">
        <v>3033</v>
      </c>
      <c r="AF2363" s="2" t="s">
        <v>3034</v>
      </c>
      <c r="AG2363" s="2" t="s">
        <v>3035</v>
      </c>
      <c r="AH2363" s="2" t="s">
        <v>3036</v>
      </c>
      <c r="AJ2363" s="2" t="s">
        <v>3037</v>
      </c>
      <c r="AK2363" s="2" t="s">
        <v>3038</v>
      </c>
      <c r="AL2363" s="2" t="s">
        <v>3039</v>
      </c>
      <c r="AP2363" s="2" t="s">
        <v>3040</v>
      </c>
      <c r="AQ2363" s="2">
        <v>1</v>
      </c>
    </row>
    <row r="2364" spans="1:45">
      <c r="A2364" s="2" t="str">
        <f>J2364&amp;"-"&amp;H2364</f>
        <v>R42MH123368-Phase I</v>
      </c>
      <c r="B2364" s="2">
        <v>2363</v>
      </c>
      <c r="C2364" s="2" t="str">
        <f t="shared" si="36"/>
        <v>Joel</v>
      </c>
      <c r="D2364" s="2" t="s">
        <v>3156</v>
      </c>
      <c r="E2364" s="2" t="s">
        <v>3157</v>
      </c>
      <c r="F2364" s="2" t="s">
        <v>2768</v>
      </c>
      <c r="G2364" s="2" t="s">
        <v>2955</v>
      </c>
      <c r="H2364" s="2" t="s">
        <v>43</v>
      </c>
      <c r="I2364" s="2" t="s">
        <v>374</v>
      </c>
      <c r="J2364" s="2" t="s">
        <v>3158</v>
      </c>
      <c r="K2364" s="2" t="s">
        <v>3159</v>
      </c>
      <c r="L2364" s="3" t="s">
        <v>1903</v>
      </c>
      <c r="M2364" s="3" t="s">
        <v>3160</v>
      </c>
      <c r="N2364" s="2" t="s">
        <v>3027</v>
      </c>
      <c r="O2364" s="4">
        <v>2018</v>
      </c>
      <c r="P2364" s="2" t="s">
        <v>3028</v>
      </c>
      <c r="Q2364" s="4">
        <v>2020</v>
      </c>
      <c r="R2364" s="5">
        <v>416822</v>
      </c>
      <c r="S2364" s="2" t="s">
        <v>3161</v>
      </c>
      <c r="T2364" s="2" t="s">
        <v>52</v>
      </c>
      <c r="U2364" s="2" t="s">
        <v>52</v>
      </c>
      <c r="V2364" s="2" t="s">
        <v>73</v>
      </c>
      <c r="W2364" s="4"/>
      <c r="Y2364" s="2" t="s">
        <v>3162</v>
      </c>
      <c r="AA2364" s="2" t="s">
        <v>3163</v>
      </c>
      <c r="AB2364" s="2" t="s">
        <v>789</v>
      </c>
      <c r="AC2364" s="2" t="s">
        <v>3164</v>
      </c>
      <c r="AD2364" s="2" t="s">
        <v>3165</v>
      </c>
      <c r="AF2364" s="2" t="s">
        <v>3166</v>
      </c>
      <c r="AG2364" s="2" t="s">
        <v>3167</v>
      </c>
      <c r="AH2364" s="2" t="s">
        <v>3168</v>
      </c>
      <c r="AJ2364" s="2" t="s">
        <v>3169</v>
      </c>
      <c r="AK2364" s="2" t="s">
        <v>3170</v>
      </c>
      <c r="AL2364" s="2" t="s">
        <v>3171</v>
      </c>
      <c r="AP2364" s="2" t="s">
        <v>3172</v>
      </c>
      <c r="AQ2364" s="2">
        <v>1</v>
      </c>
      <c r="AS2364" s="2">
        <v>1</v>
      </c>
    </row>
    <row r="2365" spans="1:45">
      <c r="A2365" s="2" t="str">
        <f>J2365&amp;"-"&amp;H2365</f>
        <v>R42NS119119-Phase I</v>
      </c>
      <c r="B2365" s="2">
        <v>2364</v>
      </c>
      <c r="C2365" s="2" t="str">
        <f t="shared" si="36"/>
        <v>Joel</v>
      </c>
      <c r="D2365" s="2" t="s">
        <v>3312</v>
      </c>
      <c r="E2365" s="2" t="s">
        <v>3313</v>
      </c>
      <c r="F2365" s="2" t="s">
        <v>2768</v>
      </c>
      <c r="G2365" s="2" t="s">
        <v>2955</v>
      </c>
      <c r="H2365" s="2" t="s">
        <v>43</v>
      </c>
      <c r="I2365" s="2" t="s">
        <v>374</v>
      </c>
      <c r="J2365" s="2" t="s">
        <v>3314</v>
      </c>
      <c r="K2365" s="2" t="s">
        <v>3315</v>
      </c>
      <c r="L2365" s="3" t="s">
        <v>1469</v>
      </c>
      <c r="M2365" s="3" t="s">
        <v>1366</v>
      </c>
      <c r="N2365" s="2" t="s">
        <v>3143</v>
      </c>
      <c r="O2365" s="4">
        <v>2019</v>
      </c>
      <c r="P2365" s="2" t="s">
        <v>3316</v>
      </c>
      <c r="Q2365" s="4">
        <v>2020</v>
      </c>
      <c r="R2365" s="5">
        <v>311509</v>
      </c>
      <c r="S2365" s="2" t="s">
        <v>3317</v>
      </c>
      <c r="T2365" s="2" t="s">
        <v>52</v>
      </c>
      <c r="U2365" s="2" t="s">
        <v>52</v>
      </c>
      <c r="V2365" s="2" t="s">
        <v>52</v>
      </c>
      <c r="W2365" s="4"/>
      <c r="Y2365" s="2" t="s">
        <v>3318</v>
      </c>
      <c r="AA2365" s="2" t="s">
        <v>3319</v>
      </c>
      <c r="AB2365" s="2" t="s">
        <v>365</v>
      </c>
      <c r="AC2365" s="2" t="s">
        <v>3320</v>
      </c>
      <c r="AD2365" s="2" t="s">
        <v>3321</v>
      </c>
      <c r="AF2365" s="2" t="s">
        <v>3322</v>
      </c>
      <c r="AG2365" s="2" t="s">
        <v>3323</v>
      </c>
      <c r="AH2365" s="2" t="s">
        <v>3324</v>
      </c>
      <c r="AJ2365" s="2" t="s">
        <v>3322</v>
      </c>
      <c r="AK2365" s="2" t="s">
        <v>3325</v>
      </c>
      <c r="AL2365" s="2" t="s">
        <v>3326</v>
      </c>
      <c r="AP2365" s="2" t="s">
        <v>3327</v>
      </c>
      <c r="AQ2365" s="2">
        <v>1</v>
      </c>
    </row>
    <row r="2366" spans="1:45">
      <c r="A2366" s="2" t="str">
        <f>J2366&amp;"-"&amp;H2366</f>
        <v>R43AA026492-Phase I</v>
      </c>
      <c r="B2366" s="2">
        <v>2365</v>
      </c>
      <c r="C2366" s="2" t="str">
        <f t="shared" si="36"/>
        <v>Joel</v>
      </c>
      <c r="D2366" s="2" t="s">
        <v>16261</v>
      </c>
      <c r="E2366" s="2" t="s">
        <v>16262</v>
      </c>
      <c r="F2366" s="2" t="s">
        <v>2768</v>
      </c>
      <c r="G2366" s="2" t="s">
        <v>2955</v>
      </c>
      <c r="H2366" s="2" t="s">
        <v>43</v>
      </c>
      <c r="I2366" s="2" t="s">
        <v>44</v>
      </c>
      <c r="J2366" s="2" t="s">
        <v>16263</v>
      </c>
      <c r="K2366" s="2" t="s">
        <v>16264</v>
      </c>
      <c r="L2366" s="3" t="s">
        <v>16250</v>
      </c>
      <c r="M2366" s="3" t="s">
        <v>13559</v>
      </c>
      <c r="N2366" s="2" t="s">
        <v>16265</v>
      </c>
      <c r="O2366" s="4">
        <v>2016</v>
      </c>
      <c r="P2366" s="2" t="s">
        <v>14509</v>
      </c>
      <c r="Q2366" s="4">
        <v>2017</v>
      </c>
      <c r="R2366" s="5">
        <v>224228</v>
      </c>
      <c r="S2366" s="2" t="s">
        <v>16266</v>
      </c>
      <c r="T2366" s="2" t="s">
        <v>52</v>
      </c>
      <c r="U2366" s="2" t="s">
        <v>52</v>
      </c>
      <c r="V2366" s="2" t="s">
        <v>52</v>
      </c>
      <c r="W2366" s="4"/>
      <c r="Y2366" s="2" t="s">
        <v>16267</v>
      </c>
      <c r="AA2366" s="2" t="s">
        <v>2485</v>
      </c>
      <c r="AB2366" s="2" t="s">
        <v>55</v>
      </c>
      <c r="AC2366" s="2" t="s">
        <v>16268</v>
      </c>
      <c r="AD2366" s="2" t="s">
        <v>16269</v>
      </c>
      <c r="AF2366" s="2" t="s">
        <v>16270</v>
      </c>
      <c r="AG2366" s="2" t="s">
        <v>16271</v>
      </c>
      <c r="AH2366" s="2" t="s">
        <v>16272</v>
      </c>
      <c r="AJ2366" s="2" t="s">
        <v>16273</v>
      </c>
      <c r="AK2366" s="2" t="s">
        <v>16274</v>
      </c>
      <c r="AP2366" s="2" t="s">
        <v>16275</v>
      </c>
      <c r="AQ2366" s="2">
        <v>1</v>
      </c>
    </row>
    <row r="2367" spans="1:45">
      <c r="A2367" s="2" t="str">
        <f>J2367&amp;"-"&amp;H2367</f>
        <v>R43AA027408-Phase I</v>
      </c>
      <c r="B2367" s="2">
        <v>2366</v>
      </c>
      <c r="C2367" s="2" t="str">
        <f t="shared" si="36"/>
        <v>Joel</v>
      </c>
      <c r="D2367" s="2" t="s">
        <v>14505</v>
      </c>
      <c r="E2367" s="2" t="s">
        <v>14506</v>
      </c>
      <c r="F2367" s="2" t="s">
        <v>2768</v>
      </c>
      <c r="H2367" s="2" t="s">
        <v>43</v>
      </c>
      <c r="I2367" s="2" t="s">
        <v>44</v>
      </c>
      <c r="J2367" s="2" t="s">
        <v>14507</v>
      </c>
      <c r="K2367" s="2" t="s">
        <v>14508</v>
      </c>
      <c r="L2367" s="3" t="s">
        <v>13788</v>
      </c>
      <c r="M2367" s="3" t="s">
        <v>8536</v>
      </c>
      <c r="N2367" s="2" t="s">
        <v>2973</v>
      </c>
      <c r="O2367" s="4">
        <v>2018</v>
      </c>
      <c r="P2367" s="2" t="s">
        <v>14509</v>
      </c>
      <c r="Q2367" s="4">
        <v>2018</v>
      </c>
      <c r="R2367" s="5">
        <v>225000</v>
      </c>
      <c r="S2367" s="2" t="s">
        <v>14510</v>
      </c>
      <c r="T2367" s="2" t="s">
        <v>52</v>
      </c>
      <c r="U2367" s="2" t="s">
        <v>52</v>
      </c>
      <c r="V2367" s="2" t="s">
        <v>52</v>
      </c>
      <c r="W2367" s="4"/>
      <c r="Y2367" s="2" t="s">
        <v>14511</v>
      </c>
      <c r="AA2367" s="2" t="s">
        <v>7006</v>
      </c>
      <c r="AB2367" s="2" t="s">
        <v>111</v>
      </c>
      <c r="AC2367" s="2" t="s">
        <v>14512</v>
      </c>
      <c r="AD2367" s="2" t="s">
        <v>14513</v>
      </c>
      <c r="AF2367" s="2" t="s">
        <v>14514</v>
      </c>
      <c r="AG2367" s="2" t="s">
        <v>14515</v>
      </c>
      <c r="AH2367" s="2" t="s">
        <v>14516</v>
      </c>
      <c r="AJ2367" s="2" t="s">
        <v>14517</v>
      </c>
      <c r="AK2367" s="2" t="s">
        <v>14518</v>
      </c>
      <c r="AP2367" s="2" t="s">
        <v>14519</v>
      </c>
      <c r="AQ2367" s="2">
        <v>1</v>
      </c>
      <c r="AS2367" s="2">
        <v>1</v>
      </c>
    </row>
    <row r="2368" spans="1:45">
      <c r="A2368" s="2" t="str">
        <f>J2368&amp;"-"&amp;H2368</f>
        <v>R43AA027674-Phase I</v>
      </c>
      <c r="B2368" s="2">
        <v>2367</v>
      </c>
      <c r="C2368" s="2" t="str">
        <f t="shared" si="36"/>
        <v>Joel</v>
      </c>
      <c r="D2368" s="2" t="s">
        <v>1394</v>
      </c>
      <c r="E2368" s="2" t="s">
        <v>14419</v>
      </c>
      <c r="F2368" s="2" t="s">
        <v>2768</v>
      </c>
      <c r="H2368" s="2" t="s">
        <v>43</v>
      </c>
      <c r="I2368" s="2" t="s">
        <v>44</v>
      </c>
      <c r="J2368" s="2" t="s">
        <v>14420</v>
      </c>
      <c r="K2368" s="2" t="s">
        <v>14421</v>
      </c>
      <c r="L2368" s="3" t="s">
        <v>13788</v>
      </c>
      <c r="M2368" s="3" t="s">
        <v>8925</v>
      </c>
      <c r="N2368" s="2" t="s">
        <v>14272</v>
      </c>
      <c r="O2368" s="4">
        <v>2017</v>
      </c>
      <c r="P2368" s="2" t="s">
        <v>14422</v>
      </c>
      <c r="Q2368" s="4">
        <v>2018</v>
      </c>
      <c r="R2368" s="5">
        <v>349320</v>
      </c>
      <c r="S2368" s="2" t="s">
        <v>1397</v>
      </c>
      <c r="T2368" s="2" t="s">
        <v>52</v>
      </c>
      <c r="U2368" s="2" t="s">
        <v>52</v>
      </c>
      <c r="V2368" s="2" t="s">
        <v>52</v>
      </c>
      <c r="W2368" s="4"/>
      <c r="Y2368" s="2" t="s">
        <v>14372</v>
      </c>
      <c r="AA2368" s="2" t="s">
        <v>1399</v>
      </c>
      <c r="AB2368" s="2" t="s">
        <v>147</v>
      </c>
      <c r="AC2368" s="2" t="s">
        <v>14373</v>
      </c>
      <c r="AD2368" s="2" t="s">
        <v>14374</v>
      </c>
      <c r="AF2368" s="2" t="s">
        <v>1402</v>
      </c>
      <c r="AG2368" s="2" t="s">
        <v>1403</v>
      </c>
      <c r="AH2368" s="2" t="s">
        <v>14374</v>
      </c>
      <c r="AJ2368" s="2" t="s">
        <v>1402</v>
      </c>
      <c r="AK2368" s="2" t="s">
        <v>1403</v>
      </c>
      <c r="AP2368" s="2" t="s">
        <v>14423</v>
      </c>
      <c r="AQ2368" s="2">
        <v>1</v>
      </c>
    </row>
    <row r="2369" spans="1:45">
      <c r="A2369" s="2" t="str">
        <f>J2369&amp;"-"&amp;H2369</f>
        <v>R43AG049573-Phase I</v>
      </c>
      <c r="B2369" s="2">
        <v>2368</v>
      </c>
      <c r="C2369" s="2" t="str">
        <f t="shared" si="36"/>
        <v>Joel</v>
      </c>
      <c r="D2369" s="2" t="s">
        <v>18794</v>
      </c>
      <c r="E2369" s="2" t="s">
        <v>18795</v>
      </c>
      <c r="F2369" s="2" t="s">
        <v>2768</v>
      </c>
      <c r="G2369" s="2" t="s">
        <v>2955</v>
      </c>
      <c r="H2369" s="2" t="s">
        <v>43</v>
      </c>
      <c r="I2369" s="2" t="s">
        <v>44</v>
      </c>
      <c r="J2369" s="2" t="s">
        <v>18796</v>
      </c>
      <c r="K2369" s="2" t="s">
        <v>18797</v>
      </c>
      <c r="L2369" s="3" t="s">
        <v>18798</v>
      </c>
      <c r="M2369" s="3" t="s">
        <v>18799</v>
      </c>
      <c r="N2369" s="2" t="s">
        <v>18785</v>
      </c>
      <c r="O2369" s="4">
        <v>2015</v>
      </c>
      <c r="P2369" s="2" t="s">
        <v>3296</v>
      </c>
      <c r="Q2369" s="4">
        <v>2015</v>
      </c>
      <c r="R2369" s="5">
        <v>225000</v>
      </c>
      <c r="S2369" s="2" t="s">
        <v>18800</v>
      </c>
      <c r="T2369" s="2" t="s">
        <v>52</v>
      </c>
      <c r="U2369" s="2" t="s">
        <v>52</v>
      </c>
      <c r="V2369" s="2" t="s">
        <v>52</v>
      </c>
      <c r="W2369" s="4"/>
      <c r="Y2369" s="2" t="s">
        <v>18801</v>
      </c>
      <c r="AA2369" s="2" t="s">
        <v>964</v>
      </c>
      <c r="AB2369" s="2" t="s">
        <v>965</v>
      </c>
      <c r="AC2369" s="2" t="s">
        <v>18802</v>
      </c>
      <c r="AD2369" s="2" t="s">
        <v>18803</v>
      </c>
      <c r="AF2369" s="2" t="s">
        <v>18804</v>
      </c>
      <c r="AG2369" s="2" t="s">
        <v>18805</v>
      </c>
      <c r="AH2369" s="2" t="s">
        <v>18806</v>
      </c>
      <c r="AJ2369" s="2" t="s">
        <v>18807</v>
      </c>
      <c r="AK2369" s="2" t="s">
        <v>18808</v>
      </c>
      <c r="AP2369" s="2" t="s">
        <v>18809</v>
      </c>
      <c r="AQ2369" s="2">
        <v>1</v>
      </c>
    </row>
    <row r="2370" spans="1:45">
      <c r="A2370" s="2" t="str">
        <f>J2370&amp;"-"&amp;H2370</f>
        <v>R43AG050366-Phase I</v>
      </c>
      <c r="B2370" s="2">
        <v>2369</v>
      </c>
      <c r="C2370" s="2" t="str">
        <f t="shared" si="36"/>
        <v>Joel</v>
      </c>
      <c r="D2370" s="2" t="s">
        <v>14535</v>
      </c>
      <c r="E2370" s="2" t="s">
        <v>18810</v>
      </c>
      <c r="F2370" s="2" t="s">
        <v>2768</v>
      </c>
      <c r="G2370" s="2" t="s">
        <v>2955</v>
      </c>
      <c r="H2370" s="2" t="s">
        <v>43</v>
      </c>
      <c r="I2370" s="2" t="s">
        <v>44</v>
      </c>
      <c r="J2370" s="2" t="s">
        <v>18811</v>
      </c>
      <c r="K2370" s="2" t="s">
        <v>18812</v>
      </c>
      <c r="L2370" s="3" t="s">
        <v>18813</v>
      </c>
      <c r="M2370" s="3" t="s">
        <v>18814</v>
      </c>
      <c r="N2370" s="2" t="s">
        <v>18785</v>
      </c>
      <c r="O2370" s="4">
        <v>2015</v>
      </c>
      <c r="P2370" s="2" t="s">
        <v>3296</v>
      </c>
      <c r="Q2370" s="4">
        <v>2015</v>
      </c>
      <c r="R2370" s="5">
        <v>179819</v>
      </c>
      <c r="S2370" s="2" t="s">
        <v>14539</v>
      </c>
      <c r="T2370" s="2" t="s">
        <v>52</v>
      </c>
      <c r="U2370" s="2" t="s">
        <v>52</v>
      </c>
      <c r="V2370" s="2" t="s">
        <v>52</v>
      </c>
      <c r="W2370" s="4"/>
      <c r="Y2370" s="2" t="s">
        <v>18815</v>
      </c>
      <c r="AA2370" s="2" t="s">
        <v>4991</v>
      </c>
      <c r="AB2370" s="2" t="s">
        <v>260</v>
      </c>
      <c r="AC2370" s="2" t="s">
        <v>18816</v>
      </c>
      <c r="AD2370" s="2" t="s">
        <v>14542</v>
      </c>
      <c r="AF2370" s="2" t="s">
        <v>14543</v>
      </c>
      <c r="AG2370" s="2" t="s">
        <v>18817</v>
      </c>
      <c r="AH2370" s="2" t="s">
        <v>18818</v>
      </c>
      <c r="AJ2370" s="2" t="s">
        <v>14543</v>
      </c>
      <c r="AK2370" s="2" t="s">
        <v>18819</v>
      </c>
      <c r="AP2370" s="2" t="s">
        <v>18820</v>
      </c>
      <c r="AQ2370" s="2">
        <v>1</v>
      </c>
    </row>
    <row r="2371" spans="1:45">
      <c r="A2371" s="2" t="str">
        <f>J2371&amp;"-"&amp;H2371</f>
        <v>R43AG054350-Phase I</v>
      </c>
      <c r="B2371" s="2">
        <v>2370</v>
      </c>
      <c r="C2371" s="2" t="str">
        <f t="shared" ref="C2371:C2434" si="37">IF(B2371&lt;649, "JT", IF(B2371&lt;649*2, "Christian", IF(B2371&lt;649*3, "DJ", "Joel")))</f>
        <v>Joel</v>
      </c>
      <c r="D2371" s="2" t="s">
        <v>17698</v>
      </c>
      <c r="E2371" s="2" t="s">
        <v>17699</v>
      </c>
      <c r="F2371" s="2" t="s">
        <v>2768</v>
      </c>
      <c r="H2371" s="2" t="s">
        <v>43</v>
      </c>
      <c r="I2371" s="2" t="s">
        <v>44</v>
      </c>
      <c r="J2371" s="2" t="s">
        <v>17700</v>
      </c>
      <c r="K2371" s="2" t="s">
        <v>17701</v>
      </c>
      <c r="L2371" s="3" t="s">
        <v>17533</v>
      </c>
      <c r="M2371" s="3" t="s">
        <v>15414</v>
      </c>
      <c r="N2371" s="2" t="s">
        <v>15549</v>
      </c>
      <c r="O2371" s="4">
        <v>2015</v>
      </c>
      <c r="P2371" s="2" t="s">
        <v>3296</v>
      </c>
      <c r="Q2371" s="4">
        <v>2016</v>
      </c>
      <c r="R2371" s="5">
        <v>223325</v>
      </c>
      <c r="S2371" s="2" t="s">
        <v>17702</v>
      </c>
      <c r="T2371" s="2" t="s">
        <v>52</v>
      </c>
      <c r="U2371" s="2" t="s">
        <v>52</v>
      </c>
      <c r="V2371" s="2" t="s">
        <v>52</v>
      </c>
      <c r="W2371" s="4"/>
      <c r="Y2371" s="2" t="s">
        <v>17703</v>
      </c>
      <c r="AA2371" s="2" t="s">
        <v>5391</v>
      </c>
      <c r="AB2371" s="2" t="s">
        <v>147</v>
      </c>
      <c r="AC2371" s="2" t="s">
        <v>17704</v>
      </c>
      <c r="AD2371" s="2" t="s">
        <v>17705</v>
      </c>
      <c r="AF2371" s="2" t="s">
        <v>17706</v>
      </c>
      <c r="AG2371" s="2" t="s">
        <v>17707</v>
      </c>
      <c r="AH2371" s="2" t="s">
        <v>17708</v>
      </c>
      <c r="AJ2371" s="2" t="s">
        <v>17706</v>
      </c>
      <c r="AK2371" s="2" t="s">
        <v>17707</v>
      </c>
      <c r="AP2371" s="2" t="s">
        <v>17709</v>
      </c>
      <c r="AQ2371" s="2">
        <v>1</v>
      </c>
    </row>
    <row r="2372" spans="1:45">
      <c r="A2372" s="2" t="str">
        <f>J2372&amp;"-"&amp;H2372</f>
        <v>R43AG055203-Phase I</v>
      </c>
      <c r="B2372" s="2">
        <v>2371</v>
      </c>
      <c r="C2372" s="2" t="str">
        <f t="shared" si="37"/>
        <v>Joel</v>
      </c>
      <c r="D2372" s="2" t="s">
        <v>17710</v>
      </c>
      <c r="E2372" s="2" t="s">
        <v>17711</v>
      </c>
      <c r="F2372" s="2" t="s">
        <v>2768</v>
      </c>
      <c r="G2372" s="2" t="s">
        <v>2955</v>
      </c>
      <c r="H2372" s="2" t="s">
        <v>43</v>
      </c>
      <c r="I2372" s="2" t="s">
        <v>44</v>
      </c>
      <c r="J2372" s="2" t="s">
        <v>17712</v>
      </c>
      <c r="K2372" s="2" t="s">
        <v>17713</v>
      </c>
      <c r="L2372" s="3" t="s">
        <v>17668</v>
      </c>
      <c r="M2372" s="3" t="s">
        <v>15414</v>
      </c>
      <c r="N2372" s="2" t="s">
        <v>17714</v>
      </c>
      <c r="O2372" s="4">
        <v>2016</v>
      </c>
      <c r="P2372" s="2" t="s">
        <v>3296</v>
      </c>
      <c r="Q2372" s="4">
        <v>2016</v>
      </c>
      <c r="R2372" s="5">
        <v>338621</v>
      </c>
      <c r="S2372" s="2" t="s">
        <v>17715</v>
      </c>
      <c r="T2372" s="2" t="s">
        <v>52</v>
      </c>
      <c r="U2372" s="2" t="s">
        <v>52</v>
      </c>
      <c r="V2372" s="2" t="s">
        <v>73</v>
      </c>
      <c r="W2372" s="4"/>
      <c r="Y2372" s="2" t="s">
        <v>17716</v>
      </c>
      <c r="AA2372" s="2" t="s">
        <v>146</v>
      </c>
      <c r="AB2372" s="2" t="s">
        <v>147</v>
      </c>
      <c r="AC2372" s="2" t="s">
        <v>17717</v>
      </c>
      <c r="AD2372" s="2" t="s">
        <v>17718</v>
      </c>
      <c r="AF2372" s="2" t="s">
        <v>17719</v>
      </c>
      <c r="AG2372" s="2" t="s">
        <v>17720</v>
      </c>
      <c r="AH2372" s="2" t="s">
        <v>17718</v>
      </c>
      <c r="AJ2372" s="2" t="s">
        <v>17719</v>
      </c>
      <c r="AK2372" s="2" t="s">
        <v>17720</v>
      </c>
      <c r="AP2372" s="2" t="s">
        <v>17721</v>
      </c>
      <c r="AQ2372" s="2">
        <v>1</v>
      </c>
    </row>
    <row r="2373" spans="1:45">
      <c r="A2373" s="2" t="str">
        <f>J2373&amp;"-"&amp;H2373</f>
        <v>R43AG058354-Phase I</v>
      </c>
      <c r="B2373" s="2">
        <v>2372</v>
      </c>
      <c r="C2373" s="2" t="str">
        <f t="shared" si="37"/>
        <v>Joel</v>
      </c>
      <c r="D2373" s="2" t="s">
        <v>15316</v>
      </c>
      <c r="E2373" s="2" t="s">
        <v>26850</v>
      </c>
      <c r="F2373" s="2" t="s">
        <v>2768</v>
      </c>
      <c r="G2373" s="2" t="s">
        <v>2955</v>
      </c>
      <c r="H2373" s="2" t="s">
        <v>43</v>
      </c>
      <c r="I2373" s="2" t="s">
        <v>44</v>
      </c>
      <c r="J2373" s="2" t="s">
        <v>26851</v>
      </c>
      <c r="K2373" s="2" t="s">
        <v>26852</v>
      </c>
      <c r="L2373" s="3" t="s">
        <v>16250</v>
      </c>
      <c r="M2373" s="3" t="s">
        <v>15414</v>
      </c>
      <c r="N2373" s="2" t="s">
        <v>14337</v>
      </c>
      <c r="O2373" s="4">
        <v>2017</v>
      </c>
      <c r="P2373" s="2" t="s">
        <v>3296</v>
      </c>
      <c r="Q2373" s="4">
        <v>2017</v>
      </c>
      <c r="R2373" s="5">
        <v>150000</v>
      </c>
      <c r="S2373" s="2" t="s">
        <v>15319</v>
      </c>
      <c r="T2373" s="2" t="s">
        <v>52</v>
      </c>
      <c r="U2373" s="2" t="s">
        <v>52</v>
      </c>
      <c r="V2373" s="2" t="s">
        <v>52</v>
      </c>
      <c r="W2373" s="4"/>
      <c r="Y2373" s="2" t="s">
        <v>26372</v>
      </c>
      <c r="AA2373" s="2" t="s">
        <v>13262</v>
      </c>
      <c r="AB2373" s="2" t="s">
        <v>147</v>
      </c>
      <c r="AC2373" s="2" t="s">
        <v>26373</v>
      </c>
      <c r="AD2373" s="2" t="s">
        <v>26376</v>
      </c>
      <c r="AF2373" s="2" t="s">
        <v>15323</v>
      </c>
      <c r="AG2373" s="2" t="s">
        <v>15324</v>
      </c>
      <c r="AH2373" s="2" t="s">
        <v>26376</v>
      </c>
      <c r="AJ2373" s="2" t="s">
        <v>15323</v>
      </c>
      <c r="AK2373" s="2" t="s">
        <v>15324</v>
      </c>
      <c r="AP2373" s="2" t="s">
        <v>26853</v>
      </c>
      <c r="AS2373" s="2">
        <v>1</v>
      </c>
    </row>
    <row r="2374" spans="1:45">
      <c r="A2374" s="2" t="str">
        <f>J2374&amp;"-"&amp;H2374</f>
        <v>R43AG058480-Phase I</v>
      </c>
      <c r="B2374" s="2">
        <v>2373</v>
      </c>
      <c r="C2374" s="2" t="str">
        <f t="shared" si="37"/>
        <v>Joel</v>
      </c>
      <c r="D2374" s="2" t="s">
        <v>16246</v>
      </c>
      <c r="E2374" s="2" t="s">
        <v>16247</v>
      </c>
      <c r="F2374" s="2" t="s">
        <v>2768</v>
      </c>
      <c r="G2374" s="2" t="s">
        <v>2955</v>
      </c>
      <c r="H2374" s="2" t="s">
        <v>43</v>
      </c>
      <c r="I2374" s="2" t="s">
        <v>44</v>
      </c>
      <c r="J2374" s="2" t="s">
        <v>16248</v>
      </c>
      <c r="K2374" s="2" t="s">
        <v>16249</v>
      </c>
      <c r="L2374" s="3" t="s">
        <v>16250</v>
      </c>
      <c r="M2374" s="3" t="s">
        <v>15414</v>
      </c>
      <c r="N2374" s="2" t="s">
        <v>14148</v>
      </c>
      <c r="O2374" s="4">
        <v>2016</v>
      </c>
      <c r="P2374" s="2" t="s">
        <v>3296</v>
      </c>
      <c r="Q2374" s="4">
        <v>2017</v>
      </c>
      <c r="R2374" s="5">
        <v>144450</v>
      </c>
      <c r="S2374" s="2" t="s">
        <v>16251</v>
      </c>
      <c r="T2374" s="2" t="s">
        <v>52</v>
      </c>
      <c r="U2374" s="2" t="s">
        <v>52</v>
      </c>
      <c r="V2374" s="2" t="s">
        <v>52</v>
      </c>
      <c r="W2374" s="4"/>
      <c r="Y2374" s="2" t="s">
        <v>16252</v>
      </c>
      <c r="AA2374" s="2" t="s">
        <v>12787</v>
      </c>
      <c r="AB2374" s="2" t="s">
        <v>349</v>
      </c>
      <c r="AC2374" s="2" t="s">
        <v>16253</v>
      </c>
      <c r="AD2374" s="2" t="s">
        <v>16254</v>
      </c>
      <c r="AF2374" s="2" t="s">
        <v>16255</v>
      </c>
      <c r="AG2374" s="2" t="s">
        <v>16256</v>
      </c>
      <c r="AH2374" s="2" t="s">
        <v>16257</v>
      </c>
      <c r="AJ2374" s="2" t="s">
        <v>16258</v>
      </c>
      <c r="AK2374" s="2" t="s">
        <v>16259</v>
      </c>
      <c r="AP2374" s="2" t="s">
        <v>16260</v>
      </c>
      <c r="AQ2374" s="2">
        <v>1</v>
      </c>
      <c r="AR2374" s="2">
        <v>1</v>
      </c>
    </row>
    <row r="2375" spans="1:45">
      <c r="A2375" s="2" t="str">
        <f>J2375&amp;"-"&amp;H2375</f>
        <v>R43AG059540-Phase I</v>
      </c>
      <c r="B2375" s="2">
        <v>2374</v>
      </c>
      <c r="C2375" s="2" t="str">
        <f t="shared" si="37"/>
        <v>Joel</v>
      </c>
      <c r="D2375" s="2" t="s">
        <v>14333</v>
      </c>
      <c r="E2375" s="2" t="s">
        <v>14334</v>
      </c>
      <c r="F2375" s="2" t="s">
        <v>2768</v>
      </c>
      <c r="H2375" s="2" t="s">
        <v>43</v>
      </c>
      <c r="I2375" s="2" t="s">
        <v>44</v>
      </c>
      <c r="J2375" s="2" t="s">
        <v>14335</v>
      </c>
      <c r="K2375" s="2" t="s">
        <v>14336</v>
      </c>
      <c r="L2375" s="3" t="s">
        <v>13678</v>
      </c>
      <c r="M2375" s="3" t="s">
        <v>8598</v>
      </c>
      <c r="N2375" s="2" t="s">
        <v>14337</v>
      </c>
      <c r="O2375" s="4">
        <v>2017</v>
      </c>
      <c r="P2375" s="2" t="s">
        <v>675</v>
      </c>
      <c r="Q2375" s="4">
        <v>2018</v>
      </c>
      <c r="R2375" s="5">
        <v>224796</v>
      </c>
      <c r="S2375" s="2" t="s">
        <v>14338</v>
      </c>
      <c r="T2375" s="2" t="s">
        <v>52</v>
      </c>
      <c r="U2375" s="2" t="s">
        <v>52</v>
      </c>
      <c r="V2375" s="2" t="s">
        <v>52</v>
      </c>
      <c r="W2375" s="4"/>
      <c r="Y2375" s="2" t="s">
        <v>14339</v>
      </c>
      <c r="AA2375" s="2" t="s">
        <v>3755</v>
      </c>
      <c r="AB2375" s="2" t="s">
        <v>764</v>
      </c>
      <c r="AC2375" s="2" t="s">
        <v>14340</v>
      </c>
      <c r="AD2375" s="2" t="s">
        <v>14341</v>
      </c>
      <c r="AF2375" s="2" t="s">
        <v>14342</v>
      </c>
      <c r="AG2375" s="2" t="s">
        <v>14343</v>
      </c>
      <c r="AH2375" s="2" t="s">
        <v>14344</v>
      </c>
      <c r="AJ2375" s="2" t="s">
        <v>14345</v>
      </c>
      <c r="AK2375" s="2" t="s">
        <v>14346</v>
      </c>
      <c r="AP2375" s="2" t="s">
        <v>14347</v>
      </c>
      <c r="AQ2375" s="2">
        <v>1</v>
      </c>
    </row>
    <row r="2376" spans="1:45">
      <c r="A2376" s="2" t="str">
        <f>J2376&amp;"-"&amp;H2376</f>
        <v>R43AG060855-Phase I</v>
      </c>
      <c r="B2376" s="2">
        <v>2375</v>
      </c>
      <c r="C2376" s="2" t="str">
        <f t="shared" si="37"/>
        <v>Joel</v>
      </c>
      <c r="D2376" s="2" t="s">
        <v>21729</v>
      </c>
      <c r="E2376" s="2" t="s">
        <v>22572</v>
      </c>
      <c r="F2376" s="2" t="s">
        <v>2768</v>
      </c>
      <c r="H2376" s="2" t="s">
        <v>43</v>
      </c>
      <c r="I2376" s="2" t="s">
        <v>44</v>
      </c>
      <c r="J2376" s="2" t="s">
        <v>22573</v>
      </c>
      <c r="K2376" s="2" t="s">
        <v>22574</v>
      </c>
      <c r="L2376" s="3" t="s">
        <v>13788</v>
      </c>
      <c r="M2376" s="3" t="s">
        <v>8925</v>
      </c>
      <c r="N2376" s="2" t="s">
        <v>14337</v>
      </c>
      <c r="O2376" s="4">
        <v>2017</v>
      </c>
      <c r="P2376" s="2" t="s">
        <v>3296</v>
      </c>
      <c r="Q2376" s="4">
        <v>2018</v>
      </c>
      <c r="R2376" s="5">
        <v>459656</v>
      </c>
      <c r="S2376" s="2" t="s">
        <v>21733</v>
      </c>
      <c r="T2376" s="2" t="s">
        <v>52</v>
      </c>
      <c r="U2376" s="2" t="s">
        <v>52</v>
      </c>
      <c r="V2376" s="2" t="s">
        <v>52</v>
      </c>
      <c r="W2376" s="4"/>
      <c r="Y2376" s="2" t="s">
        <v>21734</v>
      </c>
      <c r="AA2376" s="2" t="s">
        <v>8498</v>
      </c>
      <c r="AB2376" s="2" t="s">
        <v>349</v>
      </c>
      <c r="AC2376" s="2" t="s">
        <v>21735</v>
      </c>
      <c r="AD2376" s="2" t="s">
        <v>21736</v>
      </c>
      <c r="AF2376" s="2" t="s">
        <v>21737</v>
      </c>
      <c r="AG2376" s="2" t="s">
        <v>21738</v>
      </c>
      <c r="AH2376" s="2" t="s">
        <v>21736</v>
      </c>
      <c r="AJ2376" s="2" t="s">
        <v>21737</v>
      </c>
      <c r="AK2376" s="2" t="s">
        <v>21738</v>
      </c>
      <c r="AP2376" s="2" t="s">
        <v>22575</v>
      </c>
      <c r="AR2376" s="2">
        <v>1</v>
      </c>
    </row>
    <row r="2377" spans="1:45">
      <c r="A2377" s="2" t="str">
        <f>J2377&amp;"-"&amp;H2377</f>
        <v>R43AG060861-Phase I</v>
      </c>
      <c r="B2377" s="2">
        <v>2376</v>
      </c>
      <c r="C2377" s="2" t="str">
        <f t="shared" si="37"/>
        <v>Joel</v>
      </c>
      <c r="D2377" s="2" t="s">
        <v>14333</v>
      </c>
      <c r="E2377" s="2" t="s">
        <v>14482</v>
      </c>
      <c r="F2377" s="2" t="s">
        <v>2768</v>
      </c>
      <c r="H2377" s="2" t="s">
        <v>43</v>
      </c>
      <c r="I2377" s="2" t="s">
        <v>44</v>
      </c>
      <c r="J2377" s="2" t="s">
        <v>14483</v>
      </c>
      <c r="K2377" s="2" t="s">
        <v>14484</v>
      </c>
      <c r="L2377" s="3" t="s">
        <v>14186</v>
      </c>
      <c r="M2377" s="3" t="s">
        <v>8536</v>
      </c>
      <c r="N2377" s="2" t="s">
        <v>14337</v>
      </c>
      <c r="O2377" s="4">
        <v>2017</v>
      </c>
      <c r="P2377" s="2" t="s">
        <v>3296</v>
      </c>
      <c r="Q2377" s="4">
        <v>2018</v>
      </c>
      <c r="R2377" s="5">
        <v>208181</v>
      </c>
      <c r="S2377" s="2" t="s">
        <v>14338</v>
      </c>
      <c r="T2377" s="2" t="s">
        <v>52</v>
      </c>
      <c r="U2377" s="2" t="s">
        <v>52</v>
      </c>
      <c r="V2377" s="2" t="s">
        <v>52</v>
      </c>
      <c r="W2377" s="4"/>
      <c r="Y2377" s="2" t="s">
        <v>14339</v>
      </c>
      <c r="AA2377" s="2" t="s">
        <v>3755</v>
      </c>
      <c r="AB2377" s="2" t="s">
        <v>764</v>
      </c>
      <c r="AC2377" s="2" t="s">
        <v>14340</v>
      </c>
      <c r="AD2377" s="2" t="s">
        <v>14341</v>
      </c>
      <c r="AF2377" s="2" t="s">
        <v>14342</v>
      </c>
      <c r="AG2377" s="2" t="s">
        <v>14343</v>
      </c>
      <c r="AH2377" s="2" t="s">
        <v>14344</v>
      </c>
      <c r="AJ2377" s="2" t="s">
        <v>14345</v>
      </c>
      <c r="AK2377" s="2" t="s">
        <v>14346</v>
      </c>
      <c r="AP2377" s="2" t="s">
        <v>14485</v>
      </c>
      <c r="AQ2377" s="2">
        <v>1</v>
      </c>
    </row>
    <row r="2378" spans="1:45">
      <c r="A2378" s="2" t="str">
        <f>J2378&amp;"-"&amp;H2378</f>
        <v>R43AG061994-Phase I</v>
      </c>
      <c r="B2378" s="2">
        <v>2377</v>
      </c>
      <c r="C2378" s="2" t="str">
        <f t="shared" si="37"/>
        <v>Joel</v>
      </c>
      <c r="D2378" s="2" t="s">
        <v>14616</v>
      </c>
      <c r="E2378" s="2" t="s">
        <v>26679</v>
      </c>
      <c r="F2378" s="2" t="s">
        <v>2768</v>
      </c>
      <c r="H2378" s="2" t="s">
        <v>43</v>
      </c>
      <c r="I2378" s="2" t="s">
        <v>44</v>
      </c>
      <c r="J2378" s="2" t="s">
        <v>26680</v>
      </c>
      <c r="K2378" s="2" t="s">
        <v>26681</v>
      </c>
      <c r="L2378" s="3" t="s">
        <v>14186</v>
      </c>
      <c r="M2378" s="3" t="s">
        <v>4318</v>
      </c>
      <c r="N2378" s="2" t="s">
        <v>24637</v>
      </c>
      <c r="O2378" s="4">
        <v>2018</v>
      </c>
      <c r="P2378" s="2" t="s">
        <v>3296</v>
      </c>
      <c r="Q2378" s="4">
        <v>2018</v>
      </c>
      <c r="R2378" s="5">
        <v>410550</v>
      </c>
      <c r="S2378" s="2" t="s">
        <v>14620</v>
      </c>
      <c r="T2378" s="2" t="s">
        <v>52</v>
      </c>
      <c r="U2378" s="2" t="s">
        <v>52</v>
      </c>
      <c r="V2378" s="2" t="s">
        <v>52</v>
      </c>
      <c r="W2378" s="4"/>
      <c r="Y2378" s="2" t="s">
        <v>17733</v>
      </c>
      <c r="AA2378" s="2" t="s">
        <v>14622</v>
      </c>
      <c r="AB2378" s="2" t="s">
        <v>147</v>
      </c>
      <c r="AC2378" s="2" t="s">
        <v>17734</v>
      </c>
      <c r="AD2378" s="2" t="s">
        <v>26682</v>
      </c>
      <c r="AF2378" s="2" t="s">
        <v>14625</v>
      </c>
      <c r="AG2378" s="2" t="s">
        <v>26683</v>
      </c>
      <c r="AH2378" s="2" t="s">
        <v>17735</v>
      </c>
      <c r="AJ2378" s="2" t="s">
        <v>14625</v>
      </c>
      <c r="AK2378" s="2" t="s">
        <v>14626</v>
      </c>
      <c r="AP2378" s="2" t="s">
        <v>26684</v>
      </c>
      <c r="AS2378" s="2">
        <v>1</v>
      </c>
    </row>
    <row r="2379" spans="1:45">
      <c r="A2379" s="2" t="str">
        <f>J2379&amp;"-"&amp;H2379</f>
        <v>R43AG062072-Phase I</v>
      </c>
      <c r="B2379" s="2">
        <v>2378</v>
      </c>
      <c r="C2379" s="2" t="str">
        <f t="shared" si="37"/>
        <v>Joel</v>
      </c>
      <c r="D2379" s="2" t="s">
        <v>14535</v>
      </c>
      <c r="E2379" s="2" t="s">
        <v>14536</v>
      </c>
      <c r="F2379" s="2" t="s">
        <v>2768</v>
      </c>
      <c r="H2379" s="2" t="s">
        <v>43</v>
      </c>
      <c r="I2379" s="2" t="s">
        <v>44</v>
      </c>
      <c r="J2379" s="2" t="s">
        <v>14537</v>
      </c>
      <c r="K2379" s="2" t="s">
        <v>14538</v>
      </c>
      <c r="L2379" s="3" t="s">
        <v>14186</v>
      </c>
      <c r="M2379" s="3" t="s">
        <v>8536</v>
      </c>
      <c r="N2379" s="2" t="s">
        <v>12581</v>
      </c>
      <c r="O2379" s="4">
        <v>2018</v>
      </c>
      <c r="P2379" s="2" t="s">
        <v>3296</v>
      </c>
      <c r="Q2379" s="4">
        <v>2018</v>
      </c>
      <c r="R2379" s="5">
        <v>394297</v>
      </c>
      <c r="S2379" s="2" t="s">
        <v>14539</v>
      </c>
      <c r="T2379" s="2" t="s">
        <v>52</v>
      </c>
      <c r="U2379" s="2" t="s">
        <v>52</v>
      </c>
      <c r="V2379" s="2" t="s">
        <v>52</v>
      </c>
      <c r="W2379" s="4"/>
      <c r="Y2379" s="2" t="s">
        <v>14540</v>
      </c>
      <c r="AA2379" s="2" t="s">
        <v>4991</v>
      </c>
      <c r="AB2379" s="2" t="s">
        <v>260</v>
      </c>
      <c r="AC2379" s="2" t="s">
        <v>14541</v>
      </c>
      <c r="AD2379" s="2" t="s">
        <v>14542</v>
      </c>
      <c r="AF2379" s="2" t="s">
        <v>14543</v>
      </c>
      <c r="AG2379" s="2" t="s">
        <v>14544</v>
      </c>
      <c r="AH2379" s="2" t="s">
        <v>14545</v>
      </c>
      <c r="AJ2379" s="2" t="s">
        <v>14543</v>
      </c>
      <c r="AK2379" s="2" t="s">
        <v>14546</v>
      </c>
      <c r="AP2379" s="2" t="s">
        <v>14547</v>
      </c>
      <c r="AQ2379" s="2">
        <v>1</v>
      </c>
    </row>
    <row r="2380" spans="1:45">
      <c r="A2380" s="2" t="str">
        <f>J2380&amp;"-"&amp;H2380</f>
        <v>R43AG063581-Phase I</v>
      </c>
      <c r="B2380" s="2">
        <v>2379</v>
      </c>
      <c r="C2380" s="2" t="str">
        <f t="shared" si="37"/>
        <v>Joel</v>
      </c>
      <c r="D2380" s="2" t="s">
        <v>11542</v>
      </c>
      <c r="E2380" s="2" t="s">
        <v>25823</v>
      </c>
      <c r="F2380" s="2" t="s">
        <v>2768</v>
      </c>
      <c r="G2380" s="2" t="s">
        <v>2955</v>
      </c>
      <c r="H2380" s="2" t="s">
        <v>43</v>
      </c>
      <c r="I2380" s="2" t="s">
        <v>44</v>
      </c>
      <c r="J2380" s="2" t="s">
        <v>25824</v>
      </c>
      <c r="K2380" s="2" t="s">
        <v>25825</v>
      </c>
      <c r="L2380" s="3" t="s">
        <v>8903</v>
      </c>
      <c r="M2380" s="3" t="s">
        <v>646</v>
      </c>
      <c r="N2380" s="2" t="s">
        <v>12581</v>
      </c>
      <c r="O2380" s="4">
        <v>2018</v>
      </c>
      <c r="P2380" s="2" t="s">
        <v>3296</v>
      </c>
      <c r="Q2380" s="4">
        <v>2019</v>
      </c>
      <c r="R2380" s="5">
        <v>224850</v>
      </c>
      <c r="S2380" s="2" t="s">
        <v>11546</v>
      </c>
      <c r="T2380" s="2" t="s">
        <v>52</v>
      </c>
      <c r="U2380" s="2" t="s">
        <v>52</v>
      </c>
      <c r="V2380" s="2" t="s">
        <v>52</v>
      </c>
      <c r="W2380" s="4"/>
      <c r="Y2380" s="2" t="s">
        <v>25826</v>
      </c>
      <c r="AA2380" s="2" t="s">
        <v>1183</v>
      </c>
      <c r="AB2380" s="2" t="s">
        <v>260</v>
      </c>
      <c r="AC2380" s="2" t="s">
        <v>25827</v>
      </c>
      <c r="AD2380" s="2" t="s">
        <v>25828</v>
      </c>
      <c r="AF2380" s="2" t="s">
        <v>25829</v>
      </c>
      <c r="AG2380" s="2" t="s">
        <v>25830</v>
      </c>
      <c r="AH2380" s="2" t="s">
        <v>25831</v>
      </c>
      <c r="AJ2380" s="2" t="s">
        <v>25832</v>
      </c>
      <c r="AK2380" s="2" t="s">
        <v>25833</v>
      </c>
      <c r="AP2380" s="2" t="s">
        <v>25834</v>
      </c>
      <c r="AS2380" s="2">
        <v>1</v>
      </c>
    </row>
    <row r="2381" spans="1:45">
      <c r="A2381" s="2" t="str">
        <f>J2381&amp;"-"&amp;H2381</f>
        <v>R43AG065081-Phase I</v>
      </c>
      <c r="B2381" s="2">
        <v>2380</v>
      </c>
      <c r="C2381" s="2" t="str">
        <f t="shared" si="37"/>
        <v>Joel</v>
      </c>
      <c r="D2381" s="2" t="s">
        <v>12537</v>
      </c>
      <c r="E2381" s="2" t="s">
        <v>12538</v>
      </c>
      <c r="F2381" s="2" t="s">
        <v>2768</v>
      </c>
      <c r="G2381" s="2" t="s">
        <v>2955</v>
      </c>
      <c r="H2381" s="2" t="s">
        <v>43</v>
      </c>
      <c r="I2381" s="2" t="s">
        <v>44</v>
      </c>
      <c r="J2381" s="2" t="s">
        <v>12539</v>
      </c>
      <c r="K2381" s="2" t="s">
        <v>12540</v>
      </c>
      <c r="L2381" s="3" t="s">
        <v>9169</v>
      </c>
      <c r="M2381" s="3" t="s">
        <v>714</v>
      </c>
      <c r="N2381" s="2" t="s">
        <v>3346</v>
      </c>
      <c r="O2381" s="4">
        <v>2018</v>
      </c>
      <c r="P2381" s="2" t="s">
        <v>3296</v>
      </c>
      <c r="Q2381" s="4">
        <v>2019</v>
      </c>
      <c r="R2381" s="5">
        <v>997166</v>
      </c>
      <c r="S2381" s="2" t="s">
        <v>12541</v>
      </c>
      <c r="T2381" s="2" t="s">
        <v>52</v>
      </c>
      <c r="U2381" s="2" t="s">
        <v>52</v>
      </c>
      <c r="V2381" s="2" t="s">
        <v>52</v>
      </c>
      <c r="W2381" s="4"/>
      <c r="Y2381" s="2" t="s">
        <v>12542</v>
      </c>
      <c r="AA2381" s="2" t="s">
        <v>12543</v>
      </c>
      <c r="AB2381" s="2" t="s">
        <v>733</v>
      </c>
      <c r="AC2381" s="2" t="s">
        <v>12544</v>
      </c>
      <c r="AD2381" s="2" t="s">
        <v>12545</v>
      </c>
      <c r="AF2381" s="2" t="s">
        <v>12546</v>
      </c>
      <c r="AG2381" s="2" t="s">
        <v>12547</v>
      </c>
      <c r="AH2381" s="2" t="s">
        <v>12548</v>
      </c>
      <c r="AJ2381" s="2" t="s">
        <v>12549</v>
      </c>
      <c r="AK2381" s="2" t="s">
        <v>12550</v>
      </c>
      <c r="AP2381" s="2" t="s">
        <v>12551</v>
      </c>
      <c r="AQ2381" s="2">
        <v>1</v>
      </c>
    </row>
    <row r="2382" spans="1:45">
      <c r="A2382" s="2" t="str">
        <f>J2382&amp;"-"&amp;H2382</f>
        <v>R43AG066291-Phase I</v>
      </c>
      <c r="B2382" s="2">
        <v>2381</v>
      </c>
      <c r="C2382" s="2" t="str">
        <f t="shared" si="37"/>
        <v>Joel</v>
      </c>
      <c r="D2382" s="2" t="s">
        <v>25846</v>
      </c>
      <c r="E2382" s="2" t="s">
        <v>25847</v>
      </c>
      <c r="F2382" s="2" t="s">
        <v>2768</v>
      </c>
      <c r="G2382" s="2" t="s">
        <v>2955</v>
      </c>
      <c r="H2382" s="2" t="s">
        <v>43</v>
      </c>
      <c r="I2382" s="2" t="s">
        <v>44</v>
      </c>
      <c r="J2382" s="2" t="s">
        <v>25848</v>
      </c>
      <c r="K2382" s="2" t="s">
        <v>25849</v>
      </c>
      <c r="L2382" s="3" t="s">
        <v>8558</v>
      </c>
      <c r="M2382" s="3" t="s">
        <v>674</v>
      </c>
      <c r="N2382" s="2" t="s">
        <v>12581</v>
      </c>
      <c r="O2382" s="4">
        <v>2018</v>
      </c>
      <c r="P2382" s="2" t="s">
        <v>675</v>
      </c>
      <c r="Q2382" s="4">
        <v>2019</v>
      </c>
      <c r="R2382" s="5">
        <v>367017</v>
      </c>
      <c r="S2382" s="2" t="s">
        <v>25850</v>
      </c>
      <c r="T2382" s="2" t="s">
        <v>52</v>
      </c>
      <c r="U2382" s="2" t="s">
        <v>52</v>
      </c>
      <c r="V2382" s="2" t="s">
        <v>52</v>
      </c>
      <c r="W2382" s="4"/>
      <c r="Y2382" s="2" t="s">
        <v>25851</v>
      </c>
      <c r="AA2382" s="2" t="s">
        <v>16996</v>
      </c>
      <c r="AB2382" s="2" t="s">
        <v>55</v>
      </c>
      <c r="AC2382" s="2" t="s">
        <v>25852</v>
      </c>
      <c r="AD2382" s="2" t="s">
        <v>25853</v>
      </c>
      <c r="AF2382" s="2" t="s">
        <v>25854</v>
      </c>
      <c r="AG2382" s="2" t="s">
        <v>25855</v>
      </c>
      <c r="AH2382" s="2" t="s">
        <v>25856</v>
      </c>
      <c r="AJ2382" s="2" t="s">
        <v>25857</v>
      </c>
      <c r="AK2382" s="2" t="s">
        <v>25858</v>
      </c>
      <c r="AP2382" s="2" t="s">
        <v>25859</v>
      </c>
      <c r="AS2382" s="2">
        <v>1</v>
      </c>
    </row>
    <row r="2383" spans="1:45">
      <c r="A2383" s="2" t="str">
        <f>J2383&amp;"-"&amp;H2383</f>
        <v>R43AG069659-Phase I</v>
      </c>
      <c r="B2383" s="2">
        <v>2382</v>
      </c>
      <c r="C2383" s="2" t="str">
        <f t="shared" si="37"/>
        <v>Joel</v>
      </c>
      <c r="D2383" s="2" t="s">
        <v>3342</v>
      </c>
      <c r="E2383" s="2" t="s">
        <v>3343</v>
      </c>
      <c r="F2383" s="2" t="s">
        <v>2768</v>
      </c>
      <c r="G2383" s="2" t="s">
        <v>2955</v>
      </c>
      <c r="H2383" s="2" t="s">
        <v>43</v>
      </c>
      <c r="I2383" s="2" t="s">
        <v>44</v>
      </c>
      <c r="J2383" s="2" t="s">
        <v>3344</v>
      </c>
      <c r="K2383" s="2" t="s">
        <v>3345</v>
      </c>
      <c r="L2383" s="3" t="s">
        <v>1140</v>
      </c>
      <c r="M2383" s="3" t="s">
        <v>891</v>
      </c>
      <c r="N2383" s="2" t="s">
        <v>3346</v>
      </c>
      <c r="O2383" s="4">
        <v>2018</v>
      </c>
      <c r="P2383" s="2" t="s">
        <v>3296</v>
      </c>
      <c r="Q2383" s="4">
        <v>2020</v>
      </c>
      <c r="R2383" s="5">
        <v>549149</v>
      </c>
      <c r="S2383" s="2" t="s">
        <v>3347</v>
      </c>
      <c r="T2383" s="2" t="s">
        <v>52</v>
      </c>
      <c r="U2383" s="2" t="s">
        <v>73</v>
      </c>
      <c r="V2383" s="2" t="s">
        <v>73</v>
      </c>
      <c r="W2383" s="4"/>
      <c r="Y2383" s="2" t="s">
        <v>3348</v>
      </c>
      <c r="AA2383" s="2" t="s">
        <v>3349</v>
      </c>
      <c r="AB2383" s="2" t="s">
        <v>260</v>
      </c>
      <c r="AC2383" s="2" t="s">
        <v>3350</v>
      </c>
      <c r="AD2383" s="2" t="s">
        <v>3351</v>
      </c>
      <c r="AF2383" s="2" t="s">
        <v>3352</v>
      </c>
      <c r="AG2383" s="2" t="s">
        <v>3353</v>
      </c>
      <c r="AH2383" s="2" t="s">
        <v>3354</v>
      </c>
      <c r="AJ2383" s="2" t="s">
        <v>3352</v>
      </c>
      <c r="AK2383" s="2" t="s">
        <v>3353</v>
      </c>
      <c r="AP2383" s="2" t="s">
        <v>3355</v>
      </c>
      <c r="AQ2383" s="2">
        <v>1</v>
      </c>
    </row>
    <row r="2384" spans="1:45">
      <c r="A2384" s="2" t="str">
        <f>J2384&amp;"-"&amp;H2384</f>
        <v>R43AI136125-Phase I</v>
      </c>
      <c r="B2384" s="2">
        <v>2383</v>
      </c>
      <c r="C2384" s="2" t="str">
        <f t="shared" si="37"/>
        <v>Joel</v>
      </c>
      <c r="D2384" s="2" t="s">
        <v>14171</v>
      </c>
      <c r="E2384" s="2" t="s">
        <v>14172</v>
      </c>
      <c r="F2384" s="2" t="s">
        <v>2768</v>
      </c>
      <c r="H2384" s="2" t="s">
        <v>43</v>
      </c>
      <c r="I2384" s="2" t="s">
        <v>44</v>
      </c>
      <c r="J2384" s="2" t="s">
        <v>14173</v>
      </c>
      <c r="K2384" s="2" t="s">
        <v>14174</v>
      </c>
      <c r="L2384" s="3" t="s">
        <v>13344</v>
      </c>
      <c r="M2384" s="3" t="s">
        <v>13345</v>
      </c>
      <c r="N2384" s="2" t="s">
        <v>14148</v>
      </c>
      <c r="O2384" s="4">
        <v>2016</v>
      </c>
      <c r="P2384" s="2" t="s">
        <v>675</v>
      </c>
      <c r="Q2384" s="4">
        <v>2018</v>
      </c>
      <c r="R2384" s="5">
        <v>298851</v>
      </c>
      <c r="S2384" s="2" t="s">
        <v>14175</v>
      </c>
      <c r="T2384" s="2" t="s">
        <v>52</v>
      </c>
      <c r="U2384" s="2" t="s">
        <v>52</v>
      </c>
      <c r="V2384" s="2" t="s">
        <v>52</v>
      </c>
      <c r="W2384" s="4"/>
      <c r="Y2384" s="2" t="s">
        <v>14176</v>
      </c>
      <c r="AA2384" s="2" t="s">
        <v>1727</v>
      </c>
      <c r="AB2384" s="2" t="s">
        <v>55</v>
      </c>
      <c r="AC2384" s="2" t="s">
        <v>14177</v>
      </c>
      <c r="AD2384" s="2" t="s">
        <v>14178</v>
      </c>
      <c r="AF2384" s="2" t="s">
        <v>14179</v>
      </c>
      <c r="AG2384" s="2" t="s">
        <v>14180</v>
      </c>
      <c r="AH2384" s="2" t="s">
        <v>14178</v>
      </c>
      <c r="AJ2384" s="2" t="s">
        <v>14179</v>
      </c>
      <c r="AK2384" s="2" t="s">
        <v>14180</v>
      </c>
      <c r="AP2384" s="2" t="s">
        <v>14181</v>
      </c>
      <c r="AQ2384" s="2">
        <v>1</v>
      </c>
    </row>
    <row r="2385" spans="1:45">
      <c r="A2385" s="2" t="str">
        <f>J2385&amp;"-"&amp;H2385</f>
        <v>R43AI141046-Phase I</v>
      </c>
      <c r="B2385" s="2">
        <v>2384</v>
      </c>
      <c r="C2385" s="2" t="str">
        <f t="shared" si="37"/>
        <v>Joel</v>
      </c>
      <c r="D2385" s="2" t="s">
        <v>14467</v>
      </c>
      <c r="E2385" s="2" t="s">
        <v>14468</v>
      </c>
      <c r="F2385" s="2" t="s">
        <v>2768</v>
      </c>
      <c r="H2385" s="2" t="s">
        <v>43</v>
      </c>
      <c r="I2385" s="2" t="s">
        <v>44</v>
      </c>
      <c r="J2385" s="2" t="s">
        <v>14469</v>
      </c>
      <c r="K2385" s="2" t="s">
        <v>14470</v>
      </c>
      <c r="L2385" s="3" t="s">
        <v>14471</v>
      </c>
      <c r="M2385" s="3" t="s">
        <v>8606</v>
      </c>
      <c r="N2385" s="2" t="s">
        <v>14272</v>
      </c>
      <c r="O2385" s="4">
        <v>2017</v>
      </c>
      <c r="P2385" s="2" t="s">
        <v>3208</v>
      </c>
      <c r="Q2385" s="4">
        <v>2018</v>
      </c>
      <c r="R2385" s="5">
        <v>170108</v>
      </c>
      <c r="S2385" s="2" t="s">
        <v>14472</v>
      </c>
      <c r="T2385" s="2" t="s">
        <v>52</v>
      </c>
      <c r="U2385" s="2" t="s">
        <v>52</v>
      </c>
      <c r="V2385" s="2" t="s">
        <v>52</v>
      </c>
      <c r="W2385" s="4"/>
      <c r="Y2385" s="2" t="s">
        <v>14473</v>
      </c>
      <c r="AA2385" s="2" t="s">
        <v>146</v>
      </c>
      <c r="AB2385" s="2" t="s">
        <v>147</v>
      </c>
      <c r="AC2385" s="2" t="s">
        <v>14474</v>
      </c>
      <c r="AD2385" s="2" t="s">
        <v>14475</v>
      </c>
      <c r="AF2385" s="2" t="s">
        <v>14476</v>
      </c>
      <c r="AG2385" s="2" t="s">
        <v>14477</v>
      </c>
      <c r="AH2385" s="2" t="s">
        <v>14478</v>
      </c>
      <c r="AJ2385" s="2" t="s">
        <v>14479</v>
      </c>
      <c r="AK2385" s="2" t="s">
        <v>14480</v>
      </c>
      <c r="AP2385" s="2" t="s">
        <v>14481</v>
      </c>
      <c r="AQ2385" s="2">
        <v>1</v>
      </c>
    </row>
    <row r="2386" spans="1:45">
      <c r="A2386" s="2" t="str">
        <f>J2386&amp;"-"&amp;H2386</f>
        <v>R43AI145567-Phase I</v>
      </c>
      <c r="B2386" s="2">
        <v>2385</v>
      </c>
      <c r="C2386" s="2" t="str">
        <f t="shared" si="37"/>
        <v>Joel</v>
      </c>
      <c r="D2386" s="2" t="s">
        <v>10109</v>
      </c>
      <c r="E2386" s="2" t="s">
        <v>10110</v>
      </c>
      <c r="F2386" s="2" t="s">
        <v>2768</v>
      </c>
      <c r="G2386" s="2" t="s">
        <v>2955</v>
      </c>
      <c r="H2386" s="2" t="s">
        <v>43</v>
      </c>
      <c r="I2386" s="2" t="s">
        <v>44</v>
      </c>
      <c r="J2386" s="2" t="s">
        <v>10111</v>
      </c>
      <c r="K2386" s="2" t="s">
        <v>10112</v>
      </c>
      <c r="L2386" s="3" t="s">
        <v>9698</v>
      </c>
      <c r="M2386" s="3" t="s">
        <v>646</v>
      </c>
      <c r="N2386" s="2" t="s">
        <v>2973</v>
      </c>
      <c r="O2386" s="4">
        <v>2018</v>
      </c>
      <c r="P2386" s="2" t="s">
        <v>3208</v>
      </c>
      <c r="Q2386" s="4">
        <v>2019</v>
      </c>
      <c r="R2386" s="5">
        <v>299734</v>
      </c>
      <c r="S2386" s="2" t="s">
        <v>10113</v>
      </c>
      <c r="T2386" s="2" t="s">
        <v>52</v>
      </c>
      <c r="U2386" s="2" t="s">
        <v>52</v>
      </c>
      <c r="V2386" s="2" t="s">
        <v>73</v>
      </c>
      <c r="W2386" s="4"/>
      <c r="Y2386" s="2" t="s">
        <v>10114</v>
      </c>
      <c r="AA2386" s="2" t="s">
        <v>10115</v>
      </c>
      <c r="AB2386" s="2" t="s">
        <v>147</v>
      </c>
      <c r="AC2386" s="2" t="s">
        <v>10116</v>
      </c>
      <c r="AD2386" s="2" t="s">
        <v>10117</v>
      </c>
      <c r="AF2386" s="2" t="s">
        <v>10118</v>
      </c>
      <c r="AG2386" s="2" t="s">
        <v>10119</v>
      </c>
      <c r="AH2386" s="2" t="s">
        <v>10117</v>
      </c>
      <c r="AJ2386" s="2" t="s">
        <v>10118</v>
      </c>
      <c r="AK2386" s="2" t="s">
        <v>10120</v>
      </c>
      <c r="AP2386" s="2" t="s">
        <v>10121</v>
      </c>
      <c r="AQ2386" s="2">
        <v>1</v>
      </c>
    </row>
    <row r="2387" spans="1:45">
      <c r="A2387" s="2" t="str">
        <f>J2387&amp;"-"&amp;H2387</f>
        <v>R43AI147744-Phase I</v>
      </c>
      <c r="B2387" s="2">
        <v>2386</v>
      </c>
      <c r="C2387" s="2" t="str">
        <f t="shared" si="37"/>
        <v>Joel</v>
      </c>
      <c r="D2387" s="2" t="s">
        <v>21740</v>
      </c>
      <c r="E2387" s="2" t="s">
        <v>21741</v>
      </c>
      <c r="F2387" s="2" t="s">
        <v>2768</v>
      </c>
      <c r="G2387" s="2" t="s">
        <v>2955</v>
      </c>
      <c r="H2387" s="2" t="s">
        <v>43</v>
      </c>
      <c r="I2387" s="2" t="s">
        <v>44</v>
      </c>
      <c r="J2387" s="2" t="s">
        <v>22155</v>
      </c>
      <c r="K2387" s="2" t="s">
        <v>22156</v>
      </c>
      <c r="L2387" s="3" t="s">
        <v>8903</v>
      </c>
      <c r="M2387" s="3" t="s">
        <v>8523</v>
      </c>
      <c r="N2387" s="2" t="s">
        <v>2973</v>
      </c>
      <c r="O2387" s="4">
        <v>2018</v>
      </c>
      <c r="P2387" s="2" t="s">
        <v>3208</v>
      </c>
      <c r="Q2387" s="4">
        <v>2019</v>
      </c>
      <c r="R2387" s="5">
        <v>150781</v>
      </c>
      <c r="S2387" s="2" t="s">
        <v>21744</v>
      </c>
      <c r="T2387" s="2" t="s">
        <v>52</v>
      </c>
      <c r="U2387" s="2" t="s">
        <v>52</v>
      </c>
      <c r="V2387" s="2" t="s">
        <v>73</v>
      </c>
      <c r="W2387" s="4"/>
      <c r="Y2387" s="2" t="s">
        <v>21745</v>
      </c>
      <c r="AA2387" s="2" t="s">
        <v>12014</v>
      </c>
      <c r="AB2387" s="2" t="s">
        <v>55</v>
      </c>
      <c r="AC2387" s="2" t="s">
        <v>22157</v>
      </c>
      <c r="AD2387" s="2" t="s">
        <v>21750</v>
      </c>
      <c r="AF2387" s="2" t="s">
        <v>21751</v>
      </c>
      <c r="AG2387" s="2" t="s">
        <v>21752</v>
      </c>
      <c r="AH2387" s="2" t="s">
        <v>21750</v>
      </c>
      <c r="AJ2387" s="2" t="s">
        <v>21751</v>
      </c>
      <c r="AK2387" s="2" t="s">
        <v>21752</v>
      </c>
      <c r="AP2387" s="2" t="s">
        <v>22158</v>
      </c>
      <c r="AR2387" s="2">
        <v>1</v>
      </c>
    </row>
    <row r="2388" spans="1:45">
      <c r="A2388" s="2" t="str">
        <f>J2388&amp;"-"&amp;H2388</f>
        <v>R43AI152652-Phase I</v>
      </c>
      <c r="B2388" s="2">
        <v>2387</v>
      </c>
      <c r="C2388" s="2" t="str">
        <f t="shared" si="37"/>
        <v>Joel</v>
      </c>
      <c r="D2388" s="2" t="s">
        <v>24529</v>
      </c>
      <c r="E2388" s="2" t="s">
        <v>24530</v>
      </c>
      <c r="F2388" s="2" t="s">
        <v>2768</v>
      </c>
      <c r="G2388" s="2" t="s">
        <v>2955</v>
      </c>
      <c r="H2388" s="2" t="s">
        <v>43</v>
      </c>
      <c r="I2388" s="2" t="s">
        <v>44</v>
      </c>
      <c r="J2388" s="2" t="s">
        <v>24531</v>
      </c>
      <c r="K2388" s="2" t="s">
        <v>24532</v>
      </c>
      <c r="L2388" s="3" t="s">
        <v>24533</v>
      </c>
      <c r="M2388" s="3" t="s">
        <v>3160</v>
      </c>
      <c r="N2388" s="2" t="s">
        <v>3054</v>
      </c>
      <c r="O2388" s="4">
        <v>2019</v>
      </c>
      <c r="P2388" s="2" t="s">
        <v>3208</v>
      </c>
      <c r="Q2388" s="4">
        <v>2020</v>
      </c>
      <c r="R2388" s="5">
        <v>299218</v>
      </c>
      <c r="S2388" s="2" t="s">
        <v>24534</v>
      </c>
      <c r="T2388" s="2" t="s">
        <v>52</v>
      </c>
      <c r="U2388" s="2" t="s">
        <v>52</v>
      </c>
      <c r="V2388" s="2" t="s">
        <v>52</v>
      </c>
      <c r="W2388" s="4"/>
      <c r="Y2388" s="2" t="s">
        <v>24535</v>
      </c>
      <c r="AA2388" s="2" t="s">
        <v>24536</v>
      </c>
      <c r="AB2388" s="2" t="s">
        <v>238</v>
      </c>
      <c r="AC2388" s="2" t="s">
        <v>24537</v>
      </c>
      <c r="AD2388" s="2" t="s">
        <v>24538</v>
      </c>
      <c r="AF2388" s="2" t="s">
        <v>24539</v>
      </c>
      <c r="AG2388" s="2" t="s">
        <v>24540</v>
      </c>
      <c r="AH2388" s="2" t="s">
        <v>24541</v>
      </c>
      <c r="AJ2388" s="2" t="s">
        <v>24542</v>
      </c>
      <c r="AK2388" s="2" t="s">
        <v>24543</v>
      </c>
      <c r="AP2388" s="2" t="s">
        <v>24544</v>
      </c>
      <c r="AS2388" s="2">
        <v>1</v>
      </c>
    </row>
    <row r="2389" spans="1:45">
      <c r="A2389" s="2" t="str">
        <f>J2389&amp;"-"&amp;H2389</f>
        <v>R43AI152894-Phase I</v>
      </c>
      <c r="B2389" s="2">
        <v>2388</v>
      </c>
      <c r="C2389" s="2" t="str">
        <f t="shared" si="37"/>
        <v>Joel</v>
      </c>
      <c r="D2389" s="2" t="s">
        <v>3204</v>
      </c>
      <c r="E2389" s="2" t="s">
        <v>3205</v>
      </c>
      <c r="F2389" s="2" t="s">
        <v>2768</v>
      </c>
      <c r="G2389" s="2" t="s">
        <v>2955</v>
      </c>
      <c r="H2389" s="2" t="s">
        <v>43</v>
      </c>
      <c r="I2389" s="2" t="s">
        <v>44</v>
      </c>
      <c r="J2389" s="2" t="s">
        <v>3206</v>
      </c>
      <c r="K2389" s="2" t="s">
        <v>3207</v>
      </c>
      <c r="L2389" s="3" t="s">
        <v>854</v>
      </c>
      <c r="M2389" s="3" t="s">
        <v>276</v>
      </c>
      <c r="N2389" s="2" t="s">
        <v>3054</v>
      </c>
      <c r="O2389" s="4">
        <v>2019</v>
      </c>
      <c r="P2389" s="2" t="s">
        <v>3208</v>
      </c>
      <c r="Q2389" s="4">
        <v>2020</v>
      </c>
      <c r="R2389" s="5">
        <v>267225</v>
      </c>
      <c r="S2389" s="2" t="s">
        <v>3209</v>
      </c>
      <c r="T2389" s="2" t="s">
        <v>52</v>
      </c>
      <c r="U2389" s="2" t="s">
        <v>52</v>
      </c>
      <c r="V2389" s="2" t="s">
        <v>73</v>
      </c>
      <c r="W2389" s="4"/>
      <c r="Y2389" s="2" t="s">
        <v>3210</v>
      </c>
      <c r="AA2389" s="2" t="s">
        <v>3211</v>
      </c>
      <c r="AB2389" s="2" t="s">
        <v>260</v>
      </c>
      <c r="AC2389" s="2" t="s">
        <v>3212</v>
      </c>
      <c r="AD2389" s="2" t="s">
        <v>3213</v>
      </c>
      <c r="AF2389" s="2" t="s">
        <v>3214</v>
      </c>
      <c r="AG2389" s="2" t="s">
        <v>3215</v>
      </c>
      <c r="AH2389" s="2" t="s">
        <v>3216</v>
      </c>
      <c r="AJ2389" s="2" t="s">
        <v>3214</v>
      </c>
      <c r="AK2389" s="2" t="s">
        <v>3215</v>
      </c>
      <c r="AP2389" s="2" t="s">
        <v>3217</v>
      </c>
      <c r="AQ2389" s="2">
        <v>1</v>
      </c>
    </row>
    <row r="2390" spans="1:45">
      <c r="A2390" s="2" t="str">
        <f>J2390&amp;"-"&amp;H2390</f>
        <v>R43AI155070-Phase I</v>
      </c>
      <c r="B2390" s="2">
        <v>2389</v>
      </c>
      <c r="C2390" s="2" t="str">
        <f t="shared" si="37"/>
        <v>Joel</v>
      </c>
      <c r="D2390" s="2" t="s">
        <v>24490</v>
      </c>
      <c r="E2390" s="2" t="s">
        <v>24491</v>
      </c>
      <c r="F2390" s="2" t="s">
        <v>2768</v>
      </c>
      <c r="G2390" s="2" t="s">
        <v>2955</v>
      </c>
      <c r="H2390" s="2" t="s">
        <v>43</v>
      </c>
      <c r="I2390" s="2" t="s">
        <v>44</v>
      </c>
      <c r="J2390" s="2" t="s">
        <v>24492</v>
      </c>
      <c r="K2390" s="2" t="s">
        <v>24493</v>
      </c>
      <c r="L2390" s="3" t="s">
        <v>2834</v>
      </c>
      <c r="M2390" s="3" t="s">
        <v>714</v>
      </c>
      <c r="N2390" s="2" t="s">
        <v>3054</v>
      </c>
      <c r="O2390" s="4">
        <v>2019</v>
      </c>
      <c r="P2390" s="2" t="s">
        <v>3208</v>
      </c>
      <c r="Q2390" s="4">
        <v>2020</v>
      </c>
      <c r="R2390" s="5">
        <v>160371</v>
      </c>
      <c r="S2390" s="2" t="s">
        <v>24494</v>
      </c>
      <c r="T2390" s="2" t="s">
        <v>52</v>
      </c>
      <c r="U2390" s="2" t="s">
        <v>73</v>
      </c>
      <c r="V2390" s="2" t="s">
        <v>52</v>
      </c>
      <c r="W2390" s="4"/>
      <c r="Y2390" s="2" t="s">
        <v>24495</v>
      </c>
      <c r="AA2390" s="2" t="s">
        <v>3363</v>
      </c>
      <c r="AB2390" s="2" t="s">
        <v>3432</v>
      </c>
      <c r="AC2390" s="2" t="s">
        <v>24496</v>
      </c>
      <c r="AD2390" s="2" t="s">
        <v>24497</v>
      </c>
      <c r="AF2390" s="2" t="s">
        <v>24498</v>
      </c>
      <c r="AG2390" s="2" t="s">
        <v>24499</v>
      </c>
      <c r="AH2390" s="2" t="s">
        <v>24497</v>
      </c>
      <c r="AJ2390" s="2" t="s">
        <v>24498</v>
      </c>
      <c r="AK2390" s="2" t="s">
        <v>24499</v>
      </c>
      <c r="AP2390" s="2" t="s">
        <v>24500</v>
      </c>
      <c r="AS2390" s="2">
        <v>1</v>
      </c>
    </row>
    <row r="2391" spans="1:45">
      <c r="A2391" s="2" t="str">
        <f>J2391&amp;"-"&amp;H2391</f>
        <v>R43AI155211-Phase I</v>
      </c>
      <c r="B2391" s="2">
        <v>2390</v>
      </c>
      <c r="C2391" s="2" t="str">
        <f t="shared" si="37"/>
        <v>Joel</v>
      </c>
      <c r="D2391" s="2" t="s">
        <v>3261</v>
      </c>
      <c r="E2391" s="2" t="s">
        <v>3262</v>
      </c>
      <c r="F2391" s="2" t="s">
        <v>2768</v>
      </c>
      <c r="G2391" s="2" t="s">
        <v>2955</v>
      </c>
      <c r="H2391" s="2" t="s">
        <v>43</v>
      </c>
      <c r="I2391" s="2" t="s">
        <v>44</v>
      </c>
      <c r="J2391" s="2" t="s">
        <v>3263</v>
      </c>
      <c r="K2391" s="2" t="s">
        <v>3264</v>
      </c>
      <c r="L2391" s="3" t="s">
        <v>1002</v>
      </c>
      <c r="M2391" s="3" t="s">
        <v>3160</v>
      </c>
      <c r="N2391" s="2" t="s">
        <v>3054</v>
      </c>
      <c r="O2391" s="4">
        <v>2019</v>
      </c>
      <c r="P2391" s="2" t="s">
        <v>3208</v>
      </c>
      <c r="Q2391" s="4">
        <v>2020</v>
      </c>
      <c r="R2391" s="5">
        <v>298123</v>
      </c>
      <c r="S2391" s="2" t="s">
        <v>3265</v>
      </c>
      <c r="T2391" s="2" t="s">
        <v>52</v>
      </c>
      <c r="U2391" s="2" t="s">
        <v>73</v>
      </c>
      <c r="V2391" s="2" t="s">
        <v>73</v>
      </c>
      <c r="W2391" s="4"/>
      <c r="Y2391" s="2" t="s">
        <v>3266</v>
      </c>
      <c r="AA2391" s="2" t="s">
        <v>3267</v>
      </c>
      <c r="AB2391" s="2" t="s">
        <v>1333</v>
      </c>
      <c r="AC2391" s="2" t="s">
        <v>3268</v>
      </c>
      <c r="AD2391" s="2" t="s">
        <v>3269</v>
      </c>
      <c r="AF2391" s="2" t="s">
        <v>3270</v>
      </c>
      <c r="AG2391" s="2" t="s">
        <v>3271</v>
      </c>
      <c r="AH2391" s="2" t="s">
        <v>3272</v>
      </c>
      <c r="AJ2391" s="2" t="s">
        <v>3273</v>
      </c>
      <c r="AK2391" s="2" t="s">
        <v>3274</v>
      </c>
      <c r="AP2391" s="2" t="s">
        <v>3275</v>
      </c>
      <c r="AQ2391" s="2">
        <v>1</v>
      </c>
    </row>
    <row r="2392" spans="1:45">
      <c r="A2392" s="2" t="str">
        <f>J2392&amp;"-"&amp;H2392</f>
        <v>R43AR078082-Phase I</v>
      </c>
      <c r="B2392" s="2">
        <v>2391</v>
      </c>
      <c r="C2392" s="2" t="str">
        <f t="shared" si="37"/>
        <v>Joel</v>
      </c>
      <c r="D2392" s="2" t="s">
        <v>24617</v>
      </c>
      <c r="E2392" s="2" t="s">
        <v>24618</v>
      </c>
      <c r="F2392" s="2" t="s">
        <v>2768</v>
      </c>
      <c r="G2392" s="2" t="s">
        <v>2955</v>
      </c>
      <c r="H2392" s="2" t="s">
        <v>43</v>
      </c>
      <c r="I2392" s="2" t="s">
        <v>44</v>
      </c>
      <c r="J2392" s="2" t="s">
        <v>24619</v>
      </c>
      <c r="K2392" s="2" t="s">
        <v>24620</v>
      </c>
      <c r="L2392" s="3" t="s">
        <v>1469</v>
      </c>
      <c r="M2392" s="3" t="s">
        <v>1422</v>
      </c>
      <c r="N2392" s="2" t="s">
        <v>3054</v>
      </c>
      <c r="O2392" s="4">
        <v>2019</v>
      </c>
      <c r="P2392" s="2" t="s">
        <v>24621</v>
      </c>
      <c r="Q2392" s="4">
        <v>2020</v>
      </c>
      <c r="R2392" s="5">
        <v>250998</v>
      </c>
      <c r="S2392" s="2" t="s">
        <v>24622</v>
      </c>
      <c r="T2392" s="2" t="s">
        <v>52</v>
      </c>
      <c r="U2392" s="2" t="s">
        <v>52</v>
      </c>
      <c r="V2392" s="2" t="s">
        <v>52</v>
      </c>
      <c r="W2392" s="4"/>
      <c r="Y2392" s="2" t="s">
        <v>24623</v>
      </c>
      <c r="AA2392" s="2" t="s">
        <v>24624</v>
      </c>
      <c r="AB2392" s="2" t="s">
        <v>147</v>
      </c>
      <c r="AC2392" s="2" t="s">
        <v>24625</v>
      </c>
      <c r="AD2392" s="2" t="s">
        <v>24626</v>
      </c>
      <c r="AF2392" s="2" t="s">
        <v>24627</v>
      </c>
      <c r="AG2392" s="2" t="s">
        <v>24628</v>
      </c>
      <c r="AH2392" s="2" t="s">
        <v>24629</v>
      </c>
      <c r="AJ2392" s="2" t="s">
        <v>24630</v>
      </c>
      <c r="AK2392" s="2" t="s">
        <v>24631</v>
      </c>
      <c r="AP2392" s="2" t="s">
        <v>24632</v>
      </c>
      <c r="AS2392" s="2">
        <v>1</v>
      </c>
    </row>
    <row r="2393" spans="1:45">
      <c r="A2393" s="2" t="str">
        <f>J2393&amp;"-"&amp;H2393</f>
        <v>R43AT010585-Phase I</v>
      </c>
      <c r="B2393" s="2">
        <v>2392</v>
      </c>
      <c r="C2393" s="2" t="str">
        <f t="shared" si="37"/>
        <v>Joel</v>
      </c>
      <c r="D2393" s="2" t="s">
        <v>10064</v>
      </c>
      <c r="E2393" s="2" t="s">
        <v>12663</v>
      </c>
      <c r="F2393" s="2" t="s">
        <v>2768</v>
      </c>
      <c r="G2393" s="2" t="s">
        <v>2955</v>
      </c>
      <c r="H2393" s="2" t="s">
        <v>43</v>
      </c>
      <c r="I2393" s="2" t="s">
        <v>44</v>
      </c>
      <c r="J2393" s="2" t="s">
        <v>12664</v>
      </c>
      <c r="K2393" s="2" t="s">
        <v>12665</v>
      </c>
      <c r="L2393" s="3" t="s">
        <v>9169</v>
      </c>
      <c r="M2393" s="3" t="s">
        <v>12666</v>
      </c>
      <c r="N2393" s="2" t="s">
        <v>12667</v>
      </c>
      <c r="O2393" s="4">
        <v>2018</v>
      </c>
      <c r="P2393" s="2" t="s">
        <v>12668</v>
      </c>
      <c r="Q2393" s="4">
        <v>2019</v>
      </c>
      <c r="R2393" s="5">
        <v>224548</v>
      </c>
      <c r="S2393" s="2" t="s">
        <v>10068</v>
      </c>
      <c r="T2393" s="2" t="s">
        <v>52</v>
      </c>
      <c r="U2393" s="2" t="s">
        <v>52</v>
      </c>
      <c r="V2393" s="2" t="s">
        <v>52</v>
      </c>
      <c r="W2393" s="4"/>
      <c r="Y2393" s="2" t="s">
        <v>10069</v>
      </c>
      <c r="AA2393" s="2" t="s">
        <v>10070</v>
      </c>
      <c r="AB2393" s="2" t="s">
        <v>184</v>
      </c>
      <c r="AC2393" s="2" t="s">
        <v>10071</v>
      </c>
      <c r="AD2393" s="2" t="s">
        <v>10072</v>
      </c>
      <c r="AF2393" s="2" t="s">
        <v>10073</v>
      </c>
      <c r="AG2393" s="2" t="s">
        <v>10074</v>
      </c>
      <c r="AH2393" s="2" t="s">
        <v>10072</v>
      </c>
      <c r="AJ2393" s="2" t="s">
        <v>10073</v>
      </c>
      <c r="AK2393" s="2" t="s">
        <v>10075</v>
      </c>
      <c r="AP2393" s="2" t="s">
        <v>12669</v>
      </c>
      <c r="AQ2393" s="2">
        <v>1</v>
      </c>
    </row>
    <row r="2394" spans="1:45">
      <c r="A2394" s="2" t="str">
        <f>J2394&amp;"-"&amp;H2394</f>
        <v>R43CA203058-Phase I</v>
      </c>
      <c r="B2394" s="2">
        <v>2393</v>
      </c>
      <c r="C2394" s="2" t="str">
        <f t="shared" si="37"/>
        <v>Joel</v>
      </c>
      <c r="D2394" s="2" t="s">
        <v>18821</v>
      </c>
      <c r="E2394" s="2" t="s">
        <v>18822</v>
      </c>
      <c r="F2394" s="2" t="s">
        <v>2768</v>
      </c>
      <c r="G2394" s="2" t="s">
        <v>2955</v>
      </c>
      <c r="H2394" s="2" t="s">
        <v>43</v>
      </c>
      <c r="I2394" s="2" t="s">
        <v>44</v>
      </c>
      <c r="J2394" s="2" t="s">
        <v>18823</v>
      </c>
      <c r="K2394" s="2" t="s">
        <v>18824</v>
      </c>
      <c r="L2394" s="3" t="s">
        <v>18825</v>
      </c>
      <c r="M2394" s="3" t="s">
        <v>17668</v>
      </c>
      <c r="N2394" s="2" t="s">
        <v>18785</v>
      </c>
      <c r="O2394" s="4">
        <v>2015</v>
      </c>
      <c r="P2394" s="2" t="s">
        <v>3117</v>
      </c>
      <c r="Q2394" s="4">
        <v>2015</v>
      </c>
      <c r="R2394" s="5">
        <v>149970</v>
      </c>
      <c r="S2394" s="2" t="s">
        <v>18826</v>
      </c>
      <c r="T2394" s="2" t="s">
        <v>52</v>
      </c>
      <c r="U2394" s="2" t="s">
        <v>52</v>
      </c>
      <c r="V2394" s="2" t="s">
        <v>73</v>
      </c>
      <c r="W2394" s="4"/>
      <c r="Y2394" s="2" t="s">
        <v>18827</v>
      </c>
      <c r="AA2394" s="2" t="s">
        <v>1319</v>
      </c>
      <c r="AB2394" s="2" t="s">
        <v>450</v>
      </c>
      <c r="AC2394" s="2" t="s">
        <v>18828</v>
      </c>
      <c r="AD2394" s="2" t="s">
        <v>18829</v>
      </c>
      <c r="AF2394" s="2" t="s">
        <v>18830</v>
      </c>
      <c r="AG2394" s="2" t="s">
        <v>18831</v>
      </c>
      <c r="AH2394" s="2" t="s">
        <v>18829</v>
      </c>
      <c r="AJ2394" s="2" t="s">
        <v>18830</v>
      </c>
      <c r="AK2394" s="2" t="s">
        <v>18831</v>
      </c>
      <c r="AP2394" s="2" t="s">
        <v>18832</v>
      </c>
      <c r="AQ2394" s="2">
        <v>1</v>
      </c>
    </row>
    <row r="2395" spans="1:45">
      <c r="A2395" s="2" t="str">
        <f>J2395&amp;"-"&amp;H2395</f>
        <v>R43CA228878-Phase I</v>
      </c>
      <c r="B2395" s="2">
        <v>2394</v>
      </c>
      <c r="C2395" s="2" t="str">
        <f t="shared" si="37"/>
        <v>Joel</v>
      </c>
      <c r="D2395" s="2" t="s">
        <v>12050</v>
      </c>
      <c r="E2395" s="2" t="s">
        <v>14602</v>
      </c>
      <c r="F2395" s="2" t="s">
        <v>2768</v>
      </c>
      <c r="G2395" s="2" t="s">
        <v>2955</v>
      </c>
      <c r="H2395" s="2" t="s">
        <v>43</v>
      </c>
      <c r="I2395" s="2" t="s">
        <v>44</v>
      </c>
      <c r="J2395" s="2" t="s">
        <v>14603</v>
      </c>
      <c r="K2395" s="2" t="s">
        <v>14604</v>
      </c>
      <c r="L2395" s="3" t="s">
        <v>14146</v>
      </c>
      <c r="M2395" s="3" t="s">
        <v>14147</v>
      </c>
      <c r="N2395" s="2" t="s">
        <v>14429</v>
      </c>
      <c r="O2395" s="4">
        <v>2017</v>
      </c>
      <c r="P2395" s="2" t="s">
        <v>3102</v>
      </c>
      <c r="Q2395" s="4">
        <v>2018</v>
      </c>
      <c r="R2395" s="5">
        <v>280000</v>
      </c>
      <c r="S2395" s="2" t="s">
        <v>12053</v>
      </c>
      <c r="T2395" s="2" t="s">
        <v>52</v>
      </c>
      <c r="U2395" s="2" t="s">
        <v>52</v>
      </c>
      <c r="V2395" s="2" t="s">
        <v>52</v>
      </c>
      <c r="W2395" s="4"/>
      <c r="Y2395" s="2" t="s">
        <v>14605</v>
      </c>
      <c r="AA2395" s="2" t="s">
        <v>14606</v>
      </c>
      <c r="AB2395" s="2" t="s">
        <v>167</v>
      </c>
      <c r="AC2395" s="2" t="s">
        <v>14607</v>
      </c>
      <c r="AD2395" s="2" t="s">
        <v>14608</v>
      </c>
      <c r="AF2395" s="2" t="s">
        <v>12058</v>
      </c>
      <c r="AG2395" s="2" t="s">
        <v>12059</v>
      </c>
      <c r="AH2395" s="2" t="s">
        <v>14608</v>
      </c>
      <c r="AJ2395" s="2" t="s">
        <v>12058</v>
      </c>
      <c r="AK2395" s="2" t="s">
        <v>12059</v>
      </c>
      <c r="AP2395" s="2" t="s">
        <v>14609</v>
      </c>
      <c r="AQ2395" s="2">
        <v>1</v>
      </c>
    </row>
    <row r="2396" spans="1:45">
      <c r="A2396" s="2" t="str">
        <f>J2396&amp;"-"&amp;H2396</f>
        <v>R43CA232905-Phase I</v>
      </c>
      <c r="B2396" s="2">
        <v>2395</v>
      </c>
      <c r="C2396" s="2" t="str">
        <f t="shared" si="37"/>
        <v>Joel</v>
      </c>
      <c r="D2396" s="2" t="s">
        <v>26666</v>
      </c>
      <c r="E2396" s="2" t="s">
        <v>26667</v>
      </c>
      <c r="F2396" s="2" t="s">
        <v>2768</v>
      </c>
      <c r="H2396" s="2" t="s">
        <v>43</v>
      </c>
      <c r="I2396" s="2" t="s">
        <v>44</v>
      </c>
      <c r="J2396" s="2" t="s">
        <v>26668</v>
      </c>
      <c r="K2396" s="2" t="s">
        <v>26669</v>
      </c>
      <c r="L2396" s="3" t="s">
        <v>14899</v>
      </c>
      <c r="M2396" s="3" t="s">
        <v>13757</v>
      </c>
      <c r="N2396" s="2" t="s">
        <v>14272</v>
      </c>
      <c r="O2396" s="4">
        <v>2017</v>
      </c>
      <c r="P2396" s="2" t="s">
        <v>3102</v>
      </c>
      <c r="Q2396" s="4">
        <v>2018</v>
      </c>
      <c r="R2396" s="5">
        <v>194868</v>
      </c>
      <c r="S2396" s="2" t="s">
        <v>26670</v>
      </c>
      <c r="T2396" s="2" t="s">
        <v>52</v>
      </c>
      <c r="U2396" s="2" t="s">
        <v>52</v>
      </c>
      <c r="V2396" s="2" t="s">
        <v>52</v>
      </c>
      <c r="W2396" s="4"/>
      <c r="Y2396" s="2" t="s">
        <v>26671</v>
      </c>
      <c r="AA2396" s="2" t="s">
        <v>4419</v>
      </c>
      <c r="AB2396" s="2" t="s">
        <v>4420</v>
      </c>
      <c r="AC2396" s="2" t="s">
        <v>26672</v>
      </c>
      <c r="AD2396" s="2" t="s">
        <v>26673</v>
      </c>
      <c r="AF2396" s="2" t="s">
        <v>26674</v>
      </c>
      <c r="AG2396" s="2" t="s">
        <v>26675</v>
      </c>
      <c r="AH2396" s="2" t="s">
        <v>26676</v>
      </c>
      <c r="AJ2396" s="2" t="s">
        <v>26674</v>
      </c>
      <c r="AK2396" s="2" t="s">
        <v>26677</v>
      </c>
      <c r="AP2396" s="2" t="s">
        <v>26678</v>
      </c>
      <c r="AS2396" s="2">
        <v>1</v>
      </c>
    </row>
    <row r="2397" spans="1:45">
      <c r="A2397" s="2" t="str">
        <f>J2397&amp;"-"&amp;H2397</f>
        <v>R43CA233346-Phase I</v>
      </c>
      <c r="B2397" s="2">
        <v>2396</v>
      </c>
      <c r="C2397" s="2" t="str">
        <f t="shared" si="37"/>
        <v>Joel</v>
      </c>
      <c r="D2397" s="2" t="s">
        <v>14491</v>
      </c>
      <c r="E2397" s="2" t="s">
        <v>14492</v>
      </c>
      <c r="F2397" s="2" t="s">
        <v>2768</v>
      </c>
      <c r="H2397" s="2" t="s">
        <v>43</v>
      </c>
      <c r="I2397" s="2" t="s">
        <v>44</v>
      </c>
      <c r="J2397" s="2" t="s">
        <v>14493</v>
      </c>
      <c r="K2397" s="2" t="s">
        <v>14494</v>
      </c>
      <c r="L2397" s="3" t="s">
        <v>14495</v>
      </c>
      <c r="M2397" s="3" t="s">
        <v>14496</v>
      </c>
      <c r="N2397" s="2" t="s">
        <v>14272</v>
      </c>
      <c r="O2397" s="4">
        <v>2017</v>
      </c>
      <c r="P2397" s="2" t="s">
        <v>3117</v>
      </c>
      <c r="Q2397" s="4">
        <v>2018</v>
      </c>
      <c r="R2397" s="5">
        <v>224726</v>
      </c>
      <c r="S2397" s="2" t="s">
        <v>14497</v>
      </c>
      <c r="T2397" s="2" t="s">
        <v>52</v>
      </c>
      <c r="U2397" s="2" t="s">
        <v>52</v>
      </c>
      <c r="V2397" s="2" t="s">
        <v>52</v>
      </c>
      <c r="W2397" s="4"/>
      <c r="Y2397" s="2" t="s">
        <v>14498</v>
      </c>
      <c r="AA2397" s="2" t="s">
        <v>1413</v>
      </c>
      <c r="AB2397" s="2" t="s">
        <v>147</v>
      </c>
      <c r="AC2397" s="2" t="s">
        <v>14499</v>
      </c>
      <c r="AD2397" s="2" t="s">
        <v>14500</v>
      </c>
      <c r="AF2397" s="2" t="s">
        <v>14501</v>
      </c>
      <c r="AG2397" s="2" t="s">
        <v>14502</v>
      </c>
      <c r="AH2397" s="2" t="s">
        <v>14500</v>
      </c>
      <c r="AJ2397" s="2" t="s">
        <v>14501</v>
      </c>
      <c r="AK2397" s="2" t="s">
        <v>14503</v>
      </c>
      <c r="AP2397" s="2" t="s">
        <v>14504</v>
      </c>
      <c r="AQ2397" s="2">
        <v>1</v>
      </c>
    </row>
    <row r="2398" spans="1:45">
      <c r="A2398" s="2" t="str">
        <f>J2398&amp;"-"&amp;H2398</f>
        <v>R43CA235890-Phase I</v>
      </c>
      <c r="B2398" s="2">
        <v>2397</v>
      </c>
      <c r="C2398" s="2" t="str">
        <f t="shared" si="37"/>
        <v>Joel</v>
      </c>
      <c r="D2398" s="2" t="s">
        <v>9918</v>
      </c>
      <c r="E2398" s="2" t="s">
        <v>9919</v>
      </c>
      <c r="F2398" s="2" t="s">
        <v>2768</v>
      </c>
      <c r="G2398" s="2" t="s">
        <v>2955</v>
      </c>
      <c r="H2398" s="2" t="s">
        <v>43</v>
      </c>
      <c r="I2398" s="2" t="s">
        <v>44</v>
      </c>
      <c r="J2398" s="2" t="s">
        <v>9920</v>
      </c>
      <c r="K2398" s="2" t="s">
        <v>9921</v>
      </c>
      <c r="L2398" s="3" t="s">
        <v>8522</v>
      </c>
      <c r="M2398" s="3" t="s">
        <v>660</v>
      </c>
      <c r="N2398" s="2" t="s">
        <v>2973</v>
      </c>
      <c r="O2398" s="4">
        <v>2018</v>
      </c>
      <c r="P2398" s="2" t="s">
        <v>3102</v>
      </c>
      <c r="Q2398" s="4">
        <v>2019</v>
      </c>
      <c r="R2398" s="5">
        <v>224713</v>
      </c>
      <c r="S2398" s="2" t="s">
        <v>9922</v>
      </c>
      <c r="T2398" s="2" t="s">
        <v>52</v>
      </c>
      <c r="U2398" s="2" t="s">
        <v>52</v>
      </c>
      <c r="V2398" s="2" t="s">
        <v>52</v>
      </c>
      <c r="W2398" s="4"/>
      <c r="Y2398" s="2" t="s">
        <v>9923</v>
      </c>
      <c r="AA2398" s="2" t="s">
        <v>9924</v>
      </c>
      <c r="AB2398" s="2" t="s">
        <v>701</v>
      </c>
      <c r="AC2398" s="2" t="s">
        <v>9925</v>
      </c>
      <c r="AD2398" s="2" t="s">
        <v>9926</v>
      </c>
      <c r="AF2398" s="2" t="s">
        <v>9927</v>
      </c>
      <c r="AG2398" s="2" t="s">
        <v>9928</v>
      </c>
      <c r="AH2398" s="2" t="s">
        <v>9926</v>
      </c>
      <c r="AJ2398" s="2" t="s">
        <v>9927</v>
      </c>
      <c r="AK2398" s="2" t="s">
        <v>9928</v>
      </c>
      <c r="AP2398" s="2" t="s">
        <v>9929</v>
      </c>
      <c r="AQ2398" s="2">
        <v>1</v>
      </c>
    </row>
    <row r="2399" spans="1:45">
      <c r="A2399" s="2" t="str">
        <f>J2399&amp;"-"&amp;H2399</f>
        <v>R43CA235984-Phase I</v>
      </c>
      <c r="B2399" s="2">
        <v>2398</v>
      </c>
      <c r="C2399" s="2" t="str">
        <f t="shared" si="37"/>
        <v>Joel</v>
      </c>
      <c r="D2399" s="2" t="s">
        <v>10031</v>
      </c>
      <c r="E2399" s="2" t="s">
        <v>10032</v>
      </c>
      <c r="F2399" s="2" t="s">
        <v>2768</v>
      </c>
      <c r="G2399" s="2" t="s">
        <v>2955</v>
      </c>
      <c r="H2399" s="2" t="s">
        <v>43</v>
      </c>
      <c r="I2399" s="2" t="s">
        <v>44</v>
      </c>
      <c r="J2399" s="2" t="s">
        <v>10033</v>
      </c>
      <c r="K2399" s="2" t="s">
        <v>10034</v>
      </c>
      <c r="L2399" s="3" t="s">
        <v>10035</v>
      </c>
      <c r="M2399" s="3" t="s">
        <v>959</v>
      </c>
      <c r="N2399" s="2" t="s">
        <v>2973</v>
      </c>
      <c r="O2399" s="4">
        <v>2018</v>
      </c>
      <c r="P2399" s="2" t="s">
        <v>3102</v>
      </c>
      <c r="Q2399" s="4">
        <v>2019</v>
      </c>
      <c r="R2399" s="5">
        <v>225000</v>
      </c>
      <c r="S2399" s="2" t="s">
        <v>10036</v>
      </c>
      <c r="T2399" s="2" t="s">
        <v>52</v>
      </c>
      <c r="U2399" s="2" t="s">
        <v>52</v>
      </c>
      <c r="V2399" s="2" t="s">
        <v>52</v>
      </c>
      <c r="W2399" s="4"/>
      <c r="Y2399" s="2" t="s">
        <v>10037</v>
      </c>
      <c r="AA2399" s="2" t="s">
        <v>10038</v>
      </c>
      <c r="AB2399" s="2" t="s">
        <v>8661</v>
      </c>
      <c r="AC2399" s="2" t="s">
        <v>10039</v>
      </c>
      <c r="AD2399" s="2" t="s">
        <v>10040</v>
      </c>
      <c r="AF2399" s="2" t="s">
        <v>10041</v>
      </c>
      <c r="AG2399" s="2" t="s">
        <v>10042</v>
      </c>
      <c r="AH2399" s="2" t="s">
        <v>10043</v>
      </c>
      <c r="AJ2399" s="2" t="s">
        <v>10044</v>
      </c>
      <c r="AK2399" s="2" t="s">
        <v>10045</v>
      </c>
      <c r="AP2399" s="2" t="s">
        <v>10046</v>
      </c>
      <c r="AQ2399" s="2">
        <v>1</v>
      </c>
    </row>
    <row r="2400" spans="1:45">
      <c r="A2400" s="2" t="str">
        <f>J2400&amp;"-"&amp;H2400</f>
        <v>R43CA246950-Phase I</v>
      </c>
      <c r="B2400" s="2">
        <v>2399</v>
      </c>
      <c r="C2400" s="2" t="str">
        <f t="shared" si="37"/>
        <v>Joel</v>
      </c>
      <c r="D2400" s="2" t="s">
        <v>10298</v>
      </c>
      <c r="E2400" s="2" t="s">
        <v>10299</v>
      </c>
      <c r="F2400" s="2" t="s">
        <v>2768</v>
      </c>
      <c r="G2400" s="2" t="s">
        <v>2955</v>
      </c>
      <c r="H2400" s="2" t="s">
        <v>43</v>
      </c>
      <c r="I2400" s="2" t="s">
        <v>44</v>
      </c>
      <c r="J2400" s="2" t="s">
        <v>10300</v>
      </c>
      <c r="K2400" s="2" t="s">
        <v>10301</v>
      </c>
      <c r="L2400" s="3" t="s">
        <v>10302</v>
      </c>
      <c r="M2400" s="3" t="s">
        <v>959</v>
      </c>
      <c r="N2400" s="2" t="s">
        <v>2973</v>
      </c>
      <c r="O2400" s="4">
        <v>2018</v>
      </c>
      <c r="P2400" s="2" t="s">
        <v>3102</v>
      </c>
      <c r="Q2400" s="4">
        <v>2019</v>
      </c>
      <c r="R2400" s="5">
        <v>301502</v>
      </c>
      <c r="S2400" s="2" t="s">
        <v>10303</v>
      </c>
      <c r="T2400" s="2" t="s">
        <v>52</v>
      </c>
      <c r="U2400" s="2" t="s">
        <v>52</v>
      </c>
      <c r="V2400" s="2" t="s">
        <v>52</v>
      </c>
      <c r="W2400" s="4"/>
      <c r="Y2400" s="2" t="s">
        <v>10304</v>
      </c>
      <c r="AA2400" s="2" t="s">
        <v>10305</v>
      </c>
      <c r="AB2400" s="2" t="s">
        <v>365</v>
      </c>
      <c r="AC2400" s="2" t="s">
        <v>10306</v>
      </c>
      <c r="AD2400" s="2" t="s">
        <v>10307</v>
      </c>
      <c r="AF2400" s="2" t="s">
        <v>10308</v>
      </c>
      <c r="AG2400" s="2" t="s">
        <v>10309</v>
      </c>
      <c r="AH2400" s="2" t="s">
        <v>10310</v>
      </c>
      <c r="AJ2400" s="2" t="s">
        <v>10311</v>
      </c>
      <c r="AK2400" s="2" t="s">
        <v>10312</v>
      </c>
      <c r="AP2400" s="2" t="s">
        <v>10313</v>
      </c>
      <c r="AQ2400" s="2">
        <v>1</v>
      </c>
    </row>
    <row r="2401" spans="1:45">
      <c r="A2401" s="2" t="str">
        <f>J2401&amp;"-"&amp;H2401</f>
        <v>R43CA254493-Phase I</v>
      </c>
      <c r="B2401" s="2">
        <v>2400</v>
      </c>
      <c r="C2401" s="2" t="str">
        <f t="shared" si="37"/>
        <v>Joel</v>
      </c>
      <c r="D2401" s="2" t="s">
        <v>3276</v>
      </c>
      <c r="E2401" s="2" t="s">
        <v>3277</v>
      </c>
      <c r="F2401" s="2" t="s">
        <v>2768</v>
      </c>
      <c r="G2401" s="2" t="s">
        <v>2955</v>
      </c>
      <c r="H2401" s="2" t="s">
        <v>43</v>
      </c>
      <c r="I2401" s="2" t="s">
        <v>44</v>
      </c>
      <c r="J2401" s="2" t="s">
        <v>3278</v>
      </c>
      <c r="K2401" s="2" t="s">
        <v>3279</v>
      </c>
      <c r="L2401" s="3" t="s">
        <v>3177</v>
      </c>
      <c r="M2401" s="3" t="s">
        <v>1422</v>
      </c>
      <c r="N2401" s="2" t="s">
        <v>3054</v>
      </c>
      <c r="O2401" s="4">
        <v>2019</v>
      </c>
      <c r="P2401" s="2" t="s">
        <v>3102</v>
      </c>
      <c r="Q2401" s="4">
        <v>2020</v>
      </c>
      <c r="R2401" s="5">
        <v>249148</v>
      </c>
      <c r="S2401" s="2" t="s">
        <v>3280</v>
      </c>
      <c r="T2401" s="2" t="s">
        <v>52</v>
      </c>
      <c r="U2401" s="2" t="s">
        <v>52</v>
      </c>
      <c r="V2401" s="2" t="s">
        <v>52</v>
      </c>
      <c r="W2401" s="4"/>
      <c r="Y2401" s="2" t="s">
        <v>3281</v>
      </c>
      <c r="AA2401" s="2" t="s">
        <v>3282</v>
      </c>
      <c r="AB2401" s="2" t="s">
        <v>76</v>
      </c>
      <c r="AC2401" s="2" t="s">
        <v>3283</v>
      </c>
      <c r="AD2401" s="2" t="s">
        <v>3284</v>
      </c>
      <c r="AF2401" s="2" t="s">
        <v>3285</v>
      </c>
      <c r="AG2401" s="2" t="s">
        <v>3286</v>
      </c>
      <c r="AH2401" s="2" t="s">
        <v>3287</v>
      </c>
      <c r="AJ2401" s="2" t="s">
        <v>3288</v>
      </c>
      <c r="AK2401" s="2" t="s">
        <v>3289</v>
      </c>
      <c r="AP2401" s="2" t="s">
        <v>3290</v>
      </c>
      <c r="AQ2401" s="2">
        <v>1</v>
      </c>
    </row>
    <row r="2402" spans="1:45">
      <c r="A2402" s="2" t="str">
        <f>J2402&amp;"-"&amp;H2402</f>
        <v>R43CA254835-Phase I</v>
      </c>
      <c r="B2402" s="2">
        <v>2401</v>
      </c>
      <c r="C2402" s="2" t="str">
        <f t="shared" si="37"/>
        <v>Joel</v>
      </c>
      <c r="D2402" s="2" t="s">
        <v>3485</v>
      </c>
      <c r="E2402" s="2" t="s">
        <v>3486</v>
      </c>
      <c r="F2402" s="2" t="s">
        <v>2768</v>
      </c>
      <c r="G2402" s="2" t="s">
        <v>2955</v>
      </c>
      <c r="H2402" s="2" t="s">
        <v>43</v>
      </c>
      <c r="I2402" s="2" t="s">
        <v>44</v>
      </c>
      <c r="J2402" s="2" t="s">
        <v>3487</v>
      </c>
      <c r="K2402" s="2" t="s">
        <v>3488</v>
      </c>
      <c r="L2402" s="3" t="s">
        <v>3473</v>
      </c>
      <c r="M2402" s="3" t="s">
        <v>1422</v>
      </c>
      <c r="N2402" s="2" t="s">
        <v>3054</v>
      </c>
      <c r="O2402" s="4">
        <v>2019</v>
      </c>
      <c r="P2402" s="2" t="s">
        <v>3102</v>
      </c>
      <c r="Q2402" s="4">
        <v>2020</v>
      </c>
      <c r="R2402" s="5">
        <v>256000</v>
      </c>
      <c r="S2402" s="2" t="s">
        <v>3489</v>
      </c>
      <c r="T2402" s="2" t="s">
        <v>52</v>
      </c>
      <c r="U2402" s="2" t="s">
        <v>52</v>
      </c>
      <c r="V2402" s="2" t="s">
        <v>52</v>
      </c>
      <c r="W2402" s="4"/>
      <c r="Y2402" s="2" t="s">
        <v>3490</v>
      </c>
      <c r="AA2402" s="2" t="s">
        <v>1727</v>
      </c>
      <c r="AB2402" s="2" t="s">
        <v>55</v>
      </c>
      <c r="AC2402" s="2" t="s">
        <v>3491</v>
      </c>
      <c r="AD2402" s="2" t="s">
        <v>3492</v>
      </c>
      <c r="AF2402" s="2" t="s">
        <v>3493</v>
      </c>
      <c r="AG2402" s="2" t="s">
        <v>3494</v>
      </c>
      <c r="AH2402" s="2" t="s">
        <v>3492</v>
      </c>
      <c r="AJ2402" s="2" t="s">
        <v>3493</v>
      </c>
      <c r="AK2402" s="2" t="s">
        <v>3495</v>
      </c>
      <c r="AP2402" s="2" t="s">
        <v>3496</v>
      </c>
      <c r="AQ2402" s="2">
        <v>1</v>
      </c>
    </row>
    <row r="2403" spans="1:45">
      <c r="A2403" s="2" t="str">
        <f>J2403&amp;"-"&amp;H2403</f>
        <v>R43CA257303-Phase I</v>
      </c>
      <c r="B2403" s="2">
        <v>2402</v>
      </c>
      <c r="C2403" s="2" t="str">
        <f t="shared" si="37"/>
        <v>Joel</v>
      </c>
      <c r="D2403" s="2" t="s">
        <v>3469</v>
      </c>
      <c r="E2403" s="2" t="s">
        <v>3470</v>
      </c>
      <c r="F2403" s="2" t="s">
        <v>2768</v>
      </c>
      <c r="G2403" s="2" t="s">
        <v>2955</v>
      </c>
      <c r="H2403" s="2" t="s">
        <v>43</v>
      </c>
      <c r="I2403" s="2" t="s">
        <v>44</v>
      </c>
      <c r="J2403" s="2" t="s">
        <v>3471</v>
      </c>
      <c r="K2403" s="2" t="s">
        <v>3472</v>
      </c>
      <c r="L2403" s="3" t="s">
        <v>3473</v>
      </c>
      <c r="M2403" s="3" t="s">
        <v>1422</v>
      </c>
      <c r="N2403" s="2" t="s">
        <v>3474</v>
      </c>
      <c r="O2403" s="4">
        <v>2018</v>
      </c>
      <c r="P2403" s="2" t="s">
        <v>3102</v>
      </c>
      <c r="Q2403" s="4">
        <v>2020</v>
      </c>
      <c r="R2403" s="5">
        <v>300000</v>
      </c>
      <c r="S2403" s="2" t="s">
        <v>3475</v>
      </c>
      <c r="T2403" s="2" t="s">
        <v>52</v>
      </c>
      <c r="U2403" s="2" t="s">
        <v>52</v>
      </c>
      <c r="V2403" s="2" t="s">
        <v>73</v>
      </c>
      <c r="W2403" s="4"/>
      <c r="Y2403" s="2" t="s">
        <v>3476</v>
      </c>
      <c r="AA2403" s="2" t="s">
        <v>2909</v>
      </c>
      <c r="AB2403" s="2" t="s">
        <v>184</v>
      </c>
      <c r="AC2403" s="2" t="s">
        <v>3477</v>
      </c>
      <c r="AD2403" s="2" t="s">
        <v>3478</v>
      </c>
      <c r="AF2403" s="2" t="s">
        <v>3479</v>
      </c>
      <c r="AG2403" s="2" t="s">
        <v>3480</v>
      </c>
      <c r="AH2403" s="2" t="s">
        <v>3481</v>
      </c>
      <c r="AJ2403" s="2" t="s">
        <v>3482</v>
      </c>
      <c r="AK2403" s="2" t="s">
        <v>3483</v>
      </c>
      <c r="AP2403" s="2" t="s">
        <v>3484</v>
      </c>
      <c r="AQ2403" s="2">
        <v>1</v>
      </c>
    </row>
    <row r="2404" spans="1:45">
      <c r="A2404" s="2" t="str">
        <f>J2404&amp;"-"&amp;H2404</f>
        <v>R43CK000521-Phase I</v>
      </c>
      <c r="B2404" s="2">
        <v>2403</v>
      </c>
      <c r="C2404" s="2" t="str">
        <f t="shared" si="37"/>
        <v>Joel</v>
      </c>
      <c r="D2404" s="2" t="s">
        <v>3328</v>
      </c>
      <c r="E2404" s="2" t="s">
        <v>16358</v>
      </c>
      <c r="F2404" s="2" t="s">
        <v>2768</v>
      </c>
      <c r="H2404" s="2" t="s">
        <v>43</v>
      </c>
      <c r="I2404" s="2" t="s">
        <v>44</v>
      </c>
      <c r="J2404" s="2" t="s">
        <v>16359</v>
      </c>
      <c r="K2404" s="2" t="s">
        <v>16360</v>
      </c>
      <c r="L2404" s="3" t="s">
        <v>15939</v>
      </c>
      <c r="M2404" s="3" t="s">
        <v>13558</v>
      </c>
      <c r="N2404" s="2" t="s">
        <v>14148</v>
      </c>
      <c r="O2404" s="4">
        <v>2016</v>
      </c>
      <c r="P2404" s="2" t="s">
        <v>16361</v>
      </c>
      <c r="Q2404" s="4">
        <v>2017</v>
      </c>
      <c r="R2404" s="5">
        <v>150000</v>
      </c>
      <c r="S2404" s="2" t="s">
        <v>3334</v>
      </c>
      <c r="T2404" s="2" t="s">
        <v>52</v>
      </c>
      <c r="U2404" s="2" t="s">
        <v>52</v>
      </c>
      <c r="V2404" s="2" t="s">
        <v>52</v>
      </c>
      <c r="W2404" s="4"/>
      <c r="Y2404" s="2" t="s">
        <v>3335</v>
      </c>
      <c r="AA2404" s="2" t="s">
        <v>3336</v>
      </c>
      <c r="AB2404" s="2" t="s">
        <v>764</v>
      </c>
      <c r="AC2404" s="2" t="s">
        <v>3337</v>
      </c>
      <c r="AD2404" s="2" t="s">
        <v>3338</v>
      </c>
      <c r="AF2404" s="2" t="s">
        <v>3339</v>
      </c>
      <c r="AG2404" s="2" t="s">
        <v>16362</v>
      </c>
      <c r="AH2404" s="2" t="s">
        <v>3338</v>
      </c>
      <c r="AJ2404" s="2" t="s">
        <v>16363</v>
      </c>
      <c r="AK2404" s="2" t="s">
        <v>16364</v>
      </c>
      <c r="AP2404" s="2" t="s">
        <v>16365</v>
      </c>
      <c r="AQ2404" s="2">
        <v>1</v>
      </c>
    </row>
    <row r="2405" spans="1:45">
      <c r="A2405" s="2" t="str">
        <f>J2405&amp;"-"&amp;H2405</f>
        <v>R43DA045407-Phase I</v>
      </c>
      <c r="B2405" s="2">
        <v>2404</v>
      </c>
      <c r="C2405" s="2" t="str">
        <f t="shared" si="37"/>
        <v>Joel</v>
      </c>
      <c r="D2405" s="2" t="s">
        <v>14199</v>
      </c>
      <c r="E2405" s="2" t="s">
        <v>14200</v>
      </c>
      <c r="F2405" s="2" t="s">
        <v>2768</v>
      </c>
      <c r="H2405" s="2" t="s">
        <v>43</v>
      </c>
      <c r="I2405" s="2" t="s">
        <v>44</v>
      </c>
      <c r="J2405" s="2" t="s">
        <v>14201</v>
      </c>
      <c r="K2405" s="2" t="s">
        <v>14202</v>
      </c>
      <c r="L2405" s="3" t="s">
        <v>14146</v>
      </c>
      <c r="M2405" s="3" t="s">
        <v>13757</v>
      </c>
      <c r="N2405" s="2" t="s">
        <v>14148</v>
      </c>
      <c r="O2405" s="4">
        <v>2016</v>
      </c>
      <c r="P2405" s="2" t="s">
        <v>2959</v>
      </c>
      <c r="Q2405" s="4">
        <v>2018</v>
      </c>
      <c r="R2405" s="5">
        <v>225000</v>
      </c>
      <c r="S2405" s="2" t="s">
        <v>14203</v>
      </c>
      <c r="T2405" s="2" t="s">
        <v>52</v>
      </c>
      <c r="U2405" s="2" t="s">
        <v>52</v>
      </c>
      <c r="V2405" s="2" t="s">
        <v>52</v>
      </c>
      <c r="W2405" s="4"/>
      <c r="Y2405" s="2" t="s">
        <v>14204</v>
      </c>
      <c r="AA2405" s="2" t="s">
        <v>7671</v>
      </c>
      <c r="AB2405" s="2" t="s">
        <v>147</v>
      </c>
      <c r="AC2405" s="2" t="s">
        <v>14205</v>
      </c>
      <c r="AD2405" s="2" t="s">
        <v>14206</v>
      </c>
      <c r="AF2405" s="2" t="s">
        <v>14207</v>
      </c>
      <c r="AG2405" s="2" t="s">
        <v>14208</v>
      </c>
      <c r="AH2405" s="2" t="s">
        <v>14209</v>
      </c>
      <c r="AJ2405" s="2" t="s">
        <v>14207</v>
      </c>
      <c r="AK2405" s="2" t="s">
        <v>14208</v>
      </c>
      <c r="AP2405" s="2" t="s">
        <v>14210</v>
      </c>
      <c r="AQ2405" s="2">
        <v>1</v>
      </c>
    </row>
    <row r="2406" spans="1:45">
      <c r="A2406" s="2" t="str">
        <f>J2406&amp;"-"&amp;H2406</f>
        <v>R43DA045455-Phase I</v>
      </c>
      <c r="B2406" s="2">
        <v>2405</v>
      </c>
      <c r="C2406" s="2" t="str">
        <f t="shared" si="37"/>
        <v>Joel</v>
      </c>
      <c r="D2406" s="2" t="s">
        <v>22576</v>
      </c>
      <c r="E2406" s="2" t="s">
        <v>22577</v>
      </c>
      <c r="F2406" s="2" t="s">
        <v>2768</v>
      </c>
      <c r="H2406" s="2" t="s">
        <v>43</v>
      </c>
      <c r="I2406" s="2" t="s">
        <v>44</v>
      </c>
      <c r="J2406" s="2" t="s">
        <v>22578</v>
      </c>
      <c r="K2406" s="2" t="s">
        <v>22579</v>
      </c>
      <c r="L2406" s="3" t="s">
        <v>13687</v>
      </c>
      <c r="M2406" s="3" t="s">
        <v>11274</v>
      </c>
      <c r="N2406" s="2" t="s">
        <v>14272</v>
      </c>
      <c r="O2406" s="4">
        <v>2017</v>
      </c>
      <c r="P2406" s="2" t="s">
        <v>2959</v>
      </c>
      <c r="Q2406" s="4">
        <v>2018</v>
      </c>
      <c r="R2406" s="5">
        <v>150000</v>
      </c>
      <c r="S2406" s="2" t="s">
        <v>22580</v>
      </c>
      <c r="T2406" s="2" t="s">
        <v>52</v>
      </c>
      <c r="U2406" s="2" t="s">
        <v>52</v>
      </c>
      <c r="V2406" s="2" t="s">
        <v>52</v>
      </c>
      <c r="W2406" s="4"/>
      <c r="Y2406" s="2" t="s">
        <v>22581</v>
      </c>
      <c r="AA2406" s="2" t="s">
        <v>22582</v>
      </c>
      <c r="AB2406" s="2" t="s">
        <v>589</v>
      </c>
      <c r="AC2406" s="2" t="s">
        <v>22583</v>
      </c>
      <c r="AD2406" s="2" t="s">
        <v>22584</v>
      </c>
      <c r="AF2406" s="2" t="s">
        <v>22585</v>
      </c>
      <c r="AG2406" s="2" t="s">
        <v>22586</v>
      </c>
      <c r="AH2406" s="2" t="s">
        <v>22587</v>
      </c>
      <c r="AJ2406" s="2" t="s">
        <v>22588</v>
      </c>
      <c r="AK2406" s="2" t="s">
        <v>22589</v>
      </c>
      <c r="AP2406" s="2" t="s">
        <v>22590</v>
      </c>
      <c r="AR2406" s="2">
        <v>1</v>
      </c>
    </row>
    <row r="2407" spans="1:45">
      <c r="A2407" s="2" t="str">
        <f>J2407&amp;"-"&amp;H2407</f>
        <v>R43DA046149-Phase I</v>
      </c>
      <c r="B2407" s="2">
        <v>2406</v>
      </c>
      <c r="C2407" s="2" t="str">
        <f t="shared" si="37"/>
        <v>Joel</v>
      </c>
      <c r="D2407" s="2" t="s">
        <v>15557</v>
      </c>
      <c r="E2407" s="2" t="s">
        <v>15558</v>
      </c>
      <c r="F2407" s="2" t="s">
        <v>2768</v>
      </c>
      <c r="G2407" s="2" t="s">
        <v>2955</v>
      </c>
      <c r="H2407" s="2" t="s">
        <v>43</v>
      </c>
      <c r="I2407" s="2" t="s">
        <v>44</v>
      </c>
      <c r="J2407" s="2" t="s">
        <v>15559</v>
      </c>
      <c r="K2407" s="2" t="s">
        <v>15560</v>
      </c>
      <c r="L2407" s="3" t="s">
        <v>13717</v>
      </c>
      <c r="M2407" s="3" t="s">
        <v>1953</v>
      </c>
      <c r="N2407" s="2" t="s">
        <v>14429</v>
      </c>
      <c r="O2407" s="4">
        <v>2017</v>
      </c>
      <c r="P2407" s="2" t="s">
        <v>2959</v>
      </c>
      <c r="Q2407" s="4">
        <v>2018</v>
      </c>
      <c r="R2407" s="5">
        <v>278791</v>
      </c>
      <c r="S2407" s="2" t="s">
        <v>15561</v>
      </c>
      <c r="T2407" s="2" t="s">
        <v>52</v>
      </c>
      <c r="U2407" s="2" t="s">
        <v>52</v>
      </c>
      <c r="V2407" s="2" t="s">
        <v>73</v>
      </c>
      <c r="W2407" s="4"/>
      <c r="Y2407" s="2" t="s">
        <v>15562</v>
      </c>
      <c r="AA2407" s="2" t="s">
        <v>1319</v>
      </c>
      <c r="AB2407" s="2" t="s">
        <v>450</v>
      </c>
      <c r="AC2407" s="2" t="s">
        <v>15563</v>
      </c>
      <c r="AD2407" s="2" t="s">
        <v>15564</v>
      </c>
      <c r="AF2407" s="2" t="s">
        <v>15565</v>
      </c>
      <c r="AG2407" s="2" t="s">
        <v>15566</v>
      </c>
      <c r="AH2407" s="2" t="s">
        <v>15564</v>
      </c>
      <c r="AJ2407" s="2" t="s">
        <v>15565</v>
      </c>
      <c r="AK2407" s="2" t="s">
        <v>15567</v>
      </c>
      <c r="AP2407" s="2" t="s">
        <v>15568</v>
      </c>
      <c r="AQ2407" s="2">
        <v>1</v>
      </c>
      <c r="AS2407" s="2">
        <v>1</v>
      </c>
    </row>
    <row r="2408" spans="1:45">
      <c r="A2408" s="2" t="str">
        <f>J2408&amp;"-"&amp;H2408</f>
        <v>R43DA046238-Phase I</v>
      </c>
      <c r="B2408" s="2">
        <v>2407</v>
      </c>
      <c r="C2408" s="2" t="str">
        <f t="shared" si="37"/>
        <v>Joel</v>
      </c>
      <c r="D2408" s="2" t="s">
        <v>26701</v>
      </c>
      <c r="E2408" s="2" t="s">
        <v>26702</v>
      </c>
      <c r="F2408" s="2" t="s">
        <v>2768</v>
      </c>
      <c r="H2408" s="2" t="s">
        <v>43</v>
      </c>
      <c r="I2408" s="2" t="s">
        <v>44</v>
      </c>
      <c r="J2408" s="2" t="s">
        <v>26703</v>
      </c>
      <c r="K2408" s="2" t="s">
        <v>26704</v>
      </c>
      <c r="L2408" s="3" t="s">
        <v>13484</v>
      </c>
      <c r="M2408" s="3" t="s">
        <v>13757</v>
      </c>
      <c r="N2408" s="2" t="s">
        <v>14272</v>
      </c>
      <c r="O2408" s="4">
        <v>2017</v>
      </c>
      <c r="P2408" s="2" t="s">
        <v>2959</v>
      </c>
      <c r="Q2408" s="4">
        <v>2018</v>
      </c>
      <c r="R2408" s="5">
        <v>150054</v>
      </c>
      <c r="S2408" s="2" t="s">
        <v>26705</v>
      </c>
      <c r="T2408" s="2" t="s">
        <v>52</v>
      </c>
      <c r="U2408" s="2" t="s">
        <v>52</v>
      </c>
      <c r="V2408" s="2" t="s">
        <v>73</v>
      </c>
      <c r="W2408" s="4"/>
      <c r="Y2408" s="2" t="s">
        <v>26706</v>
      </c>
      <c r="AA2408" s="2" t="s">
        <v>7006</v>
      </c>
      <c r="AB2408" s="2" t="s">
        <v>111</v>
      </c>
      <c r="AC2408" s="2" t="s">
        <v>26707</v>
      </c>
      <c r="AD2408" s="2" t="s">
        <v>26708</v>
      </c>
      <c r="AF2408" s="2" t="s">
        <v>26709</v>
      </c>
      <c r="AG2408" s="2" t="s">
        <v>26710</v>
      </c>
      <c r="AH2408" s="2" t="s">
        <v>26711</v>
      </c>
      <c r="AJ2408" s="2" t="s">
        <v>26712</v>
      </c>
      <c r="AK2408" s="2" t="s">
        <v>26713</v>
      </c>
      <c r="AP2408" s="2" t="s">
        <v>26714</v>
      </c>
      <c r="AS2408" s="2">
        <v>1</v>
      </c>
    </row>
    <row r="2409" spans="1:45">
      <c r="A2409" s="2" t="str">
        <f>J2409&amp;"-"&amp;H2409</f>
        <v>R43DA046973-Phase I</v>
      </c>
      <c r="B2409" s="2">
        <v>2408</v>
      </c>
      <c r="C2409" s="2" t="str">
        <f t="shared" si="37"/>
        <v>Joel</v>
      </c>
      <c r="D2409" s="2" t="s">
        <v>9902</v>
      </c>
      <c r="E2409" s="2" t="s">
        <v>9903</v>
      </c>
      <c r="F2409" s="2" t="s">
        <v>2768</v>
      </c>
      <c r="G2409" s="2" t="s">
        <v>2955</v>
      </c>
      <c r="H2409" s="2" t="s">
        <v>43</v>
      </c>
      <c r="I2409" s="2" t="s">
        <v>44</v>
      </c>
      <c r="J2409" s="2" t="s">
        <v>9904</v>
      </c>
      <c r="K2409" s="2" t="s">
        <v>9905</v>
      </c>
      <c r="L2409" s="3" t="s">
        <v>9333</v>
      </c>
      <c r="M2409" s="3" t="s">
        <v>6152</v>
      </c>
      <c r="N2409" s="2" t="s">
        <v>9906</v>
      </c>
      <c r="O2409" s="4">
        <v>2017</v>
      </c>
      <c r="P2409" s="2" t="s">
        <v>2959</v>
      </c>
      <c r="Q2409" s="4">
        <v>2019</v>
      </c>
      <c r="R2409" s="5">
        <v>149997</v>
      </c>
      <c r="S2409" s="2" t="s">
        <v>9907</v>
      </c>
      <c r="T2409" s="2" t="s">
        <v>52</v>
      </c>
      <c r="U2409" s="2" t="s">
        <v>52</v>
      </c>
      <c r="V2409" s="2" t="s">
        <v>73</v>
      </c>
      <c r="W2409" s="4"/>
      <c r="Y2409" s="2" t="s">
        <v>9908</v>
      </c>
      <c r="AA2409" s="2" t="s">
        <v>9909</v>
      </c>
      <c r="AB2409" s="2" t="s">
        <v>764</v>
      </c>
      <c r="AC2409" s="2" t="s">
        <v>9910</v>
      </c>
      <c r="AD2409" s="2" t="s">
        <v>9911</v>
      </c>
      <c r="AF2409" s="2" t="s">
        <v>9912</v>
      </c>
      <c r="AG2409" s="2" t="s">
        <v>9913</v>
      </c>
      <c r="AH2409" s="2" t="s">
        <v>9914</v>
      </c>
      <c r="AJ2409" s="2" t="s">
        <v>9915</v>
      </c>
      <c r="AK2409" s="2" t="s">
        <v>9916</v>
      </c>
      <c r="AP2409" s="2" t="s">
        <v>9917</v>
      </c>
      <c r="AQ2409" s="2">
        <v>1</v>
      </c>
    </row>
    <row r="2410" spans="1:45">
      <c r="A2410" s="2" t="str">
        <f>J2410&amp;"-"&amp;H2410</f>
        <v>R43DA050154-Phase I</v>
      </c>
      <c r="B2410" s="2">
        <v>2409</v>
      </c>
      <c r="C2410" s="2" t="str">
        <f t="shared" si="37"/>
        <v>Joel</v>
      </c>
      <c r="D2410" s="2" t="s">
        <v>1719</v>
      </c>
      <c r="E2410" s="2" t="s">
        <v>22159</v>
      </c>
      <c r="F2410" s="2" t="s">
        <v>2768</v>
      </c>
      <c r="G2410" s="2" t="s">
        <v>2955</v>
      </c>
      <c r="H2410" s="2" t="s">
        <v>43</v>
      </c>
      <c r="I2410" s="2" t="s">
        <v>44</v>
      </c>
      <c r="J2410" s="2" t="s">
        <v>22160</v>
      </c>
      <c r="K2410" s="2" t="s">
        <v>22161</v>
      </c>
      <c r="L2410" s="3" t="s">
        <v>8558</v>
      </c>
      <c r="M2410" s="3" t="s">
        <v>959</v>
      </c>
      <c r="N2410" s="2" t="s">
        <v>22162</v>
      </c>
      <c r="O2410" s="4">
        <v>2019</v>
      </c>
      <c r="P2410" s="2" t="s">
        <v>10229</v>
      </c>
      <c r="Q2410" s="4">
        <v>2019</v>
      </c>
      <c r="R2410" s="5">
        <v>149678</v>
      </c>
      <c r="S2410" s="2" t="s">
        <v>1725</v>
      </c>
      <c r="T2410" s="2" t="s">
        <v>52</v>
      </c>
      <c r="U2410" s="2" t="s">
        <v>52</v>
      </c>
      <c r="V2410" s="2" t="s">
        <v>52</v>
      </c>
      <c r="W2410" s="4"/>
      <c r="Y2410" s="2" t="s">
        <v>3446</v>
      </c>
      <c r="AA2410" s="2" t="s">
        <v>1727</v>
      </c>
      <c r="AB2410" s="2" t="s">
        <v>55</v>
      </c>
      <c r="AC2410" s="2" t="s">
        <v>3447</v>
      </c>
      <c r="AD2410" s="2" t="s">
        <v>3448</v>
      </c>
      <c r="AF2410" s="2" t="s">
        <v>1731</v>
      </c>
      <c r="AG2410" s="2" t="s">
        <v>3449</v>
      </c>
      <c r="AH2410" s="2" t="s">
        <v>22163</v>
      </c>
      <c r="AJ2410" s="2" t="s">
        <v>1731</v>
      </c>
      <c r="AK2410" s="2" t="s">
        <v>22164</v>
      </c>
      <c r="AP2410" s="2" t="s">
        <v>22165</v>
      </c>
      <c r="AR2410" s="2">
        <v>1</v>
      </c>
    </row>
    <row r="2411" spans="1:45">
      <c r="A2411" s="2" t="str">
        <f>J2411&amp;"-"&amp;H2411</f>
        <v>R43DA050218-Phase I</v>
      </c>
      <c r="B2411" s="2">
        <v>2410</v>
      </c>
      <c r="C2411" s="2" t="str">
        <f t="shared" si="37"/>
        <v>Joel</v>
      </c>
      <c r="D2411" s="2" t="s">
        <v>2953</v>
      </c>
      <c r="E2411" s="2" t="s">
        <v>2954</v>
      </c>
      <c r="F2411" s="2" t="s">
        <v>2768</v>
      </c>
      <c r="G2411" s="2" t="s">
        <v>2955</v>
      </c>
      <c r="H2411" s="2" t="s">
        <v>43</v>
      </c>
      <c r="I2411" s="2" t="s">
        <v>44</v>
      </c>
      <c r="J2411" s="2" t="s">
        <v>2956</v>
      </c>
      <c r="K2411" s="2" t="s">
        <v>2957</v>
      </c>
      <c r="L2411" s="3" t="s">
        <v>645</v>
      </c>
      <c r="M2411" s="3" t="s">
        <v>1381</v>
      </c>
      <c r="N2411" s="2" t="s">
        <v>2958</v>
      </c>
      <c r="O2411" s="4">
        <v>2019</v>
      </c>
      <c r="P2411" s="2" t="s">
        <v>2959</v>
      </c>
      <c r="Q2411" s="4">
        <v>2020</v>
      </c>
      <c r="R2411" s="5">
        <v>229810</v>
      </c>
      <c r="S2411" s="2" t="s">
        <v>2960</v>
      </c>
      <c r="T2411" s="2" t="s">
        <v>52</v>
      </c>
      <c r="U2411" s="2" t="s">
        <v>52</v>
      </c>
      <c r="V2411" s="2" t="s">
        <v>52</v>
      </c>
      <c r="W2411" s="4"/>
      <c r="Y2411" s="2" t="s">
        <v>2961</v>
      </c>
      <c r="AA2411" s="2" t="s">
        <v>1727</v>
      </c>
      <c r="AB2411" s="2" t="s">
        <v>55</v>
      </c>
      <c r="AC2411" s="2" t="s">
        <v>2962</v>
      </c>
      <c r="AD2411" s="2" t="s">
        <v>2963</v>
      </c>
      <c r="AF2411" s="2" t="s">
        <v>2964</v>
      </c>
      <c r="AG2411" s="2" t="s">
        <v>2965</v>
      </c>
      <c r="AH2411" s="2" t="s">
        <v>2966</v>
      </c>
      <c r="AJ2411" s="2" t="s">
        <v>2964</v>
      </c>
      <c r="AK2411" s="2" t="s">
        <v>2967</v>
      </c>
      <c r="AP2411" s="2" t="s">
        <v>2968</v>
      </c>
      <c r="AQ2411" s="2">
        <v>1</v>
      </c>
    </row>
    <row r="2412" spans="1:45">
      <c r="A2412" s="2" t="str">
        <f>J2412&amp;"-"&amp;H2412</f>
        <v>R43DA050344-Phase I</v>
      </c>
      <c r="B2412" s="2">
        <v>2411</v>
      </c>
      <c r="C2412" s="2" t="str">
        <f t="shared" si="37"/>
        <v>Joel</v>
      </c>
      <c r="D2412" s="2" t="s">
        <v>10225</v>
      </c>
      <c r="E2412" s="2" t="s">
        <v>10226</v>
      </c>
      <c r="F2412" s="2" t="s">
        <v>2768</v>
      </c>
      <c r="G2412" s="2" t="s">
        <v>2955</v>
      </c>
      <c r="H2412" s="2" t="s">
        <v>43</v>
      </c>
      <c r="I2412" s="2" t="s">
        <v>44</v>
      </c>
      <c r="J2412" s="2" t="s">
        <v>10227</v>
      </c>
      <c r="K2412" s="2" t="s">
        <v>10228</v>
      </c>
      <c r="L2412" s="3" t="s">
        <v>8558</v>
      </c>
      <c r="M2412" s="3" t="s">
        <v>959</v>
      </c>
      <c r="N2412" s="2" t="s">
        <v>3222</v>
      </c>
      <c r="O2412" s="4">
        <v>2019</v>
      </c>
      <c r="P2412" s="2" t="s">
        <v>10229</v>
      </c>
      <c r="Q2412" s="4">
        <v>2019</v>
      </c>
      <c r="R2412" s="5">
        <v>299814</v>
      </c>
      <c r="S2412" s="2" t="s">
        <v>10230</v>
      </c>
      <c r="T2412" s="2" t="s">
        <v>52</v>
      </c>
      <c r="U2412" s="2" t="s">
        <v>52</v>
      </c>
      <c r="V2412" s="2" t="s">
        <v>52</v>
      </c>
      <c r="W2412" s="4"/>
      <c r="Y2412" s="2" t="s">
        <v>10231</v>
      </c>
      <c r="AA2412" s="2" t="s">
        <v>10232</v>
      </c>
      <c r="AB2412" s="2" t="s">
        <v>147</v>
      </c>
      <c r="AC2412" s="2" t="s">
        <v>10233</v>
      </c>
      <c r="AD2412" s="2" t="s">
        <v>10234</v>
      </c>
      <c r="AF2412" s="2" t="s">
        <v>10235</v>
      </c>
      <c r="AG2412" s="2" t="s">
        <v>10236</v>
      </c>
      <c r="AH2412" s="2" t="s">
        <v>10237</v>
      </c>
      <c r="AJ2412" s="2" t="s">
        <v>10238</v>
      </c>
      <c r="AK2412" s="2" t="s">
        <v>10239</v>
      </c>
      <c r="AP2412" s="2" t="s">
        <v>10240</v>
      </c>
      <c r="AQ2412" s="2">
        <v>1</v>
      </c>
    </row>
    <row r="2413" spans="1:45">
      <c r="A2413" s="2" t="str">
        <f>J2413&amp;"-"&amp;H2413</f>
        <v>R43DA050399-Phase I</v>
      </c>
      <c r="B2413" s="2">
        <v>2412</v>
      </c>
      <c r="C2413" s="2" t="str">
        <f t="shared" si="37"/>
        <v>Joel</v>
      </c>
      <c r="D2413" s="2" t="s">
        <v>24565</v>
      </c>
      <c r="E2413" s="2" t="s">
        <v>24566</v>
      </c>
      <c r="F2413" s="2" t="s">
        <v>2768</v>
      </c>
      <c r="G2413" s="2" t="s">
        <v>2955</v>
      </c>
      <c r="H2413" s="2" t="s">
        <v>43</v>
      </c>
      <c r="I2413" s="2" t="s">
        <v>44</v>
      </c>
      <c r="J2413" s="2" t="s">
        <v>24567</v>
      </c>
      <c r="K2413" s="2" t="s">
        <v>24568</v>
      </c>
      <c r="L2413" s="3" t="s">
        <v>1469</v>
      </c>
      <c r="M2413" s="3" t="s">
        <v>3250</v>
      </c>
      <c r="N2413" s="2" t="s">
        <v>3054</v>
      </c>
      <c r="O2413" s="4">
        <v>2019</v>
      </c>
      <c r="P2413" s="2" t="s">
        <v>2959</v>
      </c>
      <c r="Q2413" s="4">
        <v>2020</v>
      </c>
      <c r="R2413" s="5">
        <v>276533</v>
      </c>
      <c r="S2413" s="2" t="s">
        <v>24569</v>
      </c>
      <c r="T2413" s="2" t="s">
        <v>52</v>
      </c>
      <c r="U2413" s="2" t="s">
        <v>52</v>
      </c>
      <c r="V2413" s="2" t="s">
        <v>52</v>
      </c>
      <c r="W2413" s="4"/>
      <c r="Y2413" s="2" t="s">
        <v>24570</v>
      </c>
      <c r="AA2413" s="2" t="s">
        <v>12483</v>
      </c>
      <c r="AB2413" s="2" t="s">
        <v>184</v>
      </c>
      <c r="AC2413" s="2" t="s">
        <v>24571</v>
      </c>
      <c r="AD2413" s="2" t="s">
        <v>24572</v>
      </c>
      <c r="AF2413" s="2" t="s">
        <v>24573</v>
      </c>
      <c r="AG2413" s="2" t="s">
        <v>24574</v>
      </c>
      <c r="AH2413" s="2" t="s">
        <v>24572</v>
      </c>
      <c r="AJ2413" s="2" t="s">
        <v>24573</v>
      </c>
      <c r="AK2413" s="2" t="s">
        <v>24574</v>
      </c>
      <c r="AP2413" s="2" t="s">
        <v>24575</v>
      </c>
      <c r="AS2413" s="2">
        <v>1</v>
      </c>
    </row>
    <row r="2414" spans="1:45">
      <c r="A2414" s="2" t="str">
        <f>J2414&amp;"-"&amp;H2414</f>
        <v>R43DA051084-Phase I</v>
      </c>
      <c r="B2414" s="2">
        <v>2413</v>
      </c>
      <c r="C2414" s="2" t="str">
        <f t="shared" si="37"/>
        <v>Joel</v>
      </c>
      <c r="D2414" s="2" t="s">
        <v>1863</v>
      </c>
      <c r="E2414" s="2" t="s">
        <v>3013</v>
      </c>
      <c r="F2414" s="2" t="s">
        <v>2768</v>
      </c>
      <c r="G2414" s="2" t="s">
        <v>2955</v>
      </c>
      <c r="H2414" s="2" t="s">
        <v>43</v>
      </c>
      <c r="I2414" s="2" t="s">
        <v>44</v>
      </c>
      <c r="J2414" s="2" t="s">
        <v>3014</v>
      </c>
      <c r="K2414" s="2" t="s">
        <v>3015</v>
      </c>
      <c r="L2414" s="3" t="s">
        <v>854</v>
      </c>
      <c r="M2414" s="3" t="s">
        <v>1381</v>
      </c>
      <c r="N2414" s="2" t="s">
        <v>3016</v>
      </c>
      <c r="O2414" s="4">
        <v>2019</v>
      </c>
      <c r="P2414" s="2" t="s">
        <v>2959</v>
      </c>
      <c r="Q2414" s="4">
        <v>2020</v>
      </c>
      <c r="R2414" s="5">
        <v>224954</v>
      </c>
      <c r="S2414" s="2" t="s">
        <v>1870</v>
      </c>
      <c r="T2414" s="2" t="s">
        <v>52</v>
      </c>
      <c r="U2414" s="2" t="s">
        <v>52</v>
      </c>
      <c r="V2414" s="2" t="s">
        <v>52</v>
      </c>
      <c r="W2414" s="4"/>
      <c r="Y2414" s="2" t="s">
        <v>3017</v>
      </c>
      <c r="AA2414" s="2" t="s">
        <v>3018</v>
      </c>
      <c r="AB2414" s="2" t="s">
        <v>789</v>
      </c>
      <c r="AC2414" s="2" t="s">
        <v>3019</v>
      </c>
      <c r="AD2414" s="2" t="s">
        <v>3020</v>
      </c>
      <c r="AF2414" s="2" t="s">
        <v>1877</v>
      </c>
      <c r="AG2414" s="2" t="s">
        <v>1878</v>
      </c>
      <c r="AH2414" s="2" t="s">
        <v>3020</v>
      </c>
      <c r="AJ2414" s="2" t="s">
        <v>1877</v>
      </c>
      <c r="AK2414" s="2" t="s">
        <v>1878</v>
      </c>
      <c r="AP2414" s="2" t="s">
        <v>3021</v>
      </c>
      <c r="AQ2414" s="2">
        <v>1</v>
      </c>
    </row>
    <row r="2415" spans="1:45">
      <c r="A2415" s="2" t="str">
        <f>J2415&amp;"-"&amp;H2415</f>
        <v>R43DA051267-Phase I</v>
      </c>
      <c r="B2415" s="2">
        <v>2414</v>
      </c>
      <c r="C2415" s="2" t="str">
        <f t="shared" si="37"/>
        <v>Joel</v>
      </c>
      <c r="D2415" s="2" t="s">
        <v>3567</v>
      </c>
      <c r="E2415" s="2" t="s">
        <v>3568</v>
      </c>
      <c r="F2415" s="2" t="s">
        <v>2768</v>
      </c>
      <c r="G2415" s="2" t="s">
        <v>2955</v>
      </c>
      <c r="H2415" s="2" t="s">
        <v>43</v>
      </c>
      <c r="I2415" s="2" t="s">
        <v>44</v>
      </c>
      <c r="J2415" s="2" t="s">
        <v>3569</v>
      </c>
      <c r="K2415" s="2" t="s">
        <v>3570</v>
      </c>
      <c r="L2415" s="3" t="s">
        <v>743</v>
      </c>
      <c r="M2415" s="3" t="s">
        <v>276</v>
      </c>
      <c r="N2415" s="2" t="s">
        <v>3222</v>
      </c>
      <c r="O2415" s="4">
        <v>2019</v>
      </c>
      <c r="P2415" s="2" t="s">
        <v>2959</v>
      </c>
      <c r="Q2415" s="4">
        <v>2020</v>
      </c>
      <c r="R2415" s="5">
        <v>251500</v>
      </c>
      <c r="S2415" s="2" t="s">
        <v>3571</v>
      </c>
      <c r="T2415" s="2" t="s">
        <v>52</v>
      </c>
      <c r="U2415" s="2" t="s">
        <v>52</v>
      </c>
      <c r="V2415" s="2" t="s">
        <v>52</v>
      </c>
      <c r="W2415" s="4"/>
      <c r="Y2415" s="2" t="s">
        <v>3572</v>
      </c>
      <c r="AA2415" s="2" t="s">
        <v>3573</v>
      </c>
      <c r="AB2415" s="2" t="s">
        <v>701</v>
      </c>
      <c r="AC2415" s="2" t="s">
        <v>3574</v>
      </c>
      <c r="AD2415" s="2" t="s">
        <v>3575</v>
      </c>
      <c r="AF2415" s="2" t="s">
        <v>3576</v>
      </c>
      <c r="AG2415" s="2" t="s">
        <v>3577</v>
      </c>
      <c r="AH2415" s="2" t="s">
        <v>3578</v>
      </c>
      <c r="AJ2415" s="2" t="s">
        <v>3579</v>
      </c>
      <c r="AK2415" s="2" t="s">
        <v>3580</v>
      </c>
      <c r="AP2415" s="2" t="s">
        <v>3581</v>
      </c>
      <c r="AQ2415" s="2">
        <v>1</v>
      </c>
      <c r="AS2415" s="2">
        <v>1</v>
      </c>
    </row>
    <row r="2416" spans="1:45">
      <c r="A2416" s="2" t="str">
        <f>J2416&amp;"-"&amp;H2416</f>
        <v>R43DA051279-Phase I</v>
      </c>
      <c r="B2416" s="2">
        <v>2415</v>
      </c>
      <c r="C2416" s="2" t="str">
        <f t="shared" si="37"/>
        <v>Joel</v>
      </c>
      <c r="D2416" s="2" t="s">
        <v>3218</v>
      </c>
      <c r="E2416" s="2" t="s">
        <v>3219</v>
      </c>
      <c r="F2416" s="2" t="s">
        <v>2768</v>
      </c>
      <c r="G2416" s="2" t="s">
        <v>2955</v>
      </c>
      <c r="H2416" s="2" t="s">
        <v>43</v>
      </c>
      <c r="I2416" s="2" t="s">
        <v>44</v>
      </c>
      <c r="J2416" s="2" t="s">
        <v>3220</v>
      </c>
      <c r="K2416" s="2" t="s">
        <v>3221</v>
      </c>
      <c r="L2416" s="3" t="s">
        <v>1380</v>
      </c>
      <c r="M2416" s="3" t="s">
        <v>660</v>
      </c>
      <c r="N2416" s="2" t="s">
        <v>3222</v>
      </c>
      <c r="O2416" s="4">
        <v>2019</v>
      </c>
      <c r="P2416" s="2" t="s">
        <v>2959</v>
      </c>
      <c r="Q2416" s="4">
        <v>2020</v>
      </c>
      <c r="R2416" s="5">
        <v>251492</v>
      </c>
      <c r="S2416" s="2" t="s">
        <v>3223</v>
      </c>
      <c r="T2416" s="2" t="s">
        <v>52</v>
      </c>
      <c r="U2416" s="2" t="s">
        <v>52</v>
      </c>
      <c r="V2416" s="2" t="s">
        <v>52</v>
      </c>
      <c r="W2416" s="4"/>
      <c r="Y2416" s="2" t="s">
        <v>3224</v>
      </c>
      <c r="AA2416" s="2" t="s">
        <v>1319</v>
      </c>
      <c r="AB2416" s="2" t="s">
        <v>450</v>
      </c>
      <c r="AC2416" s="2" t="s">
        <v>3225</v>
      </c>
      <c r="AD2416" s="2" t="s">
        <v>3226</v>
      </c>
      <c r="AF2416" s="2" t="s">
        <v>3227</v>
      </c>
      <c r="AG2416" s="2" t="s">
        <v>3228</v>
      </c>
      <c r="AH2416" s="2" t="s">
        <v>3226</v>
      </c>
      <c r="AJ2416" s="2" t="s">
        <v>3227</v>
      </c>
      <c r="AK2416" s="2" t="s">
        <v>3228</v>
      </c>
      <c r="AP2416" s="2" t="s">
        <v>3229</v>
      </c>
      <c r="AQ2416" s="2">
        <v>1</v>
      </c>
    </row>
    <row r="2417" spans="1:45">
      <c r="A2417" s="2" t="str">
        <f>J2417&amp;"-"&amp;H2417</f>
        <v>R43DA052916-Phase I</v>
      </c>
      <c r="B2417" s="2">
        <v>2416</v>
      </c>
      <c r="C2417" s="2" t="str">
        <f t="shared" si="37"/>
        <v>Joel</v>
      </c>
      <c r="D2417" s="2" t="s">
        <v>24554</v>
      </c>
      <c r="E2417" s="2" t="s">
        <v>24555</v>
      </c>
      <c r="F2417" s="2" t="s">
        <v>2768</v>
      </c>
      <c r="G2417" s="2" t="s">
        <v>2955</v>
      </c>
      <c r="H2417" s="2" t="s">
        <v>43</v>
      </c>
      <c r="I2417" s="2" t="s">
        <v>44</v>
      </c>
      <c r="J2417" s="2" t="s">
        <v>24556</v>
      </c>
      <c r="K2417" s="2" t="s">
        <v>24557</v>
      </c>
      <c r="L2417" s="3" t="s">
        <v>743</v>
      </c>
      <c r="M2417" s="3" t="s">
        <v>276</v>
      </c>
      <c r="N2417" s="2" t="s">
        <v>3222</v>
      </c>
      <c r="O2417" s="4">
        <v>2019</v>
      </c>
      <c r="P2417" s="2" t="s">
        <v>2959</v>
      </c>
      <c r="Q2417" s="4">
        <v>2020</v>
      </c>
      <c r="R2417" s="5">
        <v>251348</v>
      </c>
      <c r="S2417" s="2" t="s">
        <v>24558</v>
      </c>
      <c r="T2417" s="2" t="s">
        <v>52</v>
      </c>
      <c r="U2417" s="2" t="s">
        <v>73</v>
      </c>
      <c r="V2417" s="2" t="s">
        <v>52</v>
      </c>
      <c r="W2417" s="4"/>
      <c r="Y2417" s="2" t="s">
        <v>24559</v>
      </c>
      <c r="AA2417" s="2" t="s">
        <v>4419</v>
      </c>
      <c r="AB2417" s="2" t="s">
        <v>4420</v>
      </c>
      <c r="AC2417" s="2" t="s">
        <v>24560</v>
      </c>
      <c r="AD2417" s="2" t="s">
        <v>24561</v>
      </c>
      <c r="AF2417" s="2" t="s">
        <v>24562</v>
      </c>
      <c r="AG2417" s="2" t="s">
        <v>24563</v>
      </c>
      <c r="AH2417" s="2" t="s">
        <v>24561</v>
      </c>
      <c r="AJ2417" s="2" t="s">
        <v>24562</v>
      </c>
      <c r="AK2417" s="2" t="s">
        <v>24563</v>
      </c>
      <c r="AP2417" s="2" t="s">
        <v>24564</v>
      </c>
      <c r="AS2417" s="2">
        <v>1</v>
      </c>
    </row>
    <row r="2418" spans="1:45">
      <c r="A2418" s="2" t="str">
        <f>J2418&amp;"-"&amp;H2418</f>
        <v>R43DA053012-Phase I</v>
      </c>
      <c r="B2418" s="2">
        <v>2417</v>
      </c>
      <c r="C2418" s="2" t="str">
        <f t="shared" si="37"/>
        <v>Joel</v>
      </c>
      <c r="D2418" s="2" t="s">
        <v>24576</v>
      </c>
      <c r="E2418" s="2" t="s">
        <v>24577</v>
      </c>
      <c r="F2418" s="2" t="s">
        <v>2768</v>
      </c>
      <c r="G2418" s="2" t="s">
        <v>2955</v>
      </c>
      <c r="H2418" s="2" t="s">
        <v>43</v>
      </c>
      <c r="I2418" s="2" t="s">
        <v>44</v>
      </c>
      <c r="J2418" s="2" t="s">
        <v>24578</v>
      </c>
      <c r="K2418" s="2" t="s">
        <v>24579</v>
      </c>
      <c r="L2418" s="3" t="s">
        <v>743</v>
      </c>
      <c r="M2418" s="3" t="s">
        <v>276</v>
      </c>
      <c r="N2418" s="2" t="s">
        <v>3222</v>
      </c>
      <c r="O2418" s="4">
        <v>2019</v>
      </c>
      <c r="P2418" s="2" t="s">
        <v>2959</v>
      </c>
      <c r="Q2418" s="4">
        <v>2020</v>
      </c>
      <c r="R2418" s="5">
        <v>221675</v>
      </c>
      <c r="S2418" s="2" t="s">
        <v>24580</v>
      </c>
      <c r="T2418" s="2" t="s">
        <v>52</v>
      </c>
      <c r="U2418" s="2" t="s">
        <v>52</v>
      </c>
      <c r="V2418" s="2" t="s">
        <v>52</v>
      </c>
      <c r="W2418" s="4"/>
      <c r="Y2418" s="2" t="s">
        <v>24581</v>
      </c>
      <c r="AA2418" s="2" t="s">
        <v>316</v>
      </c>
      <c r="AB2418" s="2" t="s">
        <v>317</v>
      </c>
      <c r="AC2418" s="2" t="s">
        <v>24582</v>
      </c>
      <c r="AD2418" s="2" t="s">
        <v>24583</v>
      </c>
      <c r="AF2418" s="2" t="s">
        <v>24584</v>
      </c>
      <c r="AG2418" s="2" t="s">
        <v>24585</v>
      </c>
      <c r="AH2418" s="2" t="s">
        <v>24586</v>
      </c>
      <c r="AJ2418" s="2" t="s">
        <v>24584</v>
      </c>
      <c r="AK2418" s="2" t="s">
        <v>24585</v>
      </c>
      <c r="AP2418" s="2" t="s">
        <v>24587</v>
      </c>
      <c r="AS2418" s="2">
        <v>1</v>
      </c>
    </row>
    <row r="2419" spans="1:45">
      <c r="A2419" s="2" t="str">
        <f>J2419&amp;"-"&amp;H2419</f>
        <v>R43DC016251-Phase I</v>
      </c>
      <c r="B2419" s="2">
        <v>2418</v>
      </c>
      <c r="C2419" s="2" t="str">
        <f t="shared" si="37"/>
        <v>Joel</v>
      </c>
      <c r="D2419" s="2" t="s">
        <v>16276</v>
      </c>
      <c r="E2419" s="2" t="s">
        <v>16277</v>
      </c>
      <c r="F2419" s="2" t="s">
        <v>2768</v>
      </c>
      <c r="G2419" s="2" t="s">
        <v>2955</v>
      </c>
      <c r="H2419" s="2" t="s">
        <v>43</v>
      </c>
      <c r="I2419" s="2" t="s">
        <v>44</v>
      </c>
      <c r="J2419" s="2" t="s">
        <v>16278</v>
      </c>
      <c r="K2419" s="2" t="s">
        <v>16279</v>
      </c>
      <c r="L2419" s="3" t="s">
        <v>16235</v>
      </c>
      <c r="M2419" s="3" t="s">
        <v>10921</v>
      </c>
      <c r="N2419" s="2" t="s">
        <v>14148</v>
      </c>
      <c r="O2419" s="4">
        <v>2016</v>
      </c>
      <c r="P2419" s="2" t="s">
        <v>3178</v>
      </c>
      <c r="Q2419" s="4">
        <v>2017</v>
      </c>
      <c r="R2419" s="5">
        <v>224966</v>
      </c>
      <c r="S2419" s="2" t="s">
        <v>16280</v>
      </c>
      <c r="T2419" s="2" t="s">
        <v>52</v>
      </c>
      <c r="U2419" s="2" t="s">
        <v>52</v>
      </c>
      <c r="V2419" s="2" t="s">
        <v>73</v>
      </c>
      <c r="W2419" s="4"/>
      <c r="Y2419" s="2" t="s">
        <v>16281</v>
      </c>
      <c r="AA2419" s="2" t="s">
        <v>2977</v>
      </c>
      <c r="AB2419" s="2" t="s">
        <v>147</v>
      </c>
      <c r="AC2419" s="2" t="s">
        <v>16282</v>
      </c>
      <c r="AD2419" s="2" t="s">
        <v>16283</v>
      </c>
      <c r="AF2419" s="2" t="s">
        <v>16284</v>
      </c>
      <c r="AG2419" s="2" t="s">
        <v>16285</v>
      </c>
      <c r="AH2419" s="2" t="s">
        <v>16286</v>
      </c>
      <c r="AJ2419" s="2" t="s">
        <v>16284</v>
      </c>
      <c r="AK2419" s="2" t="s">
        <v>16287</v>
      </c>
      <c r="AP2419" s="2" t="s">
        <v>16288</v>
      </c>
      <c r="AQ2419" s="2">
        <v>1</v>
      </c>
    </row>
    <row r="2420" spans="1:45">
      <c r="A2420" s="2" t="str">
        <f>J2420&amp;"-"&amp;H2420</f>
        <v>R43DC017422-Phase I</v>
      </c>
      <c r="B2420" s="2">
        <v>2419</v>
      </c>
      <c r="C2420" s="2" t="str">
        <f t="shared" si="37"/>
        <v>Joel</v>
      </c>
      <c r="D2420" s="2" t="s">
        <v>3527</v>
      </c>
      <c r="E2420" s="2" t="s">
        <v>10199</v>
      </c>
      <c r="F2420" s="2" t="s">
        <v>2768</v>
      </c>
      <c r="G2420" s="2" t="s">
        <v>2955</v>
      </c>
      <c r="H2420" s="2" t="s">
        <v>43</v>
      </c>
      <c r="I2420" s="2" t="s">
        <v>44</v>
      </c>
      <c r="J2420" s="2" t="s">
        <v>10200</v>
      </c>
      <c r="K2420" s="2" t="s">
        <v>10201</v>
      </c>
      <c r="L2420" s="3" t="s">
        <v>8903</v>
      </c>
      <c r="M2420" s="3" t="s">
        <v>8523</v>
      </c>
      <c r="N2420" s="2" t="s">
        <v>2973</v>
      </c>
      <c r="O2420" s="4">
        <v>2018</v>
      </c>
      <c r="P2420" s="2" t="s">
        <v>3178</v>
      </c>
      <c r="Q2420" s="4">
        <v>2019</v>
      </c>
      <c r="R2420" s="5">
        <v>223899</v>
      </c>
      <c r="S2420" s="2" t="s">
        <v>3531</v>
      </c>
      <c r="T2420" s="2" t="s">
        <v>52</v>
      </c>
      <c r="U2420" s="2" t="s">
        <v>52</v>
      </c>
      <c r="V2420" s="2" t="s">
        <v>52</v>
      </c>
      <c r="W2420" s="4"/>
      <c r="Y2420" s="2" t="s">
        <v>3335</v>
      </c>
      <c r="AA2420" s="2" t="s">
        <v>3336</v>
      </c>
      <c r="AB2420" s="2" t="s">
        <v>764</v>
      </c>
      <c r="AC2420" s="2" t="s">
        <v>3337</v>
      </c>
      <c r="AD2420" s="2" t="s">
        <v>3532</v>
      </c>
      <c r="AF2420" s="2" t="s">
        <v>3533</v>
      </c>
      <c r="AG2420" s="2" t="s">
        <v>10202</v>
      </c>
      <c r="AH2420" s="2" t="s">
        <v>3535</v>
      </c>
      <c r="AJ2420" s="2" t="s">
        <v>3533</v>
      </c>
      <c r="AK2420" s="2" t="s">
        <v>10203</v>
      </c>
      <c r="AP2420" s="2" t="s">
        <v>10204</v>
      </c>
      <c r="AQ2420" s="2">
        <v>1</v>
      </c>
    </row>
    <row r="2421" spans="1:45">
      <c r="A2421" s="2" t="str">
        <f>J2421&amp;"-"&amp;H2421</f>
        <v>R43DC017791-Phase I</v>
      </c>
      <c r="B2421" s="2">
        <v>2420</v>
      </c>
      <c r="C2421" s="2" t="str">
        <f t="shared" si="37"/>
        <v>Joel</v>
      </c>
      <c r="D2421" s="2" t="s">
        <v>14267</v>
      </c>
      <c r="E2421" s="2" t="s">
        <v>14268</v>
      </c>
      <c r="F2421" s="2" t="s">
        <v>2768</v>
      </c>
      <c r="H2421" s="2" t="s">
        <v>43</v>
      </c>
      <c r="I2421" s="2" t="s">
        <v>44</v>
      </c>
      <c r="J2421" s="2" t="s">
        <v>14269</v>
      </c>
      <c r="K2421" s="2" t="s">
        <v>14270</v>
      </c>
      <c r="L2421" s="3" t="s">
        <v>14271</v>
      </c>
      <c r="M2421" s="3" t="s">
        <v>8606</v>
      </c>
      <c r="N2421" s="2" t="s">
        <v>14272</v>
      </c>
      <c r="O2421" s="4">
        <v>2017</v>
      </c>
      <c r="P2421" s="2" t="s">
        <v>3178</v>
      </c>
      <c r="Q2421" s="4">
        <v>2018</v>
      </c>
      <c r="R2421" s="5">
        <v>222217</v>
      </c>
      <c r="S2421" s="2" t="s">
        <v>14273</v>
      </c>
      <c r="T2421" s="2" t="s">
        <v>52</v>
      </c>
      <c r="U2421" s="2" t="s">
        <v>52</v>
      </c>
      <c r="V2421" s="2" t="s">
        <v>52</v>
      </c>
      <c r="W2421" s="4"/>
      <c r="Y2421" s="2" t="s">
        <v>14274</v>
      </c>
      <c r="AA2421" s="2" t="s">
        <v>14275</v>
      </c>
      <c r="AB2421" s="2" t="s">
        <v>2083</v>
      </c>
      <c r="AC2421" s="2" t="s">
        <v>14276</v>
      </c>
      <c r="AD2421" s="2" t="s">
        <v>14277</v>
      </c>
      <c r="AF2421" s="2" t="s">
        <v>14278</v>
      </c>
      <c r="AG2421" s="2" t="s">
        <v>14279</v>
      </c>
      <c r="AH2421" s="2" t="s">
        <v>14277</v>
      </c>
      <c r="AJ2421" s="2" t="s">
        <v>14278</v>
      </c>
      <c r="AK2421" s="2" t="s">
        <v>14279</v>
      </c>
      <c r="AP2421" s="2" t="s">
        <v>14280</v>
      </c>
      <c r="AQ2421" s="2">
        <v>1</v>
      </c>
    </row>
    <row r="2422" spans="1:45">
      <c r="A2422" s="2" t="str">
        <f>J2422&amp;"-"&amp;H2422</f>
        <v>R43DC018434-Phase I</v>
      </c>
      <c r="B2422" s="2">
        <v>2421</v>
      </c>
      <c r="C2422" s="2" t="str">
        <f t="shared" si="37"/>
        <v>Joel</v>
      </c>
      <c r="D2422" s="2" t="s">
        <v>10256</v>
      </c>
      <c r="E2422" s="2" t="s">
        <v>10257</v>
      </c>
      <c r="F2422" s="2" t="s">
        <v>2768</v>
      </c>
      <c r="G2422" s="2" t="s">
        <v>2955</v>
      </c>
      <c r="H2422" s="2" t="s">
        <v>43</v>
      </c>
      <c r="I2422" s="2" t="s">
        <v>44</v>
      </c>
      <c r="J2422" s="2" t="s">
        <v>10258</v>
      </c>
      <c r="K2422" s="2" t="s">
        <v>10259</v>
      </c>
      <c r="L2422" s="3" t="s">
        <v>8912</v>
      </c>
      <c r="M2422" s="3" t="s">
        <v>674</v>
      </c>
      <c r="N2422" s="2" t="s">
        <v>2973</v>
      </c>
      <c r="O2422" s="4">
        <v>2018</v>
      </c>
      <c r="P2422" s="2" t="s">
        <v>3178</v>
      </c>
      <c r="Q2422" s="4">
        <v>2019</v>
      </c>
      <c r="R2422" s="5">
        <v>223857</v>
      </c>
      <c r="S2422" s="2" t="s">
        <v>10260</v>
      </c>
      <c r="T2422" s="2" t="s">
        <v>52</v>
      </c>
      <c r="U2422" s="2" t="s">
        <v>52</v>
      </c>
      <c r="V2422" s="2" t="s">
        <v>52</v>
      </c>
      <c r="W2422" s="4"/>
      <c r="Y2422" s="2" t="s">
        <v>10261</v>
      </c>
      <c r="AA2422" s="2" t="s">
        <v>3031</v>
      </c>
      <c r="AB2422" s="2" t="s">
        <v>719</v>
      </c>
      <c r="AC2422" s="2" t="s">
        <v>10262</v>
      </c>
      <c r="AD2422" s="2" t="s">
        <v>10263</v>
      </c>
      <c r="AF2422" s="2" t="s">
        <v>10264</v>
      </c>
      <c r="AG2422" s="2" t="s">
        <v>10265</v>
      </c>
      <c r="AH2422" s="2" t="s">
        <v>10266</v>
      </c>
      <c r="AJ2422" s="2" t="s">
        <v>10264</v>
      </c>
      <c r="AK2422" s="2" t="s">
        <v>10267</v>
      </c>
      <c r="AP2422" s="2" t="s">
        <v>10268</v>
      </c>
      <c r="AQ2422" s="2">
        <v>1</v>
      </c>
    </row>
    <row r="2423" spans="1:45">
      <c r="A2423" s="2" t="str">
        <f>J2423&amp;"-"&amp;H2423</f>
        <v>R43DC018437-Phase I</v>
      </c>
      <c r="B2423" s="2">
        <v>2422</v>
      </c>
      <c r="C2423" s="2" t="str">
        <f t="shared" si="37"/>
        <v>Joel</v>
      </c>
      <c r="D2423" s="2" t="s">
        <v>10210</v>
      </c>
      <c r="E2423" s="2" t="s">
        <v>10211</v>
      </c>
      <c r="F2423" s="2" t="s">
        <v>2768</v>
      </c>
      <c r="G2423" s="2" t="s">
        <v>2955</v>
      </c>
      <c r="H2423" s="2" t="s">
        <v>43</v>
      </c>
      <c r="I2423" s="2" t="s">
        <v>44</v>
      </c>
      <c r="J2423" s="2" t="s">
        <v>10212</v>
      </c>
      <c r="K2423" s="2" t="s">
        <v>10213</v>
      </c>
      <c r="L2423" s="3" t="s">
        <v>8912</v>
      </c>
      <c r="M2423" s="3" t="s">
        <v>959</v>
      </c>
      <c r="N2423" s="2" t="s">
        <v>10191</v>
      </c>
      <c r="O2423" s="4">
        <v>2018</v>
      </c>
      <c r="P2423" s="2" t="s">
        <v>3178</v>
      </c>
      <c r="Q2423" s="4">
        <v>2019</v>
      </c>
      <c r="R2423" s="5">
        <v>224701</v>
      </c>
      <c r="S2423" s="2" t="s">
        <v>10214</v>
      </c>
      <c r="T2423" s="2" t="s">
        <v>52</v>
      </c>
      <c r="U2423" s="2" t="s">
        <v>52</v>
      </c>
      <c r="V2423" s="2" t="s">
        <v>73</v>
      </c>
      <c r="W2423" s="4"/>
      <c r="Y2423" s="2" t="s">
        <v>10215</v>
      </c>
      <c r="AA2423" s="2" t="s">
        <v>10216</v>
      </c>
      <c r="AB2423" s="2" t="s">
        <v>55</v>
      </c>
      <c r="AC2423" s="2" t="s">
        <v>10217</v>
      </c>
      <c r="AD2423" s="2" t="s">
        <v>10218</v>
      </c>
      <c r="AF2423" s="2" t="s">
        <v>10219</v>
      </c>
      <c r="AG2423" s="2" t="s">
        <v>10220</v>
      </c>
      <c r="AH2423" s="2" t="s">
        <v>10221</v>
      </c>
      <c r="AJ2423" s="2" t="s">
        <v>10222</v>
      </c>
      <c r="AK2423" s="2" t="s">
        <v>10223</v>
      </c>
      <c r="AP2423" s="2" t="s">
        <v>10224</v>
      </c>
      <c r="AQ2423" s="2">
        <v>1</v>
      </c>
    </row>
    <row r="2424" spans="1:45">
      <c r="A2424" s="2" t="str">
        <f>J2424&amp;"-"&amp;H2424</f>
        <v>R43DP006417-Phase I</v>
      </c>
      <c r="B2424" s="2">
        <v>2423</v>
      </c>
      <c r="C2424" s="2" t="str">
        <f t="shared" si="37"/>
        <v>Joel</v>
      </c>
      <c r="D2424" s="2" t="s">
        <v>2766</v>
      </c>
      <c r="E2424" s="2" t="s">
        <v>2767</v>
      </c>
      <c r="F2424" s="2" t="s">
        <v>2768</v>
      </c>
      <c r="H2424" s="2" t="s">
        <v>43</v>
      </c>
      <c r="I2424" s="2" t="s">
        <v>44</v>
      </c>
      <c r="J2424" s="2" t="s">
        <v>14570</v>
      </c>
      <c r="K2424" s="2" t="s">
        <v>14571</v>
      </c>
      <c r="L2424" s="3" t="s">
        <v>14186</v>
      </c>
      <c r="M2424" s="3" t="s">
        <v>14572</v>
      </c>
      <c r="N2424" s="2" t="s">
        <v>2973</v>
      </c>
      <c r="O2424" s="4">
        <v>2018</v>
      </c>
      <c r="P2424" s="2" t="s">
        <v>2773</v>
      </c>
      <c r="Q2424" s="4">
        <v>2018</v>
      </c>
      <c r="R2424" s="5">
        <v>224843</v>
      </c>
      <c r="S2424" s="2" t="s">
        <v>2774</v>
      </c>
      <c r="T2424" s="2" t="s">
        <v>52</v>
      </c>
      <c r="U2424" s="2" t="s">
        <v>52</v>
      </c>
      <c r="V2424" s="2" t="s">
        <v>52</v>
      </c>
      <c r="W2424" s="4"/>
      <c r="Y2424" s="2" t="s">
        <v>2775</v>
      </c>
      <c r="AA2424" s="2" t="s">
        <v>1319</v>
      </c>
      <c r="AB2424" s="2" t="s">
        <v>450</v>
      </c>
      <c r="AC2424" s="2" t="s">
        <v>2776</v>
      </c>
      <c r="AD2424" s="2" t="s">
        <v>2777</v>
      </c>
      <c r="AF2424" s="2" t="s">
        <v>2781</v>
      </c>
      <c r="AG2424" s="2" t="s">
        <v>2779</v>
      </c>
      <c r="AH2424" s="2" t="s">
        <v>2777</v>
      </c>
      <c r="AJ2424" s="2" t="s">
        <v>14573</v>
      </c>
      <c r="AK2424" s="2" t="s">
        <v>14574</v>
      </c>
      <c r="AP2424" s="2" t="s">
        <v>14575</v>
      </c>
      <c r="AQ2424" s="2">
        <v>1</v>
      </c>
    </row>
    <row r="2425" spans="1:45">
      <c r="A2425" s="2" t="str">
        <f>J2425&amp;"-"&amp;H2425</f>
        <v>R43EB024299-Phase I</v>
      </c>
      <c r="B2425" s="2">
        <v>2424</v>
      </c>
      <c r="C2425" s="2" t="str">
        <f t="shared" si="37"/>
        <v>Joel</v>
      </c>
      <c r="D2425" s="2" t="s">
        <v>16332</v>
      </c>
      <c r="E2425" s="2" t="s">
        <v>16333</v>
      </c>
      <c r="F2425" s="2" t="s">
        <v>2768</v>
      </c>
      <c r="H2425" s="2" t="s">
        <v>43</v>
      </c>
      <c r="I2425" s="2" t="s">
        <v>44</v>
      </c>
      <c r="J2425" s="2" t="s">
        <v>16334</v>
      </c>
      <c r="K2425" s="2" t="s">
        <v>16335</v>
      </c>
      <c r="L2425" s="3" t="s">
        <v>15755</v>
      </c>
      <c r="M2425" s="3" t="s">
        <v>14572</v>
      </c>
      <c r="N2425" s="2" t="s">
        <v>12412</v>
      </c>
      <c r="O2425" s="4">
        <v>2016</v>
      </c>
      <c r="P2425" s="2" t="s">
        <v>3236</v>
      </c>
      <c r="Q2425" s="4">
        <v>2017</v>
      </c>
      <c r="R2425" s="5">
        <v>300139</v>
      </c>
      <c r="S2425" s="2" t="s">
        <v>16336</v>
      </c>
      <c r="T2425" s="2" t="s">
        <v>52</v>
      </c>
      <c r="U2425" s="2" t="s">
        <v>52</v>
      </c>
      <c r="V2425" s="2" t="s">
        <v>52</v>
      </c>
      <c r="W2425" s="4"/>
      <c r="Y2425" s="2" t="s">
        <v>16337</v>
      </c>
      <c r="AA2425" s="2" t="s">
        <v>16338</v>
      </c>
      <c r="AB2425" s="2" t="s">
        <v>55</v>
      </c>
      <c r="AC2425" s="2" t="s">
        <v>16339</v>
      </c>
      <c r="AD2425" s="2" t="s">
        <v>16340</v>
      </c>
      <c r="AF2425" s="2" t="s">
        <v>16341</v>
      </c>
      <c r="AG2425" s="2" t="s">
        <v>16342</v>
      </c>
      <c r="AH2425" s="2" t="s">
        <v>16340</v>
      </c>
      <c r="AJ2425" s="2" t="s">
        <v>16341</v>
      </c>
      <c r="AK2425" s="2" t="s">
        <v>16342</v>
      </c>
      <c r="AP2425" s="2" t="s">
        <v>16343</v>
      </c>
      <c r="AQ2425" s="2">
        <v>1</v>
      </c>
    </row>
    <row r="2426" spans="1:45">
      <c r="A2426" s="2" t="str">
        <f>J2426&amp;"-"&amp;H2426</f>
        <v>R43EB028203-Phase I</v>
      </c>
      <c r="B2426" s="2">
        <v>2425</v>
      </c>
      <c r="C2426" s="2" t="str">
        <f t="shared" si="37"/>
        <v>Joel</v>
      </c>
      <c r="D2426" s="2" t="s">
        <v>25787</v>
      </c>
      <c r="E2426" s="2" t="s">
        <v>25788</v>
      </c>
      <c r="F2426" s="2" t="s">
        <v>2768</v>
      </c>
      <c r="G2426" s="2" t="s">
        <v>2955</v>
      </c>
      <c r="H2426" s="2" t="s">
        <v>43</v>
      </c>
      <c r="I2426" s="2" t="s">
        <v>44</v>
      </c>
      <c r="J2426" s="2" t="s">
        <v>25789</v>
      </c>
      <c r="K2426" s="2" t="s">
        <v>25790</v>
      </c>
      <c r="L2426" s="3" t="s">
        <v>10126</v>
      </c>
      <c r="M2426" s="3" t="s">
        <v>6152</v>
      </c>
      <c r="N2426" s="2" t="s">
        <v>2973</v>
      </c>
      <c r="O2426" s="4">
        <v>2018</v>
      </c>
      <c r="P2426" s="2" t="s">
        <v>3236</v>
      </c>
      <c r="Q2426" s="4">
        <v>2019</v>
      </c>
      <c r="R2426" s="5">
        <v>215545</v>
      </c>
      <c r="S2426" s="2" t="s">
        <v>25791</v>
      </c>
      <c r="T2426" s="2" t="s">
        <v>52</v>
      </c>
      <c r="U2426" s="2" t="s">
        <v>52</v>
      </c>
      <c r="V2426" s="2" t="s">
        <v>52</v>
      </c>
      <c r="W2426" s="4"/>
      <c r="Y2426" s="2" t="s">
        <v>25792</v>
      </c>
      <c r="AA2426" s="2" t="s">
        <v>1521</v>
      </c>
      <c r="AB2426" s="2" t="s">
        <v>147</v>
      </c>
      <c r="AC2426" s="2" t="s">
        <v>25793</v>
      </c>
      <c r="AD2426" s="2" t="s">
        <v>25794</v>
      </c>
      <c r="AF2426" s="2" t="s">
        <v>25795</v>
      </c>
      <c r="AG2426" s="2" t="s">
        <v>25796</v>
      </c>
      <c r="AH2426" s="2" t="s">
        <v>25794</v>
      </c>
      <c r="AJ2426" s="2" t="s">
        <v>25797</v>
      </c>
      <c r="AK2426" s="2" t="s">
        <v>25796</v>
      </c>
      <c r="AP2426" s="2" t="s">
        <v>25798</v>
      </c>
      <c r="AS2426" s="2">
        <v>1</v>
      </c>
    </row>
    <row r="2427" spans="1:45">
      <c r="A2427" s="2" t="str">
        <f>J2427&amp;"-"&amp;H2427</f>
        <v>R43EB029863-Phase I</v>
      </c>
      <c r="B2427" s="2">
        <v>2426</v>
      </c>
      <c r="C2427" s="2" t="str">
        <f t="shared" si="37"/>
        <v>Joel</v>
      </c>
      <c r="D2427" s="2" t="s">
        <v>3230</v>
      </c>
      <c r="E2427" s="2" t="s">
        <v>3231</v>
      </c>
      <c r="F2427" s="2" t="s">
        <v>2768</v>
      </c>
      <c r="G2427" s="2" t="s">
        <v>2955</v>
      </c>
      <c r="H2427" s="2" t="s">
        <v>43</v>
      </c>
      <c r="I2427" s="2" t="s">
        <v>44</v>
      </c>
      <c r="J2427" s="2" t="s">
        <v>3232</v>
      </c>
      <c r="K2427" s="2" t="s">
        <v>3233</v>
      </c>
      <c r="L2427" s="3" t="s">
        <v>3234</v>
      </c>
      <c r="M2427" s="3" t="s">
        <v>3235</v>
      </c>
      <c r="N2427" s="2" t="s">
        <v>3054</v>
      </c>
      <c r="O2427" s="4">
        <v>2019</v>
      </c>
      <c r="P2427" s="2" t="s">
        <v>3236</v>
      </c>
      <c r="Q2427" s="4">
        <v>2020</v>
      </c>
      <c r="R2427" s="5">
        <v>224803</v>
      </c>
      <c r="S2427" s="2" t="s">
        <v>3237</v>
      </c>
      <c r="T2427" s="2" t="s">
        <v>52</v>
      </c>
      <c r="U2427" s="2" t="s">
        <v>52</v>
      </c>
      <c r="V2427" s="2" t="s">
        <v>52</v>
      </c>
      <c r="W2427" s="4"/>
      <c r="Y2427" s="2" t="s">
        <v>3238</v>
      </c>
      <c r="AA2427" s="2" t="s">
        <v>1760</v>
      </c>
      <c r="AB2427" s="2" t="s">
        <v>317</v>
      </c>
      <c r="AC2427" s="2" t="s">
        <v>3239</v>
      </c>
      <c r="AD2427" s="2" t="s">
        <v>3240</v>
      </c>
      <c r="AF2427" s="2" t="s">
        <v>3241</v>
      </c>
      <c r="AG2427" s="2" t="s">
        <v>3242</v>
      </c>
      <c r="AH2427" s="2" t="s">
        <v>3240</v>
      </c>
      <c r="AJ2427" s="2" t="s">
        <v>3243</v>
      </c>
      <c r="AK2427" s="2" t="s">
        <v>3242</v>
      </c>
      <c r="AP2427" s="2" t="s">
        <v>3244</v>
      </c>
      <c r="AQ2427" s="2">
        <v>1</v>
      </c>
    </row>
    <row r="2428" spans="1:45">
      <c r="A2428" s="2" t="str">
        <f>J2428&amp;"-"&amp;H2428</f>
        <v>R43EB030441-Phase I</v>
      </c>
      <c r="B2428" s="2">
        <v>2427</v>
      </c>
      <c r="C2428" s="2" t="str">
        <f t="shared" si="37"/>
        <v>Joel</v>
      </c>
      <c r="D2428" s="2" t="s">
        <v>2726</v>
      </c>
      <c r="E2428" s="2" t="s">
        <v>3305</v>
      </c>
      <c r="F2428" s="2" t="s">
        <v>2768</v>
      </c>
      <c r="G2428" s="2" t="s">
        <v>2955</v>
      </c>
      <c r="H2428" s="2" t="s">
        <v>43</v>
      </c>
      <c r="I2428" s="2" t="s">
        <v>44</v>
      </c>
      <c r="J2428" s="2" t="s">
        <v>3306</v>
      </c>
      <c r="K2428" s="2" t="s">
        <v>3307</v>
      </c>
      <c r="L2428" s="3" t="s">
        <v>1140</v>
      </c>
      <c r="M2428" s="3" t="s">
        <v>674</v>
      </c>
      <c r="N2428" s="2" t="s">
        <v>3054</v>
      </c>
      <c r="O2428" s="4">
        <v>2019</v>
      </c>
      <c r="P2428" s="2" t="s">
        <v>3236</v>
      </c>
      <c r="Q2428" s="4">
        <v>2020</v>
      </c>
      <c r="R2428" s="5">
        <v>150000</v>
      </c>
      <c r="S2428" s="2" t="s">
        <v>2731</v>
      </c>
      <c r="T2428" s="2" t="s">
        <v>52</v>
      </c>
      <c r="U2428" s="2" t="s">
        <v>73</v>
      </c>
      <c r="V2428" s="2" t="s">
        <v>52</v>
      </c>
      <c r="W2428" s="4"/>
      <c r="Y2428" s="2" t="s">
        <v>3308</v>
      </c>
      <c r="AA2428" s="2" t="s">
        <v>2733</v>
      </c>
      <c r="AB2428" s="2" t="s">
        <v>450</v>
      </c>
      <c r="AC2428" s="2" t="s">
        <v>3309</v>
      </c>
      <c r="AD2428" s="2" t="s">
        <v>3310</v>
      </c>
      <c r="AF2428" s="2" t="s">
        <v>2736</v>
      </c>
      <c r="AG2428" s="2" t="s">
        <v>2737</v>
      </c>
      <c r="AH2428" s="2" t="s">
        <v>2735</v>
      </c>
      <c r="AJ2428" s="2" t="s">
        <v>2736</v>
      </c>
      <c r="AK2428" s="2" t="s">
        <v>2737</v>
      </c>
      <c r="AP2428" s="2" t="s">
        <v>3311</v>
      </c>
      <c r="AQ2428" s="2">
        <v>1</v>
      </c>
    </row>
    <row r="2429" spans="1:45">
      <c r="A2429" s="2" t="str">
        <f>J2429&amp;"-"&amp;H2429</f>
        <v>R43EB030890-Phase I</v>
      </c>
      <c r="B2429" s="2">
        <v>2428</v>
      </c>
      <c r="C2429" s="2" t="str">
        <f t="shared" si="37"/>
        <v>Joel</v>
      </c>
      <c r="D2429" s="2" t="s">
        <v>3453</v>
      </c>
      <c r="E2429" s="2" t="s">
        <v>3454</v>
      </c>
      <c r="F2429" s="2" t="s">
        <v>2768</v>
      </c>
      <c r="G2429" s="2" t="s">
        <v>2955</v>
      </c>
      <c r="H2429" s="2" t="s">
        <v>43</v>
      </c>
      <c r="I2429" s="2" t="s">
        <v>44</v>
      </c>
      <c r="J2429" s="2" t="s">
        <v>3455</v>
      </c>
      <c r="K2429" s="2" t="s">
        <v>3456</v>
      </c>
      <c r="L2429" s="3" t="s">
        <v>743</v>
      </c>
      <c r="M2429" s="3" t="s">
        <v>3457</v>
      </c>
      <c r="N2429" s="2" t="s">
        <v>3054</v>
      </c>
      <c r="O2429" s="4">
        <v>2019</v>
      </c>
      <c r="P2429" s="2" t="s">
        <v>3236</v>
      </c>
      <c r="Q2429" s="4">
        <v>2020</v>
      </c>
      <c r="R2429" s="5">
        <v>210642</v>
      </c>
      <c r="S2429" s="2" t="s">
        <v>3458</v>
      </c>
      <c r="T2429" s="2" t="s">
        <v>52</v>
      </c>
      <c r="U2429" s="2" t="s">
        <v>52</v>
      </c>
      <c r="V2429" s="2" t="s">
        <v>52</v>
      </c>
      <c r="W2429" s="4"/>
      <c r="Y2429" s="2" t="s">
        <v>3459</v>
      </c>
      <c r="AA2429" s="2" t="s">
        <v>3460</v>
      </c>
      <c r="AB2429" s="2" t="s">
        <v>55</v>
      </c>
      <c r="AC2429" s="2" t="s">
        <v>3461</v>
      </c>
      <c r="AD2429" s="2" t="s">
        <v>3462</v>
      </c>
      <c r="AF2429" s="2" t="s">
        <v>3463</v>
      </c>
      <c r="AG2429" s="2" t="s">
        <v>3464</v>
      </c>
      <c r="AH2429" s="2" t="s">
        <v>3465</v>
      </c>
      <c r="AJ2429" s="2" t="s">
        <v>3466</v>
      </c>
      <c r="AK2429" s="2" t="s">
        <v>3467</v>
      </c>
      <c r="AP2429" s="2" t="s">
        <v>3468</v>
      </c>
      <c r="AQ2429" s="2">
        <v>1</v>
      </c>
      <c r="AS2429" s="2">
        <v>1</v>
      </c>
    </row>
    <row r="2430" spans="1:45">
      <c r="A2430" s="2" t="str">
        <f>J2430&amp;"-"&amp;H2430</f>
        <v>R43ES028993-Phase I</v>
      </c>
      <c r="B2430" s="2">
        <v>2429</v>
      </c>
      <c r="C2430" s="2" t="str">
        <f t="shared" si="37"/>
        <v>Joel</v>
      </c>
      <c r="D2430" s="2" t="s">
        <v>14211</v>
      </c>
      <c r="E2430" s="2" t="s">
        <v>14212</v>
      </c>
      <c r="F2430" s="2" t="s">
        <v>2768</v>
      </c>
      <c r="H2430" s="2" t="s">
        <v>43</v>
      </c>
      <c r="I2430" s="2" t="s">
        <v>44</v>
      </c>
      <c r="J2430" s="2" t="s">
        <v>14213</v>
      </c>
      <c r="K2430" s="2" t="s">
        <v>14214</v>
      </c>
      <c r="L2430" s="3" t="s">
        <v>14215</v>
      </c>
      <c r="M2430" s="3" t="s">
        <v>8536</v>
      </c>
      <c r="N2430" s="2" t="s">
        <v>14148</v>
      </c>
      <c r="O2430" s="4">
        <v>2016</v>
      </c>
      <c r="P2430" s="2" t="s">
        <v>12640</v>
      </c>
      <c r="Q2430" s="4">
        <v>2018</v>
      </c>
      <c r="R2430" s="5">
        <v>162205</v>
      </c>
      <c r="S2430" s="2" t="s">
        <v>14216</v>
      </c>
      <c r="T2430" s="2" t="s">
        <v>52</v>
      </c>
      <c r="U2430" s="2" t="s">
        <v>52</v>
      </c>
      <c r="V2430" s="2" t="s">
        <v>52</v>
      </c>
      <c r="W2430" s="4"/>
      <c r="Y2430" s="2" t="s">
        <v>14217</v>
      </c>
      <c r="AA2430" s="2" t="s">
        <v>14218</v>
      </c>
      <c r="AB2430" s="2" t="s">
        <v>147</v>
      </c>
      <c r="AC2430" s="2" t="s">
        <v>14219</v>
      </c>
      <c r="AD2430" s="2" t="s">
        <v>14220</v>
      </c>
      <c r="AF2430" s="2" t="s">
        <v>14221</v>
      </c>
      <c r="AG2430" s="2" t="s">
        <v>14222</v>
      </c>
      <c r="AH2430" s="2" t="s">
        <v>14223</v>
      </c>
      <c r="AJ2430" s="2" t="s">
        <v>14221</v>
      </c>
      <c r="AK2430" s="2" t="s">
        <v>14222</v>
      </c>
      <c r="AP2430" s="2" t="s">
        <v>14224</v>
      </c>
      <c r="AQ2430" s="2">
        <v>1</v>
      </c>
    </row>
    <row r="2431" spans="1:45">
      <c r="A2431" s="2" t="str">
        <f>J2431&amp;"-"&amp;H2431</f>
        <v>R43ES029001-Phase I</v>
      </c>
      <c r="B2431" s="2">
        <v>2430</v>
      </c>
      <c r="C2431" s="2" t="str">
        <f t="shared" si="37"/>
        <v>Joel</v>
      </c>
      <c r="D2431" s="2" t="s">
        <v>16344</v>
      </c>
      <c r="E2431" s="2" t="s">
        <v>16345</v>
      </c>
      <c r="F2431" s="2" t="s">
        <v>2768</v>
      </c>
      <c r="G2431" s="2" t="s">
        <v>2955</v>
      </c>
      <c r="H2431" s="2" t="s">
        <v>43</v>
      </c>
      <c r="I2431" s="2" t="s">
        <v>44</v>
      </c>
      <c r="J2431" s="2" t="s">
        <v>16346</v>
      </c>
      <c r="K2431" s="2" t="s">
        <v>16347</v>
      </c>
      <c r="L2431" s="3" t="s">
        <v>15755</v>
      </c>
      <c r="M2431" s="3" t="s">
        <v>14939</v>
      </c>
      <c r="N2431" s="2" t="s">
        <v>14148</v>
      </c>
      <c r="O2431" s="4">
        <v>2016</v>
      </c>
      <c r="P2431" s="2" t="s">
        <v>12640</v>
      </c>
      <c r="Q2431" s="4">
        <v>2017</v>
      </c>
      <c r="R2431" s="5">
        <v>211900</v>
      </c>
      <c r="S2431" s="2" t="s">
        <v>16348</v>
      </c>
      <c r="T2431" s="2" t="s">
        <v>52</v>
      </c>
      <c r="U2431" s="2" t="s">
        <v>52</v>
      </c>
      <c r="V2431" s="2" t="s">
        <v>52</v>
      </c>
      <c r="W2431" s="4"/>
      <c r="Y2431" s="2" t="s">
        <v>16349</v>
      </c>
      <c r="AA2431" s="2" t="s">
        <v>16350</v>
      </c>
      <c r="AB2431" s="2" t="s">
        <v>184</v>
      </c>
      <c r="AC2431" s="2" t="s">
        <v>16351</v>
      </c>
      <c r="AD2431" s="2" t="s">
        <v>16352</v>
      </c>
      <c r="AF2431" s="2" t="s">
        <v>16353</v>
      </c>
      <c r="AG2431" s="2" t="s">
        <v>16354</v>
      </c>
      <c r="AH2431" s="2" t="s">
        <v>16355</v>
      </c>
      <c r="AJ2431" s="2" t="s">
        <v>16353</v>
      </c>
      <c r="AK2431" s="2" t="s">
        <v>16356</v>
      </c>
      <c r="AP2431" s="2" t="s">
        <v>16357</v>
      </c>
      <c r="AQ2431" s="2">
        <v>1</v>
      </c>
    </row>
    <row r="2432" spans="1:45">
      <c r="A2432" s="2" t="str">
        <f>J2432&amp;"-"&amp;H2432</f>
        <v>R43ES031038-Phase I</v>
      </c>
      <c r="B2432" s="2">
        <v>2431</v>
      </c>
      <c r="C2432" s="2" t="str">
        <f t="shared" si="37"/>
        <v>Joel</v>
      </c>
      <c r="D2432" s="2" t="s">
        <v>10064</v>
      </c>
      <c r="E2432" s="2" t="s">
        <v>12670</v>
      </c>
      <c r="F2432" s="2" t="s">
        <v>2768</v>
      </c>
      <c r="G2432" s="2" t="s">
        <v>2955</v>
      </c>
      <c r="H2432" s="2" t="s">
        <v>43</v>
      </c>
      <c r="I2432" s="2" t="s">
        <v>44</v>
      </c>
      <c r="J2432" s="2" t="s">
        <v>12671</v>
      </c>
      <c r="K2432" s="2" t="s">
        <v>12672</v>
      </c>
      <c r="L2432" s="3" t="s">
        <v>8912</v>
      </c>
      <c r="M2432" s="3" t="s">
        <v>1422</v>
      </c>
      <c r="N2432" s="2" t="s">
        <v>12412</v>
      </c>
      <c r="O2432" s="4">
        <v>2018</v>
      </c>
      <c r="P2432" s="2" t="s">
        <v>12640</v>
      </c>
      <c r="Q2432" s="4">
        <v>2019</v>
      </c>
      <c r="R2432" s="5">
        <v>349463</v>
      </c>
      <c r="S2432" s="2" t="s">
        <v>10068</v>
      </c>
      <c r="T2432" s="2" t="s">
        <v>52</v>
      </c>
      <c r="U2432" s="2" t="s">
        <v>52</v>
      </c>
      <c r="V2432" s="2" t="s">
        <v>52</v>
      </c>
      <c r="W2432" s="4"/>
      <c r="Y2432" s="2" t="s">
        <v>10069</v>
      </c>
      <c r="AA2432" s="2" t="s">
        <v>10070</v>
      </c>
      <c r="AB2432" s="2" t="s">
        <v>184</v>
      </c>
      <c r="AC2432" s="2" t="s">
        <v>10071</v>
      </c>
      <c r="AD2432" s="2" t="s">
        <v>10072</v>
      </c>
      <c r="AF2432" s="2" t="s">
        <v>10073</v>
      </c>
      <c r="AG2432" s="2" t="s">
        <v>10074</v>
      </c>
      <c r="AH2432" s="2" t="s">
        <v>10072</v>
      </c>
      <c r="AJ2432" s="2" t="s">
        <v>10073</v>
      </c>
      <c r="AK2432" s="2" t="s">
        <v>10075</v>
      </c>
      <c r="AP2432" s="2" t="s">
        <v>12673</v>
      </c>
      <c r="AQ2432" s="2">
        <v>1</v>
      </c>
    </row>
    <row r="2433" spans="1:45">
      <c r="A2433" s="2" t="str">
        <f>J2433&amp;"-"&amp;H2433</f>
        <v>R43GM109503-Phase I</v>
      </c>
      <c r="B2433" s="2">
        <v>2432</v>
      </c>
      <c r="C2433" s="2" t="str">
        <f t="shared" si="37"/>
        <v>Joel</v>
      </c>
      <c r="D2433" s="2" t="s">
        <v>19080</v>
      </c>
      <c r="E2433" s="2" t="s">
        <v>19081</v>
      </c>
      <c r="F2433" s="2" t="s">
        <v>2768</v>
      </c>
      <c r="G2433" s="2" t="s">
        <v>2955</v>
      </c>
      <c r="H2433" s="2" t="s">
        <v>43</v>
      </c>
      <c r="I2433" s="2" t="s">
        <v>44</v>
      </c>
      <c r="J2433" s="2" t="s">
        <v>19082</v>
      </c>
      <c r="K2433" s="2" t="s">
        <v>19083</v>
      </c>
      <c r="L2433" s="3" t="s">
        <v>19001</v>
      </c>
      <c r="M2433" s="3" t="s">
        <v>17668</v>
      </c>
      <c r="N2433" s="2" t="s">
        <v>19084</v>
      </c>
      <c r="O2433" s="4">
        <v>2015</v>
      </c>
      <c r="P2433" s="2" t="s">
        <v>2990</v>
      </c>
      <c r="Q2433" s="4">
        <v>2014</v>
      </c>
      <c r="R2433" s="5">
        <v>195076</v>
      </c>
      <c r="S2433" s="2" t="s">
        <v>19085</v>
      </c>
      <c r="T2433" s="2" t="s">
        <v>52</v>
      </c>
      <c r="U2433" s="2" t="s">
        <v>52</v>
      </c>
      <c r="V2433" s="2" t="s">
        <v>52</v>
      </c>
      <c r="W2433" s="4"/>
      <c r="Y2433" s="2" t="s">
        <v>19086</v>
      </c>
      <c r="AA2433" s="2" t="s">
        <v>3031</v>
      </c>
      <c r="AB2433" s="2" t="s">
        <v>719</v>
      </c>
      <c r="AC2433" s="2" t="s">
        <v>19087</v>
      </c>
      <c r="AD2433" s="2" t="s">
        <v>19088</v>
      </c>
      <c r="AF2433" s="2" t="s">
        <v>19089</v>
      </c>
      <c r="AG2433" s="2" t="s">
        <v>19090</v>
      </c>
      <c r="AH2433" s="2" t="s">
        <v>19091</v>
      </c>
      <c r="AJ2433" s="2" t="s">
        <v>19089</v>
      </c>
      <c r="AK2433" s="2" t="s">
        <v>19092</v>
      </c>
      <c r="AP2433" s="2" t="s">
        <v>19093</v>
      </c>
      <c r="AQ2433" s="2">
        <v>1</v>
      </c>
    </row>
    <row r="2434" spans="1:45">
      <c r="A2434" s="2" t="str">
        <f>J2434&amp;"-"&amp;H2434</f>
        <v>R43GM121117-Phase I</v>
      </c>
      <c r="B2434" s="2">
        <v>2433</v>
      </c>
      <c r="C2434" s="2" t="str">
        <f t="shared" si="37"/>
        <v>Joel</v>
      </c>
      <c r="D2434" s="2" t="s">
        <v>12418</v>
      </c>
      <c r="E2434" s="2" t="s">
        <v>17722</v>
      </c>
      <c r="F2434" s="2" t="s">
        <v>2768</v>
      </c>
      <c r="H2434" s="2" t="s">
        <v>43</v>
      </c>
      <c r="I2434" s="2" t="s">
        <v>44</v>
      </c>
      <c r="J2434" s="2" t="s">
        <v>17723</v>
      </c>
      <c r="K2434" s="2" t="s">
        <v>17724</v>
      </c>
      <c r="L2434" s="3" t="s">
        <v>17533</v>
      </c>
      <c r="M2434" s="3" t="s">
        <v>17725</v>
      </c>
      <c r="N2434" s="2" t="s">
        <v>14161</v>
      </c>
      <c r="O2434" s="4">
        <v>2014</v>
      </c>
      <c r="P2434" s="2" t="s">
        <v>3333</v>
      </c>
      <c r="Q2434" s="4">
        <v>2016</v>
      </c>
      <c r="R2434" s="5">
        <v>190634</v>
      </c>
      <c r="S2434" s="2" t="s">
        <v>12422</v>
      </c>
      <c r="T2434" s="2" t="s">
        <v>52</v>
      </c>
      <c r="U2434" s="2" t="s">
        <v>52</v>
      </c>
      <c r="V2434" s="2" t="s">
        <v>52</v>
      </c>
      <c r="W2434" s="4"/>
      <c r="Y2434" s="2" t="s">
        <v>12423</v>
      </c>
      <c r="AA2434" s="2" t="s">
        <v>146</v>
      </c>
      <c r="AB2434" s="2" t="s">
        <v>147</v>
      </c>
      <c r="AC2434" s="2" t="s">
        <v>12424</v>
      </c>
      <c r="AD2434" s="2" t="s">
        <v>17726</v>
      </c>
      <c r="AF2434" s="2" t="s">
        <v>17727</v>
      </c>
      <c r="AG2434" s="2" t="s">
        <v>17728</v>
      </c>
      <c r="AH2434" s="2" t="s">
        <v>12428</v>
      </c>
      <c r="AJ2434" s="2" t="s">
        <v>12429</v>
      </c>
      <c r="AK2434" s="2" t="s">
        <v>12430</v>
      </c>
      <c r="AP2434" s="2" t="s">
        <v>17729</v>
      </c>
      <c r="AQ2434" s="2">
        <v>1</v>
      </c>
    </row>
    <row r="2435" spans="1:45">
      <c r="A2435" s="2" t="str">
        <f>J2435&amp;"-"&amp;H2435</f>
        <v>R43GM122154-Phase I</v>
      </c>
      <c r="B2435" s="2">
        <v>2434</v>
      </c>
      <c r="C2435" s="2" t="str">
        <f t="shared" ref="C2435:C2498" si="38">IF(B2435&lt;649, "JT", IF(B2435&lt;649*2, "Christian", IF(B2435&lt;649*3, "DJ", "Joel")))</f>
        <v>Joel</v>
      </c>
      <c r="D2435" s="2" t="s">
        <v>7530</v>
      </c>
      <c r="E2435" s="2" t="s">
        <v>17197</v>
      </c>
      <c r="F2435" s="2" t="s">
        <v>2768</v>
      </c>
      <c r="G2435" s="2" t="s">
        <v>2955</v>
      </c>
      <c r="H2435" s="2" t="s">
        <v>43</v>
      </c>
      <c r="I2435" s="2" t="s">
        <v>44</v>
      </c>
      <c r="J2435" s="2" t="s">
        <v>17198</v>
      </c>
      <c r="K2435" s="2" t="s">
        <v>17199</v>
      </c>
      <c r="L2435" s="3" t="s">
        <v>17033</v>
      </c>
      <c r="M2435" s="3" t="s">
        <v>10921</v>
      </c>
      <c r="N2435" s="2" t="s">
        <v>14161</v>
      </c>
      <c r="O2435" s="4">
        <v>2014</v>
      </c>
      <c r="P2435" s="2" t="s">
        <v>2990</v>
      </c>
      <c r="Q2435" s="4">
        <v>2017</v>
      </c>
      <c r="R2435" s="5">
        <v>147475</v>
      </c>
      <c r="S2435" s="2" t="s">
        <v>7533</v>
      </c>
      <c r="T2435" s="2" t="s">
        <v>52</v>
      </c>
      <c r="U2435" s="2" t="s">
        <v>52</v>
      </c>
      <c r="V2435" s="2" t="s">
        <v>52</v>
      </c>
      <c r="W2435" s="4"/>
      <c r="Y2435" s="2" t="s">
        <v>17200</v>
      </c>
      <c r="AA2435" s="2" t="s">
        <v>7535</v>
      </c>
      <c r="AB2435" s="2" t="s">
        <v>147</v>
      </c>
      <c r="AC2435" s="2" t="s">
        <v>17201</v>
      </c>
      <c r="AD2435" s="2" t="s">
        <v>17202</v>
      </c>
      <c r="AF2435" s="2" t="s">
        <v>7538</v>
      </c>
      <c r="AG2435" s="2" t="s">
        <v>7543</v>
      </c>
      <c r="AH2435" s="2" t="s">
        <v>17203</v>
      </c>
      <c r="AJ2435" s="2" t="s">
        <v>17204</v>
      </c>
      <c r="AK2435" s="2" t="s">
        <v>7543</v>
      </c>
      <c r="AP2435" s="2" t="s">
        <v>17205</v>
      </c>
      <c r="AQ2435" s="2">
        <v>1</v>
      </c>
      <c r="AS2435" s="2">
        <v>1</v>
      </c>
    </row>
    <row r="2436" spans="1:45">
      <c r="A2436" s="2" t="str">
        <f>J2436&amp;"-"&amp;H2436</f>
        <v>R43GM122196-Phase I</v>
      </c>
      <c r="B2436" s="2">
        <v>2435</v>
      </c>
      <c r="C2436" s="2" t="str">
        <f t="shared" si="38"/>
        <v>Joel</v>
      </c>
      <c r="D2436" s="2" t="s">
        <v>10064</v>
      </c>
      <c r="E2436" s="2" t="s">
        <v>14356</v>
      </c>
      <c r="F2436" s="2" t="s">
        <v>2768</v>
      </c>
      <c r="G2436" s="2" t="s">
        <v>2955</v>
      </c>
      <c r="H2436" s="2" t="s">
        <v>43</v>
      </c>
      <c r="I2436" s="2" t="s">
        <v>44</v>
      </c>
      <c r="J2436" s="2" t="s">
        <v>15927</v>
      </c>
      <c r="K2436" s="2" t="s">
        <v>15928</v>
      </c>
      <c r="L2436" s="3" t="s">
        <v>15754</v>
      </c>
      <c r="M2436" s="3" t="s">
        <v>15794</v>
      </c>
      <c r="N2436" s="2" t="s">
        <v>15549</v>
      </c>
      <c r="O2436" s="4">
        <v>2015</v>
      </c>
      <c r="P2436" s="2" t="s">
        <v>2990</v>
      </c>
      <c r="Q2436" s="4">
        <v>2017</v>
      </c>
      <c r="R2436" s="5">
        <v>149999</v>
      </c>
      <c r="S2436" s="2" t="s">
        <v>10068</v>
      </c>
      <c r="T2436" s="2" t="s">
        <v>52</v>
      </c>
      <c r="U2436" s="2" t="s">
        <v>52</v>
      </c>
      <c r="V2436" s="2" t="s">
        <v>52</v>
      </c>
      <c r="W2436" s="4"/>
      <c r="Y2436" s="2" t="s">
        <v>10069</v>
      </c>
      <c r="AA2436" s="2" t="s">
        <v>10070</v>
      </c>
      <c r="AB2436" s="2" t="s">
        <v>184</v>
      </c>
      <c r="AC2436" s="2" t="s">
        <v>10071</v>
      </c>
      <c r="AD2436" s="2" t="s">
        <v>10072</v>
      </c>
      <c r="AF2436" s="2" t="s">
        <v>10073</v>
      </c>
      <c r="AG2436" s="2" t="s">
        <v>10074</v>
      </c>
      <c r="AH2436" s="2" t="s">
        <v>10072</v>
      </c>
      <c r="AJ2436" s="2" t="s">
        <v>10073</v>
      </c>
      <c r="AK2436" s="2" t="s">
        <v>15929</v>
      </c>
      <c r="AP2436" s="2" t="s">
        <v>15930</v>
      </c>
      <c r="AQ2436" s="2">
        <v>1</v>
      </c>
    </row>
    <row r="2437" spans="1:45">
      <c r="A2437" s="2" t="str">
        <f>J2437&amp;"-"&amp;H2437</f>
        <v>R43GM128498-Phase I</v>
      </c>
      <c r="B2437" s="2">
        <v>2436</v>
      </c>
      <c r="C2437" s="2" t="str">
        <f t="shared" si="38"/>
        <v>Joel</v>
      </c>
      <c r="D2437" s="2" t="s">
        <v>9953</v>
      </c>
      <c r="E2437" s="2" t="s">
        <v>9954</v>
      </c>
      <c r="F2437" s="2" t="s">
        <v>2768</v>
      </c>
      <c r="G2437" s="2" t="s">
        <v>2955</v>
      </c>
      <c r="H2437" s="2" t="s">
        <v>43</v>
      </c>
      <c r="I2437" s="2" t="s">
        <v>44</v>
      </c>
      <c r="J2437" s="2" t="s">
        <v>9955</v>
      </c>
      <c r="K2437" s="2" t="s">
        <v>9956</v>
      </c>
      <c r="L2437" s="3" t="s">
        <v>9957</v>
      </c>
      <c r="M2437" s="3" t="s">
        <v>3473</v>
      </c>
      <c r="N2437" s="2" t="s">
        <v>2973</v>
      </c>
      <c r="O2437" s="4">
        <v>2018</v>
      </c>
      <c r="P2437" s="2" t="s">
        <v>2990</v>
      </c>
      <c r="Q2437" s="4">
        <v>2019</v>
      </c>
      <c r="R2437" s="5">
        <v>223058</v>
      </c>
      <c r="S2437" s="2" t="s">
        <v>9958</v>
      </c>
      <c r="T2437" s="2" t="s">
        <v>52</v>
      </c>
      <c r="U2437" s="2" t="s">
        <v>52</v>
      </c>
      <c r="V2437" s="2" t="s">
        <v>52</v>
      </c>
      <c r="W2437" s="4"/>
      <c r="Y2437" s="2" t="s">
        <v>9959</v>
      </c>
      <c r="AA2437" s="2" t="s">
        <v>348</v>
      </c>
      <c r="AB2437" s="2" t="s">
        <v>349</v>
      </c>
      <c r="AC2437" s="2" t="s">
        <v>9960</v>
      </c>
      <c r="AD2437" s="2" t="s">
        <v>9961</v>
      </c>
      <c r="AF2437" s="2" t="s">
        <v>9962</v>
      </c>
      <c r="AG2437" s="2" t="s">
        <v>9963</v>
      </c>
      <c r="AH2437" s="2" t="s">
        <v>9964</v>
      </c>
      <c r="AJ2437" s="2" t="s">
        <v>9965</v>
      </c>
      <c r="AK2437" s="2" t="s">
        <v>9966</v>
      </c>
      <c r="AP2437" s="2" t="s">
        <v>9967</v>
      </c>
      <c r="AQ2437" s="2">
        <v>1</v>
      </c>
      <c r="AS2437" s="2">
        <v>1</v>
      </c>
    </row>
    <row r="2438" spans="1:45">
      <c r="A2438" s="2" t="str">
        <f>J2438&amp;"-"&amp;H2438</f>
        <v>R43GM130258-Phase I</v>
      </c>
      <c r="B2438" s="2">
        <v>2437</v>
      </c>
      <c r="C2438" s="2" t="str">
        <f t="shared" si="38"/>
        <v>Joel</v>
      </c>
      <c r="D2438" s="2" t="s">
        <v>14442</v>
      </c>
      <c r="E2438" s="2" t="s">
        <v>14443</v>
      </c>
      <c r="F2438" s="2" t="s">
        <v>2768</v>
      </c>
      <c r="H2438" s="2" t="s">
        <v>43</v>
      </c>
      <c r="I2438" s="2" t="s">
        <v>44</v>
      </c>
      <c r="J2438" s="2" t="s">
        <v>14444</v>
      </c>
      <c r="K2438" s="2" t="s">
        <v>14445</v>
      </c>
      <c r="L2438" s="3" t="s">
        <v>14359</v>
      </c>
      <c r="M2438" s="3" t="s">
        <v>8606</v>
      </c>
      <c r="N2438" s="2" t="s">
        <v>14272</v>
      </c>
      <c r="O2438" s="4">
        <v>2017</v>
      </c>
      <c r="P2438" s="2" t="s">
        <v>2990</v>
      </c>
      <c r="Q2438" s="4">
        <v>2018</v>
      </c>
      <c r="R2438" s="5">
        <v>224925</v>
      </c>
      <c r="S2438" s="2" t="s">
        <v>14446</v>
      </c>
      <c r="T2438" s="2" t="s">
        <v>52</v>
      </c>
      <c r="U2438" s="2" t="s">
        <v>52</v>
      </c>
      <c r="V2438" s="2" t="s">
        <v>52</v>
      </c>
      <c r="W2438" s="4"/>
      <c r="Y2438" s="2" t="s">
        <v>14447</v>
      </c>
      <c r="AA2438" s="2" t="s">
        <v>895</v>
      </c>
      <c r="AB2438" s="2" t="s">
        <v>365</v>
      </c>
      <c r="AC2438" s="2" t="s">
        <v>14448</v>
      </c>
      <c r="AD2438" s="2" t="s">
        <v>14449</v>
      </c>
      <c r="AF2438" s="2" t="s">
        <v>14450</v>
      </c>
      <c r="AG2438" s="2" t="s">
        <v>14451</v>
      </c>
      <c r="AH2438" s="2" t="s">
        <v>14452</v>
      </c>
      <c r="AJ2438" s="2" t="s">
        <v>14453</v>
      </c>
      <c r="AK2438" s="2" t="s">
        <v>14451</v>
      </c>
      <c r="AP2438" s="2" t="s">
        <v>14454</v>
      </c>
      <c r="AQ2438" s="2">
        <v>1</v>
      </c>
    </row>
    <row r="2439" spans="1:45">
      <c r="A2439" s="2" t="str">
        <f>J2439&amp;"-"&amp;H2439</f>
        <v>R43GM130268-Phase I</v>
      </c>
      <c r="B2439" s="2">
        <v>2438</v>
      </c>
      <c r="C2439" s="2" t="str">
        <f t="shared" si="38"/>
        <v>Joel</v>
      </c>
      <c r="D2439" s="2" t="s">
        <v>12418</v>
      </c>
      <c r="E2439" s="2" t="s">
        <v>14438</v>
      </c>
      <c r="F2439" s="2" t="s">
        <v>2768</v>
      </c>
      <c r="H2439" s="2" t="s">
        <v>43</v>
      </c>
      <c r="I2439" s="2" t="s">
        <v>44</v>
      </c>
      <c r="J2439" s="2" t="s">
        <v>14439</v>
      </c>
      <c r="K2439" s="2" t="s">
        <v>14440</v>
      </c>
      <c r="L2439" s="3" t="s">
        <v>14351</v>
      </c>
      <c r="M2439" s="3" t="s">
        <v>8536</v>
      </c>
      <c r="N2439" s="2" t="s">
        <v>14272</v>
      </c>
      <c r="O2439" s="4">
        <v>2017</v>
      </c>
      <c r="P2439" s="2" t="s">
        <v>2990</v>
      </c>
      <c r="Q2439" s="4">
        <v>2018</v>
      </c>
      <c r="R2439" s="5">
        <v>442427</v>
      </c>
      <c r="S2439" s="2" t="s">
        <v>12422</v>
      </c>
      <c r="T2439" s="2" t="s">
        <v>52</v>
      </c>
      <c r="U2439" s="2" t="s">
        <v>52</v>
      </c>
      <c r="V2439" s="2" t="s">
        <v>52</v>
      </c>
      <c r="W2439" s="4"/>
      <c r="Y2439" s="2" t="s">
        <v>12423</v>
      </c>
      <c r="AA2439" s="2" t="s">
        <v>146</v>
      </c>
      <c r="AB2439" s="2" t="s">
        <v>147</v>
      </c>
      <c r="AC2439" s="2" t="s">
        <v>12424</v>
      </c>
      <c r="AD2439" s="2" t="s">
        <v>12428</v>
      </c>
      <c r="AF2439" s="2" t="s">
        <v>12429</v>
      </c>
      <c r="AG2439" s="2" t="s">
        <v>12430</v>
      </c>
      <c r="AH2439" s="2" t="s">
        <v>12428</v>
      </c>
      <c r="AJ2439" s="2" t="s">
        <v>12429</v>
      </c>
      <c r="AK2439" s="2" t="s">
        <v>12430</v>
      </c>
      <c r="AP2439" s="2" t="s">
        <v>14441</v>
      </c>
      <c r="AQ2439" s="2">
        <v>1</v>
      </c>
    </row>
    <row r="2440" spans="1:45">
      <c r="A2440" s="2" t="str">
        <f>J2440&amp;"-"&amp;H2440</f>
        <v>R43GM133270-Phase I</v>
      </c>
      <c r="B2440" s="2">
        <v>2439</v>
      </c>
      <c r="C2440" s="2" t="str">
        <f t="shared" si="38"/>
        <v>Joel</v>
      </c>
      <c r="D2440" s="2" t="s">
        <v>10097</v>
      </c>
      <c r="E2440" s="2" t="s">
        <v>10098</v>
      </c>
      <c r="F2440" s="2" t="s">
        <v>2768</v>
      </c>
      <c r="G2440" s="2" t="s">
        <v>2955</v>
      </c>
      <c r="H2440" s="2" t="s">
        <v>43</v>
      </c>
      <c r="I2440" s="2" t="s">
        <v>44</v>
      </c>
      <c r="J2440" s="2" t="s">
        <v>10099</v>
      </c>
      <c r="K2440" s="2" t="s">
        <v>10100</v>
      </c>
      <c r="L2440" s="3" t="s">
        <v>9972</v>
      </c>
      <c r="M2440" s="3" t="s">
        <v>4318</v>
      </c>
      <c r="N2440" s="2" t="s">
        <v>2973</v>
      </c>
      <c r="O2440" s="4">
        <v>2018</v>
      </c>
      <c r="P2440" s="2" t="s">
        <v>2990</v>
      </c>
      <c r="Q2440" s="4">
        <v>2019</v>
      </c>
      <c r="R2440" s="5">
        <v>132011</v>
      </c>
      <c r="S2440" s="2" t="s">
        <v>10101</v>
      </c>
      <c r="T2440" s="2" t="s">
        <v>52</v>
      </c>
      <c r="U2440" s="2" t="s">
        <v>52</v>
      </c>
      <c r="V2440" s="2" t="s">
        <v>52</v>
      </c>
      <c r="W2440" s="4"/>
      <c r="Y2440" s="2" t="s">
        <v>10102</v>
      </c>
      <c r="AA2440" s="2" t="s">
        <v>10103</v>
      </c>
      <c r="AB2440" s="2" t="s">
        <v>147</v>
      </c>
      <c r="AC2440" s="2" t="s">
        <v>10104</v>
      </c>
      <c r="AD2440" s="2" t="s">
        <v>10105</v>
      </c>
      <c r="AF2440" s="2" t="s">
        <v>10106</v>
      </c>
      <c r="AG2440" s="2" t="s">
        <v>10107</v>
      </c>
      <c r="AH2440" s="2" t="s">
        <v>10105</v>
      </c>
      <c r="AJ2440" s="2" t="s">
        <v>10106</v>
      </c>
      <c r="AK2440" s="2" t="s">
        <v>10107</v>
      </c>
      <c r="AP2440" s="2" t="s">
        <v>10108</v>
      </c>
      <c r="AQ2440" s="2">
        <v>1</v>
      </c>
    </row>
    <row r="2441" spans="1:45">
      <c r="A2441" s="2" t="str">
        <f>J2441&amp;"-"&amp;H2441</f>
        <v>R43GM134789-Phase I</v>
      </c>
      <c r="B2441" s="2">
        <v>2440</v>
      </c>
      <c r="C2441" s="2" t="str">
        <f t="shared" si="38"/>
        <v>Joel</v>
      </c>
      <c r="D2441" s="2" t="s">
        <v>10138</v>
      </c>
      <c r="E2441" s="2" t="s">
        <v>10139</v>
      </c>
      <c r="F2441" s="2" t="s">
        <v>2768</v>
      </c>
      <c r="G2441" s="2" t="s">
        <v>2955</v>
      </c>
      <c r="H2441" s="2" t="s">
        <v>43</v>
      </c>
      <c r="I2441" s="2" t="s">
        <v>44</v>
      </c>
      <c r="J2441" s="2" t="s">
        <v>10140</v>
      </c>
      <c r="K2441" s="2" t="s">
        <v>10141</v>
      </c>
      <c r="L2441" s="3" t="s">
        <v>8912</v>
      </c>
      <c r="M2441" s="3" t="s">
        <v>6152</v>
      </c>
      <c r="N2441" s="2" t="s">
        <v>2973</v>
      </c>
      <c r="O2441" s="4">
        <v>2018</v>
      </c>
      <c r="P2441" s="2" t="s">
        <v>2990</v>
      </c>
      <c r="Q2441" s="4">
        <v>2019</v>
      </c>
      <c r="R2441" s="5">
        <v>224915</v>
      </c>
      <c r="S2441" s="2" t="s">
        <v>10142</v>
      </c>
      <c r="T2441" s="2" t="s">
        <v>52</v>
      </c>
      <c r="U2441" s="2" t="s">
        <v>52</v>
      </c>
      <c r="V2441" s="2" t="s">
        <v>52</v>
      </c>
      <c r="W2441" s="4"/>
      <c r="Y2441" s="2" t="s">
        <v>10143</v>
      </c>
      <c r="AA2441" s="2" t="s">
        <v>10144</v>
      </c>
      <c r="AB2441" s="2" t="s">
        <v>965</v>
      </c>
      <c r="AC2441" s="2" t="s">
        <v>10145</v>
      </c>
      <c r="AD2441" s="2" t="s">
        <v>10146</v>
      </c>
      <c r="AF2441" s="2" t="s">
        <v>10147</v>
      </c>
      <c r="AG2441" s="2" t="s">
        <v>10148</v>
      </c>
      <c r="AH2441" s="2" t="s">
        <v>10146</v>
      </c>
      <c r="AJ2441" s="2" t="s">
        <v>10147</v>
      </c>
      <c r="AK2441" s="2" t="s">
        <v>10148</v>
      </c>
      <c r="AP2441" s="2" t="s">
        <v>10149</v>
      </c>
      <c r="AQ2441" s="2">
        <v>1</v>
      </c>
      <c r="AS2441" s="2">
        <v>1</v>
      </c>
    </row>
    <row r="2442" spans="1:45">
      <c r="A2442" s="2" t="str">
        <f>J2442&amp;"-"&amp;H2442</f>
        <v>R43GM134851-Phase I</v>
      </c>
      <c r="B2442" s="2">
        <v>2441</v>
      </c>
      <c r="C2442" s="2" t="str">
        <f t="shared" si="38"/>
        <v>Joel</v>
      </c>
      <c r="D2442" s="2" t="s">
        <v>8699</v>
      </c>
      <c r="E2442" s="2" t="s">
        <v>10165</v>
      </c>
      <c r="F2442" s="2" t="s">
        <v>2768</v>
      </c>
      <c r="G2442" s="2" t="s">
        <v>2955</v>
      </c>
      <c r="H2442" s="2" t="s">
        <v>43</v>
      </c>
      <c r="I2442" s="2" t="s">
        <v>44</v>
      </c>
      <c r="J2442" s="2" t="s">
        <v>10166</v>
      </c>
      <c r="K2442" s="2" t="s">
        <v>10167</v>
      </c>
      <c r="L2442" s="3" t="s">
        <v>8912</v>
      </c>
      <c r="M2442" s="3" t="s">
        <v>728</v>
      </c>
      <c r="N2442" s="2" t="s">
        <v>2973</v>
      </c>
      <c r="O2442" s="4">
        <v>2018</v>
      </c>
      <c r="P2442" s="2" t="s">
        <v>2990</v>
      </c>
      <c r="Q2442" s="4">
        <v>2019</v>
      </c>
      <c r="R2442" s="5">
        <v>225000</v>
      </c>
      <c r="S2442" s="2" t="s">
        <v>8702</v>
      </c>
      <c r="T2442" s="2" t="s">
        <v>52</v>
      </c>
      <c r="U2442" s="2" t="s">
        <v>52</v>
      </c>
      <c r="V2442" s="2" t="s">
        <v>52</v>
      </c>
      <c r="W2442" s="4"/>
      <c r="Y2442" s="2" t="s">
        <v>10168</v>
      </c>
      <c r="AA2442" s="2" t="s">
        <v>10169</v>
      </c>
      <c r="AB2442" s="2" t="s">
        <v>965</v>
      </c>
      <c r="AC2442" s="2" t="s">
        <v>10170</v>
      </c>
      <c r="AD2442" s="2" t="s">
        <v>10171</v>
      </c>
      <c r="AF2442" s="2" t="s">
        <v>10172</v>
      </c>
      <c r="AG2442" s="2" t="s">
        <v>10173</v>
      </c>
      <c r="AH2442" s="2" t="s">
        <v>10171</v>
      </c>
      <c r="AJ2442" s="2" t="s">
        <v>8707</v>
      </c>
      <c r="AK2442" s="2" t="s">
        <v>8708</v>
      </c>
      <c r="AP2442" s="2" t="s">
        <v>10174</v>
      </c>
      <c r="AQ2442" s="2">
        <v>1</v>
      </c>
    </row>
    <row r="2443" spans="1:45">
      <c r="A2443" s="2" t="str">
        <f>J2443&amp;"-"&amp;H2443</f>
        <v>R43GM139467-Phase I</v>
      </c>
      <c r="B2443" s="2">
        <v>2442</v>
      </c>
      <c r="C2443" s="2" t="str">
        <f t="shared" si="38"/>
        <v>Joel</v>
      </c>
      <c r="D2443" s="2" t="s">
        <v>24515</v>
      </c>
      <c r="E2443" s="2" t="s">
        <v>24516</v>
      </c>
      <c r="F2443" s="2" t="s">
        <v>2768</v>
      </c>
      <c r="G2443" s="2" t="s">
        <v>2955</v>
      </c>
      <c r="H2443" s="2" t="s">
        <v>43</v>
      </c>
      <c r="I2443" s="2" t="s">
        <v>44</v>
      </c>
      <c r="J2443" s="2" t="s">
        <v>24517</v>
      </c>
      <c r="K2443" s="2" t="s">
        <v>24518</v>
      </c>
      <c r="L2443" s="3" t="s">
        <v>1002</v>
      </c>
      <c r="M2443" s="3" t="s">
        <v>275</v>
      </c>
      <c r="N2443" s="2" t="s">
        <v>3054</v>
      </c>
      <c r="O2443" s="4">
        <v>2019</v>
      </c>
      <c r="P2443" s="2" t="s">
        <v>2990</v>
      </c>
      <c r="Q2443" s="4">
        <v>2020</v>
      </c>
      <c r="R2443" s="5">
        <v>212830</v>
      </c>
      <c r="S2443" s="2" t="s">
        <v>24519</v>
      </c>
      <c r="T2443" s="2" t="s">
        <v>52</v>
      </c>
      <c r="U2443" s="2" t="s">
        <v>52</v>
      </c>
      <c r="V2443" s="2" t="s">
        <v>52</v>
      </c>
      <c r="W2443" s="4"/>
      <c r="Y2443" s="2" t="s">
        <v>24520</v>
      </c>
      <c r="AA2443" s="2" t="s">
        <v>2663</v>
      </c>
      <c r="AB2443" s="2" t="s">
        <v>965</v>
      </c>
      <c r="AC2443" s="2" t="s">
        <v>24521</v>
      </c>
      <c r="AD2443" s="2" t="s">
        <v>24522</v>
      </c>
      <c r="AF2443" s="2" t="s">
        <v>24523</v>
      </c>
      <c r="AG2443" s="2" t="s">
        <v>24524</v>
      </c>
      <c r="AH2443" s="2" t="s">
        <v>24525</v>
      </c>
      <c r="AJ2443" s="2" t="s">
        <v>24526</v>
      </c>
      <c r="AK2443" s="2" t="s">
        <v>24527</v>
      </c>
      <c r="AP2443" s="2" t="s">
        <v>24528</v>
      </c>
      <c r="AS2443" s="2">
        <v>1</v>
      </c>
    </row>
    <row r="2444" spans="1:45">
      <c r="A2444" s="2" t="str">
        <f>J2444&amp;"-"&amp;H2444</f>
        <v>R43HD096961-Phase I</v>
      </c>
      <c r="B2444" s="2">
        <v>2443</v>
      </c>
      <c r="C2444" s="2" t="str">
        <f t="shared" si="38"/>
        <v>Joel</v>
      </c>
      <c r="D2444" s="2" t="s">
        <v>1394</v>
      </c>
      <c r="E2444" s="2" t="s">
        <v>14369</v>
      </c>
      <c r="F2444" s="2" t="s">
        <v>2768</v>
      </c>
      <c r="H2444" s="2" t="s">
        <v>43</v>
      </c>
      <c r="I2444" s="2" t="s">
        <v>44</v>
      </c>
      <c r="J2444" s="2" t="s">
        <v>14370</v>
      </c>
      <c r="K2444" s="2" t="s">
        <v>14371</v>
      </c>
      <c r="L2444" s="3" t="s">
        <v>14359</v>
      </c>
      <c r="M2444" s="3" t="s">
        <v>8523</v>
      </c>
      <c r="N2444" s="2" t="s">
        <v>14272</v>
      </c>
      <c r="O2444" s="4">
        <v>2017</v>
      </c>
      <c r="P2444" s="2" t="s">
        <v>2974</v>
      </c>
      <c r="Q2444" s="4">
        <v>2018</v>
      </c>
      <c r="R2444" s="5">
        <v>299999</v>
      </c>
      <c r="S2444" s="2" t="s">
        <v>1397</v>
      </c>
      <c r="T2444" s="2" t="s">
        <v>52</v>
      </c>
      <c r="U2444" s="2" t="s">
        <v>52</v>
      </c>
      <c r="V2444" s="2" t="s">
        <v>52</v>
      </c>
      <c r="W2444" s="4"/>
      <c r="Y2444" s="2" t="s">
        <v>14372</v>
      </c>
      <c r="AA2444" s="2" t="s">
        <v>1399</v>
      </c>
      <c r="AB2444" s="2" t="s">
        <v>147</v>
      </c>
      <c r="AC2444" s="2" t="s">
        <v>14373</v>
      </c>
      <c r="AD2444" s="2" t="s">
        <v>14374</v>
      </c>
      <c r="AF2444" s="2" t="s">
        <v>1402</v>
      </c>
      <c r="AG2444" s="2" t="s">
        <v>1403</v>
      </c>
      <c r="AH2444" s="2" t="s">
        <v>14374</v>
      </c>
      <c r="AJ2444" s="2" t="s">
        <v>1402</v>
      </c>
      <c r="AK2444" s="2" t="s">
        <v>1403</v>
      </c>
      <c r="AP2444" s="2" t="s">
        <v>14375</v>
      </c>
      <c r="AQ2444" s="2">
        <v>1</v>
      </c>
    </row>
    <row r="2445" spans="1:45">
      <c r="A2445" s="2" t="str">
        <f>J2445&amp;"-"&amp;H2445</f>
        <v>R43HD101175-Phase I</v>
      </c>
      <c r="B2445" s="2">
        <v>2444</v>
      </c>
      <c r="C2445" s="2" t="str">
        <f t="shared" si="38"/>
        <v>Joel</v>
      </c>
      <c r="D2445" s="2" t="s">
        <v>2969</v>
      </c>
      <c r="E2445" s="2" t="s">
        <v>2970</v>
      </c>
      <c r="F2445" s="2" t="s">
        <v>2768</v>
      </c>
      <c r="G2445" s="2" t="s">
        <v>2955</v>
      </c>
      <c r="H2445" s="2" t="s">
        <v>43</v>
      </c>
      <c r="I2445" s="2" t="s">
        <v>44</v>
      </c>
      <c r="J2445" s="2" t="s">
        <v>2971</v>
      </c>
      <c r="K2445" s="2" t="s">
        <v>2972</v>
      </c>
      <c r="L2445" s="3" t="s">
        <v>1068</v>
      </c>
      <c r="M2445" s="3" t="s">
        <v>276</v>
      </c>
      <c r="N2445" s="2" t="s">
        <v>2973</v>
      </c>
      <c r="O2445" s="4">
        <v>2018</v>
      </c>
      <c r="P2445" s="2" t="s">
        <v>2974</v>
      </c>
      <c r="Q2445" s="4">
        <v>2020</v>
      </c>
      <c r="R2445" s="5">
        <v>224556</v>
      </c>
      <c r="S2445" s="2" t="s">
        <v>2975</v>
      </c>
      <c r="T2445" s="2" t="s">
        <v>52</v>
      </c>
      <c r="U2445" s="2" t="s">
        <v>52</v>
      </c>
      <c r="V2445" s="2" t="s">
        <v>73</v>
      </c>
      <c r="W2445" s="4"/>
      <c r="Y2445" s="2" t="s">
        <v>2976</v>
      </c>
      <c r="AA2445" s="2" t="s">
        <v>2977</v>
      </c>
      <c r="AB2445" s="2" t="s">
        <v>147</v>
      </c>
      <c r="AC2445" s="2" t="s">
        <v>2978</v>
      </c>
      <c r="AD2445" s="2" t="s">
        <v>2979</v>
      </c>
      <c r="AF2445" s="2" t="s">
        <v>2980</v>
      </c>
      <c r="AG2445" s="2" t="s">
        <v>2981</v>
      </c>
      <c r="AH2445" s="2" t="s">
        <v>2982</v>
      </c>
      <c r="AJ2445" s="2" t="s">
        <v>2983</v>
      </c>
      <c r="AK2445" s="2" t="s">
        <v>2984</v>
      </c>
      <c r="AP2445" s="2" t="s">
        <v>2985</v>
      </c>
      <c r="AQ2445" s="2">
        <v>1</v>
      </c>
      <c r="AR2445" s="2">
        <v>1</v>
      </c>
    </row>
    <row r="2446" spans="1:45">
      <c r="A2446" s="2" t="str">
        <f>J2446&amp;"-"&amp;H2446</f>
        <v>R43HG010995-Phase I</v>
      </c>
      <c r="B2446" s="2">
        <v>2445</v>
      </c>
      <c r="C2446" s="2" t="str">
        <f t="shared" si="38"/>
        <v>Joel</v>
      </c>
      <c r="D2446" s="2" t="s">
        <v>3067</v>
      </c>
      <c r="E2446" s="2" t="s">
        <v>3068</v>
      </c>
      <c r="F2446" s="2" t="s">
        <v>2768</v>
      </c>
      <c r="G2446" s="2" t="s">
        <v>2955</v>
      </c>
      <c r="H2446" s="2" t="s">
        <v>43</v>
      </c>
      <c r="I2446" s="2" t="s">
        <v>44</v>
      </c>
      <c r="J2446" s="2" t="s">
        <v>3069</v>
      </c>
      <c r="K2446" s="2" t="s">
        <v>3070</v>
      </c>
      <c r="L2446" s="3" t="s">
        <v>822</v>
      </c>
      <c r="M2446" s="3" t="s">
        <v>3071</v>
      </c>
      <c r="N2446" s="2" t="s">
        <v>3054</v>
      </c>
      <c r="O2446" s="4">
        <v>2019</v>
      </c>
      <c r="P2446" s="2" t="s">
        <v>3072</v>
      </c>
      <c r="Q2446" s="4">
        <v>2020</v>
      </c>
      <c r="R2446" s="5">
        <v>374524</v>
      </c>
      <c r="S2446" s="2" t="s">
        <v>3073</v>
      </c>
      <c r="T2446" s="2" t="s">
        <v>52</v>
      </c>
      <c r="U2446" s="2" t="s">
        <v>52</v>
      </c>
      <c r="V2446" s="2" t="s">
        <v>52</v>
      </c>
      <c r="W2446" s="4"/>
      <c r="Y2446" s="2" t="s">
        <v>3074</v>
      </c>
      <c r="AA2446" s="2" t="s">
        <v>3075</v>
      </c>
      <c r="AB2446" s="2" t="s">
        <v>147</v>
      </c>
      <c r="AC2446" s="2" t="s">
        <v>3076</v>
      </c>
      <c r="AD2446" s="2" t="s">
        <v>3077</v>
      </c>
      <c r="AF2446" s="2" t="s">
        <v>3078</v>
      </c>
      <c r="AG2446" s="2" t="s">
        <v>3079</v>
      </c>
      <c r="AH2446" s="2" t="s">
        <v>3077</v>
      </c>
      <c r="AJ2446" s="2" t="s">
        <v>3078</v>
      </c>
      <c r="AK2446" s="2" t="s">
        <v>3079</v>
      </c>
      <c r="AP2446" s="2" t="s">
        <v>3080</v>
      </c>
      <c r="AQ2446" s="2">
        <v>1</v>
      </c>
      <c r="AS2446" s="2">
        <v>1</v>
      </c>
    </row>
    <row r="2447" spans="1:45">
      <c r="A2447" s="2" t="str">
        <f>J2447&amp;"-"&amp;H2447</f>
        <v>R43HL127820-Phase I</v>
      </c>
      <c r="B2447" s="2">
        <v>2446</v>
      </c>
      <c r="C2447" s="2" t="str">
        <f t="shared" si="38"/>
        <v>Joel</v>
      </c>
      <c r="D2447" s="2" t="s">
        <v>15545</v>
      </c>
      <c r="E2447" s="2" t="s">
        <v>18780</v>
      </c>
      <c r="F2447" s="2" t="s">
        <v>2768</v>
      </c>
      <c r="G2447" s="2" t="s">
        <v>2955</v>
      </c>
      <c r="H2447" s="2" t="s">
        <v>43</v>
      </c>
      <c r="I2447" s="2" t="s">
        <v>44</v>
      </c>
      <c r="J2447" s="2" t="s">
        <v>18781</v>
      </c>
      <c r="K2447" s="2" t="s">
        <v>18782</v>
      </c>
      <c r="L2447" s="3" t="s">
        <v>18783</v>
      </c>
      <c r="M2447" s="3" t="s">
        <v>18784</v>
      </c>
      <c r="N2447" s="2" t="s">
        <v>18785</v>
      </c>
      <c r="O2447" s="4">
        <v>2015</v>
      </c>
      <c r="P2447" s="2" t="s">
        <v>3055</v>
      </c>
      <c r="Q2447" s="4">
        <v>2015</v>
      </c>
      <c r="R2447" s="5">
        <v>217352</v>
      </c>
      <c r="S2447" s="2" t="s">
        <v>15550</v>
      </c>
      <c r="T2447" s="2" t="s">
        <v>52</v>
      </c>
      <c r="U2447" s="2" t="s">
        <v>52</v>
      </c>
      <c r="V2447" s="2" t="s">
        <v>52</v>
      </c>
      <c r="W2447" s="4"/>
      <c r="Y2447" s="2" t="s">
        <v>18786</v>
      </c>
      <c r="AA2447" s="2" t="s">
        <v>7006</v>
      </c>
      <c r="AB2447" s="2" t="s">
        <v>111</v>
      </c>
      <c r="AC2447" s="2" t="s">
        <v>15552</v>
      </c>
      <c r="AD2447" s="2" t="s">
        <v>18787</v>
      </c>
      <c r="AF2447" s="2" t="s">
        <v>15554</v>
      </c>
      <c r="AG2447" s="2" t="s">
        <v>15555</v>
      </c>
      <c r="AH2447" s="2" t="s">
        <v>15553</v>
      </c>
      <c r="AJ2447" s="2" t="s">
        <v>15554</v>
      </c>
      <c r="AK2447" s="2" t="s">
        <v>15555</v>
      </c>
      <c r="AP2447" s="2" t="s">
        <v>18788</v>
      </c>
      <c r="AQ2447" s="2">
        <v>1</v>
      </c>
    </row>
    <row r="2448" spans="1:45">
      <c r="A2448" s="2" t="str">
        <f>J2448&amp;"-"&amp;H2448</f>
        <v>R43HL135909-Phase I</v>
      </c>
      <c r="B2448" s="2">
        <v>2447</v>
      </c>
      <c r="C2448" s="2" t="str">
        <f t="shared" si="38"/>
        <v>Joel</v>
      </c>
      <c r="D2448" s="2" t="s">
        <v>7530</v>
      </c>
      <c r="E2448" s="2" t="s">
        <v>17206</v>
      </c>
      <c r="F2448" s="2" t="s">
        <v>2768</v>
      </c>
      <c r="G2448" s="2" t="s">
        <v>2955</v>
      </c>
      <c r="H2448" s="2" t="s">
        <v>43</v>
      </c>
      <c r="I2448" s="2" t="s">
        <v>44</v>
      </c>
      <c r="J2448" s="2" t="s">
        <v>17207</v>
      </c>
      <c r="K2448" s="2" t="s">
        <v>17208</v>
      </c>
      <c r="L2448" s="3" t="s">
        <v>16235</v>
      </c>
      <c r="M2448" s="3" t="s">
        <v>10999</v>
      </c>
      <c r="N2448" s="2" t="s">
        <v>14148</v>
      </c>
      <c r="O2448" s="4">
        <v>2016</v>
      </c>
      <c r="P2448" s="2" t="s">
        <v>3055</v>
      </c>
      <c r="Q2448" s="4">
        <v>2017</v>
      </c>
      <c r="R2448" s="5">
        <v>149470</v>
      </c>
      <c r="S2448" s="2" t="s">
        <v>7533</v>
      </c>
      <c r="T2448" s="2" t="s">
        <v>52</v>
      </c>
      <c r="U2448" s="2" t="s">
        <v>52</v>
      </c>
      <c r="V2448" s="2" t="s">
        <v>52</v>
      </c>
      <c r="W2448" s="4"/>
      <c r="Y2448" s="2" t="s">
        <v>17200</v>
      </c>
      <c r="AA2448" s="2" t="s">
        <v>7535</v>
      </c>
      <c r="AB2448" s="2" t="s">
        <v>147</v>
      </c>
      <c r="AC2448" s="2" t="s">
        <v>17201</v>
      </c>
      <c r="AD2448" s="2" t="s">
        <v>17202</v>
      </c>
      <c r="AF2448" s="2" t="s">
        <v>7542</v>
      </c>
      <c r="AG2448" s="2" t="s">
        <v>7543</v>
      </c>
      <c r="AH2448" s="2" t="s">
        <v>17203</v>
      </c>
      <c r="AJ2448" s="2" t="s">
        <v>17204</v>
      </c>
      <c r="AK2448" s="2" t="s">
        <v>7543</v>
      </c>
      <c r="AP2448" s="2" t="s">
        <v>17209</v>
      </c>
      <c r="AQ2448" s="2">
        <v>1</v>
      </c>
      <c r="AS2448" s="2">
        <v>1</v>
      </c>
    </row>
    <row r="2449" spans="1:45">
      <c r="A2449" s="2" t="str">
        <f>J2449&amp;"-"&amp;H2449</f>
        <v>R43HL140624-Phase I</v>
      </c>
      <c r="B2449" s="2">
        <v>2448</v>
      </c>
      <c r="C2449" s="2" t="str">
        <f t="shared" si="38"/>
        <v>Joel</v>
      </c>
      <c r="D2449" s="2" t="s">
        <v>14142</v>
      </c>
      <c r="E2449" s="2" t="s">
        <v>14143</v>
      </c>
      <c r="F2449" s="2" t="s">
        <v>2768</v>
      </c>
      <c r="H2449" s="2" t="s">
        <v>43</v>
      </c>
      <c r="I2449" s="2" t="s">
        <v>44</v>
      </c>
      <c r="J2449" s="2" t="s">
        <v>14144</v>
      </c>
      <c r="K2449" s="2" t="s">
        <v>14145</v>
      </c>
      <c r="L2449" s="3" t="s">
        <v>14146</v>
      </c>
      <c r="M2449" s="3" t="s">
        <v>14147</v>
      </c>
      <c r="N2449" s="2" t="s">
        <v>14148</v>
      </c>
      <c r="O2449" s="4">
        <v>2016</v>
      </c>
      <c r="P2449" s="2" t="s">
        <v>3055</v>
      </c>
      <c r="Q2449" s="4">
        <v>2018</v>
      </c>
      <c r="R2449" s="5">
        <v>224090</v>
      </c>
      <c r="S2449" s="2" t="s">
        <v>14149</v>
      </c>
      <c r="T2449" s="2" t="s">
        <v>52</v>
      </c>
      <c r="U2449" s="2" t="s">
        <v>52</v>
      </c>
      <c r="V2449" s="2" t="s">
        <v>73</v>
      </c>
      <c r="W2449" s="4"/>
      <c r="Y2449" s="2" t="s">
        <v>14150</v>
      </c>
      <c r="AA2449" s="2" t="s">
        <v>14151</v>
      </c>
      <c r="AB2449" s="2" t="s">
        <v>147</v>
      </c>
      <c r="AC2449" s="2" t="s">
        <v>14152</v>
      </c>
      <c r="AD2449" s="2" t="s">
        <v>14153</v>
      </c>
      <c r="AF2449" s="2" t="s">
        <v>14154</v>
      </c>
      <c r="AG2449" s="2" t="s">
        <v>14155</v>
      </c>
      <c r="AH2449" s="2" t="s">
        <v>14153</v>
      </c>
      <c r="AJ2449" s="2" t="s">
        <v>14154</v>
      </c>
      <c r="AK2449" s="2" t="s">
        <v>14155</v>
      </c>
      <c r="AP2449" s="2" t="s">
        <v>14156</v>
      </c>
      <c r="AQ2449" s="2">
        <v>1</v>
      </c>
      <c r="AS2449" s="2">
        <v>1</v>
      </c>
    </row>
    <row r="2450" spans="1:45">
      <c r="A2450" s="2" t="str">
        <f>J2450&amp;"-"&amp;H2450</f>
        <v>R43HL142318-Phase I</v>
      </c>
      <c r="B2450" s="2">
        <v>2449</v>
      </c>
      <c r="C2450" s="2" t="str">
        <f t="shared" si="38"/>
        <v>Joel</v>
      </c>
      <c r="D2450" s="2" t="s">
        <v>10047</v>
      </c>
      <c r="E2450" s="2" t="s">
        <v>10048</v>
      </c>
      <c r="F2450" s="2" t="s">
        <v>2768</v>
      </c>
      <c r="G2450" s="2" t="s">
        <v>2955</v>
      </c>
      <c r="H2450" s="2" t="s">
        <v>43</v>
      </c>
      <c r="I2450" s="2" t="s">
        <v>44</v>
      </c>
      <c r="J2450" s="2" t="s">
        <v>10049</v>
      </c>
      <c r="K2450" s="2" t="s">
        <v>10050</v>
      </c>
      <c r="L2450" s="3" t="s">
        <v>10051</v>
      </c>
      <c r="M2450" s="3" t="s">
        <v>10052</v>
      </c>
      <c r="N2450" s="2" t="s">
        <v>2973</v>
      </c>
      <c r="O2450" s="4">
        <v>2018</v>
      </c>
      <c r="P2450" s="2" t="s">
        <v>3055</v>
      </c>
      <c r="Q2450" s="4">
        <v>2019</v>
      </c>
      <c r="R2450" s="5">
        <v>224945</v>
      </c>
      <c r="S2450" s="2" t="s">
        <v>10053</v>
      </c>
      <c r="T2450" s="2" t="s">
        <v>52</v>
      </c>
      <c r="U2450" s="2" t="s">
        <v>52</v>
      </c>
      <c r="V2450" s="2" t="s">
        <v>52</v>
      </c>
      <c r="W2450" s="4"/>
      <c r="Y2450" s="2" t="s">
        <v>10054</v>
      </c>
      <c r="AA2450" s="2" t="s">
        <v>10055</v>
      </c>
      <c r="AB2450" s="2" t="s">
        <v>719</v>
      </c>
      <c r="AC2450" s="2" t="s">
        <v>10056</v>
      </c>
      <c r="AD2450" s="2" t="s">
        <v>10057</v>
      </c>
      <c r="AF2450" s="2" t="s">
        <v>10058</v>
      </c>
      <c r="AG2450" s="2" t="s">
        <v>10059</v>
      </c>
      <c r="AH2450" s="2" t="s">
        <v>10060</v>
      </c>
      <c r="AJ2450" s="2" t="s">
        <v>10061</v>
      </c>
      <c r="AK2450" s="2" t="s">
        <v>10062</v>
      </c>
      <c r="AP2450" s="2" t="s">
        <v>10063</v>
      </c>
      <c r="AQ2450" s="2">
        <v>1</v>
      </c>
    </row>
    <row r="2451" spans="1:45">
      <c r="A2451" s="2" t="str">
        <f>J2451&amp;"-"&amp;H2451</f>
        <v>R43HL142428-Phase I</v>
      </c>
      <c r="B2451" s="2">
        <v>2450</v>
      </c>
      <c r="C2451" s="2" t="str">
        <f t="shared" si="38"/>
        <v>Joel</v>
      </c>
      <c r="D2451" s="2" t="s">
        <v>14424</v>
      </c>
      <c r="E2451" s="2" t="s">
        <v>14425</v>
      </c>
      <c r="F2451" s="2" t="s">
        <v>2768</v>
      </c>
      <c r="G2451" s="2" t="s">
        <v>2955</v>
      </c>
      <c r="H2451" s="2" t="s">
        <v>43</v>
      </c>
      <c r="I2451" s="2" t="s">
        <v>44</v>
      </c>
      <c r="J2451" s="2" t="s">
        <v>14426</v>
      </c>
      <c r="K2451" s="2" t="s">
        <v>14427</v>
      </c>
      <c r="L2451" s="3" t="s">
        <v>13955</v>
      </c>
      <c r="M2451" s="3" t="s">
        <v>14428</v>
      </c>
      <c r="N2451" s="2" t="s">
        <v>14429</v>
      </c>
      <c r="O2451" s="4">
        <v>2018</v>
      </c>
      <c r="P2451" s="2" t="s">
        <v>3055</v>
      </c>
      <c r="Q2451" s="4">
        <v>2018</v>
      </c>
      <c r="R2451" s="5">
        <v>251537</v>
      </c>
      <c r="S2451" s="2" t="s">
        <v>14430</v>
      </c>
      <c r="T2451" s="2" t="s">
        <v>52</v>
      </c>
      <c r="U2451" s="2" t="s">
        <v>52</v>
      </c>
      <c r="V2451" s="2" t="s">
        <v>52</v>
      </c>
      <c r="W2451" s="4"/>
      <c r="Y2451" s="2" t="s">
        <v>14431</v>
      </c>
      <c r="AA2451" s="2" t="s">
        <v>12787</v>
      </c>
      <c r="AB2451" s="2" t="s">
        <v>349</v>
      </c>
      <c r="AC2451" s="2" t="s">
        <v>14432</v>
      </c>
      <c r="AD2451" s="2" t="s">
        <v>14433</v>
      </c>
      <c r="AF2451" s="2" t="s">
        <v>14434</v>
      </c>
      <c r="AG2451" s="2" t="s">
        <v>14435</v>
      </c>
      <c r="AH2451" s="2" t="s">
        <v>14433</v>
      </c>
      <c r="AJ2451" s="2" t="s">
        <v>14436</v>
      </c>
      <c r="AK2451" s="2" t="s">
        <v>14435</v>
      </c>
      <c r="AP2451" s="2" t="s">
        <v>14437</v>
      </c>
      <c r="AQ2451" s="2">
        <v>1</v>
      </c>
    </row>
    <row r="2452" spans="1:45">
      <c r="A2452" s="2" t="str">
        <f>J2452&amp;"-"&amp;H2452</f>
        <v>R43HL145896-Phase I</v>
      </c>
      <c r="B2452" s="2">
        <v>2451</v>
      </c>
      <c r="C2452" s="2" t="str">
        <f t="shared" si="38"/>
        <v>Joel</v>
      </c>
      <c r="D2452" s="2" t="s">
        <v>10001</v>
      </c>
      <c r="E2452" s="2" t="s">
        <v>10002</v>
      </c>
      <c r="F2452" s="2" t="s">
        <v>2768</v>
      </c>
      <c r="G2452" s="2" t="s">
        <v>2955</v>
      </c>
      <c r="H2452" s="2" t="s">
        <v>43</v>
      </c>
      <c r="I2452" s="2" t="s">
        <v>44</v>
      </c>
      <c r="J2452" s="2" t="s">
        <v>10003</v>
      </c>
      <c r="K2452" s="2" t="s">
        <v>10004</v>
      </c>
      <c r="L2452" s="3" t="s">
        <v>9169</v>
      </c>
      <c r="M2452" s="3" t="s">
        <v>646</v>
      </c>
      <c r="N2452" s="2" t="s">
        <v>2973</v>
      </c>
      <c r="O2452" s="4">
        <v>2018</v>
      </c>
      <c r="P2452" s="2" t="s">
        <v>3055</v>
      </c>
      <c r="Q2452" s="4">
        <v>2019</v>
      </c>
      <c r="R2452" s="5">
        <v>289679</v>
      </c>
      <c r="S2452" s="2" t="s">
        <v>10005</v>
      </c>
      <c r="T2452" s="2" t="s">
        <v>52</v>
      </c>
      <c r="U2452" s="2" t="s">
        <v>52</v>
      </c>
      <c r="V2452" s="2" t="s">
        <v>52</v>
      </c>
      <c r="W2452" s="4"/>
      <c r="Y2452" s="2" t="s">
        <v>10006</v>
      </c>
      <c r="AA2452" s="2" t="s">
        <v>146</v>
      </c>
      <c r="AB2452" s="2" t="s">
        <v>147</v>
      </c>
      <c r="AC2452" s="2" t="s">
        <v>10007</v>
      </c>
      <c r="AD2452" s="2" t="s">
        <v>10008</v>
      </c>
      <c r="AF2452" s="2" t="s">
        <v>10009</v>
      </c>
      <c r="AG2452" s="2" t="s">
        <v>10010</v>
      </c>
      <c r="AH2452" s="2" t="s">
        <v>10011</v>
      </c>
      <c r="AJ2452" s="2" t="s">
        <v>10012</v>
      </c>
      <c r="AK2452" s="2" t="s">
        <v>10013</v>
      </c>
      <c r="AP2452" s="2" t="s">
        <v>10014</v>
      </c>
      <c r="AQ2452" s="2">
        <v>1</v>
      </c>
    </row>
    <row r="2453" spans="1:45">
      <c r="A2453" s="2" t="str">
        <f>J2453&amp;"-"&amp;H2453</f>
        <v>R43HL149451-Phase I</v>
      </c>
      <c r="B2453" s="2">
        <v>2452</v>
      </c>
      <c r="C2453" s="2" t="str">
        <f t="shared" si="38"/>
        <v>Joel</v>
      </c>
      <c r="D2453" s="2" t="s">
        <v>24460</v>
      </c>
      <c r="E2453" s="2" t="s">
        <v>24475</v>
      </c>
      <c r="F2453" s="2" t="s">
        <v>2768</v>
      </c>
      <c r="G2453" s="2" t="s">
        <v>2955</v>
      </c>
      <c r="H2453" s="2" t="s">
        <v>43</v>
      </c>
      <c r="I2453" s="2" t="s">
        <v>44</v>
      </c>
      <c r="J2453" s="2" t="s">
        <v>24476</v>
      </c>
      <c r="K2453" s="2" t="s">
        <v>24477</v>
      </c>
      <c r="L2453" s="3" t="s">
        <v>834</v>
      </c>
      <c r="M2453" s="3" t="s">
        <v>714</v>
      </c>
      <c r="N2453" s="2" t="s">
        <v>3054</v>
      </c>
      <c r="O2453" s="4">
        <v>2019</v>
      </c>
      <c r="P2453" s="2" t="s">
        <v>3055</v>
      </c>
      <c r="Q2453" s="4">
        <v>2020</v>
      </c>
      <c r="R2453" s="5">
        <v>444327</v>
      </c>
      <c r="S2453" s="2" t="s">
        <v>24464</v>
      </c>
      <c r="T2453" s="2" t="s">
        <v>52</v>
      </c>
      <c r="U2453" s="2" t="s">
        <v>52</v>
      </c>
      <c r="V2453" s="2" t="s">
        <v>52</v>
      </c>
      <c r="W2453" s="4"/>
      <c r="Y2453" s="2" t="s">
        <v>24465</v>
      </c>
      <c r="AA2453" s="2" t="s">
        <v>24466</v>
      </c>
      <c r="AB2453" s="2" t="s">
        <v>55</v>
      </c>
      <c r="AC2453" s="2" t="s">
        <v>24467</v>
      </c>
      <c r="AD2453" s="2" t="s">
        <v>24468</v>
      </c>
      <c r="AF2453" s="2" t="s">
        <v>24469</v>
      </c>
      <c r="AG2453" s="2" t="s">
        <v>24470</v>
      </c>
      <c r="AH2453" s="2" t="s">
        <v>24471</v>
      </c>
      <c r="AJ2453" s="2" t="s">
        <v>24472</v>
      </c>
      <c r="AK2453" s="2" t="s">
        <v>24473</v>
      </c>
      <c r="AP2453" s="2" t="s">
        <v>24478</v>
      </c>
      <c r="AS2453" s="2">
        <v>1</v>
      </c>
    </row>
    <row r="2454" spans="1:45">
      <c r="A2454" s="2" t="str">
        <f>J2454&amp;"-"&amp;H2454</f>
        <v>R43HL152767-Phase I</v>
      </c>
      <c r="B2454" s="2">
        <v>2453</v>
      </c>
      <c r="C2454" s="2" t="str">
        <f t="shared" si="38"/>
        <v>Joel</v>
      </c>
      <c r="D2454" s="2" t="s">
        <v>24460</v>
      </c>
      <c r="E2454" s="2" t="s">
        <v>24461</v>
      </c>
      <c r="F2454" s="2" t="s">
        <v>2768</v>
      </c>
      <c r="G2454" s="2" t="s">
        <v>2955</v>
      </c>
      <c r="H2454" s="2" t="s">
        <v>43</v>
      </c>
      <c r="I2454" s="2" t="s">
        <v>44</v>
      </c>
      <c r="J2454" s="2" t="s">
        <v>24462</v>
      </c>
      <c r="K2454" s="2" t="s">
        <v>24463</v>
      </c>
      <c r="L2454" s="3" t="s">
        <v>834</v>
      </c>
      <c r="M2454" s="3" t="s">
        <v>714</v>
      </c>
      <c r="N2454" s="2" t="s">
        <v>3054</v>
      </c>
      <c r="O2454" s="4">
        <v>2019</v>
      </c>
      <c r="P2454" s="2" t="s">
        <v>3055</v>
      </c>
      <c r="Q2454" s="4">
        <v>2020</v>
      </c>
      <c r="R2454" s="5">
        <v>468992</v>
      </c>
      <c r="S2454" s="2" t="s">
        <v>24464</v>
      </c>
      <c r="T2454" s="2" t="s">
        <v>52</v>
      </c>
      <c r="U2454" s="2" t="s">
        <v>52</v>
      </c>
      <c r="V2454" s="2" t="s">
        <v>52</v>
      </c>
      <c r="W2454" s="4"/>
      <c r="Y2454" s="2" t="s">
        <v>24465</v>
      </c>
      <c r="AA2454" s="2" t="s">
        <v>24466</v>
      </c>
      <c r="AB2454" s="2" t="s">
        <v>55</v>
      </c>
      <c r="AC2454" s="2" t="s">
        <v>24467</v>
      </c>
      <c r="AD2454" s="2" t="s">
        <v>24468</v>
      </c>
      <c r="AF2454" s="2" t="s">
        <v>24469</v>
      </c>
      <c r="AG2454" s="2" t="s">
        <v>24470</v>
      </c>
      <c r="AH2454" s="2" t="s">
        <v>24471</v>
      </c>
      <c r="AJ2454" s="2" t="s">
        <v>24472</v>
      </c>
      <c r="AK2454" s="2" t="s">
        <v>24473</v>
      </c>
      <c r="AP2454" s="2" t="s">
        <v>24474</v>
      </c>
      <c r="AS2454" s="2">
        <v>1</v>
      </c>
    </row>
    <row r="2455" spans="1:45">
      <c r="A2455" s="2" t="str">
        <f>J2455&amp;"-"&amp;H2455</f>
        <v>R43HL152825-Phase I</v>
      </c>
      <c r="B2455" s="2">
        <v>2454</v>
      </c>
      <c r="C2455" s="2" t="str">
        <f t="shared" si="38"/>
        <v>Joel</v>
      </c>
      <c r="D2455" s="2" t="s">
        <v>3049</v>
      </c>
      <c r="E2455" s="2" t="s">
        <v>3050</v>
      </c>
      <c r="F2455" s="2" t="s">
        <v>2768</v>
      </c>
      <c r="G2455" s="2" t="s">
        <v>2955</v>
      </c>
      <c r="H2455" s="2" t="s">
        <v>43</v>
      </c>
      <c r="I2455" s="2" t="s">
        <v>44</v>
      </c>
      <c r="J2455" s="2" t="s">
        <v>3051</v>
      </c>
      <c r="K2455" s="2" t="s">
        <v>3052</v>
      </c>
      <c r="L2455" s="3" t="s">
        <v>3053</v>
      </c>
      <c r="M2455" s="3" t="s">
        <v>714</v>
      </c>
      <c r="N2455" s="2" t="s">
        <v>3054</v>
      </c>
      <c r="O2455" s="4">
        <v>2019</v>
      </c>
      <c r="P2455" s="2" t="s">
        <v>3055</v>
      </c>
      <c r="Q2455" s="4">
        <v>2020</v>
      </c>
      <c r="R2455" s="5">
        <v>291369</v>
      </c>
      <c r="S2455" s="2" t="s">
        <v>3056</v>
      </c>
      <c r="T2455" s="2" t="s">
        <v>52</v>
      </c>
      <c r="U2455" s="2" t="s">
        <v>52</v>
      </c>
      <c r="V2455" s="2" t="s">
        <v>73</v>
      </c>
      <c r="W2455" s="4"/>
      <c r="Y2455" s="2" t="s">
        <v>3057</v>
      </c>
      <c r="AA2455" s="2" t="s">
        <v>3058</v>
      </c>
      <c r="AB2455" s="2" t="s">
        <v>1303</v>
      </c>
      <c r="AC2455" s="2" t="s">
        <v>3059</v>
      </c>
      <c r="AD2455" s="2" t="s">
        <v>3060</v>
      </c>
      <c r="AF2455" s="2" t="s">
        <v>3061</v>
      </c>
      <c r="AG2455" s="2" t="s">
        <v>3062</v>
      </c>
      <c r="AH2455" s="2" t="s">
        <v>3063</v>
      </c>
      <c r="AJ2455" s="2" t="s">
        <v>3064</v>
      </c>
      <c r="AK2455" s="2" t="s">
        <v>3065</v>
      </c>
      <c r="AP2455" s="2" t="s">
        <v>3066</v>
      </c>
      <c r="AQ2455" s="2">
        <v>1</v>
      </c>
    </row>
    <row r="2456" spans="1:45">
      <c r="A2456" s="2" t="str">
        <f>J2456&amp;"-"&amp;H2456</f>
        <v>R43HL154896-Phase I</v>
      </c>
      <c r="B2456" s="2">
        <v>2455</v>
      </c>
      <c r="C2456" s="2" t="str">
        <f t="shared" si="38"/>
        <v>Joel</v>
      </c>
      <c r="D2456" s="2" t="s">
        <v>3356</v>
      </c>
      <c r="E2456" s="2" t="s">
        <v>3357</v>
      </c>
      <c r="F2456" s="2" t="s">
        <v>2768</v>
      </c>
      <c r="G2456" s="2" t="s">
        <v>2955</v>
      </c>
      <c r="H2456" s="2" t="s">
        <v>43</v>
      </c>
      <c r="I2456" s="2" t="s">
        <v>44</v>
      </c>
      <c r="J2456" s="2" t="s">
        <v>3358</v>
      </c>
      <c r="K2456" s="2" t="s">
        <v>3359</v>
      </c>
      <c r="L2456" s="3" t="s">
        <v>2323</v>
      </c>
      <c r="M2456" s="3" t="s">
        <v>3360</v>
      </c>
      <c r="N2456" s="2" t="s">
        <v>3054</v>
      </c>
      <c r="O2456" s="4">
        <v>2019</v>
      </c>
      <c r="P2456" s="2" t="s">
        <v>3055</v>
      </c>
      <c r="Q2456" s="4">
        <v>2020</v>
      </c>
      <c r="R2456" s="5">
        <v>249373</v>
      </c>
      <c r="S2456" s="2" t="s">
        <v>3361</v>
      </c>
      <c r="T2456" s="2" t="s">
        <v>52</v>
      </c>
      <c r="U2456" s="2" t="s">
        <v>73</v>
      </c>
      <c r="V2456" s="2" t="s">
        <v>52</v>
      </c>
      <c r="W2456" s="4"/>
      <c r="Y2456" s="2" t="s">
        <v>3362</v>
      </c>
      <c r="AA2456" s="2" t="s">
        <v>3363</v>
      </c>
      <c r="AB2456" s="2" t="s">
        <v>238</v>
      </c>
      <c r="AC2456" s="2" t="s">
        <v>3364</v>
      </c>
      <c r="AD2456" s="2" t="s">
        <v>3365</v>
      </c>
      <c r="AF2456" s="2" t="s">
        <v>3366</v>
      </c>
      <c r="AG2456" s="2" t="s">
        <v>3367</v>
      </c>
      <c r="AH2456" s="2" t="s">
        <v>3365</v>
      </c>
      <c r="AJ2456" s="2" t="s">
        <v>3366</v>
      </c>
      <c r="AK2456" s="2" t="s">
        <v>3367</v>
      </c>
      <c r="AP2456" s="2" t="s">
        <v>3368</v>
      </c>
      <c r="AQ2456" s="2">
        <v>1</v>
      </c>
    </row>
    <row r="2457" spans="1:45">
      <c r="A2457" s="2" t="str">
        <f>J2457&amp;"-"&amp;H2457</f>
        <v>R43HL154941-Phase I</v>
      </c>
      <c r="B2457" s="2">
        <v>2456</v>
      </c>
      <c r="C2457" s="2" t="str">
        <f t="shared" si="38"/>
        <v>Joel</v>
      </c>
      <c r="D2457" s="2" t="s">
        <v>24107</v>
      </c>
      <c r="E2457" s="2" t="s">
        <v>24545</v>
      </c>
      <c r="F2457" s="2" t="s">
        <v>2768</v>
      </c>
      <c r="G2457" s="2" t="s">
        <v>2955</v>
      </c>
      <c r="H2457" s="2" t="s">
        <v>43</v>
      </c>
      <c r="I2457" s="2" t="s">
        <v>44</v>
      </c>
      <c r="J2457" s="2" t="s">
        <v>24546</v>
      </c>
      <c r="K2457" s="2" t="s">
        <v>24547</v>
      </c>
      <c r="L2457" s="3" t="s">
        <v>1140</v>
      </c>
      <c r="M2457" s="3" t="s">
        <v>1422</v>
      </c>
      <c r="N2457" s="2" t="s">
        <v>3054</v>
      </c>
      <c r="O2457" s="4">
        <v>2019</v>
      </c>
      <c r="P2457" s="2" t="s">
        <v>3055</v>
      </c>
      <c r="Q2457" s="4">
        <v>2020</v>
      </c>
      <c r="R2457" s="5">
        <v>299749</v>
      </c>
      <c r="S2457" s="2" t="s">
        <v>24110</v>
      </c>
      <c r="T2457" s="2" t="s">
        <v>52</v>
      </c>
      <c r="U2457" s="2" t="s">
        <v>73</v>
      </c>
      <c r="V2457" s="2" t="s">
        <v>52</v>
      </c>
      <c r="W2457" s="4"/>
      <c r="Y2457" s="2" t="s">
        <v>24111</v>
      </c>
      <c r="AA2457" s="2" t="s">
        <v>24548</v>
      </c>
      <c r="AB2457" s="2" t="s">
        <v>3671</v>
      </c>
      <c r="AC2457" s="2" t="s">
        <v>24549</v>
      </c>
      <c r="AD2457" s="2" t="s">
        <v>24550</v>
      </c>
      <c r="AF2457" s="2" t="s">
        <v>24551</v>
      </c>
      <c r="AG2457" s="2" t="s">
        <v>24552</v>
      </c>
      <c r="AH2457" s="2" t="s">
        <v>24550</v>
      </c>
      <c r="AJ2457" s="2" t="s">
        <v>24551</v>
      </c>
      <c r="AK2457" s="2" t="s">
        <v>24552</v>
      </c>
      <c r="AP2457" s="2" t="s">
        <v>24553</v>
      </c>
      <c r="AS2457" s="2">
        <v>1</v>
      </c>
    </row>
    <row r="2458" spans="1:45">
      <c r="A2458" s="2" t="str">
        <f>J2458&amp;"-"&amp;H2458</f>
        <v>R43LM012210-Phase I</v>
      </c>
      <c r="B2458" s="2">
        <v>2457</v>
      </c>
      <c r="C2458" s="2" t="str">
        <f t="shared" si="38"/>
        <v>Joel</v>
      </c>
      <c r="D2458" s="2" t="s">
        <v>8285</v>
      </c>
      <c r="E2458" s="2" t="s">
        <v>18841</v>
      </c>
      <c r="F2458" s="2" t="s">
        <v>2768</v>
      </c>
      <c r="G2458" s="2" t="s">
        <v>2955</v>
      </c>
      <c r="H2458" s="2" t="s">
        <v>43</v>
      </c>
      <c r="I2458" s="2" t="s">
        <v>44</v>
      </c>
      <c r="J2458" s="2" t="s">
        <v>18842</v>
      </c>
      <c r="K2458" s="2" t="s">
        <v>18843</v>
      </c>
      <c r="L2458" s="3" t="s">
        <v>18825</v>
      </c>
      <c r="M2458" s="3" t="s">
        <v>18844</v>
      </c>
      <c r="N2458" s="2" t="s">
        <v>14161</v>
      </c>
      <c r="O2458" s="4">
        <v>2017</v>
      </c>
      <c r="P2458" s="2" t="s">
        <v>3085</v>
      </c>
      <c r="Q2458" s="4">
        <v>2015</v>
      </c>
      <c r="R2458" s="5">
        <v>150000</v>
      </c>
      <c r="S2458" s="2" t="s">
        <v>8290</v>
      </c>
      <c r="T2458" s="2" t="s">
        <v>52</v>
      </c>
      <c r="U2458" s="2" t="s">
        <v>52</v>
      </c>
      <c r="V2458" s="2" t="s">
        <v>52</v>
      </c>
      <c r="W2458" s="4"/>
      <c r="Y2458" s="2" t="s">
        <v>18845</v>
      </c>
      <c r="AA2458" s="2" t="s">
        <v>8292</v>
      </c>
      <c r="AB2458" s="2" t="s">
        <v>147</v>
      </c>
      <c r="AC2458" s="2" t="s">
        <v>18846</v>
      </c>
      <c r="AD2458" s="2" t="s">
        <v>18847</v>
      </c>
      <c r="AF2458" s="2" t="s">
        <v>8297</v>
      </c>
      <c r="AG2458" s="2" t="s">
        <v>8296</v>
      </c>
      <c r="AH2458" s="2" t="s">
        <v>18847</v>
      </c>
      <c r="AJ2458" s="2" t="s">
        <v>18848</v>
      </c>
      <c r="AK2458" s="2" t="s">
        <v>18849</v>
      </c>
      <c r="AP2458" s="2" t="s">
        <v>18850</v>
      </c>
      <c r="AQ2458" s="2">
        <v>1</v>
      </c>
    </row>
    <row r="2459" spans="1:45">
      <c r="A2459" s="2" t="str">
        <f>J2459&amp;"-"&amp;H2459</f>
        <v>R43LM012291-Phase I</v>
      </c>
      <c r="B2459" s="2">
        <v>2458</v>
      </c>
      <c r="C2459" s="2" t="str">
        <f t="shared" si="38"/>
        <v>Joel</v>
      </c>
      <c r="D2459" s="2" t="s">
        <v>7530</v>
      </c>
      <c r="E2459" s="2" t="s">
        <v>18851</v>
      </c>
      <c r="F2459" s="2" t="s">
        <v>2768</v>
      </c>
      <c r="G2459" s="2" t="s">
        <v>2955</v>
      </c>
      <c r="H2459" s="2" t="s">
        <v>43</v>
      </c>
      <c r="I2459" s="2" t="s">
        <v>44</v>
      </c>
      <c r="J2459" s="2" t="s">
        <v>18852</v>
      </c>
      <c r="K2459" s="2" t="s">
        <v>18853</v>
      </c>
      <c r="L2459" s="3" t="s">
        <v>18854</v>
      </c>
      <c r="M2459" s="3" t="s">
        <v>18855</v>
      </c>
      <c r="N2459" s="2" t="s">
        <v>14161</v>
      </c>
      <c r="O2459" s="4">
        <v>2017</v>
      </c>
      <c r="P2459" s="2" t="s">
        <v>3085</v>
      </c>
      <c r="Q2459" s="4">
        <v>2015</v>
      </c>
      <c r="R2459" s="5">
        <v>149100</v>
      </c>
      <c r="S2459" s="2" t="s">
        <v>7533</v>
      </c>
      <c r="T2459" s="2" t="s">
        <v>52</v>
      </c>
      <c r="U2459" s="2" t="s">
        <v>52</v>
      </c>
      <c r="V2459" s="2" t="s">
        <v>52</v>
      </c>
      <c r="W2459" s="4"/>
      <c r="Y2459" s="2" t="s">
        <v>18856</v>
      </c>
      <c r="AA2459" s="2" t="s">
        <v>7535</v>
      </c>
      <c r="AB2459" s="2" t="s">
        <v>147</v>
      </c>
      <c r="AC2459" s="2" t="s">
        <v>17201</v>
      </c>
      <c r="AD2459" s="2" t="s">
        <v>17202</v>
      </c>
      <c r="AF2459" s="2" t="s">
        <v>7542</v>
      </c>
      <c r="AG2459" s="2" t="s">
        <v>7543</v>
      </c>
      <c r="AH2459" s="2" t="s">
        <v>17203</v>
      </c>
      <c r="AJ2459" s="2" t="s">
        <v>17204</v>
      </c>
      <c r="AK2459" s="2" t="s">
        <v>7543</v>
      </c>
      <c r="AP2459" s="2" t="s">
        <v>18857</v>
      </c>
      <c r="AQ2459" s="2">
        <v>1</v>
      </c>
    </row>
    <row r="2460" spans="1:45">
      <c r="A2460" s="2" t="str">
        <f>J2460&amp;"-"&amp;H2460</f>
        <v>R43LM013026-Phase I</v>
      </c>
      <c r="B2460" s="2">
        <v>2459</v>
      </c>
      <c r="C2460" s="2" t="str">
        <f t="shared" si="38"/>
        <v>Joel</v>
      </c>
      <c r="D2460" s="2" t="s">
        <v>10078</v>
      </c>
      <c r="E2460" s="2" t="s">
        <v>10079</v>
      </c>
      <c r="F2460" s="2" t="s">
        <v>2768</v>
      </c>
      <c r="G2460" s="2" t="s">
        <v>2955</v>
      </c>
      <c r="H2460" s="2" t="s">
        <v>43</v>
      </c>
      <c r="I2460" s="2" t="s">
        <v>44</v>
      </c>
      <c r="J2460" s="2" t="s">
        <v>10080</v>
      </c>
      <c r="K2460" s="2" t="s">
        <v>10081</v>
      </c>
      <c r="L2460" s="3" t="s">
        <v>8903</v>
      </c>
      <c r="M2460" s="3" t="s">
        <v>8523</v>
      </c>
      <c r="N2460" s="2" t="s">
        <v>2973</v>
      </c>
      <c r="O2460" s="4">
        <v>2018</v>
      </c>
      <c r="P2460" s="2" t="s">
        <v>3085</v>
      </c>
      <c r="Q2460" s="4">
        <v>2019</v>
      </c>
      <c r="R2460" s="5">
        <v>224540</v>
      </c>
      <c r="S2460" s="2" t="s">
        <v>10082</v>
      </c>
      <c r="T2460" s="2" t="s">
        <v>52</v>
      </c>
      <c r="U2460" s="2" t="s">
        <v>52</v>
      </c>
      <c r="V2460" s="2" t="s">
        <v>52</v>
      </c>
      <c r="W2460" s="4"/>
      <c r="Y2460" s="2" t="s">
        <v>10083</v>
      </c>
      <c r="AA2460" s="2" t="s">
        <v>3105</v>
      </c>
      <c r="AB2460" s="2" t="s">
        <v>147</v>
      </c>
      <c r="AC2460" s="2" t="s">
        <v>10084</v>
      </c>
      <c r="AD2460" s="2" t="s">
        <v>10085</v>
      </c>
      <c r="AF2460" s="2" t="s">
        <v>10086</v>
      </c>
      <c r="AG2460" s="2" t="s">
        <v>10087</v>
      </c>
      <c r="AH2460" s="2" t="s">
        <v>10085</v>
      </c>
      <c r="AJ2460" s="2" t="s">
        <v>10086</v>
      </c>
      <c r="AK2460" s="2" t="s">
        <v>10087</v>
      </c>
      <c r="AP2460" s="2" t="s">
        <v>10088</v>
      </c>
      <c r="AQ2460" s="2">
        <v>1</v>
      </c>
      <c r="AS2460" s="2">
        <v>1</v>
      </c>
    </row>
    <row r="2461" spans="1:45">
      <c r="A2461" s="2" t="str">
        <f>J2461&amp;"-"&amp;H2461</f>
        <v>R43LM013104-Phase I</v>
      </c>
      <c r="B2461" s="2">
        <v>2460</v>
      </c>
      <c r="C2461" s="2" t="str">
        <f t="shared" si="38"/>
        <v>Joel</v>
      </c>
      <c r="D2461" s="2" t="s">
        <v>14239</v>
      </c>
      <c r="E2461" s="2" t="s">
        <v>14240</v>
      </c>
      <c r="F2461" s="2" t="s">
        <v>2768</v>
      </c>
      <c r="H2461" s="2" t="s">
        <v>43</v>
      </c>
      <c r="I2461" s="2" t="s">
        <v>44</v>
      </c>
      <c r="J2461" s="2" t="s">
        <v>14241</v>
      </c>
      <c r="K2461" s="2" t="s">
        <v>14242</v>
      </c>
      <c r="L2461" s="3" t="s">
        <v>14243</v>
      </c>
      <c r="M2461" s="3" t="s">
        <v>8536</v>
      </c>
      <c r="N2461" s="2" t="s">
        <v>14148</v>
      </c>
      <c r="O2461" s="4">
        <v>2016</v>
      </c>
      <c r="P2461" s="2" t="s">
        <v>3085</v>
      </c>
      <c r="Q2461" s="4">
        <v>2018</v>
      </c>
      <c r="R2461" s="5">
        <v>224740</v>
      </c>
      <c r="S2461" s="2" t="s">
        <v>14244</v>
      </c>
      <c r="T2461" s="2" t="s">
        <v>52</v>
      </c>
      <c r="U2461" s="2" t="s">
        <v>52</v>
      </c>
      <c r="V2461" s="2" t="s">
        <v>52</v>
      </c>
      <c r="W2461" s="4"/>
      <c r="Y2461" s="2" t="s">
        <v>14245</v>
      </c>
      <c r="AA2461" s="2" t="s">
        <v>7006</v>
      </c>
      <c r="AB2461" s="2" t="s">
        <v>111</v>
      </c>
      <c r="AC2461" s="2" t="s">
        <v>14246</v>
      </c>
      <c r="AD2461" s="2" t="s">
        <v>14247</v>
      </c>
      <c r="AF2461" s="2" t="s">
        <v>14248</v>
      </c>
      <c r="AG2461" s="2" t="s">
        <v>14249</v>
      </c>
      <c r="AH2461" s="2" t="s">
        <v>14247</v>
      </c>
      <c r="AJ2461" s="2" t="s">
        <v>14250</v>
      </c>
      <c r="AK2461" s="2" t="s">
        <v>14249</v>
      </c>
      <c r="AP2461" s="2" t="s">
        <v>14251</v>
      </c>
      <c r="AQ2461" s="2">
        <v>1</v>
      </c>
    </row>
    <row r="2462" spans="1:45">
      <c r="A2462" s="2" t="str">
        <f>J2462&amp;"-"&amp;H2462</f>
        <v>R43LM013215-Phase I</v>
      </c>
      <c r="B2462" s="2">
        <v>2461</v>
      </c>
      <c r="C2462" s="2" t="str">
        <f t="shared" si="38"/>
        <v>Joel</v>
      </c>
      <c r="D2462" s="2" t="s">
        <v>3081</v>
      </c>
      <c r="E2462" s="2" t="s">
        <v>3082</v>
      </c>
      <c r="F2462" s="2" t="s">
        <v>2768</v>
      </c>
      <c r="G2462" s="2" t="s">
        <v>2955</v>
      </c>
      <c r="H2462" s="2" t="s">
        <v>43</v>
      </c>
      <c r="I2462" s="2" t="s">
        <v>44</v>
      </c>
      <c r="J2462" s="2" t="s">
        <v>3083</v>
      </c>
      <c r="K2462" s="2" t="s">
        <v>3084</v>
      </c>
      <c r="L2462" s="3" t="s">
        <v>1140</v>
      </c>
      <c r="M2462" s="3" t="s">
        <v>1422</v>
      </c>
      <c r="N2462" s="2" t="s">
        <v>3054</v>
      </c>
      <c r="O2462" s="4">
        <v>2019</v>
      </c>
      <c r="P2462" s="2" t="s">
        <v>3085</v>
      </c>
      <c r="Q2462" s="4">
        <v>2020</v>
      </c>
      <c r="R2462" s="5">
        <v>222130</v>
      </c>
      <c r="S2462" s="2" t="s">
        <v>3086</v>
      </c>
      <c r="T2462" s="2" t="s">
        <v>52</v>
      </c>
      <c r="U2462" s="2" t="s">
        <v>52</v>
      </c>
      <c r="V2462" s="2" t="s">
        <v>52</v>
      </c>
      <c r="W2462" s="4"/>
      <c r="Y2462" s="2" t="s">
        <v>3087</v>
      </c>
      <c r="AA2462" s="2" t="s">
        <v>3088</v>
      </c>
      <c r="AB2462" s="2" t="s">
        <v>1333</v>
      </c>
      <c r="AC2462" s="2" t="s">
        <v>3089</v>
      </c>
      <c r="AD2462" s="2" t="s">
        <v>3090</v>
      </c>
      <c r="AF2462" s="2" t="s">
        <v>3091</v>
      </c>
      <c r="AG2462" s="2" t="s">
        <v>3092</v>
      </c>
      <c r="AH2462" s="2" t="s">
        <v>3093</v>
      </c>
      <c r="AJ2462" s="2" t="s">
        <v>3091</v>
      </c>
      <c r="AK2462" s="2" t="s">
        <v>3094</v>
      </c>
      <c r="AP2462" s="2" t="s">
        <v>3095</v>
      </c>
      <c r="AQ2462" s="2">
        <v>1</v>
      </c>
    </row>
    <row r="2463" spans="1:45">
      <c r="A2463" s="2" t="str">
        <f>J2463&amp;"-"&amp;H2463</f>
        <v>R43LM013501-Phase I</v>
      </c>
      <c r="B2463" s="2">
        <v>2462</v>
      </c>
      <c r="C2463" s="2" t="str">
        <f t="shared" si="38"/>
        <v>Joel</v>
      </c>
      <c r="D2463" s="2" t="s">
        <v>21754</v>
      </c>
      <c r="E2463" s="2" t="s">
        <v>21755</v>
      </c>
      <c r="F2463" s="2" t="s">
        <v>2768</v>
      </c>
      <c r="G2463" s="2" t="s">
        <v>2955</v>
      </c>
      <c r="H2463" s="2" t="s">
        <v>43</v>
      </c>
      <c r="I2463" s="2" t="s">
        <v>44</v>
      </c>
      <c r="J2463" s="2" t="s">
        <v>21756</v>
      </c>
      <c r="K2463" s="2" t="s">
        <v>21757</v>
      </c>
      <c r="L2463" s="3" t="s">
        <v>1380</v>
      </c>
      <c r="M2463" s="3" t="s">
        <v>660</v>
      </c>
      <c r="N2463" s="2" t="s">
        <v>3054</v>
      </c>
      <c r="O2463" s="4">
        <v>2019</v>
      </c>
      <c r="P2463" s="2" t="s">
        <v>3085</v>
      </c>
      <c r="Q2463" s="4">
        <v>2020</v>
      </c>
      <c r="R2463" s="5">
        <v>196161</v>
      </c>
      <c r="S2463" s="2" t="s">
        <v>21758</v>
      </c>
      <c r="T2463" s="2" t="s">
        <v>52</v>
      </c>
      <c r="U2463" s="2" t="s">
        <v>52</v>
      </c>
      <c r="V2463" s="2" t="s">
        <v>52</v>
      </c>
      <c r="W2463" s="4"/>
      <c r="Y2463" s="2" t="s">
        <v>21759</v>
      </c>
      <c r="AA2463" s="2" t="s">
        <v>3058</v>
      </c>
      <c r="AB2463" s="2" t="s">
        <v>1303</v>
      </c>
      <c r="AC2463" s="2" t="s">
        <v>21760</v>
      </c>
      <c r="AD2463" s="2" t="s">
        <v>21761</v>
      </c>
      <c r="AF2463" s="2" t="s">
        <v>21762</v>
      </c>
      <c r="AG2463" s="2" t="s">
        <v>21763</v>
      </c>
      <c r="AH2463" s="2" t="s">
        <v>21761</v>
      </c>
      <c r="AJ2463" s="2" t="s">
        <v>21762</v>
      </c>
      <c r="AK2463" s="2" t="s">
        <v>21764</v>
      </c>
      <c r="AP2463" s="2" t="s">
        <v>21765</v>
      </c>
      <c r="AR2463" s="2">
        <v>1</v>
      </c>
    </row>
    <row r="2464" spans="1:45">
      <c r="A2464" s="2" t="str">
        <f>J2464&amp;"-"&amp;H2464</f>
        <v>R43MD012223-Phase I</v>
      </c>
      <c r="B2464" s="2">
        <v>2463</v>
      </c>
      <c r="C2464" s="2" t="str">
        <f t="shared" si="38"/>
        <v>Joel</v>
      </c>
      <c r="D2464" s="2" t="s">
        <v>26854</v>
      </c>
      <c r="E2464" s="2" t="s">
        <v>26855</v>
      </c>
      <c r="F2464" s="2" t="s">
        <v>2768</v>
      </c>
      <c r="H2464" s="2" t="s">
        <v>43</v>
      </c>
      <c r="I2464" s="2" t="s">
        <v>44</v>
      </c>
      <c r="J2464" s="2" t="s">
        <v>26856</v>
      </c>
      <c r="K2464" s="2" t="s">
        <v>26857</v>
      </c>
      <c r="L2464" s="3" t="s">
        <v>26858</v>
      </c>
      <c r="M2464" s="3" t="s">
        <v>8925</v>
      </c>
      <c r="N2464" s="2" t="s">
        <v>26859</v>
      </c>
      <c r="O2464" s="4">
        <v>2016</v>
      </c>
      <c r="P2464" s="2" t="s">
        <v>3102</v>
      </c>
      <c r="Q2464" s="4">
        <v>2017</v>
      </c>
      <c r="R2464" s="5">
        <v>397452</v>
      </c>
      <c r="S2464" s="2" t="s">
        <v>26860</v>
      </c>
      <c r="T2464" s="2" t="s">
        <v>52</v>
      </c>
      <c r="U2464" s="2" t="s">
        <v>52</v>
      </c>
      <c r="V2464" s="2" t="s">
        <v>52</v>
      </c>
      <c r="W2464" s="4"/>
      <c r="Y2464" s="2" t="s">
        <v>26861</v>
      </c>
      <c r="AA2464" s="2" t="s">
        <v>2909</v>
      </c>
      <c r="AB2464" s="2" t="s">
        <v>184</v>
      </c>
      <c r="AC2464" s="2" t="s">
        <v>16368</v>
      </c>
      <c r="AD2464" s="2" t="s">
        <v>26862</v>
      </c>
      <c r="AF2464" s="2" t="s">
        <v>26863</v>
      </c>
      <c r="AG2464" s="2" t="s">
        <v>26864</v>
      </c>
      <c r="AH2464" s="2" t="s">
        <v>26862</v>
      </c>
      <c r="AJ2464" s="2" t="s">
        <v>26865</v>
      </c>
      <c r="AK2464" s="2" t="s">
        <v>26864</v>
      </c>
      <c r="AP2464" s="2" t="s">
        <v>26866</v>
      </c>
      <c r="AS2464" s="2">
        <v>1</v>
      </c>
    </row>
    <row r="2465" spans="1:45">
      <c r="A2465" s="2" t="str">
        <f>J2465&amp;"-"&amp;H2465</f>
        <v>R43MH104102-Phase I</v>
      </c>
      <c r="B2465" s="2">
        <v>2464</v>
      </c>
      <c r="C2465" s="2" t="str">
        <f t="shared" si="38"/>
        <v>Joel</v>
      </c>
      <c r="D2465" s="2" t="s">
        <v>27427</v>
      </c>
      <c r="E2465" s="2" t="s">
        <v>27442</v>
      </c>
      <c r="F2465" s="2" t="s">
        <v>2768</v>
      </c>
      <c r="G2465" s="2" t="s">
        <v>2955</v>
      </c>
      <c r="H2465" s="2" t="s">
        <v>43</v>
      </c>
      <c r="I2465" s="2" t="s">
        <v>44</v>
      </c>
      <c r="J2465" s="2" t="s">
        <v>27443</v>
      </c>
      <c r="K2465" s="2" t="s">
        <v>27444</v>
      </c>
      <c r="L2465" s="3" t="s">
        <v>19125</v>
      </c>
      <c r="M2465" s="3" t="s">
        <v>18844</v>
      </c>
      <c r="N2465" s="2" t="s">
        <v>27445</v>
      </c>
      <c r="O2465" s="4">
        <v>2015</v>
      </c>
      <c r="P2465" s="2" t="s">
        <v>27446</v>
      </c>
      <c r="Q2465" s="4">
        <v>2014</v>
      </c>
      <c r="R2465" s="5">
        <v>667877</v>
      </c>
      <c r="S2465" s="2" t="s">
        <v>27433</v>
      </c>
      <c r="T2465" s="2" t="s">
        <v>52</v>
      </c>
      <c r="U2465" s="2" t="s">
        <v>52</v>
      </c>
      <c r="V2465" s="2" t="s">
        <v>52</v>
      </c>
      <c r="W2465" s="4"/>
      <c r="Y2465" s="2" t="s">
        <v>27447</v>
      </c>
      <c r="AA2465" s="2" t="s">
        <v>12543</v>
      </c>
      <c r="AB2465" s="2" t="s">
        <v>733</v>
      </c>
      <c r="AC2465" s="2" t="s">
        <v>27435</v>
      </c>
      <c r="AD2465" s="2" t="s">
        <v>27448</v>
      </c>
      <c r="AF2465" s="2" t="s">
        <v>27449</v>
      </c>
      <c r="AG2465" s="2" t="s">
        <v>27450</v>
      </c>
      <c r="AH2465" s="2" t="s">
        <v>27451</v>
      </c>
      <c r="AJ2465" s="2" t="s">
        <v>27449</v>
      </c>
      <c r="AK2465" s="2" t="s">
        <v>27452</v>
      </c>
      <c r="AP2465" s="2" t="s">
        <v>27453</v>
      </c>
      <c r="AS2465" s="2">
        <v>1</v>
      </c>
    </row>
    <row r="2466" spans="1:45">
      <c r="A2466" s="2" t="str">
        <f>J2466&amp;"-"&amp;H2466</f>
        <v>R43MH106361-Phase I</v>
      </c>
      <c r="B2466" s="2">
        <v>2465</v>
      </c>
      <c r="C2466" s="2" t="str">
        <f t="shared" si="38"/>
        <v>Joel</v>
      </c>
      <c r="D2466" s="2" t="s">
        <v>1719</v>
      </c>
      <c r="E2466" s="2" t="s">
        <v>18833</v>
      </c>
      <c r="F2466" s="2" t="s">
        <v>2768</v>
      </c>
      <c r="G2466" s="2" t="s">
        <v>2955</v>
      </c>
      <c r="H2466" s="2" t="s">
        <v>43</v>
      </c>
      <c r="I2466" s="2" t="s">
        <v>44</v>
      </c>
      <c r="J2466" s="2" t="s">
        <v>18834</v>
      </c>
      <c r="K2466" s="2" t="s">
        <v>18835</v>
      </c>
      <c r="L2466" s="3" t="s">
        <v>18836</v>
      </c>
      <c r="M2466" s="3" t="s">
        <v>18837</v>
      </c>
      <c r="N2466" s="2" t="s">
        <v>17674</v>
      </c>
      <c r="O2466" s="4">
        <v>2015</v>
      </c>
      <c r="P2466" s="2" t="s">
        <v>3102</v>
      </c>
      <c r="Q2466" s="4">
        <v>2015</v>
      </c>
      <c r="R2466" s="5">
        <v>222566</v>
      </c>
      <c r="S2466" s="2" t="s">
        <v>1725</v>
      </c>
      <c r="T2466" s="2" t="s">
        <v>52</v>
      </c>
      <c r="U2466" s="2" t="s">
        <v>52</v>
      </c>
      <c r="V2466" s="2" t="s">
        <v>52</v>
      </c>
      <c r="W2466" s="4"/>
      <c r="Y2466" s="2" t="s">
        <v>16646</v>
      </c>
      <c r="AA2466" s="2" t="s">
        <v>1727</v>
      </c>
      <c r="AB2466" s="2" t="s">
        <v>55</v>
      </c>
      <c r="AC2466" s="2" t="s">
        <v>5693</v>
      </c>
      <c r="AD2466" s="2" t="s">
        <v>18838</v>
      </c>
      <c r="AF2466" s="2" t="s">
        <v>1731</v>
      </c>
      <c r="AG2466" s="2" t="s">
        <v>3449</v>
      </c>
      <c r="AH2466" s="2" t="s">
        <v>18839</v>
      </c>
      <c r="AJ2466" s="2" t="s">
        <v>1731</v>
      </c>
      <c r="AK2466" s="2" t="s">
        <v>10483</v>
      </c>
      <c r="AP2466" s="2" t="s">
        <v>18840</v>
      </c>
      <c r="AQ2466" s="2">
        <v>1</v>
      </c>
    </row>
    <row r="2467" spans="1:45">
      <c r="A2467" s="2" t="str">
        <f>J2467&amp;"-"&amp;H2467</f>
        <v>R43MH107097-Phase I</v>
      </c>
      <c r="B2467" s="2">
        <v>2466</v>
      </c>
      <c r="C2467" s="2" t="str">
        <f t="shared" si="38"/>
        <v>Joel</v>
      </c>
      <c r="D2467" s="2" t="s">
        <v>15948</v>
      </c>
      <c r="E2467" s="2" t="s">
        <v>17676</v>
      </c>
      <c r="F2467" s="2" t="s">
        <v>2768</v>
      </c>
      <c r="H2467" s="2" t="s">
        <v>43</v>
      </c>
      <c r="I2467" s="2" t="s">
        <v>44</v>
      </c>
      <c r="J2467" s="2" t="s">
        <v>17677</v>
      </c>
      <c r="K2467" s="2" t="s">
        <v>17678</v>
      </c>
      <c r="L2467" s="3" t="s">
        <v>17679</v>
      </c>
      <c r="M2467" s="3" t="s">
        <v>15090</v>
      </c>
      <c r="N2467" s="2" t="s">
        <v>15549</v>
      </c>
      <c r="O2467" s="4">
        <v>2015</v>
      </c>
      <c r="P2467" s="2" t="s">
        <v>3102</v>
      </c>
      <c r="Q2467" s="4">
        <v>2016</v>
      </c>
      <c r="R2467" s="5">
        <v>366201</v>
      </c>
      <c r="S2467" s="2" t="s">
        <v>15953</v>
      </c>
      <c r="T2467" s="2" t="s">
        <v>52</v>
      </c>
      <c r="U2467" s="2" t="s">
        <v>52</v>
      </c>
      <c r="V2467" s="2" t="s">
        <v>73</v>
      </c>
      <c r="W2467" s="4"/>
      <c r="Y2467" s="2" t="s">
        <v>15954</v>
      </c>
      <c r="AA2467" s="2" t="s">
        <v>15955</v>
      </c>
      <c r="AB2467" s="2" t="s">
        <v>184</v>
      </c>
      <c r="AC2467" s="2" t="s">
        <v>15956</v>
      </c>
      <c r="AD2467" s="2" t="s">
        <v>15957</v>
      </c>
      <c r="AF2467" s="2" t="s">
        <v>15958</v>
      </c>
      <c r="AG2467" s="2" t="s">
        <v>15959</v>
      </c>
      <c r="AH2467" s="2" t="s">
        <v>15960</v>
      </c>
      <c r="AJ2467" s="2" t="s">
        <v>15958</v>
      </c>
      <c r="AK2467" s="2" t="s">
        <v>17680</v>
      </c>
      <c r="AP2467" s="2" t="s">
        <v>17681</v>
      </c>
      <c r="AQ2467" s="2">
        <v>1</v>
      </c>
    </row>
    <row r="2468" spans="1:45">
      <c r="A2468" s="2" t="str">
        <f>J2468&amp;"-"&amp;H2468</f>
        <v>R43MH111299-Phase I</v>
      </c>
      <c r="B2468" s="2">
        <v>2467</v>
      </c>
      <c r="C2468" s="2" t="str">
        <f t="shared" si="38"/>
        <v>Joel</v>
      </c>
      <c r="D2468" s="2" t="s">
        <v>22845</v>
      </c>
      <c r="E2468" s="2" t="s">
        <v>22846</v>
      </c>
      <c r="F2468" s="2" t="s">
        <v>2768</v>
      </c>
      <c r="H2468" s="2" t="s">
        <v>43</v>
      </c>
      <c r="I2468" s="2" t="s">
        <v>44</v>
      </c>
      <c r="J2468" s="2" t="s">
        <v>23122</v>
      </c>
      <c r="K2468" s="2" t="s">
        <v>23123</v>
      </c>
      <c r="L2468" s="3" t="s">
        <v>18160</v>
      </c>
      <c r="M2468" s="3" t="s">
        <v>23124</v>
      </c>
      <c r="N2468" s="2" t="s">
        <v>15549</v>
      </c>
      <c r="O2468" s="4">
        <v>2016</v>
      </c>
      <c r="P2468" s="2" t="s">
        <v>3028</v>
      </c>
      <c r="Q2468" s="4">
        <v>2016</v>
      </c>
      <c r="R2468" s="5">
        <v>224981</v>
      </c>
      <c r="S2468" s="2" t="s">
        <v>22849</v>
      </c>
      <c r="T2468" s="2" t="s">
        <v>52</v>
      </c>
      <c r="U2468" s="2" t="s">
        <v>52</v>
      </c>
      <c r="V2468" s="2" t="s">
        <v>73</v>
      </c>
      <c r="W2468" s="4"/>
      <c r="Y2468" s="2" t="s">
        <v>22850</v>
      </c>
      <c r="AA2468" s="2" t="s">
        <v>2909</v>
      </c>
      <c r="AB2468" s="2" t="s">
        <v>184</v>
      </c>
      <c r="AC2468" s="2" t="s">
        <v>23125</v>
      </c>
      <c r="AD2468" s="2" t="s">
        <v>22855</v>
      </c>
      <c r="AF2468" s="2" t="s">
        <v>22856</v>
      </c>
      <c r="AG2468" s="2" t="s">
        <v>22854</v>
      </c>
      <c r="AH2468" s="2" t="s">
        <v>22855</v>
      </c>
      <c r="AJ2468" s="2" t="s">
        <v>22856</v>
      </c>
      <c r="AK2468" s="2" t="s">
        <v>22854</v>
      </c>
      <c r="AP2468" s="2" t="s">
        <v>23126</v>
      </c>
      <c r="AR2468" s="2">
        <v>1</v>
      </c>
    </row>
    <row r="2469" spans="1:45">
      <c r="A2469" s="2" t="str">
        <f>J2469&amp;"-"&amp;H2469</f>
        <v>R43MH114763-Phase I</v>
      </c>
      <c r="B2469" s="2">
        <v>2468</v>
      </c>
      <c r="C2469" s="2" t="str">
        <f t="shared" si="38"/>
        <v>Joel</v>
      </c>
      <c r="D2469" s="2" t="s">
        <v>16289</v>
      </c>
      <c r="E2469" s="2" t="s">
        <v>16290</v>
      </c>
      <c r="F2469" s="2" t="s">
        <v>2768</v>
      </c>
      <c r="H2469" s="2" t="s">
        <v>43</v>
      </c>
      <c r="I2469" s="2" t="s">
        <v>44</v>
      </c>
      <c r="J2469" s="2" t="s">
        <v>16291</v>
      </c>
      <c r="K2469" s="2" t="s">
        <v>16292</v>
      </c>
      <c r="L2469" s="3" t="s">
        <v>16293</v>
      </c>
      <c r="M2469" s="3" t="s">
        <v>13404</v>
      </c>
      <c r="N2469" s="2" t="s">
        <v>16294</v>
      </c>
      <c r="O2469" s="4">
        <v>2017</v>
      </c>
      <c r="P2469" s="2" t="s">
        <v>16295</v>
      </c>
      <c r="Q2469" s="4">
        <v>2017</v>
      </c>
      <c r="R2469" s="5">
        <v>310928</v>
      </c>
      <c r="S2469" s="2" t="s">
        <v>16296</v>
      </c>
      <c r="T2469" s="2" t="s">
        <v>52</v>
      </c>
      <c r="U2469" s="2" t="s">
        <v>52</v>
      </c>
      <c r="V2469" s="2" t="s">
        <v>73</v>
      </c>
      <c r="W2469" s="4"/>
      <c r="Y2469" s="2" t="s">
        <v>16297</v>
      </c>
      <c r="AA2469" s="2" t="s">
        <v>13880</v>
      </c>
      <c r="AB2469" s="2" t="s">
        <v>480</v>
      </c>
      <c r="AC2469" s="2" t="s">
        <v>16298</v>
      </c>
      <c r="AD2469" s="2" t="s">
        <v>16299</v>
      </c>
      <c r="AF2469" s="2" t="s">
        <v>16300</v>
      </c>
      <c r="AG2469" s="2" t="s">
        <v>16301</v>
      </c>
      <c r="AH2469" s="2" t="s">
        <v>16302</v>
      </c>
      <c r="AJ2469" s="2" t="s">
        <v>16303</v>
      </c>
      <c r="AK2469" s="2" t="s">
        <v>16301</v>
      </c>
      <c r="AP2469" s="2" t="s">
        <v>16304</v>
      </c>
      <c r="AQ2469" s="2">
        <v>1</v>
      </c>
    </row>
    <row r="2470" spans="1:45">
      <c r="A2470" s="2" t="str">
        <f>J2470&amp;"-"&amp;H2470</f>
        <v>R43MH121136-Phase I</v>
      </c>
      <c r="B2470" s="2">
        <v>2469</v>
      </c>
      <c r="C2470" s="2" t="str">
        <f t="shared" si="38"/>
        <v>Joel</v>
      </c>
      <c r="D2470" s="2" t="s">
        <v>12521</v>
      </c>
      <c r="E2470" s="2" t="s">
        <v>12522</v>
      </c>
      <c r="F2470" s="2" t="s">
        <v>2768</v>
      </c>
      <c r="G2470" s="2" t="s">
        <v>2955</v>
      </c>
      <c r="H2470" s="2" t="s">
        <v>43</v>
      </c>
      <c r="I2470" s="2" t="s">
        <v>44</v>
      </c>
      <c r="J2470" s="2" t="s">
        <v>12523</v>
      </c>
      <c r="K2470" s="2" t="s">
        <v>12524</v>
      </c>
      <c r="L2470" s="3" t="s">
        <v>11910</v>
      </c>
      <c r="M2470" s="3" t="s">
        <v>12525</v>
      </c>
      <c r="N2470" s="2" t="s">
        <v>12412</v>
      </c>
      <c r="O2470" s="4">
        <v>2018</v>
      </c>
      <c r="P2470" s="2" t="s">
        <v>3117</v>
      </c>
      <c r="Q2470" s="4">
        <v>2019</v>
      </c>
      <c r="R2470" s="5">
        <v>538405</v>
      </c>
      <c r="S2470" s="2" t="s">
        <v>12526</v>
      </c>
      <c r="T2470" s="2" t="s">
        <v>52</v>
      </c>
      <c r="U2470" s="2" t="s">
        <v>52</v>
      </c>
      <c r="V2470" s="2" t="s">
        <v>52</v>
      </c>
      <c r="W2470" s="4"/>
      <c r="Y2470" s="2" t="s">
        <v>12527</v>
      </c>
      <c r="AA2470" s="2" t="s">
        <v>12528</v>
      </c>
      <c r="AB2470" s="2" t="s">
        <v>365</v>
      </c>
      <c r="AC2470" s="2" t="s">
        <v>12529</v>
      </c>
      <c r="AD2470" s="2" t="s">
        <v>12530</v>
      </c>
      <c r="AF2470" s="2" t="s">
        <v>12531</v>
      </c>
      <c r="AG2470" s="2" t="s">
        <v>12532</v>
      </c>
      <c r="AH2470" s="2" t="s">
        <v>12533</v>
      </c>
      <c r="AJ2470" s="2" t="s">
        <v>12534</v>
      </c>
      <c r="AK2470" s="2" t="s">
        <v>12535</v>
      </c>
      <c r="AP2470" s="2" t="s">
        <v>12536</v>
      </c>
      <c r="AQ2470" s="2">
        <v>1</v>
      </c>
    </row>
    <row r="2471" spans="1:45">
      <c r="A2471" s="2" t="str">
        <f>J2471&amp;"-"&amp;H2471</f>
        <v>R43MH121178-Phase I</v>
      </c>
      <c r="B2471" s="2">
        <v>2470</v>
      </c>
      <c r="C2471" s="2" t="str">
        <f t="shared" si="38"/>
        <v>Joel</v>
      </c>
      <c r="D2471" s="2" t="s">
        <v>12461</v>
      </c>
      <c r="E2471" s="2" t="s">
        <v>12462</v>
      </c>
      <c r="F2471" s="2" t="s">
        <v>2768</v>
      </c>
      <c r="G2471" s="2" t="s">
        <v>2955</v>
      </c>
      <c r="H2471" s="2" t="s">
        <v>43</v>
      </c>
      <c r="I2471" s="2" t="s">
        <v>44</v>
      </c>
      <c r="J2471" s="2" t="s">
        <v>12463</v>
      </c>
      <c r="K2471" s="2" t="s">
        <v>12464</v>
      </c>
      <c r="L2471" s="3" t="s">
        <v>8903</v>
      </c>
      <c r="M2471" s="3" t="s">
        <v>1366</v>
      </c>
      <c r="N2471" s="2" t="s">
        <v>12465</v>
      </c>
      <c r="O2471" s="4">
        <v>2018</v>
      </c>
      <c r="P2471" s="2" t="s">
        <v>3117</v>
      </c>
      <c r="Q2471" s="4">
        <v>2019</v>
      </c>
      <c r="R2471" s="5">
        <v>879956</v>
      </c>
      <c r="S2471" s="2" t="s">
        <v>12466</v>
      </c>
      <c r="T2471" s="2" t="s">
        <v>52</v>
      </c>
      <c r="U2471" s="2" t="s">
        <v>73</v>
      </c>
      <c r="V2471" s="2" t="s">
        <v>52</v>
      </c>
      <c r="W2471" s="4"/>
      <c r="Y2471" s="2" t="s">
        <v>12467</v>
      </c>
      <c r="AA2471" s="2" t="s">
        <v>12468</v>
      </c>
      <c r="AB2471" s="2" t="s">
        <v>55</v>
      </c>
      <c r="AC2471" s="2" t="s">
        <v>12469</v>
      </c>
      <c r="AD2471" s="2" t="s">
        <v>12470</v>
      </c>
      <c r="AF2471" s="2" t="s">
        <v>12471</v>
      </c>
      <c r="AG2471" s="2" t="s">
        <v>12472</v>
      </c>
      <c r="AH2471" s="2" t="s">
        <v>12473</v>
      </c>
      <c r="AJ2471" s="2" t="s">
        <v>12474</v>
      </c>
      <c r="AK2471" s="2" t="s">
        <v>12475</v>
      </c>
      <c r="AP2471" s="2" t="s">
        <v>12476</v>
      </c>
      <c r="AQ2471" s="2">
        <v>1</v>
      </c>
    </row>
    <row r="2472" spans="1:45">
      <c r="A2472" s="2" t="str">
        <f>J2472&amp;"-"&amp;H2472</f>
        <v>R43MH121209-Phase I</v>
      </c>
      <c r="B2472" s="2">
        <v>2471</v>
      </c>
      <c r="C2472" s="2" t="str">
        <f t="shared" si="38"/>
        <v>Joel</v>
      </c>
      <c r="D2472" s="2" t="s">
        <v>3513</v>
      </c>
      <c r="E2472" s="2" t="s">
        <v>10187</v>
      </c>
      <c r="F2472" s="2" t="s">
        <v>2768</v>
      </c>
      <c r="G2472" s="2" t="s">
        <v>2955</v>
      </c>
      <c r="H2472" s="2" t="s">
        <v>43</v>
      </c>
      <c r="I2472" s="2" t="s">
        <v>44</v>
      </c>
      <c r="J2472" s="2" t="s">
        <v>10188</v>
      </c>
      <c r="K2472" s="2" t="s">
        <v>10189</v>
      </c>
      <c r="L2472" s="3" t="s">
        <v>10190</v>
      </c>
      <c r="M2472" s="3" t="s">
        <v>5660</v>
      </c>
      <c r="N2472" s="2" t="s">
        <v>10191</v>
      </c>
      <c r="O2472" s="4">
        <v>2018</v>
      </c>
      <c r="P2472" s="2" t="s">
        <v>3028</v>
      </c>
      <c r="Q2472" s="4">
        <v>2019</v>
      </c>
      <c r="R2472" s="5">
        <v>243975</v>
      </c>
      <c r="S2472" s="2" t="s">
        <v>3517</v>
      </c>
      <c r="T2472" s="2" t="s">
        <v>52</v>
      </c>
      <c r="U2472" s="2" t="s">
        <v>52</v>
      </c>
      <c r="V2472" s="2" t="s">
        <v>52</v>
      </c>
      <c r="W2472" s="4"/>
      <c r="Y2472" s="2" t="s">
        <v>3518</v>
      </c>
      <c r="AA2472" s="2" t="s">
        <v>2172</v>
      </c>
      <c r="AB2472" s="2" t="s">
        <v>147</v>
      </c>
      <c r="AC2472" s="2" t="s">
        <v>3519</v>
      </c>
      <c r="AD2472" s="2" t="s">
        <v>3520</v>
      </c>
      <c r="AF2472" s="2" t="s">
        <v>3521</v>
      </c>
      <c r="AG2472" s="2" t="s">
        <v>3522</v>
      </c>
      <c r="AH2472" s="2" t="s">
        <v>3523</v>
      </c>
      <c r="AJ2472" s="2" t="s">
        <v>3524</v>
      </c>
      <c r="AK2472" s="2" t="s">
        <v>3525</v>
      </c>
      <c r="AP2472" s="2" t="s">
        <v>10192</v>
      </c>
      <c r="AQ2472" s="2">
        <v>1</v>
      </c>
    </row>
    <row r="2473" spans="1:45">
      <c r="A2473" s="2" t="str">
        <f>J2473&amp;"-"&amp;H2473</f>
        <v>R43MH121230-Phase I</v>
      </c>
      <c r="B2473" s="2">
        <v>2472</v>
      </c>
      <c r="C2473" s="2" t="str">
        <f t="shared" si="38"/>
        <v>Joel</v>
      </c>
      <c r="D2473" s="2" t="s">
        <v>17645</v>
      </c>
      <c r="E2473" s="2" t="s">
        <v>25815</v>
      </c>
      <c r="F2473" s="2" t="s">
        <v>2768</v>
      </c>
      <c r="G2473" s="2" t="s">
        <v>2955</v>
      </c>
      <c r="H2473" s="2" t="s">
        <v>43</v>
      </c>
      <c r="I2473" s="2" t="s">
        <v>44</v>
      </c>
      <c r="J2473" s="2" t="s">
        <v>25816</v>
      </c>
      <c r="K2473" s="2" t="s">
        <v>25817</v>
      </c>
      <c r="L2473" s="3" t="s">
        <v>8912</v>
      </c>
      <c r="M2473" s="3" t="s">
        <v>959</v>
      </c>
      <c r="N2473" s="2" t="s">
        <v>10191</v>
      </c>
      <c r="O2473" s="4">
        <v>2018</v>
      </c>
      <c r="P2473" s="2" t="s">
        <v>3028</v>
      </c>
      <c r="Q2473" s="4">
        <v>2019</v>
      </c>
      <c r="R2473" s="5">
        <v>282159</v>
      </c>
      <c r="S2473" s="2" t="s">
        <v>17649</v>
      </c>
      <c r="T2473" s="2" t="s">
        <v>52</v>
      </c>
      <c r="U2473" s="2" t="s">
        <v>52</v>
      </c>
      <c r="V2473" s="2" t="s">
        <v>52</v>
      </c>
      <c r="W2473" s="4"/>
      <c r="Y2473" s="2" t="s">
        <v>25818</v>
      </c>
      <c r="AA2473" s="2" t="s">
        <v>2733</v>
      </c>
      <c r="AB2473" s="2" t="s">
        <v>450</v>
      </c>
      <c r="AC2473" s="2" t="s">
        <v>25819</v>
      </c>
      <c r="AD2473" s="2" t="s">
        <v>25820</v>
      </c>
      <c r="AF2473" s="2" t="s">
        <v>17653</v>
      </c>
      <c r="AG2473" s="2" t="s">
        <v>25821</v>
      </c>
      <c r="AH2473" s="2" t="s">
        <v>25820</v>
      </c>
      <c r="AJ2473" s="2" t="s">
        <v>17653</v>
      </c>
      <c r="AK2473" s="2" t="s">
        <v>17654</v>
      </c>
      <c r="AP2473" s="2" t="s">
        <v>25822</v>
      </c>
      <c r="AS2473" s="2">
        <v>1</v>
      </c>
    </row>
    <row r="2474" spans="1:45">
      <c r="A2474" s="2" t="str">
        <f>J2474&amp;"-"&amp;H2474</f>
        <v>R43MH122070-Phase I</v>
      </c>
      <c r="B2474" s="2">
        <v>2473</v>
      </c>
      <c r="C2474" s="2" t="str">
        <f t="shared" si="38"/>
        <v>Joel</v>
      </c>
      <c r="D2474" s="2" t="s">
        <v>12142</v>
      </c>
      <c r="E2474" s="2" t="s">
        <v>12143</v>
      </c>
      <c r="F2474" s="2" t="s">
        <v>2768</v>
      </c>
      <c r="G2474" s="2" t="s">
        <v>2955</v>
      </c>
      <c r="H2474" s="2" t="s">
        <v>43</v>
      </c>
      <c r="I2474" s="2" t="s">
        <v>44</v>
      </c>
      <c r="J2474" s="2" t="s">
        <v>12144</v>
      </c>
      <c r="K2474" s="2" t="s">
        <v>12145</v>
      </c>
      <c r="L2474" s="3" t="s">
        <v>12146</v>
      </c>
      <c r="M2474" s="3" t="s">
        <v>959</v>
      </c>
      <c r="N2474" s="2" t="s">
        <v>2973</v>
      </c>
      <c r="O2474" s="4">
        <v>2018</v>
      </c>
      <c r="P2474" s="2" t="s">
        <v>3117</v>
      </c>
      <c r="Q2474" s="4">
        <v>2019</v>
      </c>
      <c r="R2474" s="5">
        <v>449956</v>
      </c>
      <c r="S2474" s="2" t="s">
        <v>12147</v>
      </c>
      <c r="T2474" s="2" t="s">
        <v>52</v>
      </c>
      <c r="U2474" s="2" t="s">
        <v>52</v>
      </c>
      <c r="V2474" s="2" t="s">
        <v>52</v>
      </c>
      <c r="W2474" s="4"/>
      <c r="Y2474" s="2" t="s">
        <v>12148</v>
      </c>
      <c r="AA2474" s="2" t="s">
        <v>146</v>
      </c>
      <c r="AB2474" s="2" t="s">
        <v>147</v>
      </c>
      <c r="AC2474" s="2" t="s">
        <v>12149</v>
      </c>
      <c r="AD2474" s="2" t="s">
        <v>12150</v>
      </c>
      <c r="AF2474" s="2" t="s">
        <v>12151</v>
      </c>
      <c r="AG2474" s="2" t="s">
        <v>12152</v>
      </c>
      <c r="AH2474" s="2" t="s">
        <v>12153</v>
      </c>
      <c r="AJ2474" s="2" t="s">
        <v>12151</v>
      </c>
      <c r="AK2474" s="2" t="s">
        <v>12152</v>
      </c>
      <c r="AP2474" s="2" t="s">
        <v>12154</v>
      </c>
      <c r="AQ2474" s="2">
        <v>1</v>
      </c>
    </row>
    <row r="2475" spans="1:45">
      <c r="A2475" s="2" t="str">
        <f>J2475&amp;"-"&amp;H2475</f>
        <v>R43MH122925-Phase I</v>
      </c>
      <c r="B2475" s="2">
        <v>2474</v>
      </c>
      <c r="C2475" s="2" t="str">
        <f t="shared" si="38"/>
        <v>Joel</v>
      </c>
      <c r="D2475" s="2" t="s">
        <v>10150</v>
      </c>
      <c r="E2475" s="2" t="s">
        <v>10151</v>
      </c>
      <c r="F2475" s="2" t="s">
        <v>2768</v>
      </c>
      <c r="G2475" s="2" t="s">
        <v>2955</v>
      </c>
      <c r="H2475" s="2" t="s">
        <v>43</v>
      </c>
      <c r="I2475" s="2" t="s">
        <v>44</v>
      </c>
      <c r="J2475" s="2" t="s">
        <v>10152</v>
      </c>
      <c r="K2475" s="2" t="s">
        <v>10153</v>
      </c>
      <c r="L2475" s="3" t="s">
        <v>10154</v>
      </c>
      <c r="M2475" s="3" t="s">
        <v>3332</v>
      </c>
      <c r="N2475" s="2" t="s">
        <v>2973</v>
      </c>
      <c r="O2475" s="4">
        <v>2018</v>
      </c>
      <c r="P2475" s="2" t="s">
        <v>3102</v>
      </c>
      <c r="Q2475" s="4">
        <v>2019</v>
      </c>
      <c r="R2475" s="5">
        <v>222907</v>
      </c>
      <c r="S2475" s="2" t="s">
        <v>10155</v>
      </c>
      <c r="T2475" s="2" t="s">
        <v>52</v>
      </c>
      <c r="U2475" s="2" t="s">
        <v>52</v>
      </c>
      <c r="V2475" s="2" t="s">
        <v>52</v>
      </c>
      <c r="W2475" s="4"/>
      <c r="Y2475" s="2" t="s">
        <v>10156</v>
      </c>
      <c r="AA2475" s="2" t="s">
        <v>10157</v>
      </c>
      <c r="AB2475" s="2" t="s">
        <v>260</v>
      </c>
      <c r="AC2475" s="2" t="s">
        <v>10158</v>
      </c>
      <c r="AD2475" s="2" t="s">
        <v>10159</v>
      </c>
      <c r="AF2475" s="2" t="s">
        <v>10160</v>
      </c>
      <c r="AG2475" s="2" t="s">
        <v>10161</v>
      </c>
      <c r="AH2475" s="2" t="s">
        <v>10162</v>
      </c>
      <c r="AJ2475" s="2" t="s">
        <v>10160</v>
      </c>
      <c r="AK2475" s="2" t="s">
        <v>10163</v>
      </c>
      <c r="AP2475" s="2" t="s">
        <v>10164</v>
      </c>
      <c r="AQ2475" s="2">
        <v>1</v>
      </c>
    </row>
    <row r="2476" spans="1:45">
      <c r="A2476" s="2" t="str">
        <f>J2476&amp;"-"&amp;H2476</f>
        <v>R43MH124542-Phase I</v>
      </c>
      <c r="B2476" s="2">
        <v>2475</v>
      </c>
      <c r="C2476" s="2" t="str">
        <f t="shared" si="38"/>
        <v>Joel</v>
      </c>
      <c r="D2476" s="2" t="s">
        <v>3513</v>
      </c>
      <c r="E2476" s="2" t="s">
        <v>3514</v>
      </c>
      <c r="F2476" s="2" t="s">
        <v>2768</v>
      </c>
      <c r="G2476" s="2" t="s">
        <v>2955</v>
      </c>
      <c r="H2476" s="2" t="s">
        <v>43</v>
      </c>
      <c r="I2476" s="2" t="s">
        <v>44</v>
      </c>
      <c r="J2476" s="2" t="s">
        <v>3515</v>
      </c>
      <c r="K2476" s="2" t="s">
        <v>3516</v>
      </c>
      <c r="L2476" s="3" t="s">
        <v>3428</v>
      </c>
      <c r="M2476" s="3" t="s">
        <v>1495</v>
      </c>
      <c r="N2476" s="2" t="s">
        <v>3101</v>
      </c>
      <c r="O2476" s="4">
        <v>2018</v>
      </c>
      <c r="P2476" s="2" t="s">
        <v>3028</v>
      </c>
      <c r="Q2476" s="4">
        <v>2020</v>
      </c>
      <c r="R2476" s="5">
        <v>360194</v>
      </c>
      <c r="S2476" s="2" t="s">
        <v>3517</v>
      </c>
      <c r="T2476" s="2" t="s">
        <v>52</v>
      </c>
      <c r="U2476" s="2" t="s">
        <v>52</v>
      </c>
      <c r="V2476" s="2" t="s">
        <v>52</v>
      </c>
      <c r="W2476" s="4"/>
      <c r="Y2476" s="2" t="s">
        <v>3518</v>
      </c>
      <c r="AA2476" s="2" t="s">
        <v>2172</v>
      </c>
      <c r="AB2476" s="2" t="s">
        <v>147</v>
      </c>
      <c r="AC2476" s="2" t="s">
        <v>3519</v>
      </c>
      <c r="AD2476" s="2" t="s">
        <v>3520</v>
      </c>
      <c r="AF2476" s="2" t="s">
        <v>3521</v>
      </c>
      <c r="AG2476" s="2" t="s">
        <v>3522</v>
      </c>
      <c r="AH2476" s="2" t="s">
        <v>3523</v>
      </c>
      <c r="AJ2476" s="2" t="s">
        <v>3524</v>
      </c>
      <c r="AK2476" s="2" t="s">
        <v>3525</v>
      </c>
      <c r="AP2476" s="2" t="s">
        <v>3526</v>
      </c>
      <c r="AQ2476" s="2">
        <v>1</v>
      </c>
    </row>
    <row r="2477" spans="1:45">
      <c r="A2477" s="2" t="str">
        <f>J2477&amp;"-"&amp;H2477</f>
        <v>R43NR015945-Phase I</v>
      </c>
      <c r="B2477" s="2">
        <v>2476</v>
      </c>
      <c r="C2477" s="2" t="str">
        <f t="shared" si="38"/>
        <v>Joel</v>
      </c>
      <c r="D2477" s="2" t="s">
        <v>1394</v>
      </c>
      <c r="E2477" s="2" t="s">
        <v>15931</v>
      </c>
      <c r="F2477" s="2" t="s">
        <v>2768</v>
      </c>
      <c r="G2477" s="2" t="s">
        <v>2955</v>
      </c>
      <c r="H2477" s="2" t="s">
        <v>43</v>
      </c>
      <c r="I2477" s="2" t="s">
        <v>44</v>
      </c>
      <c r="J2477" s="2" t="s">
        <v>15932</v>
      </c>
      <c r="K2477" s="2" t="s">
        <v>15933</v>
      </c>
      <c r="L2477" s="3" t="s">
        <v>15754</v>
      </c>
      <c r="M2477" s="3" t="s">
        <v>13404</v>
      </c>
      <c r="N2477" s="2" t="s">
        <v>15549</v>
      </c>
      <c r="O2477" s="4">
        <v>2015</v>
      </c>
      <c r="P2477" s="2" t="s">
        <v>3144</v>
      </c>
      <c r="Q2477" s="4">
        <v>2017</v>
      </c>
      <c r="R2477" s="5">
        <v>347772</v>
      </c>
      <c r="S2477" s="2" t="s">
        <v>1397</v>
      </c>
      <c r="T2477" s="2" t="s">
        <v>52</v>
      </c>
      <c r="U2477" s="2" t="s">
        <v>52</v>
      </c>
      <c r="V2477" s="2" t="s">
        <v>52</v>
      </c>
      <c r="W2477" s="4"/>
      <c r="Y2477" s="2" t="s">
        <v>14372</v>
      </c>
      <c r="AA2477" s="2" t="s">
        <v>1399</v>
      </c>
      <c r="AB2477" s="2" t="s">
        <v>147</v>
      </c>
      <c r="AC2477" s="2" t="s">
        <v>14373</v>
      </c>
      <c r="AD2477" s="2" t="s">
        <v>14374</v>
      </c>
      <c r="AF2477" s="2" t="s">
        <v>1402</v>
      </c>
      <c r="AG2477" s="2" t="s">
        <v>1403</v>
      </c>
      <c r="AH2477" s="2" t="s">
        <v>14374</v>
      </c>
      <c r="AJ2477" s="2" t="s">
        <v>1402</v>
      </c>
      <c r="AK2477" s="2" t="s">
        <v>1403</v>
      </c>
      <c r="AP2477" s="2" t="s">
        <v>15934</v>
      </c>
      <c r="AQ2477" s="2">
        <v>1</v>
      </c>
    </row>
    <row r="2478" spans="1:45">
      <c r="A2478" s="2" t="str">
        <f>J2478&amp;"-"&amp;H2478</f>
        <v>R43NS098840-Phase I</v>
      </c>
      <c r="B2478" s="2">
        <v>2477</v>
      </c>
      <c r="C2478" s="2" t="str">
        <f t="shared" si="38"/>
        <v>Joel</v>
      </c>
      <c r="D2478" s="2" t="s">
        <v>14406</v>
      </c>
      <c r="E2478" s="2" t="s">
        <v>14407</v>
      </c>
      <c r="F2478" s="2" t="s">
        <v>2768</v>
      </c>
      <c r="G2478" s="2" t="s">
        <v>2955</v>
      </c>
      <c r="H2478" s="2" t="s">
        <v>43</v>
      </c>
      <c r="I2478" s="2" t="s">
        <v>44</v>
      </c>
      <c r="J2478" s="2" t="s">
        <v>14408</v>
      </c>
      <c r="K2478" s="2" t="s">
        <v>14409</v>
      </c>
      <c r="L2478" s="3" t="s">
        <v>14351</v>
      </c>
      <c r="M2478" s="3" t="s">
        <v>959</v>
      </c>
      <c r="N2478" s="2" t="s">
        <v>14272</v>
      </c>
      <c r="O2478" s="4">
        <v>2017</v>
      </c>
      <c r="P2478" s="2" t="s">
        <v>3316</v>
      </c>
      <c r="Q2478" s="4">
        <v>2018</v>
      </c>
      <c r="R2478" s="5">
        <v>561578</v>
      </c>
      <c r="S2478" s="2" t="s">
        <v>14410</v>
      </c>
      <c r="T2478" s="2" t="s">
        <v>52</v>
      </c>
      <c r="U2478" s="2" t="s">
        <v>52</v>
      </c>
      <c r="V2478" s="2" t="s">
        <v>52</v>
      </c>
      <c r="W2478" s="4"/>
      <c r="Y2478" s="2" t="s">
        <v>14411</v>
      </c>
      <c r="AA2478" s="2" t="s">
        <v>14412</v>
      </c>
      <c r="AB2478" s="2" t="s">
        <v>147</v>
      </c>
      <c r="AC2478" s="2" t="s">
        <v>14413</v>
      </c>
      <c r="AD2478" s="2" t="s">
        <v>14414</v>
      </c>
      <c r="AF2478" s="2" t="s">
        <v>14415</v>
      </c>
      <c r="AG2478" s="2" t="s">
        <v>14416</v>
      </c>
      <c r="AH2478" s="2" t="s">
        <v>14417</v>
      </c>
      <c r="AJ2478" s="2" t="s">
        <v>14415</v>
      </c>
      <c r="AK2478" s="2" t="s">
        <v>14416</v>
      </c>
      <c r="AP2478" s="2" t="s">
        <v>14418</v>
      </c>
      <c r="AQ2478" s="2">
        <v>1</v>
      </c>
    </row>
    <row r="2479" spans="1:45">
      <c r="A2479" s="2" t="str">
        <f>J2479&amp;"-"&amp;H2479</f>
        <v>R43NS105340-Phase I</v>
      </c>
      <c r="B2479" s="2">
        <v>2478</v>
      </c>
      <c r="C2479" s="2" t="str">
        <f t="shared" si="38"/>
        <v>Joel</v>
      </c>
      <c r="D2479" s="2" t="s">
        <v>14225</v>
      </c>
      <c r="E2479" s="2" t="s">
        <v>14226</v>
      </c>
      <c r="F2479" s="2" t="s">
        <v>2768</v>
      </c>
      <c r="H2479" s="2" t="s">
        <v>43</v>
      </c>
      <c r="I2479" s="2" t="s">
        <v>44</v>
      </c>
      <c r="J2479" s="2" t="s">
        <v>14227</v>
      </c>
      <c r="K2479" s="2" t="s">
        <v>14228</v>
      </c>
      <c r="L2479" s="3" t="s">
        <v>14186</v>
      </c>
      <c r="M2479" s="3" t="s">
        <v>8637</v>
      </c>
      <c r="N2479" s="2" t="s">
        <v>14148</v>
      </c>
      <c r="O2479" s="4">
        <v>2016</v>
      </c>
      <c r="P2479" s="2" t="s">
        <v>3316</v>
      </c>
      <c r="Q2479" s="4">
        <v>2018</v>
      </c>
      <c r="R2479" s="5">
        <v>213206</v>
      </c>
      <c r="S2479" s="2" t="s">
        <v>14229</v>
      </c>
      <c r="T2479" s="2" t="s">
        <v>52</v>
      </c>
      <c r="U2479" s="2" t="s">
        <v>52</v>
      </c>
      <c r="V2479" s="2" t="s">
        <v>52</v>
      </c>
      <c r="W2479" s="4"/>
      <c r="Y2479" s="2" t="s">
        <v>14230</v>
      </c>
      <c r="AA2479" s="2" t="s">
        <v>1413</v>
      </c>
      <c r="AB2479" s="2" t="s">
        <v>147</v>
      </c>
      <c r="AC2479" s="2" t="s">
        <v>14231</v>
      </c>
      <c r="AD2479" s="2" t="s">
        <v>14232</v>
      </c>
      <c r="AF2479" s="2" t="s">
        <v>14233</v>
      </c>
      <c r="AG2479" s="2" t="s">
        <v>14234</v>
      </c>
      <c r="AH2479" s="2" t="s">
        <v>14235</v>
      </c>
      <c r="AJ2479" s="2" t="s">
        <v>14236</v>
      </c>
      <c r="AK2479" s="2" t="s">
        <v>14237</v>
      </c>
      <c r="AP2479" s="2" t="s">
        <v>14238</v>
      </c>
      <c r="AQ2479" s="2">
        <v>1</v>
      </c>
    </row>
    <row r="2480" spans="1:45">
      <c r="A2480" s="2" t="str">
        <f>J2480&amp;"-"&amp;H2480</f>
        <v>R43NS115226-Phase I</v>
      </c>
      <c r="B2480" s="2">
        <v>2479</v>
      </c>
      <c r="C2480" s="2" t="str">
        <f t="shared" si="38"/>
        <v>Joel</v>
      </c>
      <c r="D2480" s="2" t="s">
        <v>24460</v>
      </c>
      <c r="E2480" s="2" t="s">
        <v>25835</v>
      </c>
      <c r="F2480" s="2" t="s">
        <v>2768</v>
      </c>
      <c r="G2480" s="2" t="s">
        <v>2955</v>
      </c>
      <c r="H2480" s="2" t="s">
        <v>43</v>
      </c>
      <c r="I2480" s="2" t="s">
        <v>44</v>
      </c>
      <c r="J2480" s="2" t="s">
        <v>25836</v>
      </c>
      <c r="K2480" s="2" t="s">
        <v>25837</v>
      </c>
      <c r="L2480" s="3" t="s">
        <v>8558</v>
      </c>
      <c r="M2480" s="3" t="s">
        <v>959</v>
      </c>
      <c r="N2480" s="2" t="s">
        <v>2973</v>
      </c>
      <c r="O2480" s="4">
        <v>2018</v>
      </c>
      <c r="P2480" s="2" t="s">
        <v>10941</v>
      </c>
      <c r="Q2480" s="4">
        <v>2019</v>
      </c>
      <c r="R2480" s="5">
        <v>328562</v>
      </c>
      <c r="S2480" s="2" t="s">
        <v>24464</v>
      </c>
      <c r="T2480" s="2" t="s">
        <v>52</v>
      </c>
      <c r="U2480" s="2" t="s">
        <v>52</v>
      </c>
      <c r="V2480" s="2" t="s">
        <v>52</v>
      </c>
      <c r="W2480" s="4"/>
      <c r="Y2480" s="2" t="s">
        <v>24465</v>
      </c>
      <c r="AA2480" s="2" t="s">
        <v>24466</v>
      </c>
      <c r="AB2480" s="2" t="s">
        <v>55</v>
      </c>
      <c r="AC2480" s="2" t="s">
        <v>24467</v>
      </c>
      <c r="AD2480" s="2" t="s">
        <v>24468</v>
      </c>
      <c r="AF2480" s="2" t="s">
        <v>24469</v>
      </c>
      <c r="AG2480" s="2" t="s">
        <v>25838</v>
      </c>
      <c r="AH2480" s="2" t="s">
        <v>24471</v>
      </c>
      <c r="AJ2480" s="2" t="s">
        <v>24472</v>
      </c>
      <c r="AK2480" s="2" t="s">
        <v>24473</v>
      </c>
      <c r="AP2480" s="2" t="s">
        <v>25839</v>
      </c>
      <c r="AS2480" s="2">
        <v>1</v>
      </c>
    </row>
    <row r="2481" spans="1:45">
      <c r="A2481" s="2" t="str">
        <f>J2481&amp;"-"&amp;H2481</f>
        <v>R43NS117226-Phase I</v>
      </c>
      <c r="B2481" s="2">
        <v>2480</v>
      </c>
      <c r="C2481" s="2" t="str">
        <f t="shared" si="38"/>
        <v>Joel</v>
      </c>
      <c r="D2481" s="2" t="s">
        <v>1719</v>
      </c>
      <c r="E2481" s="2" t="s">
        <v>3442</v>
      </c>
      <c r="F2481" s="2" t="s">
        <v>2768</v>
      </c>
      <c r="G2481" s="2" t="s">
        <v>2955</v>
      </c>
      <c r="H2481" s="2" t="s">
        <v>43</v>
      </c>
      <c r="I2481" s="2" t="s">
        <v>44</v>
      </c>
      <c r="J2481" s="2" t="s">
        <v>3443</v>
      </c>
      <c r="K2481" s="2" t="s">
        <v>3444</v>
      </c>
      <c r="L2481" s="3" t="s">
        <v>743</v>
      </c>
      <c r="M2481" s="3" t="s">
        <v>3250</v>
      </c>
      <c r="N2481" s="2" t="s">
        <v>3054</v>
      </c>
      <c r="O2481" s="4">
        <v>2019</v>
      </c>
      <c r="P2481" s="2" t="s">
        <v>3445</v>
      </c>
      <c r="Q2481" s="4">
        <v>2020</v>
      </c>
      <c r="R2481" s="5">
        <v>252569</v>
      </c>
      <c r="S2481" s="2" t="s">
        <v>1725</v>
      </c>
      <c r="T2481" s="2" t="s">
        <v>52</v>
      </c>
      <c r="U2481" s="2" t="s">
        <v>52</v>
      </c>
      <c r="V2481" s="2" t="s">
        <v>52</v>
      </c>
      <c r="W2481" s="4"/>
      <c r="Y2481" s="2" t="s">
        <v>3446</v>
      </c>
      <c r="AA2481" s="2" t="s">
        <v>1727</v>
      </c>
      <c r="AB2481" s="2" t="s">
        <v>55</v>
      </c>
      <c r="AC2481" s="2" t="s">
        <v>3447</v>
      </c>
      <c r="AD2481" s="2" t="s">
        <v>3448</v>
      </c>
      <c r="AF2481" s="2" t="s">
        <v>1731</v>
      </c>
      <c r="AG2481" s="2" t="s">
        <v>3449</v>
      </c>
      <c r="AH2481" s="2" t="s">
        <v>3450</v>
      </c>
      <c r="AJ2481" s="2" t="s">
        <v>1731</v>
      </c>
      <c r="AK2481" s="2" t="s">
        <v>3451</v>
      </c>
      <c r="AP2481" s="2" t="s">
        <v>3452</v>
      </c>
      <c r="AQ2481" s="2">
        <v>1</v>
      </c>
    </row>
    <row r="2482" spans="1:45">
      <c r="A2482" s="2" t="str">
        <f>J2482&amp;"-"&amp;H2482</f>
        <v>R43OD023302-Phase I</v>
      </c>
      <c r="B2482" s="2">
        <v>2481</v>
      </c>
      <c r="C2482" s="2" t="str">
        <f t="shared" si="38"/>
        <v>Joel</v>
      </c>
      <c r="D2482" s="2" t="s">
        <v>16202</v>
      </c>
      <c r="E2482" s="2" t="s">
        <v>16203</v>
      </c>
      <c r="F2482" s="2" t="s">
        <v>2768</v>
      </c>
      <c r="G2482" s="2" t="s">
        <v>2955</v>
      </c>
      <c r="H2482" s="2" t="s">
        <v>43</v>
      </c>
      <c r="I2482" s="2" t="s">
        <v>44</v>
      </c>
      <c r="J2482" s="2" t="s">
        <v>16204</v>
      </c>
      <c r="K2482" s="2" t="s">
        <v>16205</v>
      </c>
      <c r="L2482" s="3" t="s">
        <v>16206</v>
      </c>
      <c r="M2482" s="3" t="s">
        <v>16207</v>
      </c>
      <c r="N2482" s="2" t="s">
        <v>14396</v>
      </c>
      <c r="O2482" s="4">
        <v>2016</v>
      </c>
      <c r="P2482" s="2" t="s">
        <v>14314</v>
      </c>
      <c r="Q2482" s="4">
        <v>2017</v>
      </c>
      <c r="R2482" s="5">
        <v>225000</v>
      </c>
      <c r="S2482" s="2" t="s">
        <v>16208</v>
      </c>
      <c r="T2482" s="2" t="s">
        <v>52</v>
      </c>
      <c r="U2482" s="2" t="s">
        <v>52</v>
      </c>
      <c r="V2482" s="2" t="s">
        <v>52</v>
      </c>
      <c r="W2482" s="4"/>
      <c r="Y2482" s="2" t="s">
        <v>16209</v>
      </c>
      <c r="AA2482" s="2" t="s">
        <v>1727</v>
      </c>
      <c r="AB2482" s="2" t="s">
        <v>55</v>
      </c>
      <c r="AC2482" s="2" t="s">
        <v>14325</v>
      </c>
      <c r="AD2482" s="2" t="s">
        <v>16210</v>
      </c>
      <c r="AF2482" s="2" t="s">
        <v>16211</v>
      </c>
      <c r="AG2482" s="2" t="s">
        <v>16212</v>
      </c>
      <c r="AH2482" s="2" t="s">
        <v>16210</v>
      </c>
      <c r="AJ2482" s="2" t="s">
        <v>16213</v>
      </c>
      <c r="AK2482" s="2" t="s">
        <v>16214</v>
      </c>
      <c r="AP2482" s="2" t="s">
        <v>16215</v>
      </c>
      <c r="AQ2482" s="2">
        <v>1</v>
      </c>
    </row>
    <row r="2483" spans="1:45">
      <c r="A2483" s="2" t="str">
        <f>J2483&amp;"-"&amp;H2483</f>
        <v>R43OD025448-Phase I</v>
      </c>
      <c r="B2483" s="2">
        <v>2482</v>
      </c>
      <c r="C2483" s="2" t="str">
        <f t="shared" si="38"/>
        <v>Joel</v>
      </c>
      <c r="D2483" s="2" t="s">
        <v>14392</v>
      </c>
      <c r="E2483" s="2" t="s">
        <v>14393</v>
      </c>
      <c r="F2483" s="2" t="s">
        <v>2768</v>
      </c>
      <c r="H2483" s="2" t="s">
        <v>43</v>
      </c>
      <c r="I2483" s="2" t="s">
        <v>44</v>
      </c>
      <c r="J2483" s="2" t="s">
        <v>14394</v>
      </c>
      <c r="K2483" s="2" t="s">
        <v>14395</v>
      </c>
      <c r="L2483" s="3" t="s">
        <v>14351</v>
      </c>
      <c r="M2483" s="3" t="s">
        <v>8536</v>
      </c>
      <c r="N2483" s="2" t="s">
        <v>14396</v>
      </c>
      <c r="O2483" s="4">
        <v>2016</v>
      </c>
      <c r="P2483" s="2" t="s">
        <v>14314</v>
      </c>
      <c r="Q2483" s="4">
        <v>2018</v>
      </c>
      <c r="R2483" s="5">
        <v>220420</v>
      </c>
      <c r="S2483" s="2" t="s">
        <v>14397</v>
      </c>
      <c r="T2483" s="2" t="s">
        <v>52</v>
      </c>
      <c r="U2483" s="2" t="s">
        <v>52</v>
      </c>
      <c r="V2483" s="2" t="s">
        <v>52</v>
      </c>
      <c r="W2483" s="4"/>
      <c r="Y2483" s="2" t="s">
        <v>14398</v>
      </c>
      <c r="AA2483" s="2" t="s">
        <v>479</v>
      </c>
      <c r="AB2483" s="2" t="s">
        <v>480</v>
      </c>
      <c r="AC2483" s="2" t="s">
        <v>14399</v>
      </c>
      <c r="AD2483" s="2" t="s">
        <v>14400</v>
      </c>
      <c r="AF2483" s="2" t="s">
        <v>14401</v>
      </c>
      <c r="AG2483" s="2" t="s">
        <v>14402</v>
      </c>
      <c r="AH2483" s="2" t="s">
        <v>14403</v>
      </c>
      <c r="AJ2483" s="2" t="s">
        <v>14401</v>
      </c>
      <c r="AK2483" s="2" t="s">
        <v>14404</v>
      </c>
      <c r="AP2483" s="2" t="s">
        <v>14405</v>
      </c>
      <c r="AQ2483" s="2">
        <v>1</v>
      </c>
    </row>
    <row r="2484" spans="1:45">
      <c r="A2484" s="2" t="str">
        <f>J2484&amp;"-"&amp;H2484</f>
        <v>R43TR002047-Phase I</v>
      </c>
      <c r="B2484" s="2">
        <v>2483</v>
      </c>
      <c r="C2484" s="2" t="str">
        <f t="shared" si="38"/>
        <v>Joel</v>
      </c>
      <c r="D2484" s="2" t="s">
        <v>10150</v>
      </c>
      <c r="E2484" s="2" t="s">
        <v>15994</v>
      </c>
      <c r="F2484" s="2" t="s">
        <v>2768</v>
      </c>
      <c r="G2484" s="2" t="s">
        <v>2955</v>
      </c>
      <c r="H2484" s="2" t="s">
        <v>43</v>
      </c>
      <c r="I2484" s="2" t="s">
        <v>44</v>
      </c>
      <c r="J2484" s="2" t="s">
        <v>15995</v>
      </c>
      <c r="K2484" s="2" t="s">
        <v>15996</v>
      </c>
      <c r="L2484" s="3" t="s">
        <v>15997</v>
      </c>
      <c r="M2484" s="3" t="s">
        <v>15939</v>
      </c>
      <c r="N2484" s="2" t="s">
        <v>14148</v>
      </c>
      <c r="O2484" s="4">
        <v>2016</v>
      </c>
      <c r="P2484" s="2" t="s">
        <v>14314</v>
      </c>
      <c r="Q2484" s="4">
        <v>2017</v>
      </c>
      <c r="R2484" s="5">
        <v>224796</v>
      </c>
      <c r="S2484" s="2" t="s">
        <v>10155</v>
      </c>
      <c r="T2484" s="2" t="s">
        <v>52</v>
      </c>
      <c r="U2484" s="2" t="s">
        <v>52</v>
      </c>
      <c r="V2484" s="2" t="s">
        <v>52</v>
      </c>
      <c r="W2484" s="4"/>
      <c r="Y2484" s="2" t="s">
        <v>10156</v>
      </c>
      <c r="AA2484" s="2" t="s">
        <v>10157</v>
      </c>
      <c r="AB2484" s="2" t="s">
        <v>260</v>
      </c>
      <c r="AC2484" s="2" t="s">
        <v>10158</v>
      </c>
      <c r="AD2484" s="2" t="s">
        <v>10159</v>
      </c>
      <c r="AF2484" s="2" t="s">
        <v>10160</v>
      </c>
      <c r="AG2484" s="2" t="s">
        <v>10161</v>
      </c>
      <c r="AH2484" s="2" t="s">
        <v>10162</v>
      </c>
      <c r="AJ2484" s="2" t="s">
        <v>15998</v>
      </c>
      <c r="AK2484" s="2" t="s">
        <v>10163</v>
      </c>
      <c r="AP2484" s="2" t="s">
        <v>15999</v>
      </c>
      <c r="AQ2484" s="2">
        <v>1</v>
      </c>
    </row>
    <row r="2485" spans="1:45">
      <c r="A2485" s="2" t="str">
        <f>J2485&amp;"-"&amp;H2485</f>
        <v>R43TR002221-Phase I</v>
      </c>
      <c r="B2485" s="2">
        <v>2484</v>
      </c>
      <c r="C2485" s="2" t="str">
        <f t="shared" si="38"/>
        <v>Joel</v>
      </c>
      <c r="D2485" s="2" t="s">
        <v>1394</v>
      </c>
      <c r="E2485" s="2" t="s">
        <v>14598</v>
      </c>
      <c r="F2485" s="2" t="s">
        <v>2768</v>
      </c>
      <c r="H2485" s="2" t="s">
        <v>43</v>
      </c>
      <c r="I2485" s="2" t="s">
        <v>44</v>
      </c>
      <c r="J2485" s="2" t="s">
        <v>14599</v>
      </c>
      <c r="K2485" s="2" t="s">
        <v>14600</v>
      </c>
      <c r="L2485" s="3" t="s">
        <v>13484</v>
      </c>
      <c r="M2485" s="3" t="s">
        <v>8558</v>
      </c>
      <c r="N2485" s="2" t="s">
        <v>14272</v>
      </c>
      <c r="O2485" s="4">
        <v>2017</v>
      </c>
      <c r="P2485" s="2" t="s">
        <v>14286</v>
      </c>
      <c r="Q2485" s="4">
        <v>2018</v>
      </c>
      <c r="R2485" s="5">
        <v>310782</v>
      </c>
      <c r="S2485" s="2" t="s">
        <v>1397</v>
      </c>
      <c r="T2485" s="2" t="s">
        <v>52</v>
      </c>
      <c r="U2485" s="2" t="s">
        <v>52</v>
      </c>
      <c r="V2485" s="2" t="s">
        <v>52</v>
      </c>
      <c r="W2485" s="4"/>
      <c r="Y2485" s="2" t="s">
        <v>14372</v>
      </c>
      <c r="AA2485" s="2" t="s">
        <v>1399</v>
      </c>
      <c r="AB2485" s="2" t="s">
        <v>147</v>
      </c>
      <c r="AC2485" s="2" t="s">
        <v>14373</v>
      </c>
      <c r="AD2485" s="2" t="s">
        <v>14374</v>
      </c>
      <c r="AF2485" s="2" t="s">
        <v>1402</v>
      </c>
      <c r="AG2485" s="2" t="s">
        <v>1403</v>
      </c>
      <c r="AH2485" s="2" t="s">
        <v>14374</v>
      </c>
      <c r="AJ2485" s="2" t="s">
        <v>1402</v>
      </c>
      <c r="AK2485" s="2" t="s">
        <v>1403</v>
      </c>
      <c r="AP2485" s="2" t="s">
        <v>14601</v>
      </c>
      <c r="AQ2485" s="2">
        <v>1</v>
      </c>
    </row>
    <row r="2486" spans="1:45">
      <c r="A2486" s="2" t="str">
        <f>J2486&amp;"-"&amp;H2486</f>
        <v>R43TR002309-Phase I</v>
      </c>
      <c r="B2486" s="2">
        <v>2485</v>
      </c>
      <c r="C2486" s="2" t="str">
        <f t="shared" si="38"/>
        <v>Joel</v>
      </c>
      <c r="D2486" s="2" t="s">
        <v>1394</v>
      </c>
      <c r="E2486" s="2" t="s">
        <v>14593</v>
      </c>
      <c r="F2486" s="2" t="s">
        <v>2768</v>
      </c>
      <c r="H2486" s="2" t="s">
        <v>43</v>
      </c>
      <c r="I2486" s="2" t="s">
        <v>44</v>
      </c>
      <c r="J2486" s="2" t="s">
        <v>14594</v>
      </c>
      <c r="K2486" s="2" t="s">
        <v>14595</v>
      </c>
      <c r="L2486" s="3" t="s">
        <v>13687</v>
      </c>
      <c r="M2486" s="3" t="s">
        <v>14596</v>
      </c>
      <c r="N2486" s="2" t="s">
        <v>14272</v>
      </c>
      <c r="O2486" s="4">
        <v>2017</v>
      </c>
      <c r="P2486" s="2" t="s">
        <v>14314</v>
      </c>
      <c r="Q2486" s="4">
        <v>2018</v>
      </c>
      <c r="R2486" s="5">
        <v>324971</v>
      </c>
      <c r="S2486" s="2" t="s">
        <v>1397</v>
      </c>
      <c r="T2486" s="2" t="s">
        <v>52</v>
      </c>
      <c r="U2486" s="2" t="s">
        <v>52</v>
      </c>
      <c r="V2486" s="2" t="s">
        <v>52</v>
      </c>
      <c r="W2486" s="4"/>
      <c r="Y2486" s="2" t="s">
        <v>14372</v>
      </c>
      <c r="AA2486" s="2" t="s">
        <v>1399</v>
      </c>
      <c r="AB2486" s="2" t="s">
        <v>147</v>
      </c>
      <c r="AC2486" s="2" t="s">
        <v>14373</v>
      </c>
      <c r="AD2486" s="2" t="s">
        <v>14374</v>
      </c>
      <c r="AF2486" s="2" t="s">
        <v>1402</v>
      </c>
      <c r="AG2486" s="2" t="s">
        <v>1403</v>
      </c>
      <c r="AH2486" s="2" t="s">
        <v>14374</v>
      </c>
      <c r="AJ2486" s="2" t="s">
        <v>1402</v>
      </c>
      <c r="AK2486" s="2" t="s">
        <v>1403</v>
      </c>
      <c r="AP2486" s="2" t="s">
        <v>14597</v>
      </c>
      <c r="AQ2486" s="2">
        <v>1</v>
      </c>
    </row>
    <row r="2487" spans="1:45">
      <c r="A2487" s="2" t="str">
        <f>J2487&amp;"-"&amp;H2487</f>
        <v>R44AA028463-Phase I</v>
      </c>
      <c r="B2487" s="2">
        <v>2486</v>
      </c>
      <c r="C2487" s="2" t="str">
        <f t="shared" si="38"/>
        <v>Joel</v>
      </c>
      <c r="D2487" s="2" t="s">
        <v>3022</v>
      </c>
      <c r="E2487" s="2" t="s">
        <v>3041</v>
      </c>
      <c r="F2487" s="2" t="s">
        <v>2768</v>
      </c>
      <c r="G2487" s="2" t="s">
        <v>2955</v>
      </c>
      <c r="H2487" s="2" t="s">
        <v>43</v>
      </c>
      <c r="I2487" s="2" t="s">
        <v>44</v>
      </c>
      <c r="J2487" s="2" t="s">
        <v>3042</v>
      </c>
      <c r="K2487" s="2" t="s">
        <v>3043</v>
      </c>
      <c r="L2487" s="3" t="s">
        <v>700</v>
      </c>
      <c r="M2487" s="3" t="s">
        <v>728</v>
      </c>
      <c r="N2487" s="2" t="s">
        <v>2772</v>
      </c>
      <c r="O2487" s="4">
        <v>2019</v>
      </c>
      <c r="P2487" s="2" t="s">
        <v>3044</v>
      </c>
      <c r="Q2487" s="4">
        <v>2020</v>
      </c>
      <c r="R2487" s="5">
        <v>397456</v>
      </c>
      <c r="S2487" s="2" t="s">
        <v>3029</v>
      </c>
      <c r="T2487" s="2" t="s">
        <v>52</v>
      </c>
      <c r="U2487" s="2" t="s">
        <v>52</v>
      </c>
      <c r="V2487" s="2" t="s">
        <v>52</v>
      </c>
      <c r="W2487" s="4"/>
      <c r="Y2487" s="2" t="s">
        <v>3030</v>
      </c>
      <c r="AA2487" s="2" t="s">
        <v>3031</v>
      </c>
      <c r="AB2487" s="2" t="s">
        <v>719</v>
      </c>
      <c r="AC2487" s="2" t="s">
        <v>3032</v>
      </c>
      <c r="AD2487" s="2" t="s">
        <v>3033</v>
      </c>
      <c r="AF2487" s="2" t="s">
        <v>3034</v>
      </c>
      <c r="AG2487" s="2" t="s">
        <v>3035</v>
      </c>
      <c r="AH2487" s="2" t="s">
        <v>3045</v>
      </c>
      <c r="AJ2487" s="2" t="s">
        <v>3046</v>
      </c>
      <c r="AK2487" s="2" t="s">
        <v>3047</v>
      </c>
      <c r="AP2487" s="2" t="s">
        <v>3048</v>
      </c>
      <c r="AQ2487" s="2">
        <v>1</v>
      </c>
    </row>
    <row r="2488" spans="1:45">
      <c r="A2488" s="2" t="str">
        <f>J2488&amp;"-"&amp;H2488</f>
        <v>R44AG050326-Phase II</v>
      </c>
      <c r="B2488" s="2">
        <v>2487</v>
      </c>
      <c r="C2488" s="2" t="str">
        <f t="shared" si="38"/>
        <v>Joel</v>
      </c>
      <c r="D2488" s="2" t="s">
        <v>14616</v>
      </c>
      <c r="E2488" s="2" t="s">
        <v>17730</v>
      </c>
      <c r="F2488" s="2" t="s">
        <v>2768</v>
      </c>
      <c r="G2488" s="2" t="s">
        <v>2955</v>
      </c>
      <c r="H2488" s="2" t="s">
        <v>250</v>
      </c>
      <c r="I2488" s="2" t="s">
        <v>44</v>
      </c>
      <c r="J2488" s="2" t="s">
        <v>17731</v>
      </c>
      <c r="K2488" s="2" t="s">
        <v>17732</v>
      </c>
      <c r="L2488" s="3" t="s">
        <v>17668</v>
      </c>
      <c r="M2488" s="3" t="s">
        <v>11274</v>
      </c>
      <c r="N2488" s="2" t="s">
        <v>15952</v>
      </c>
      <c r="O2488" s="4">
        <v>2014</v>
      </c>
      <c r="P2488" s="2" t="s">
        <v>3296</v>
      </c>
      <c r="Q2488" s="4">
        <v>2016</v>
      </c>
      <c r="R2488" s="5">
        <v>1438409</v>
      </c>
      <c r="S2488" s="2" t="s">
        <v>14620</v>
      </c>
      <c r="T2488" s="2" t="s">
        <v>52</v>
      </c>
      <c r="U2488" s="2" t="s">
        <v>52</v>
      </c>
      <c r="V2488" s="2" t="s">
        <v>52</v>
      </c>
      <c r="W2488" s="4"/>
      <c r="Y2488" s="2" t="s">
        <v>17733</v>
      </c>
      <c r="AA2488" s="2" t="s">
        <v>14622</v>
      </c>
      <c r="AB2488" s="2" t="s">
        <v>147</v>
      </c>
      <c r="AC2488" s="2" t="s">
        <v>17734</v>
      </c>
      <c r="AD2488" s="2" t="s">
        <v>17735</v>
      </c>
      <c r="AF2488" s="2" t="s">
        <v>14625</v>
      </c>
      <c r="AG2488" s="2" t="s">
        <v>14626</v>
      </c>
      <c r="AH2488" s="2" t="s">
        <v>17735</v>
      </c>
      <c r="AJ2488" s="2" t="s">
        <v>14625</v>
      </c>
      <c r="AK2488" s="2" t="s">
        <v>14626</v>
      </c>
      <c r="AP2488" s="2" t="s">
        <v>17736</v>
      </c>
      <c r="AQ2488" s="2">
        <v>1</v>
      </c>
    </row>
    <row r="2489" spans="1:45">
      <c r="A2489" s="2" t="str">
        <f>J2489&amp;"-"&amp;H2489</f>
        <v>R44AG053131-Phase I</v>
      </c>
      <c r="B2489" s="2">
        <v>2488</v>
      </c>
      <c r="C2489" s="2" t="str">
        <f t="shared" si="38"/>
        <v>Joel</v>
      </c>
      <c r="D2489" s="2" t="s">
        <v>15545</v>
      </c>
      <c r="E2489" s="2" t="s">
        <v>15546</v>
      </c>
      <c r="F2489" s="2" t="s">
        <v>2768</v>
      </c>
      <c r="H2489" s="2" t="s">
        <v>43</v>
      </c>
      <c r="I2489" s="2" t="s">
        <v>44</v>
      </c>
      <c r="J2489" s="2" t="s">
        <v>15547</v>
      </c>
      <c r="K2489" s="2" t="s">
        <v>17737</v>
      </c>
      <c r="L2489" s="3" t="s">
        <v>17533</v>
      </c>
      <c r="M2489" s="3" t="s">
        <v>15414</v>
      </c>
      <c r="N2489" s="2" t="s">
        <v>15549</v>
      </c>
      <c r="O2489" s="4">
        <v>2015</v>
      </c>
      <c r="P2489" s="2" t="s">
        <v>3296</v>
      </c>
      <c r="Q2489" s="4">
        <v>2016</v>
      </c>
      <c r="R2489" s="5">
        <v>223006</v>
      </c>
      <c r="S2489" s="2" t="s">
        <v>15550</v>
      </c>
      <c r="T2489" s="2" t="s">
        <v>52</v>
      </c>
      <c r="U2489" s="2" t="s">
        <v>52</v>
      </c>
      <c r="V2489" s="2" t="s">
        <v>52</v>
      </c>
      <c r="W2489" s="4"/>
      <c r="Y2489" s="2" t="s">
        <v>15551</v>
      </c>
      <c r="AA2489" s="2" t="s">
        <v>7006</v>
      </c>
      <c r="AB2489" s="2" t="s">
        <v>111</v>
      </c>
      <c r="AC2489" s="2" t="s">
        <v>15552</v>
      </c>
      <c r="AD2489" s="2" t="s">
        <v>17738</v>
      </c>
      <c r="AF2489" s="2" t="s">
        <v>15554</v>
      </c>
      <c r="AG2489" s="2" t="s">
        <v>15555</v>
      </c>
      <c r="AH2489" s="2" t="s">
        <v>15553</v>
      </c>
      <c r="AJ2489" s="2" t="s">
        <v>15554</v>
      </c>
      <c r="AK2489" s="2" t="s">
        <v>15555</v>
      </c>
      <c r="AP2489" s="2" t="s">
        <v>17739</v>
      </c>
      <c r="AQ2489" s="2">
        <v>1</v>
      </c>
    </row>
    <row r="2490" spans="1:45">
      <c r="A2490" s="2" t="str">
        <f>J2490&amp;"-"&amp;H2490</f>
        <v>R44AG053131-Phase II</v>
      </c>
      <c r="B2490" s="2">
        <v>2489</v>
      </c>
      <c r="C2490" s="2" t="str">
        <f t="shared" si="38"/>
        <v>Joel</v>
      </c>
      <c r="D2490" s="2" t="s">
        <v>15545</v>
      </c>
      <c r="E2490" s="2" t="s">
        <v>15546</v>
      </c>
      <c r="F2490" s="2" t="s">
        <v>2768</v>
      </c>
      <c r="G2490" s="2" t="s">
        <v>2955</v>
      </c>
      <c r="H2490" s="2" t="s">
        <v>250</v>
      </c>
      <c r="I2490" s="2" t="s">
        <v>44</v>
      </c>
      <c r="J2490" s="2" t="s">
        <v>15547</v>
      </c>
      <c r="K2490" s="2" t="s">
        <v>15548</v>
      </c>
      <c r="L2490" s="3" t="s">
        <v>14186</v>
      </c>
      <c r="M2490" s="3" t="s">
        <v>728</v>
      </c>
      <c r="N2490" s="2" t="s">
        <v>15549</v>
      </c>
      <c r="O2490" s="4">
        <v>2015</v>
      </c>
      <c r="P2490" s="2" t="s">
        <v>3296</v>
      </c>
      <c r="Q2490" s="4">
        <v>2018</v>
      </c>
      <c r="R2490" s="5">
        <v>1391082</v>
      </c>
      <c r="S2490" s="2" t="s">
        <v>15550</v>
      </c>
      <c r="T2490" s="2" t="s">
        <v>52</v>
      </c>
      <c r="U2490" s="2" t="s">
        <v>52</v>
      </c>
      <c r="V2490" s="2" t="s">
        <v>52</v>
      </c>
      <c r="W2490" s="4"/>
      <c r="Y2490" s="2" t="s">
        <v>15551</v>
      </c>
      <c r="AA2490" s="2" t="s">
        <v>7006</v>
      </c>
      <c r="AB2490" s="2" t="s">
        <v>111</v>
      </c>
      <c r="AC2490" s="2" t="s">
        <v>15552</v>
      </c>
      <c r="AD2490" s="2" t="s">
        <v>15553</v>
      </c>
      <c r="AF2490" s="2" t="s">
        <v>15554</v>
      </c>
      <c r="AG2490" s="2" t="s">
        <v>15555</v>
      </c>
      <c r="AH2490" s="2" t="s">
        <v>15553</v>
      </c>
      <c r="AJ2490" s="2" t="s">
        <v>15554</v>
      </c>
      <c r="AK2490" s="2" t="s">
        <v>15555</v>
      </c>
      <c r="AP2490" s="2" t="s">
        <v>15556</v>
      </c>
      <c r="AQ2490" s="2">
        <v>1</v>
      </c>
    </row>
    <row r="2491" spans="1:45">
      <c r="A2491" s="2" t="str">
        <f>J2491&amp;"-"&amp;H2491</f>
        <v>R44AG054405-Phase II</v>
      </c>
      <c r="B2491" s="2">
        <v>2490</v>
      </c>
      <c r="C2491" s="2" t="str">
        <f t="shared" si="38"/>
        <v>Joel</v>
      </c>
      <c r="D2491" s="2" t="s">
        <v>23072</v>
      </c>
      <c r="E2491" s="2" t="s">
        <v>23073</v>
      </c>
      <c r="F2491" s="2" t="s">
        <v>2768</v>
      </c>
      <c r="H2491" s="2" t="s">
        <v>250</v>
      </c>
      <c r="I2491" s="2" t="s">
        <v>44</v>
      </c>
      <c r="J2491" s="2" t="s">
        <v>23074</v>
      </c>
      <c r="K2491" s="2" t="s">
        <v>23075</v>
      </c>
      <c r="L2491" s="3" t="s">
        <v>23076</v>
      </c>
      <c r="M2491" s="3" t="s">
        <v>15414</v>
      </c>
      <c r="N2491" s="2" t="s">
        <v>16323</v>
      </c>
      <c r="O2491" s="4">
        <v>2015</v>
      </c>
      <c r="P2491" s="2" t="s">
        <v>3296</v>
      </c>
      <c r="Q2491" s="4">
        <v>2016</v>
      </c>
      <c r="R2491" s="5">
        <v>1253742</v>
      </c>
      <c r="S2491" s="2" t="s">
        <v>23077</v>
      </c>
      <c r="T2491" s="2" t="s">
        <v>52</v>
      </c>
      <c r="U2491" s="2" t="s">
        <v>52</v>
      </c>
      <c r="V2491" s="2" t="s">
        <v>52</v>
      </c>
      <c r="W2491" s="4"/>
      <c r="Y2491" s="2" t="s">
        <v>23078</v>
      </c>
      <c r="AA2491" s="2" t="s">
        <v>3431</v>
      </c>
      <c r="AB2491" s="2" t="s">
        <v>3432</v>
      </c>
      <c r="AC2491" s="2" t="s">
        <v>23079</v>
      </c>
      <c r="AD2491" s="2" t="s">
        <v>23080</v>
      </c>
      <c r="AF2491" s="2" t="s">
        <v>23081</v>
      </c>
      <c r="AG2491" s="2" t="s">
        <v>23082</v>
      </c>
      <c r="AH2491" s="2" t="s">
        <v>23080</v>
      </c>
      <c r="AJ2491" s="2" t="s">
        <v>23083</v>
      </c>
      <c r="AK2491" s="2" t="s">
        <v>23084</v>
      </c>
      <c r="AP2491" s="2" t="s">
        <v>23085</v>
      </c>
      <c r="AR2491" s="2">
        <v>1</v>
      </c>
    </row>
    <row r="2492" spans="1:45">
      <c r="A2492" s="2" t="str">
        <f>J2492&amp;"-"&amp;H2492</f>
        <v>R44AG058354-Phase II</v>
      </c>
      <c r="B2492" s="2">
        <v>2491</v>
      </c>
      <c r="C2492" s="2" t="str">
        <f t="shared" si="38"/>
        <v>Joel</v>
      </c>
      <c r="D2492" s="2" t="s">
        <v>15316</v>
      </c>
      <c r="E2492" s="2" t="s">
        <v>26383</v>
      </c>
      <c r="F2492" s="2" t="s">
        <v>2768</v>
      </c>
      <c r="G2492" s="2" t="s">
        <v>2955</v>
      </c>
      <c r="H2492" s="2" t="s">
        <v>250</v>
      </c>
      <c r="I2492" s="2" t="s">
        <v>44</v>
      </c>
      <c r="J2492" s="2" t="s">
        <v>26384</v>
      </c>
      <c r="K2492" s="2" t="s">
        <v>26385</v>
      </c>
      <c r="L2492" s="3" t="s">
        <v>8558</v>
      </c>
      <c r="M2492" s="3" t="s">
        <v>714</v>
      </c>
      <c r="N2492" s="2" t="s">
        <v>10191</v>
      </c>
      <c r="O2492" s="4">
        <v>2018</v>
      </c>
      <c r="P2492" s="2" t="s">
        <v>3296</v>
      </c>
      <c r="Q2492" s="4">
        <v>2019</v>
      </c>
      <c r="R2492" s="5">
        <v>987266</v>
      </c>
      <c r="S2492" s="2" t="s">
        <v>15319</v>
      </c>
      <c r="T2492" s="2" t="s">
        <v>52</v>
      </c>
      <c r="U2492" s="2" t="s">
        <v>52</v>
      </c>
      <c r="V2492" s="2" t="s">
        <v>52</v>
      </c>
      <c r="W2492" s="4"/>
      <c r="Y2492" s="2" t="s">
        <v>26372</v>
      </c>
      <c r="AA2492" s="2" t="s">
        <v>13262</v>
      </c>
      <c r="AB2492" s="2" t="s">
        <v>147</v>
      </c>
      <c r="AC2492" s="2" t="s">
        <v>26373</v>
      </c>
      <c r="AD2492" s="2" t="s">
        <v>26374</v>
      </c>
      <c r="AF2492" s="2" t="s">
        <v>26386</v>
      </c>
      <c r="AG2492" s="2" t="s">
        <v>26375</v>
      </c>
      <c r="AH2492" s="2" t="s">
        <v>26387</v>
      </c>
      <c r="AJ2492" s="2" t="s">
        <v>26386</v>
      </c>
      <c r="AK2492" s="2" t="s">
        <v>26388</v>
      </c>
      <c r="AP2492" s="2" t="s">
        <v>26389</v>
      </c>
      <c r="AS2492" s="2">
        <v>1</v>
      </c>
    </row>
    <row r="2493" spans="1:45">
      <c r="A2493" s="2" t="str">
        <f>J2493&amp;"-"&amp;H2493</f>
        <v>R44AG059483-Phase II</v>
      </c>
      <c r="B2493" s="2">
        <v>2492</v>
      </c>
      <c r="C2493" s="2" t="str">
        <f t="shared" si="38"/>
        <v>Joel</v>
      </c>
      <c r="D2493" s="2" t="s">
        <v>26338</v>
      </c>
      <c r="E2493" s="2" t="s">
        <v>26339</v>
      </c>
      <c r="F2493" s="2" t="s">
        <v>2768</v>
      </c>
      <c r="G2493" s="2" t="s">
        <v>2955</v>
      </c>
      <c r="H2493" s="2" t="s">
        <v>250</v>
      </c>
      <c r="I2493" s="2" t="s">
        <v>44</v>
      </c>
      <c r="J2493" s="2" t="s">
        <v>26340</v>
      </c>
      <c r="K2493" s="2" t="s">
        <v>26341</v>
      </c>
      <c r="L2493" s="3" t="s">
        <v>8903</v>
      </c>
      <c r="M2493" s="3" t="s">
        <v>1366</v>
      </c>
      <c r="N2493" s="2" t="s">
        <v>26342</v>
      </c>
      <c r="O2493" s="4">
        <v>2017</v>
      </c>
      <c r="P2493" s="2" t="s">
        <v>3296</v>
      </c>
      <c r="Q2493" s="4">
        <v>2019</v>
      </c>
      <c r="R2493" s="5">
        <v>1435518</v>
      </c>
      <c r="S2493" s="2" t="s">
        <v>26343</v>
      </c>
      <c r="T2493" s="2" t="s">
        <v>52</v>
      </c>
      <c r="U2493" s="2" t="s">
        <v>52</v>
      </c>
      <c r="V2493" s="2" t="s">
        <v>73</v>
      </c>
      <c r="W2493" s="4"/>
      <c r="Y2493" s="2" t="s">
        <v>26344</v>
      </c>
      <c r="AA2493" s="2" t="s">
        <v>26345</v>
      </c>
      <c r="AB2493" s="2" t="s">
        <v>317</v>
      </c>
      <c r="AC2493" s="2" t="s">
        <v>26346</v>
      </c>
      <c r="AD2493" s="2" t="s">
        <v>26347</v>
      </c>
      <c r="AF2493" s="2" t="s">
        <v>26348</v>
      </c>
      <c r="AG2493" s="2" t="s">
        <v>26349</v>
      </c>
      <c r="AH2493" s="2" t="s">
        <v>26347</v>
      </c>
      <c r="AJ2493" s="2" t="s">
        <v>26348</v>
      </c>
      <c r="AK2493" s="2" t="s">
        <v>26349</v>
      </c>
      <c r="AP2493" s="2" t="s">
        <v>26350</v>
      </c>
      <c r="AS2493" s="2">
        <v>1</v>
      </c>
    </row>
    <row r="2494" spans="1:45">
      <c r="A2494" s="2" t="str">
        <f>J2494&amp;"-"&amp;H2494</f>
        <v>R44AG060855-Phase II</v>
      </c>
      <c r="B2494" s="2">
        <v>2493</v>
      </c>
      <c r="C2494" s="2" t="str">
        <f t="shared" si="38"/>
        <v>Joel</v>
      </c>
      <c r="D2494" s="2" t="s">
        <v>21729</v>
      </c>
      <c r="E2494" s="2" t="s">
        <v>21730</v>
      </c>
      <c r="F2494" s="2" t="s">
        <v>2768</v>
      </c>
      <c r="G2494" s="2" t="s">
        <v>2955</v>
      </c>
      <c r="H2494" s="2" t="s">
        <v>250</v>
      </c>
      <c r="I2494" s="2" t="s">
        <v>44</v>
      </c>
      <c r="J2494" s="2" t="s">
        <v>21731</v>
      </c>
      <c r="K2494" s="2" t="s">
        <v>21732</v>
      </c>
      <c r="L2494" s="3" t="s">
        <v>1469</v>
      </c>
      <c r="M2494" s="3" t="s">
        <v>891</v>
      </c>
      <c r="N2494" s="2" t="s">
        <v>3295</v>
      </c>
      <c r="O2494" s="4">
        <v>2019</v>
      </c>
      <c r="P2494" s="2" t="s">
        <v>3296</v>
      </c>
      <c r="Q2494" s="4">
        <v>2020</v>
      </c>
      <c r="R2494" s="5">
        <v>1549244</v>
      </c>
      <c r="S2494" s="2" t="s">
        <v>21733</v>
      </c>
      <c r="T2494" s="2" t="s">
        <v>52</v>
      </c>
      <c r="U2494" s="2" t="s">
        <v>73</v>
      </c>
      <c r="V2494" s="2" t="s">
        <v>52</v>
      </c>
      <c r="W2494" s="4"/>
      <c r="Y2494" s="2" t="s">
        <v>21734</v>
      </c>
      <c r="AA2494" s="2" t="s">
        <v>8498</v>
      </c>
      <c r="AB2494" s="2" t="s">
        <v>349</v>
      </c>
      <c r="AC2494" s="2" t="s">
        <v>21735</v>
      </c>
      <c r="AD2494" s="2" t="s">
        <v>21736</v>
      </c>
      <c r="AF2494" s="2" t="s">
        <v>21737</v>
      </c>
      <c r="AG2494" s="2" t="s">
        <v>21738</v>
      </c>
      <c r="AH2494" s="2" t="s">
        <v>21736</v>
      </c>
      <c r="AJ2494" s="2" t="s">
        <v>21737</v>
      </c>
      <c r="AK2494" s="2" t="s">
        <v>21738</v>
      </c>
      <c r="AP2494" s="2" t="s">
        <v>21739</v>
      </c>
      <c r="AR2494" s="2">
        <v>1</v>
      </c>
      <c r="AS2494" s="2">
        <v>1</v>
      </c>
    </row>
    <row r="2495" spans="1:45">
      <c r="A2495" s="2" t="str">
        <f>J2495&amp;"-"&amp;H2495</f>
        <v>R44AG060857-Phase II</v>
      </c>
      <c r="B2495" s="2">
        <v>2494</v>
      </c>
      <c r="C2495" s="2" t="str">
        <f t="shared" si="38"/>
        <v>Joel</v>
      </c>
      <c r="D2495" s="2" t="s">
        <v>12652</v>
      </c>
      <c r="E2495" s="2" t="s">
        <v>12653</v>
      </c>
      <c r="F2495" s="2" t="s">
        <v>2768</v>
      </c>
      <c r="G2495" s="2" t="s">
        <v>2955</v>
      </c>
      <c r="H2495" s="2" t="s">
        <v>250</v>
      </c>
      <c r="I2495" s="2" t="s">
        <v>44</v>
      </c>
      <c r="J2495" s="2" t="s">
        <v>12654</v>
      </c>
      <c r="K2495" s="2" t="s">
        <v>12655</v>
      </c>
      <c r="L2495" s="3" t="s">
        <v>9957</v>
      </c>
      <c r="M2495" s="3" t="s">
        <v>3250</v>
      </c>
      <c r="N2495" s="2" t="s">
        <v>12581</v>
      </c>
      <c r="O2495" s="4">
        <v>2018</v>
      </c>
      <c r="P2495" s="2" t="s">
        <v>3296</v>
      </c>
      <c r="Q2495" s="4">
        <v>2019</v>
      </c>
      <c r="R2495" s="5">
        <v>2472857</v>
      </c>
      <c r="S2495" s="2" t="s">
        <v>12656</v>
      </c>
      <c r="T2495" s="2" t="s">
        <v>52</v>
      </c>
      <c r="U2495" s="2" t="s">
        <v>52</v>
      </c>
      <c r="V2495" s="2" t="s">
        <v>52</v>
      </c>
      <c r="W2495" s="4"/>
      <c r="Y2495" s="2" t="s">
        <v>12657</v>
      </c>
      <c r="AA2495" s="2" t="s">
        <v>2127</v>
      </c>
      <c r="AB2495" s="2" t="s">
        <v>147</v>
      </c>
      <c r="AC2495" s="2" t="s">
        <v>12658</v>
      </c>
      <c r="AD2495" s="2" t="s">
        <v>12659</v>
      </c>
      <c r="AF2495" s="2" t="s">
        <v>12660</v>
      </c>
      <c r="AG2495" s="2" t="s">
        <v>12661</v>
      </c>
      <c r="AH2495" s="2" t="s">
        <v>12659</v>
      </c>
      <c r="AJ2495" s="2" t="s">
        <v>12660</v>
      </c>
      <c r="AK2495" s="2" t="s">
        <v>12661</v>
      </c>
      <c r="AP2495" s="2" t="s">
        <v>12662</v>
      </c>
      <c r="AQ2495" s="2">
        <v>1</v>
      </c>
    </row>
    <row r="2496" spans="1:45">
      <c r="A2496" s="2" t="str">
        <f>J2496&amp;"-"&amp;H2496</f>
        <v>R44AG062014-Phase II</v>
      </c>
      <c r="B2496" s="2">
        <v>2495</v>
      </c>
      <c r="C2496" s="2" t="str">
        <f t="shared" si="38"/>
        <v>Joel</v>
      </c>
      <c r="D2496" s="2" t="s">
        <v>24633</v>
      </c>
      <c r="E2496" s="2" t="s">
        <v>24634</v>
      </c>
      <c r="F2496" s="2" t="s">
        <v>2768</v>
      </c>
      <c r="G2496" s="2" t="s">
        <v>2955</v>
      </c>
      <c r="H2496" s="2" t="s">
        <v>250</v>
      </c>
      <c r="I2496" s="2" t="s">
        <v>44</v>
      </c>
      <c r="J2496" s="2" t="s">
        <v>24635</v>
      </c>
      <c r="K2496" s="2" t="s">
        <v>24636</v>
      </c>
      <c r="L2496" s="3" t="s">
        <v>1469</v>
      </c>
      <c r="M2496" s="3" t="s">
        <v>3160</v>
      </c>
      <c r="N2496" s="2" t="s">
        <v>24637</v>
      </c>
      <c r="O2496" s="4">
        <v>2018</v>
      </c>
      <c r="P2496" s="2" t="s">
        <v>3296</v>
      </c>
      <c r="Q2496" s="4">
        <v>2020</v>
      </c>
      <c r="R2496" s="5">
        <v>1502690</v>
      </c>
      <c r="S2496" s="2" t="s">
        <v>24638</v>
      </c>
      <c r="T2496" s="2" t="s">
        <v>52</v>
      </c>
      <c r="U2496" s="2" t="s">
        <v>73</v>
      </c>
      <c r="V2496" s="2" t="s">
        <v>52</v>
      </c>
      <c r="W2496" s="4"/>
      <c r="Y2496" s="2" t="s">
        <v>24639</v>
      </c>
      <c r="AA2496" s="2" t="s">
        <v>24640</v>
      </c>
      <c r="AB2496" s="2" t="s">
        <v>147</v>
      </c>
      <c r="AC2496" s="2" t="s">
        <v>24641</v>
      </c>
      <c r="AD2496" s="2" t="s">
        <v>24642</v>
      </c>
      <c r="AF2496" s="2" t="s">
        <v>24643</v>
      </c>
      <c r="AG2496" s="2" t="s">
        <v>24644</v>
      </c>
      <c r="AH2496" s="2" t="s">
        <v>24642</v>
      </c>
      <c r="AJ2496" s="2" t="s">
        <v>24643</v>
      </c>
      <c r="AK2496" s="2" t="s">
        <v>24644</v>
      </c>
      <c r="AP2496" s="2" t="s">
        <v>24645</v>
      </c>
      <c r="AS2496" s="2">
        <v>1</v>
      </c>
    </row>
    <row r="2497" spans="1:45">
      <c r="A2497" s="2" t="str">
        <f>J2497&amp;"-"&amp;H2497</f>
        <v>R44AG062088-Phase I</v>
      </c>
      <c r="B2497" s="2">
        <v>2496</v>
      </c>
      <c r="C2497" s="2" t="str">
        <f t="shared" si="38"/>
        <v>Joel</v>
      </c>
      <c r="D2497" s="2" t="s">
        <v>15316</v>
      </c>
      <c r="E2497" s="2" t="s">
        <v>26369</v>
      </c>
      <c r="F2497" s="2" t="s">
        <v>2768</v>
      </c>
      <c r="H2497" s="2" t="s">
        <v>43</v>
      </c>
      <c r="I2497" s="2" t="s">
        <v>44</v>
      </c>
      <c r="J2497" s="2" t="s">
        <v>26370</v>
      </c>
      <c r="K2497" s="2" t="s">
        <v>26685</v>
      </c>
      <c r="L2497" s="3" t="s">
        <v>14186</v>
      </c>
      <c r="M2497" s="3" t="s">
        <v>8536</v>
      </c>
      <c r="N2497" s="2" t="s">
        <v>3346</v>
      </c>
      <c r="O2497" s="4">
        <v>2018</v>
      </c>
      <c r="P2497" s="2" t="s">
        <v>3296</v>
      </c>
      <c r="Q2497" s="4">
        <v>2018</v>
      </c>
      <c r="R2497" s="5">
        <v>484916</v>
      </c>
      <c r="S2497" s="2" t="s">
        <v>15319</v>
      </c>
      <c r="T2497" s="2" t="s">
        <v>52</v>
      </c>
      <c r="U2497" s="2" t="s">
        <v>52</v>
      </c>
      <c r="V2497" s="2" t="s">
        <v>52</v>
      </c>
      <c r="W2497" s="4"/>
      <c r="Y2497" s="2" t="s">
        <v>26372</v>
      </c>
      <c r="AA2497" s="2" t="s">
        <v>13262</v>
      </c>
      <c r="AB2497" s="2" t="s">
        <v>147</v>
      </c>
      <c r="AC2497" s="2" t="s">
        <v>26373</v>
      </c>
      <c r="AD2497" s="2" t="s">
        <v>26376</v>
      </c>
      <c r="AF2497" s="2" t="s">
        <v>15323</v>
      </c>
      <c r="AG2497" s="2" t="s">
        <v>26377</v>
      </c>
      <c r="AH2497" s="2" t="s">
        <v>26376</v>
      </c>
      <c r="AJ2497" s="2" t="s">
        <v>15323</v>
      </c>
      <c r="AK2497" s="2" t="s">
        <v>15324</v>
      </c>
      <c r="AP2497" s="2" t="s">
        <v>26686</v>
      </c>
      <c r="AS2497" s="2">
        <v>1</v>
      </c>
    </row>
    <row r="2498" spans="1:45">
      <c r="A2498" s="2" t="str">
        <f>J2498&amp;"-"&amp;H2498</f>
        <v>R44AG062088-Phase II</v>
      </c>
      <c r="B2498" s="2">
        <v>2497</v>
      </c>
      <c r="C2498" s="2" t="str">
        <f t="shared" si="38"/>
        <v>Joel</v>
      </c>
      <c r="D2498" s="2" t="s">
        <v>15316</v>
      </c>
      <c r="E2498" s="2" t="s">
        <v>26369</v>
      </c>
      <c r="F2498" s="2" t="s">
        <v>2768</v>
      </c>
      <c r="G2498" s="2" t="s">
        <v>2955</v>
      </c>
      <c r="H2498" s="2" t="s">
        <v>250</v>
      </c>
      <c r="I2498" s="2" t="s">
        <v>44</v>
      </c>
      <c r="J2498" s="2" t="s">
        <v>26370</v>
      </c>
      <c r="K2498" s="2" t="s">
        <v>26371</v>
      </c>
      <c r="L2498" s="3" t="s">
        <v>9957</v>
      </c>
      <c r="M2498" s="3" t="s">
        <v>1422</v>
      </c>
      <c r="N2498" s="2" t="s">
        <v>3346</v>
      </c>
      <c r="O2498" s="4">
        <v>2018</v>
      </c>
      <c r="P2498" s="2" t="s">
        <v>3296</v>
      </c>
      <c r="Q2498" s="4">
        <v>2019</v>
      </c>
      <c r="R2498" s="5">
        <v>1073332</v>
      </c>
      <c r="S2498" s="2" t="s">
        <v>15319</v>
      </c>
      <c r="T2498" s="2" t="s">
        <v>52</v>
      </c>
      <c r="U2498" s="2" t="s">
        <v>52</v>
      </c>
      <c r="V2498" s="2" t="s">
        <v>52</v>
      </c>
      <c r="W2498" s="4"/>
      <c r="Y2498" s="2" t="s">
        <v>26372</v>
      </c>
      <c r="AA2498" s="2" t="s">
        <v>13262</v>
      </c>
      <c r="AB2498" s="2" t="s">
        <v>147</v>
      </c>
      <c r="AC2498" s="2" t="s">
        <v>26373</v>
      </c>
      <c r="AD2498" s="2" t="s">
        <v>26374</v>
      </c>
      <c r="AF2498" s="2" t="s">
        <v>15323</v>
      </c>
      <c r="AG2498" s="2" t="s">
        <v>26375</v>
      </c>
      <c r="AH2498" s="2" t="s">
        <v>26376</v>
      </c>
      <c r="AJ2498" s="2" t="s">
        <v>15323</v>
      </c>
      <c r="AK2498" s="2" t="s">
        <v>26377</v>
      </c>
      <c r="AP2498" s="2" t="s">
        <v>26378</v>
      </c>
      <c r="AS2498" s="2">
        <v>1</v>
      </c>
    </row>
    <row r="2499" spans="1:45">
      <c r="A2499" s="2" t="str">
        <f>J2499&amp;"-"&amp;H2499</f>
        <v>R44AG065051-Phase II</v>
      </c>
      <c r="B2499" s="2">
        <v>2498</v>
      </c>
      <c r="C2499" s="2" t="str">
        <f t="shared" ref="C2499:C2562" si="39">IF(B2499&lt;649, "JT", IF(B2499&lt;649*2, "Christian", IF(B2499&lt;649*3, "DJ", "Joel")))</f>
        <v>Joel</v>
      </c>
      <c r="D2499" s="2" t="s">
        <v>12577</v>
      </c>
      <c r="E2499" s="2" t="s">
        <v>12578</v>
      </c>
      <c r="F2499" s="2" t="s">
        <v>2768</v>
      </c>
      <c r="G2499" s="2" t="s">
        <v>2955</v>
      </c>
      <c r="H2499" s="2" t="s">
        <v>250</v>
      </c>
      <c r="I2499" s="2" t="s">
        <v>44</v>
      </c>
      <c r="J2499" s="2" t="s">
        <v>12579</v>
      </c>
      <c r="K2499" s="2" t="s">
        <v>12580</v>
      </c>
      <c r="L2499" s="3" t="s">
        <v>8912</v>
      </c>
      <c r="M2499" s="3" t="s">
        <v>728</v>
      </c>
      <c r="N2499" s="2" t="s">
        <v>12581</v>
      </c>
      <c r="O2499" s="4">
        <v>2018</v>
      </c>
      <c r="P2499" s="2" t="s">
        <v>3296</v>
      </c>
      <c r="Q2499" s="4">
        <v>2019</v>
      </c>
      <c r="R2499" s="5">
        <v>2041016</v>
      </c>
      <c r="S2499" s="2" t="s">
        <v>12582</v>
      </c>
      <c r="T2499" s="2" t="s">
        <v>52</v>
      </c>
      <c r="U2499" s="2" t="s">
        <v>52</v>
      </c>
      <c r="V2499" s="2" t="s">
        <v>52</v>
      </c>
      <c r="W2499" s="4"/>
      <c r="Y2499" s="2" t="s">
        <v>12583</v>
      </c>
      <c r="AA2499" s="2" t="s">
        <v>12584</v>
      </c>
      <c r="AB2499" s="2" t="s">
        <v>147</v>
      </c>
      <c r="AC2499" s="2" t="s">
        <v>12585</v>
      </c>
      <c r="AD2499" s="2" t="s">
        <v>12586</v>
      </c>
      <c r="AF2499" s="2" t="s">
        <v>12587</v>
      </c>
      <c r="AG2499" s="2" t="s">
        <v>12588</v>
      </c>
      <c r="AH2499" s="2" t="s">
        <v>12589</v>
      </c>
      <c r="AJ2499" s="2" t="s">
        <v>12590</v>
      </c>
      <c r="AK2499" s="2" t="s">
        <v>12591</v>
      </c>
      <c r="AP2499" s="2" t="s">
        <v>12592</v>
      </c>
      <c r="AQ2499" s="2">
        <v>1</v>
      </c>
    </row>
    <row r="2500" spans="1:45">
      <c r="A2500" s="2" t="str">
        <f>J2500&amp;"-"&amp;H2500</f>
        <v>R44AG065118-Phase I</v>
      </c>
      <c r="B2500" s="2">
        <v>2499</v>
      </c>
      <c r="C2500" s="2" t="str">
        <f t="shared" si="39"/>
        <v>Joel</v>
      </c>
      <c r="D2500" s="2" t="s">
        <v>3369</v>
      </c>
      <c r="E2500" s="2" t="s">
        <v>3370</v>
      </c>
      <c r="F2500" s="2" t="s">
        <v>2768</v>
      </c>
      <c r="G2500" s="2" t="s">
        <v>2955</v>
      </c>
      <c r="H2500" s="2" t="s">
        <v>43</v>
      </c>
      <c r="I2500" s="2" t="s">
        <v>44</v>
      </c>
      <c r="J2500" s="2" t="s">
        <v>3371</v>
      </c>
      <c r="K2500" s="2" t="s">
        <v>25813</v>
      </c>
      <c r="L2500" s="3" t="s">
        <v>8903</v>
      </c>
      <c r="M2500" s="3" t="s">
        <v>8523</v>
      </c>
      <c r="N2500" s="2" t="s">
        <v>3373</v>
      </c>
      <c r="O2500" s="4">
        <v>2018</v>
      </c>
      <c r="P2500" s="2" t="s">
        <v>3296</v>
      </c>
      <c r="Q2500" s="4">
        <v>2019</v>
      </c>
      <c r="R2500" s="5">
        <v>350000</v>
      </c>
      <c r="S2500" s="2" t="s">
        <v>3374</v>
      </c>
      <c r="T2500" s="2" t="s">
        <v>52</v>
      </c>
      <c r="U2500" s="2" t="s">
        <v>52</v>
      </c>
      <c r="V2500" s="2" t="s">
        <v>52</v>
      </c>
      <c r="W2500" s="4"/>
      <c r="Y2500" s="2" t="s">
        <v>3375</v>
      </c>
      <c r="AA2500" s="2" t="s">
        <v>3376</v>
      </c>
      <c r="AB2500" s="2" t="s">
        <v>349</v>
      </c>
      <c r="AC2500" s="2" t="s">
        <v>3377</v>
      </c>
      <c r="AD2500" s="2" t="s">
        <v>3378</v>
      </c>
      <c r="AF2500" s="2" t="s">
        <v>3379</v>
      </c>
      <c r="AG2500" s="2" t="s">
        <v>3380</v>
      </c>
      <c r="AH2500" s="2" t="s">
        <v>3381</v>
      </c>
      <c r="AJ2500" s="2" t="s">
        <v>3379</v>
      </c>
      <c r="AK2500" s="2" t="s">
        <v>3380</v>
      </c>
      <c r="AP2500" s="2" t="s">
        <v>25814</v>
      </c>
      <c r="AS2500" s="2">
        <v>1</v>
      </c>
    </row>
    <row r="2501" spans="1:45">
      <c r="A2501" s="2" t="str">
        <f>J2501&amp;"-"&amp;H2501</f>
        <v>R44AG065118-Phase II</v>
      </c>
      <c r="B2501" s="2">
        <v>2500</v>
      </c>
      <c r="C2501" s="2" t="str">
        <f t="shared" si="39"/>
        <v>Joel</v>
      </c>
      <c r="D2501" s="2" t="s">
        <v>3369</v>
      </c>
      <c r="E2501" s="2" t="s">
        <v>3370</v>
      </c>
      <c r="F2501" s="2" t="s">
        <v>2768</v>
      </c>
      <c r="G2501" s="2" t="s">
        <v>2955</v>
      </c>
      <c r="H2501" s="2" t="s">
        <v>250</v>
      </c>
      <c r="I2501" s="2" t="s">
        <v>44</v>
      </c>
      <c r="J2501" s="2" t="s">
        <v>3371</v>
      </c>
      <c r="K2501" s="2" t="s">
        <v>3372</v>
      </c>
      <c r="L2501" s="3" t="s">
        <v>822</v>
      </c>
      <c r="M2501" s="3" t="s">
        <v>823</v>
      </c>
      <c r="N2501" s="2" t="s">
        <v>3373</v>
      </c>
      <c r="O2501" s="4">
        <v>2018</v>
      </c>
      <c r="P2501" s="2" t="s">
        <v>3296</v>
      </c>
      <c r="Q2501" s="4">
        <v>2020</v>
      </c>
      <c r="R2501" s="5">
        <v>1992588</v>
      </c>
      <c r="S2501" s="2" t="s">
        <v>3374</v>
      </c>
      <c r="T2501" s="2" t="s">
        <v>52</v>
      </c>
      <c r="U2501" s="2" t="s">
        <v>73</v>
      </c>
      <c r="V2501" s="2" t="s">
        <v>52</v>
      </c>
      <c r="W2501" s="4"/>
      <c r="Y2501" s="2" t="s">
        <v>3375</v>
      </c>
      <c r="AA2501" s="2" t="s">
        <v>3376</v>
      </c>
      <c r="AB2501" s="2" t="s">
        <v>349</v>
      </c>
      <c r="AC2501" s="2" t="s">
        <v>3377</v>
      </c>
      <c r="AD2501" s="2" t="s">
        <v>3378</v>
      </c>
      <c r="AF2501" s="2" t="s">
        <v>3379</v>
      </c>
      <c r="AG2501" s="2" t="s">
        <v>3380</v>
      </c>
      <c r="AH2501" s="2" t="s">
        <v>3381</v>
      </c>
      <c r="AJ2501" s="2" t="s">
        <v>3379</v>
      </c>
      <c r="AK2501" s="2" t="s">
        <v>3380</v>
      </c>
      <c r="AP2501" s="2" t="s">
        <v>3382</v>
      </c>
      <c r="AQ2501" s="2">
        <v>1</v>
      </c>
      <c r="AR2501" s="2">
        <v>1</v>
      </c>
      <c r="AS2501" s="2">
        <v>1</v>
      </c>
    </row>
    <row r="2502" spans="1:45">
      <c r="A2502" s="2" t="str">
        <f>J2502&amp;"-"&amp;H2502</f>
        <v>R44AG066439-Phase II</v>
      </c>
      <c r="B2502" s="2">
        <v>2501</v>
      </c>
      <c r="C2502" s="2" t="str">
        <f t="shared" si="39"/>
        <v>Joel</v>
      </c>
      <c r="D2502" s="2" t="s">
        <v>26338</v>
      </c>
      <c r="E2502" s="2" t="s">
        <v>26379</v>
      </c>
      <c r="F2502" s="2" t="s">
        <v>2768</v>
      </c>
      <c r="G2502" s="2" t="s">
        <v>2955</v>
      </c>
      <c r="H2502" s="2" t="s">
        <v>250</v>
      </c>
      <c r="I2502" s="2" t="s">
        <v>44</v>
      </c>
      <c r="J2502" s="2" t="s">
        <v>26380</v>
      </c>
      <c r="K2502" s="2" t="s">
        <v>26381</v>
      </c>
      <c r="L2502" s="3" t="s">
        <v>8558</v>
      </c>
      <c r="M2502" s="3" t="s">
        <v>728</v>
      </c>
      <c r="N2502" s="2" t="s">
        <v>12581</v>
      </c>
      <c r="O2502" s="4">
        <v>2018</v>
      </c>
      <c r="P2502" s="2" t="s">
        <v>3296</v>
      </c>
      <c r="Q2502" s="4">
        <v>2019</v>
      </c>
      <c r="R2502" s="5">
        <v>999999</v>
      </c>
      <c r="S2502" s="2" t="s">
        <v>26343</v>
      </c>
      <c r="T2502" s="2" t="s">
        <v>52</v>
      </c>
      <c r="U2502" s="2" t="s">
        <v>52</v>
      </c>
      <c r="V2502" s="2" t="s">
        <v>73</v>
      </c>
      <c r="W2502" s="4"/>
      <c r="Y2502" s="2" t="s">
        <v>26344</v>
      </c>
      <c r="AA2502" s="2" t="s">
        <v>26345</v>
      </c>
      <c r="AB2502" s="2" t="s">
        <v>317</v>
      </c>
      <c r="AC2502" s="2" t="s">
        <v>26346</v>
      </c>
      <c r="AD2502" s="2" t="s">
        <v>26347</v>
      </c>
      <c r="AF2502" s="2" t="s">
        <v>26348</v>
      </c>
      <c r="AG2502" s="2" t="s">
        <v>26349</v>
      </c>
      <c r="AH2502" s="2" t="s">
        <v>26347</v>
      </c>
      <c r="AJ2502" s="2" t="s">
        <v>26348</v>
      </c>
      <c r="AK2502" s="2" t="s">
        <v>26349</v>
      </c>
      <c r="AP2502" s="2" t="s">
        <v>26382</v>
      </c>
      <c r="AS2502" s="2">
        <v>1</v>
      </c>
    </row>
    <row r="2503" spans="1:45">
      <c r="A2503" s="2" t="str">
        <f>J2503&amp;"-"&amp;H2503</f>
        <v>R44AG069566-Phase II</v>
      </c>
      <c r="B2503" s="2">
        <v>2502</v>
      </c>
      <c r="C2503" s="2" t="str">
        <f t="shared" si="39"/>
        <v>Joel</v>
      </c>
      <c r="D2503" s="2" t="s">
        <v>3291</v>
      </c>
      <c r="E2503" s="2" t="s">
        <v>3292</v>
      </c>
      <c r="F2503" s="2" t="s">
        <v>2768</v>
      </c>
      <c r="G2503" s="2" t="s">
        <v>2955</v>
      </c>
      <c r="H2503" s="2" t="s">
        <v>250</v>
      </c>
      <c r="I2503" s="2" t="s">
        <v>44</v>
      </c>
      <c r="J2503" s="2" t="s">
        <v>3293</v>
      </c>
      <c r="K2503" s="2" t="s">
        <v>3294</v>
      </c>
      <c r="L2503" s="3" t="s">
        <v>1380</v>
      </c>
      <c r="M2503" s="3" t="s">
        <v>879</v>
      </c>
      <c r="N2503" s="2" t="s">
        <v>3295</v>
      </c>
      <c r="O2503" s="4">
        <v>2019</v>
      </c>
      <c r="P2503" s="2" t="s">
        <v>3296</v>
      </c>
      <c r="Q2503" s="4">
        <v>2020</v>
      </c>
      <c r="R2503" s="5">
        <v>1384248</v>
      </c>
      <c r="S2503" s="2" t="s">
        <v>3297</v>
      </c>
      <c r="T2503" s="2" t="s">
        <v>52</v>
      </c>
      <c r="U2503" s="2" t="s">
        <v>73</v>
      </c>
      <c r="V2503" s="2" t="s">
        <v>73</v>
      </c>
      <c r="W2503" s="4"/>
      <c r="Y2503" s="2" t="s">
        <v>3298</v>
      </c>
      <c r="AA2503" s="2" t="s">
        <v>3299</v>
      </c>
      <c r="AB2503" s="2" t="s">
        <v>480</v>
      </c>
      <c r="AC2503" s="2" t="s">
        <v>3300</v>
      </c>
      <c r="AD2503" s="2" t="s">
        <v>3301</v>
      </c>
      <c r="AF2503" s="2" t="s">
        <v>3302</v>
      </c>
      <c r="AG2503" s="2" t="s">
        <v>3303</v>
      </c>
      <c r="AH2503" s="2" t="s">
        <v>3301</v>
      </c>
      <c r="AJ2503" s="2" t="s">
        <v>3302</v>
      </c>
      <c r="AK2503" s="2" t="s">
        <v>3303</v>
      </c>
      <c r="AP2503" s="2" t="s">
        <v>3304</v>
      </c>
      <c r="AQ2503" s="2">
        <v>1</v>
      </c>
    </row>
    <row r="2504" spans="1:45">
      <c r="A2504" s="2" t="str">
        <f>J2504&amp;"-"&amp;H2504</f>
        <v>R44AI124766-Phase II</v>
      </c>
      <c r="B2504" s="2">
        <v>2503</v>
      </c>
      <c r="C2504" s="2" t="str">
        <f t="shared" si="39"/>
        <v>Joel</v>
      </c>
      <c r="D2504" s="2" t="s">
        <v>3383</v>
      </c>
      <c r="E2504" s="2" t="s">
        <v>16000</v>
      </c>
      <c r="F2504" s="2" t="s">
        <v>2768</v>
      </c>
      <c r="H2504" s="2" t="s">
        <v>250</v>
      </c>
      <c r="I2504" s="2" t="s">
        <v>44</v>
      </c>
      <c r="J2504" s="2" t="s">
        <v>16001</v>
      </c>
      <c r="K2504" s="2" t="s">
        <v>16002</v>
      </c>
      <c r="L2504" s="3" t="s">
        <v>16003</v>
      </c>
      <c r="M2504" s="3" t="s">
        <v>11274</v>
      </c>
      <c r="N2504" s="2" t="s">
        <v>14148</v>
      </c>
      <c r="O2504" s="4">
        <v>2016</v>
      </c>
      <c r="P2504" s="2" t="s">
        <v>3208</v>
      </c>
      <c r="Q2504" s="4">
        <v>2017</v>
      </c>
      <c r="R2504" s="5">
        <v>1320453</v>
      </c>
      <c r="S2504" s="2" t="s">
        <v>3388</v>
      </c>
      <c r="T2504" s="2" t="s">
        <v>52</v>
      </c>
      <c r="U2504" s="2" t="s">
        <v>52</v>
      </c>
      <c r="V2504" s="2" t="s">
        <v>52</v>
      </c>
      <c r="W2504" s="4"/>
      <c r="Y2504" s="2" t="s">
        <v>3389</v>
      </c>
      <c r="AA2504" s="2" t="s">
        <v>3088</v>
      </c>
      <c r="AB2504" s="2" t="s">
        <v>1333</v>
      </c>
      <c r="AC2504" s="2" t="s">
        <v>3390</v>
      </c>
      <c r="AD2504" s="2" t="s">
        <v>3394</v>
      </c>
      <c r="AF2504" s="2" t="s">
        <v>3392</v>
      </c>
      <c r="AG2504" s="2" t="s">
        <v>3393</v>
      </c>
      <c r="AH2504" s="2" t="s">
        <v>3394</v>
      </c>
      <c r="AJ2504" s="2" t="s">
        <v>3392</v>
      </c>
      <c r="AK2504" s="2" t="s">
        <v>3393</v>
      </c>
      <c r="AP2504" s="2" t="s">
        <v>16004</v>
      </c>
      <c r="AQ2504" s="2">
        <v>1</v>
      </c>
    </row>
    <row r="2505" spans="1:45">
      <c r="A2505" s="2" t="str">
        <f>J2505&amp;"-"&amp;H2505</f>
        <v>R44AI129147-Phase II</v>
      </c>
      <c r="B2505" s="2">
        <v>2504</v>
      </c>
      <c r="C2505" s="2" t="str">
        <f t="shared" si="39"/>
        <v>Joel</v>
      </c>
      <c r="D2505" s="2" t="s">
        <v>3383</v>
      </c>
      <c r="E2505" s="2" t="s">
        <v>14583</v>
      </c>
      <c r="F2505" s="2" t="s">
        <v>2768</v>
      </c>
      <c r="G2505" s="2" t="s">
        <v>2955</v>
      </c>
      <c r="H2505" s="2" t="s">
        <v>250</v>
      </c>
      <c r="I2505" s="2" t="s">
        <v>44</v>
      </c>
      <c r="J2505" s="2" t="s">
        <v>14584</v>
      </c>
      <c r="K2505" s="2" t="s">
        <v>14585</v>
      </c>
      <c r="L2505" s="3" t="s">
        <v>14586</v>
      </c>
      <c r="M2505" s="3" t="s">
        <v>8523</v>
      </c>
      <c r="N2505" s="2" t="s">
        <v>14272</v>
      </c>
      <c r="O2505" s="4">
        <v>2017</v>
      </c>
      <c r="P2505" s="2" t="s">
        <v>675</v>
      </c>
      <c r="Q2505" s="4">
        <v>2018</v>
      </c>
      <c r="R2505" s="5">
        <v>994911</v>
      </c>
      <c r="S2505" s="2" t="s">
        <v>3388</v>
      </c>
      <c r="T2505" s="2" t="s">
        <v>52</v>
      </c>
      <c r="U2505" s="2" t="s">
        <v>52</v>
      </c>
      <c r="V2505" s="2" t="s">
        <v>52</v>
      </c>
      <c r="W2505" s="4"/>
      <c r="Y2505" s="2" t="s">
        <v>3389</v>
      </c>
      <c r="AA2505" s="2" t="s">
        <v>3088</v>
      </c>
      <c r="AB2505" s="2" t="s">
        <v>1333</v>
      </c>
      <c r="AC2505" s="2" t="s">
        <v>3390</v>
      </c>
      <c r="AD2505" s="2" t="s">
        <v>3391</v>
      </c>
      <c r="AF2505" s="2" t="s">
        <v>3392</v>
      </c>
      <c r="AG2505" s="2" t="s">
        <v>3393</v>
      </c>
      <c r="AH2505" s="2" t="s">
        <v>3394</v>
      </c>
      <c r="AJ2505" s="2" t="s">
        <v>3392</v>
      </c>
      <c r="AK2505" s="2" t="s">
        <v>3393</v>
      </c>
      <c r="AP2505" s="2" t="s">
        <v>14587</v>
      </c>
      <c r="AQ2505" s="2">
        <v>1</v>
      </c>
    </row>
    <row r="2506" spans="1:45">
      <c r="A2506" s="2" t="str">
        <f>J2506&amp;"-"&amp;H2506</f>
        <v>R44AI145505-Phase I</v>
      </c>
      <c r="B2506" s="2">
        <v>2505</v>
      </c>
      <c r="C2506" s="2" t="str">
        <f t="shared" si="39"/>
        <v>Joel</v>
      </c>
      <c r="D2506" s="2" t="s">
        <v>3383</v>
      </c>
      <c r="E2506" s="2" t="s">
        <v>3384</v>
      </c>
      <c r="F2506" s="2" t="s">
        <v>2768</v>
      </c>
      <c r="G2506" s="2" t="s">
        <v>2955</v>
      </c>
      <c r="H2506" s="2" t="s">
        <v>43</v>
      </c>
      <c r="I2506" s="2" t="s">
        <v>44</v>
      </c>
      <c r="J2506" s="2" t="s">
        <v>3385</v>
      </c>
      <c r="K2506" s="2" t="s">
        <v>10314</v>
      </c>
      <c r="L2506" s="3" t="s">
        <v>8912</v>
      </c>
      <c r="M2506" s="3" t="s">
        <v>8925</v>
      </c>
      <c r="N2506" s="2" t="s">
        <v>2973</v>
      </c>
      <c r="O2506" s="4">
        <v>2018</v>
      </c>
      <c r="P2506" s="2" t="s">
        <v>3208</v>
      </c>
      <c r="Q2506" s="4">
        <v>2019</v>
      </c>
      <c r="R2506" s="5">
        <v>149824</v>
      </c>
      <c r="S2506" s="2" t="s">
        <v>3388</v>
      </c>
      <c r="T2506" s="2" t="s">
        <v>52</v>
      </c>
      <c r="U2506" s="2" t="s">
        <v>52</v>
      </c>
      <c r="V2506" s="2" t="s">
        <v>52</v>
      </c>
      <c r="W2506" s="4"/>
      <c r="Y2506" s="2" t="s">
        <v>3389</v>
      </c>
      <c r="AA2506" s="2" t="s">
        <v>3088</v>
      </c>
      <c r="AB2506" s="2" t="s">
        <v>1333</v>
      </c>
      <c r="AC2506" s="2" t="s">
        <v>3390</v>
      </c>
      <c r="AD2506" s="2" t="s">
        <v>3394</v>
      </c>
      <c r="AF2506" s="2" t="s">
        <v>3392</v>
      </c>
      <c r="AG2506" s="2" t="s">
        <v>3393</v>
      </c>
      <c r="AH2506" s="2" t="s">
        <v>3394</v>
      </c>
      <c r="AJ2506" s="2" t="s">
        <v>3392</v>
      </c>
      <c r="AK2506" s="2" t="s">
        <v>3393</v>
      </c>
      <c r="AP2506" s="2" t="s">
        <v>10315</v>
      </c>
      <c r="AQ2506" s="2">
        <v>1</v>
      </c>
    </row>
    <row r="2507" spans="1:45">
      <c r="A2507" s="2" t="str">
        <f>J2507&amp;"-"&amp;H2507</f>
        <v>R44AI145505-Phase II</v>
      </c>
      <c r="B2507" s="2">
        <v>2506</v>
      </c>
      <c r="C2507" s="2" t="str">
        <f t="shared" si="39"/>
        <v>Joel</v>
      </c>
      <c r="D2507" s="2" t="s">
        <v>3383</v>
      </c>
      <c r="E2507" s="2" t="s">
        <v>3384</v>
      </c>
      <c r="F2507" s="2" t="s">
        <v>2768</v>
      </c>
      <c r="G2507" s="2" t="s">
        <v>2955</v>
      </c>
      <c r="H2507" s="2" t="s">
        <v>250</v>
      </c>
      <c r="I2507" s="2" t="s">
        <v>44</v>
      </c>
      <c r="J2507" s="2" t="s">
        <v>3385</v>
      </c>
      <c r="K2507" s="2" t="s">
        <v>3386</v>
      </c>
      <c r="L2507" s="3" t="s">
        <v>3387</v>
      </c>
      <c r="M2507" s="3" t="s">
        <v>1470</v>
      </c>
      <c r="N2507" s="2" t="s">
        <v>2973</v>
      </c>
      <c r="O2507" s="4">
        <v>2018</v>
      </c>
      <c r="P2507" s="2" t="s">
        <v>3208</v>
      </c>
      <c r="Q2507" s="4">
        <v>2020</v>
      </c>
      <c r="R2507" s="5">
        <v>499995</v>
      </c>
      <c r="S2507" s="2" t="s">
        <v>3388</v>
      </c>
      <c r="T2507" s="2" t="s">
        <v>52</v>
      </c>
      <c r="U2507" s="2" t="s">
        <v>52</v>
      </c>
      <c r="V2507" s="2" t="s">
        <v>52</v>
      </c>
      <c r="W2507" s="4"/>
      <c r="Y2507" s="2" t="s">
        <v>3389</v>
      </c>
      <c r="AA2507" s="2" t="s">
        <v>3088</v>
      </c>
      <c r="AB2507" s="2" t="s">
        <v>1333</v>
      </c>
      <c r="AC2507" s="2" t="s">
        <v>3390</v>
      </c>
      <c r="AD2507" s="2" t="s">
        <v>3391</v>
      </c>
      <c r="AF2507" s="2" t="s">
        <v>3392</v>
      </c>
      <c r="AG2507" s="2" t="s">
        <v>3393</v>
      </c>
      <c r="AH2507" s="2" t="s">
        <v>3394</v>
      </c>
      <c r="AJ2507" s="2" t="s">
        <v>3392</v>
      </c>
      <c r="AK2507" s="2" t="s">
        <v>3393</v>
      </c>
      <c r="AP2507" s="2" t="s">
        <v>3395</v>
      </c>
      <c r="AQ2507" s="2">
        <v>1</v>
      </c>
    </row>
    <row r="2508" spans="1:45">
      <c r="A2508" s="2" t="str">
        <f>J2508&amp;"-"&amp;H2508</f>
        <v>R44AI147744-Phase II</v>
      </c>
      <c r="B2508" s="2">
        <v>2507</v>
      </c>
      <c r="C2508" s="2" t="str">
        <f t="shared" si="39"/>
        <v>Joel</v>
      </c>
      <c r="D2508" s="2" t="s">
        <v>21740</v>
      </c>
      <c r="E2508" s="2" t="s">
        <v>21741</v>
      </c>
      <c r="F2508" s="2" t="s">
        <v>2768</v>
      </c>
      <c r="G2508" s="2" t="s">
        <v>2955</v>
      </c>
      <c r="H2508" s="2" t="s">
        <v>250</v>
      </c>
      <c r="I2508" s="2" t="s">
        <v>44</v>
      </c>
      <c r="J2508" s="2" t="s">
        <v>21742</v>
      </c>
      <c r="K2508" s="2" t="s">
        <v>21743</v>
      </c>
      <c r="L2508" s="3" t="s">
        <v>2124</v>
      </c>
      <c r="M2508" s="3" t="s">
        <v>1507</v>
      </c>
      <c r="N2508" s="2" t="s">
        <v>3054</v>
      </c>
      <c r="O2508" s="4">
        <v>2019</v>
      </c>
      <c r="P2508" s="2" t="s">
        <v>3208</v>
      </c>
      <c r="Q2508" s="4">
        <v>2020</v>
      </c>
      <c r="R2508" s="5">
        <v>799930</v>
      </c>
      <c r="S2508" s="2" t="s">
        <v>21744</v>
      </c>
      <c r="T2508" s="2" t="s">
        <v>52</v>
      </c>
      <c r="U2508" s="2" t="s">
        <v>73</v>
      </c>
      <c r="V2508" s="2" t="s">
        <v>73</v>
      </c>
      <c r="W2508" s="4"/>
      <c r="Y2508" s="2" t="s">
        <v>21745</v>
      </c>
      <c r="AA2508" s="2" t="s">
        <v>12014</v>
      </c>
      <c r="AB2508" s="2" t="s">
        <v>55</v>
      </c>
      <c r="AC2508" s="2" t="s">
        <v>21746</v>
      </c>
      <c r="AD2508" s="2" t="s">
        <v>21747</v>
      </c>
      <c r="AF2508" s="2" t="s">
        <v>21748</v>
      </c>
      <c r="AG2508" s="2" t="s">
        <v>21749</v>
      </c>
      <c r="AH2508" s="2" t="s">
        <v>21750</v>
      </c>
      <c r="AJ2508" s="2" t="s">
        <v>21751</v>
      </c>
      <c r="AK2508" s="2" t="s">
        <v>21752</v>
      </c>
      <c r="AP2508" s="2" t="s">
        <v>21753</v>
      </c>
      <c r="AR2508" s="2">
        <v>1</v>
      </c>
    </row>
    <row r="2509" spans="1:45">
      <c r="A2509" s="2" t="str">
        <f>J2509&amp;"-"&amp;H2509</f>
        <v>R44CA112966-Phase II</v>
      </c>
      <c r="B2509" s="2">
        <v>2508</v>
      </c>
      <c r="C2509" s="2" t="str">
        <f t="shared" si="39"/>
        <v>Joel</v>
      </c>
      <c r="D2509" s="2" t="s">
        <v>12608</v>
      </c>
      <c r="E2509" s="2" t="s">
        <v>12609</v>
      </c>
      <c r="F2509" s="2" t="s">
        <v>2768</v>
      </c>
      <c r="G2509" s="2" t="s">
        <v>2955</v>
      </c>
      <c r="H2509" s="2" t="s">
        <v>250</v>
      </c>
      <c r="I2509" s="2" t="s">
        <v>44</v>
      </c>
      <c r="J2509" s="2" t="s">
        <v>12610</v>
      </c>
      <c r="K2509" s="2" t="s">
        <v>12611</v>
      </c>
      <c r="L2509" s="3" t="s">
        <v>10092</v>
      </c>
      <c r="M2509" s="3" t="s">
        <v>1495</v>
      </c>
      <c r="N2509" s="2" t="s">
        <v>12612</v>
      </c>
      <c r="O2509" s="4">
        <v>2018</v>
      </c>
      <c r="P2509" s="2" t="s">
        <v>3102</v>
      </c>
      <c r="Q2509" s="4">
        <v>2019</v>
      </c>
      <c r="R2509" s="5">
        <v>2630449</v>
      </c>
      <c r="S2509" s="2" t="s">
        <v>12613</v>
      </c>
      <c r="T2509" s="2" t="s">
        <v>52</v>
      </c>
      <c r="U2509" s="2" t="s">
        <v>52</v>
      </c>
      <c r="V2509" s="2" t="s">
        <v>52</v>
      </c>
      <c r="W2509" s="4"/>
      <c r="Y2509" s="2" t="s">
        <v>12614</v>
      </c>
      <c r="AA2509" s="2" t="s">
        <v>2382</v>
      </c>
      <c r="AB2509" s="2" t="s">
        <v>934</v>
      </c>
      <c r="AC2509" s="2" t="s">
        <v>12615</v>
      </c>
      <c r="AD2509" s="2" t="s">
        <v>12616</v>
      </c>
      <c r="AF2509" s="2" t="s">
        <v>12617</v>
      </c>
      <c r="AG2509" s="2" t="s">
        <v>12618</v>
      </c>
      <c r="AH2509" s="2" t="s">
        <v>12619</v>
      </c>
      <c r="AJ2509" s="2" t="s">
        <v>12617</v>
      </c>
      <c r="AK2509" s="2" t="s">
        <v>12618</v>
      </c>
      <c r="AP2509" s="2" t="s">
        <v>12620</v>
      </c>
      <c r="AQ2509" s="2">
        <v>1</v>
      </c>
    </row>
    <row r="2510" spans="1:45">
      <c r="A2510" s="2" t="str">
        <f>J2510&amp;"-"&amp;H2510</f>
        <v>R44CA206782-Phase I</v>
      </c>
      <c r="B2510" s="2">
        <v>2509</v>
      </c>
      <c r="C2510" s="2" t="str">
        <f t="shared" si="39"/>
        <v>Joel</v>
      </c>
      <c r="D2510" s="2" t="s">
        <v>15935</v>
      </c>
      <c r="E2510" s="2" t="s">
        <v>15936</v>
      </c>
      <c r="F2510" s="2" t="s">
        <v>2768</v>
      </c>
      <c r="H2510" s="2" t="s">
        <v>43</v>
      </c>
      <c r="I2510" s="2" t="s">
        <v>44</v>
      </c>
      <c r="J2510" s="2" t="s">
        <v>15937</v>
      </c>
      <c r="K2510" s="2" t="s">
        <v>17740</v>
      </c>
      <c r="L2510" s="3" t="s">
        <v>17533</v>
      </c>
      <c r="M2510" s="3" t="s">
        <v>17495</v>
      </c>
      <c r="N2510" s="2" t="s">
        <v>14161</v>
      </c>
      <c r="O2510" s="4">
        <v>2014</v>
      </c>
      <c r="P2510" s="2" t="s">
        <v>14314</v>
      </c>
      <c r="Q2510" s="4">
        <v>2016</v>
      </c>
      <c r="R2510" s="5">
        <v>221175</v>
      </c>
      <c r="S2510" s="2" t="s">
        <v>15940</v>
      </c>
      <c r="T2510" s="2" t="s">
        <v>52</v>
      </c>
      <c r="U2510" s="2" t="s">
        <v>52</v>
      </c>
      <c r="V2510" s="2" t="s">
        <v>52</v>
      </c>
      <c r="W2510" s="4"/>
      <c r="Y2510" s="2" t="s">
        <v>15941</v>
      </c>
      <c r="AA2510" s="2" t="s">
        <v>3163</v>
      </c>
      <c r="AB2510" s="2" t="s">
        <v>789</v>
      </c>
      <c r="AC2510" s="2" t="s">
        <v>15942</v>
      </c>
      <c r="AD2510" s="2" t="s">
        <v>15946</v>
      </c>
      <c r="AF2510" s="2" t="s">
        <v>15944</v>
      </c>
      <c r="AG2510" s="2" t="s">
        <v>15945</v>
      </c>
      <c r="AH2510" s="2" t="s">
        <v>15946</v>
      </c>
      <c r="AJ2510" s="2" t="s">
        <v>17741</v>
      </c>
      <c r="AK2510" s="2" t="s">
        <v>15945</v>
      </c>
      <c r="AP2510" s="2" t="s">
        <v>17742</v>
      </c>
      <c r="AQ2510" s="2">
        <v>1</v>
      </c>
    </row>
    <row r="2511" spans="1:45">
      <c r="A2511" s="2" t="str">
        <f>J2511&amp;"-"&amp;H2511</f>
        <v>R44CA206782-Phase II</v>
      </c>
      <c r="B2511" s="2">
        <v>2510</v>
      </c>
      <c r="C2511" s="2" t="str">
        <f t="shared" si="39"/>
        <v>Joel</v>
      </c>
      <c r="D2511" s="2" t="s">
        <v>15935</v>
      </c>
      <c r="E2511" s="2" t="s">
        <v>15936</v>
      </c>
      <c r="F2511" s="2" t="s">
        <v>2768</v>
      </c>
      <c r="G2511" s="2" t="s">
        <v>2955</v>
      </c>
      <c r="H2511" s="2" t="s">
        <v>250</v>
      </c>
      <c r="I2511" s="2" t="s">
        <v>44</v>
      </c>
      <c r="J2511" s="2" t="s">
        <v>15937</v>
      </c>
      <c r="K2511" s="2" t="s">
        <v>15938</v>
      </c>
      <c r="L2511" s="3" t="s">
        <v>15939</v>
      </c>
      <c r="M2511" s="3" t="s">
        <v>959</v>
      </c>
      <c r="N2511" s="2" t="s">
        <v>14161</v>
      </c>
      <c r="O2511" s="4">
        <v>2014</v>
      </c>
      <c r="P2511" s="2" t="s">
        <v>14314</v>
      </c>
      <c r="Q2511" s="4">
        <v>2017</v>
      </c>
      <c r="R2511" s="5">
        <v>1442678</v>
      </c>
      <c r="S2511" s="2" t="s">
        <v>15940</v>
      </c>
      <c r="T2511" s="2" t="s">
        <v>52</v>
      </c>
      <c r="U2511" s="2" t="s">
        <v>52</v>
      </c>
      <c r="V2511" s="2" t="s">
        <v>52</v>
      </c>
      <c r="W2511" s="4"/>
      <c r="Y2511" s="2" t="s">
        <v>15941</v>
      </c>
      <c r="AA2511" s="2" t="s">
        <v>3163</v>
      </c>
      <c r="AB2511" s="2" t="s">
        <v>789</v>
      </c>
      <c r="AC2511" s="2" t="s">
        <v>15942</v>
      </c>
      <c r="AD2511" s="2" t="s">
        <v>15943</v>
      </c>
      <c r="AF2511" s="2" t="s">
        <v>15944</v>
      </c>
      <c r="AG2511" s="2" t="s">
        <v>15945</v>
      </c>
      <c r="AH2511" s="2" t="s">
        <v>15946</v>
      </c>
      <c r="AJ2511" s="2" t="s">
        <v>15944</v>
      </c>
      <c r="AK2511" s="2" t="s">
        <v>15945</v>
      </c>
      <c r="AP2511" s="2" t="s">
        <v>15947</v>
      </c>
      <c r="AQ2511" s="2">
        <v>1</v>
      </c>
    </row>
    <row r="2512" spans="1:45">
      <c r="A2512" s="2" t="str">
        <f>J2512&amp;"-"&amp;H2512</f>
        <v>R44CA240019-Phase I</v>
      </c>
      <c r="B2512" s="2">
        <v>2511</v>
      </c>
      <c r="C2512" s="2" t="str">
        <f t="shared" si="39"/>
        <v>Joel</v>
      </c>
      <c r="D2512" s="2" t="s">
        <v>3469</v>
      </c>
      <c r="E2512" s="2" t="s">
        <v>10089</v>
      </c>
      <c r="F2512" s="2" t="s">
        <v>2768</v>
      </c>
      <c r="G2512" s="2" t="s">
        <v>2955</v>
      </c>
      <c r="H2512" s="2" t="s">
        <v>43</v>
      </c>
      <c r="I2512" s="2" t="s">
        <v>44</v>
      </c>
      <c r="J2512" s="2" t="s">
        <v>10090</v>
      </c>
      <c r="K2512" s="2" t="s">
        <v>10091</v>
      </c>
      <c r="L2512" s="3" t="s">
        <v>10092</v>
      </c>
      <c r="M2512" s="3" t="s">
        <v>4318</v>
      </c>
      <c r="N2512" s="2" t="s">
        <v>3474</v>
      </c>
      <c r="O2512" s="4">
        <v>2018</v>
      </c>
      <c r="P2512" s="2" t="s">
        <v>3102</v>
      </c>
      <c r="Q2512" s="4">
        <v>2019</v>
      </c>
      <c r="R2512" s="5">
        <v>299992</v>
      </c>
      <c r="S2512" s="2" t="s">
        <v>3475</v>
      </c>
      <c r="T2512" s="2" t="s">
        <v>52</v>
      </c>
      <c r="U2512" s="2" t="s">
        <v>52</v>
      </c>
      <c r="V2512" s="2" t="s">
        <v>52</v>
      </c>
      <c r="W2512" s="4"/>
      <c r="Y2512" s="2" t="s">
        <v>3476</v>
      </c>
      <c r="AA2512" s="2" t="s">
        <v>2909</v>
      </c>
      <c r="AB2512" s="2" t="s">
        <v>184</v>
      </c>
      <c r="AC2512" s="2" t="s">
        <v>10093</v>
      </c>
      <c r="AD2512" s="2" t="s">
        <v>10094</v>
      </c>
      <c r="AF2512" s="2" t="s">
        <v>3479</v>
      </c>
      <c r="AG2512" s="2" t="s">
        <v>3480</v>
      </c>
      <c r="AH2512" s="2" t="s">
        <v>10095</v>
      </c>
      <c r="AJ2512" s="2" t="s">
        <v>3479</v>
      </c>
      <c r="AK2512" s="2" t="s">
        <v>3480</v>
      </c>
      <c r="AP2512" s="2" t="s">
        <v>10096</v>
      </c>
      <c r="AQ2512" s="2">
        <v>1</v>
      </c>
    </row>
    <row r="2513" spans="1:45">
      <c r="A2513" s="2" t="str">
        <f>J2513&amp;"-"&amp;H2513</f>
        <v>R44CA240022-Phase I</v>
      </c>
      <c r="B2513" s="2">
        <v>2512</v>
      </c>
      <c r="C2513" s="2" t="str">
        <f t="shared" si="39"/>
        <v>Joel</v>
      </c>
      <c r="D2513" s="2" t="s">
        <v>3396</v>
      </c>
      <c r="E2513" s="2" t="s">
        <v>3397</v>
      </c>
      <c r="F2513" s="2" t="s">
        <v>2768</v>
      </c>
      <c r="G2513" s="2" t="s">
        <v>2955</v>
      </c>
      <c r="H2513" s="2" t="s">
        <v>43</v>
      </c>
      <c r="I2513" s="2" t="s">
        <v>44</v>
      </c>
      <c r="J2513" s="2" t="s">
        <v>3398</v>
      </c>
      <c r="K2513" s="2" t="s">
        <v>10193</v>
      </c>
      <c r="L2513" s="3" t="s">
        <v>10194</v>
      </c>
      <c r="M2513" s="3" t="s">
        <v>8925</v>
      </c>
      <c r="N2513" s="2" t="s">
        <v>2973</v>
      </c>
      <c r="O2513" s="4">
        <v>2018</v>
      </c>
      <c r="P2513" s="2" t="s">
        <v>3102</v>
      </c>
      <c r="Q2513" s="4">
        <v>2019</v>
      </c>
      <c r="R2513" s="5">
        <v>252810</v>
      </c>
      <c r="S2513" s="2" t="s">
        <v>3400</v>
      </c>
      <c r="T2513" s="2" t="s">
        <v>52</v>
      </c>
      <c r="U2513" s="2" t="s">
        <v>52</v>
      </c>
      <c r="V2513" s="2" t="s">
        <v>52</v>
      </c>
      <c r="W2513" s="4"/>
      <c r="Y2513" s="2" t="s">
        <v>3401</v>
      </c>
      <c r="AA2513" s="2" t="s">
        <v>1521</v>
      </c>
      <c r="AB2513" s="2" t="s">
        <v>55</v>
      </c>
      <c r="AC2513" s="2" t="s">
        <v>3402</v>
      </c>
      <c r="AD2513" s="2" t="s">
        <v>10195</v>
      </c>
      <c r="AF2513" s="2" t="s">
        <v>10196</v>
      </c>
      <c r="AG2513" s="2" t="s">
        <v>10197</v>
      </c>
      <c r="AH2513" s="2" t="s">
        <v>3406</v>
      </c>
      <c r="AJ2513" s="2" t="s">
        <v>3407</v>
      </c>
      <c r="AK2513" s="2" t="s">
        <v>3408</v>
      </c>
      <c r="AP2513" s="2" t="s">
        <v>10198</v>
      </c>
      <c r="AQ2513" s="2">
        <v>1</v>
      </c>
      <c r="AS2513" s="2">
        <v>1</v>
      </c>
    </row>
    <row r="2514" spans="1:45">
      <c r="A2514" s="2" t="str">
        <f>J2514&amp;"-"&amp;H2514</f>
        <v>R44CA240022-Phase II</v>
      </c>
      <c r="B2514" s="2">
        <v>2513</v>
      </c>
      <c r="C2514" s="2" t="str">
        <f t="shared" si="39"/>
        <v>Joel</v>
      </c>
      <c r="D2514" s="2" t="s">
        <v>3396</v>
      </c>
      <c r="E2514" s="2" t="s">
        <v>3397</v>
      </c>
      <c r="F2514" s="2" t="s">
        <v>2768</v>
      </c>
      <c r="G2514" s="2" t="s">
        <v>2955</v>
      </c>
      <c r="H2514" s="2" t="s">
        <v>250</v>
      </c>
      <c r="I2514" s="2" t="s">
        <v>44</v>
      </c>
      <c r="J2514" s="2" t="s">
        <v>3398</v>
      </c>
      <c r="K2514" s="2" t="s">
        <v>3399</v>
      </c>
      <c r="L2514" s="3" t="s">
        <v>2834</v>
      </c>
      <c r="M2514" s="3" t="s">
        <v>1470</v>
      </c>
      <c r="N2514" s="2" t="s">
        <v>2973</v>
      </c>
      <c r="O2514" s="4">
        <v>2018</v>
      </c>
      <c r="P2514" s="2" t="s">
        <v>3102</v>
      </c>
      <c r="Q2514" s="4">
        <v>2020</v>
      </c>
      <c r="R2514" s="5">
        <v>919121</v>
      </c>
      <c r="S2514" s="2" t="s">
        <v>3400</v>
      </c>
      <c r="T2514" s="2" t="s">
        <v>52</v>
      </c>
      <c r="U2514" s="2" t="s">
        <v>52</v>
      </c>
      <c r="V2514" s="2" t="s">
        <v>52</v>
      </c>
      <c r="W2514" s="4"/>
      <c r="Y2514" s="2" t="s">
        <v>3401</v>
      </c>
      <c r="AA2514" s="2" t="s">
        <v>1521</v>
      </c>
      <c r="AB2514" s="2" t="s">
        <v>55</v>
      </c>
      <c r="AC2514" s="2" t="s">
        <v>3402</v>
      </c>
      <c r="AD2514" s="2" t="s">
        <v>3403</v>
      </c>
      <c r="AF2514" s="2" t="s">
        <v>3404</v>
      </c>
      <c r="AG2514" s="2" t="s">
        <v>3405</v>
      </c>
      <c r="AH2514" s="2" t="s">
        <v>3406</v>
      </c>
      <c r="AJ2514" s="2" t="s">
        <v>3407</v>
      </c>
      <c r="AK2514" s="2" t="s">
        <v>3408</v>
      </c>
      <c r="AP2514" s="2" t="s">
        <v>3409</v>
      </c>
      <c r="AQ2514" s="2">
        <v>1</v>
      </c>
      <c r="AS2514" s="2">
        <v>1</v>
      </c>
    </row>
    <row r="2515" spans="1:45">
      <c r="A2515" s="2" t="str">
        <f>J2515&amp;"-"&amp;H2515</f>
        <v>R44CA243949-Phase II</v>
      </c>
      <c r="B2515" s="2">
        <v>2514</v>
      </c>
      <c r="C2515" s="2" t="str">
        <f t="shared" si="39"/>
        <v>Joel</v>
      </c>
      <c r="D2515" s="2" t="s">
        <v>12477</v>
      </c>
      <c r="E2515" s="2" t="s">
        <v>12478</v>
      </c>
      <c r="F2515" s="2" t="s">
        <v>2768</v>
      </c>
      <c r="G2515" s="2" t="s">
        <v>2955</v>
      </c>
      <c r="H2515" s="2" t="s">
        <v>250</v>
      </c>
      <c r="I2515" s="2" t="s">
        <v>44</v>
      </c>
      <c r="J2515" s="2" t="s">
        <v>12479</v>
      </c>
      <c r="K2515" s="2" t="s">
        <v>12480</v>
      </c>
      <c r="L2515" s="3" t="s">
        <v>8903</v>
      </c>
      <c r="M2515" s="3" t="s">
        <v>1366</v>
      </c>
      <c r="N2515" s="2" t="s">
        <v>2973</v>
      </c>
      <c r="O2515" s="4">
        <v>2018</v>
      </c>
      <c r="P2515" s="2" t="s">
        <v>3102</v>
      </c>
      <c r="Q2515" s="4">
        <v>2019</v>
      </c>
      <c r="R2515" s="5">
        <v>1985450</v>
      </c>
      <c r="S2515" s="2" t="s">
        <v>12481</v>
      </c>
      <c r="T2515" s="2" t="s">
        <v>52</v>
      </c>
      <c r="U2515" s="2" t="s">
        <v>52</v>
      </c>
      <c r="V2515" s="2" t="s">
        <v>52</v>
      </c>
      <c r="W2515" s="4"/>
      <c r="Y2515" s="2" t="s">
        <v>12482</v>
      </c>
      <c r="AA2515" s="2" t="s">
        <v>12483</v>
      </c>
      <c r="AB2515" s="2" t="s">
        <v>1006</v>
      </c>
      <c r="AC2515" s="2" t="s">
        <v>12484</v>
      </c>
      <c r="AD2515" s="2" t="s">
        <v>12485</v>
      </c>
      <c r="AF2515" s="2" t="s">
        <v>12486</v>
      </c>
      <c r="AG2515" s="2" t="s">
        <v>12487</v>
      </c>
      <c r="AH2515" s="2" t="s">
        <v>12488</v>
      </c>
      <c r="AJ2515" s="2" t="s">
        <v>12486</v>
      </c>
      <c r="AK2515" s="2" t="s">
        <v>12489</v>
      </c>
      <c r="AP2515" s="2" t="s">
        <v>12490</v>
      </c>
      <c r="AQ2515" s="2">
        <v>1</v>
      </c>
    </row>
    <row r="2516" spans="1:45">
      <c r="A2516" s="2" t="str">
        <f>J2516&amp;"-"&amp;H2516</f>
        <v>R44CA247137-Phase I</v>
      </c>
      <c r="B2516" s="2">
        <v>2515</v>
      </c>
      <c r="C2516" s="2" t="str">
        <f t="shared" si="39"/>
        <v>Joel</v>
      </c>
      <c r="D2516" s="2" t="s">
        <v>24479</v>
      </c>
      <c r="E2516" s="2" t="s">
        <v>24480</v>
      </c>
      <c r="F2516" s="2" t="s">
        <v>2768</v>
      </c>
      <c r="G2516" s="2" t="s">
        <v>2955</v>
      </c>
      <c r="H2516" s="2" t="s">
        <v>43</v>
      </c>
      <c r="I2516" s="2" t="s">
        <v>44</v>
      </c>
      <c r="J2516" s="2" t="s">
        <v>24481</v>
      </c>
      <c r="K2516" s="2" t="s">
        <v>24482</v>
      </c>
      <c r="L2516" s="3" t="s">
        <v>1002</v>
      </c>
      <c r="M2516" s="3" t="s">
        <v>3250</v>
      </c>
      <c r="N2516" s="2" t="s">
        <v>3474</v>
      </c>
      <c r="O2516" s="4">
        <v>2018</v>
      </c>
      <c r="P2516" s="2" t="s">
        <v>3102</v>
      </c>
      <c r="Q2516" s="4">
        <v>2020</v>
      </c>
      <c r="R2516" s="5">
        <v>297844</v>
      </c>
      <c r="S2516" s="2" t="s">
        <v>24483</v>
      </c>
      <c r="T2516" s="2" t="s">
        <v>52</v>
      </c>
      <c r="U2516" s="2" t="s">
        <v>52</v>
      </c>
      <c r="V2516" s="2" t="s">
        <v>52</v>
      </c>
      <c r="W2516" s="4"/>
      <c r="Y2516" s="2" t="s">
        <v>24484</v>
      </c>
      <c r="AA2516" s="2" t="s">
        <v>895</v>
      </c>
      <c r="AB2516" s="2" t="s">
        <v>365</v>
      </c>
      <c r="AC2516" s="2" t="s">
        <v>24485</v>
      </c>
      <c r="AD2516" s="2" t="s">
        <v>24486</v>
      </c>
      <c r="AF2516" s="2" t="s">
        <v>24487</v>
      </c>
      <c r="AG2516" s="2" t="s">
        <v>24488</v>
      </c>
      <c r="AH2516" s="2" t="s">
        <v>24486</v>
      </c>
      <c r="AJ2516" s="2" t="s">
        <v>24487</v>
      </c>
      <c r="AK2516" s="2" t="s">
        <v>24488</v>
      </c>
      <c r="AP2516" s="2" t="s">
        <v>24489</v>
      </c>
      <c r="AS2516" s="2">
        <v>1</v>
      </c>
    </row>
    <row r="2517" spans="1:45">
      <c r="A2517" s="2" t="str">
        <f>J2517&amp;"-"&amp;H2517</f>
        <v>R44DA035051-Phase II</v>
      </c>
      <c r="B2517" s="2">
        <v>2516</v>
      </c>
      <c r="C2517" s="2" t="str">
        <f t="shared" si="39"/>
        <v>Joel</v>
      </c>
      <c r="D2517" s="2" t="s">
        <v>12521</v>
      </c>
      <c r="E2517" s="2" t="s">
        <v>19094</v>
      </c>
      <c r="F2517" s="2" t="s">
        <v>2768</v>
      </c>
      <c r="G2517" s="2" t="s">
        <v>2955</v>
      </c>
      <c r="H2517" s="2" t="s">
        <v>250</v>
      </c>
      <c r="I2517" s="2" t="s">
        <v>44</v>
      </c>
      <c r="J2517" s="2" t="s">
        <v>19095</v>
      </c>
      <c r="K2517" s="2" t="s">
        <v>19096</v>
      </c>
      <c r="L2517" s="3" t="s">
        <v>19097</v>
      </c>
      <c r="M2517" s="3" t="s">
        <v>19098</v>
      </c>
      <c r="N2517" s="2" t="s">
        <v>19099</v>
      </c>
      <c r="O2517" s="4">
        <v>2013</v>
      </c>
      <c r="P2517" s="2" t="s">
        <v>12413</v>
      </c>
      <c r="Q2517" s="4">
        <v>2014</v>
      </c>
      <c r="R2517" s="5">
        <v>1607051</v>
      </c>
      <c r="S2517" s="2" t="s">
        <v>12526</v>
      </c>
      <c r="T2517" s="2" t="s">
        <v>52</v>
      </c>
      <c r="U2517" s="2" t="s">
        <v>52</v>
      </c>
      <c r="V2517" s="2" t="s">
        <v>52</v>
      </c>
      <c r="W2517" s="4"/>
      <c r="Y2517" s="2" t="s">
        <v>19100</v>
      </c>
      <c r="AA2517" s="2" t="s">
        <v>12528</v>
      </c>
      <c r="AB2517" s="2" t="s">
        <v>365</v>
      </c>
      <c r="AC2517" s="2" t="s">
        <v>19101</v>
      </c>
      <c r="AD2517" s="2" t="s">
        <v>19102</v>
      </c>
      <c r="AF2517" s="2" t="s">
        <v>12531</v>
      </c>
      <c r="AG2517" s="2" t="s">
        <v>12532</v>
      </c>
      <c r="AH2517" s="2" t="s">
        <v>19103</v>
      </c>
      <c r="AJ2517" s="2" t="s">
        <v>19104</v>
      </c>
      <c r="AK2517" s="2" t="s">
        <v>19105</v>
      </c>
      <c r="AP2517" s="2" t="s">
        <v>19106</v>
      </c>
      <c r="AQ2517" s="2">
        <v>1</v>
      </c>
    </row>
    <row r="2518" spans="1:45">
      <c r="A2518" s="2" t="str">
        <f>J2518&amp;"-"&amp;H2518</f>
        <v>R44DA042636-Phase II</v>
      </c>
      <c r="B2518" s="2">
        <v>2517</v>
      </c>
      <c r="C2518" s="2" t="str">
        <f t="shared" si="39"/>
        <v>Joel</v>
      </c>
      <c r="D2518" s="2" t="s">
        <v>16305</v>
      </c>
      <c r="E2518" s="2" t="s">
        <v>16306</v>
      </c>
      <c r="F2518" s="2" t="s">
        <v>2768</v>
      </c>
      <c r="H2518" s="2" t="s">
        <v>250</v>
      </c>
      <c r="I2518" s="2" t="s">
        <v>44</v>
      </c>
      <c r="J2518" s="2" t="s">
        <v>16307</v>
      </c>
      <c r="K2518" s="2" t="s">
        <v>16308</v>
      </c>
      <c r="L2518" s="3" t="s">
        <v>15755</v>
      </c>
      <c r="M2518" s="3" t="s">
        <v>8536</v>
      </c>
      <c r="N2518" s="2" t="s">
        <v>14148</v>
      </c>
      <c r="O2518" s="4">
        <v>2016</v>
      </c>
      <c r="P2518" s="2" t="s">
        <v>2959</v>
      </c>
      <c r="Q2518" s="4">
        <v>2017</v>
      </c>
      <c r="R2518" s="5">
        <v>1499912</v>
      </c>
      <c r="S2518" s="2" t="s">
        <v>16309</v>
      </c>
      <c r="T2518" s="2" t="s">
        <v>52</v>
      </c>
      <c r="U2518" s="2" t="s">
        <v>52</v>
      </c>
      <c r="V2518" s="2" t="s">
        <v>52</v>
      </c>
      <c r="W2518" s="4"/>
      <c r="Y2518" s="2" t="s">
        <v>16310</v>
      </c>
      <c r="AA2518" s="2" t="s">
        <v>146</v>
      </c>
      <c r="AB2518" s="2" t="s">
        <v>147</v>
      </c>
      <c r="AC2518" s="2" t="s">
        <v>16311</v>
      </c>
      <c r="AD2518" s="2" t="s">
        <v>16312</v>
      </c>
      <c r="AF2518" s="2" t="s">
        <v>16313</v>
      </c>
      <c r="AG2518" s="2" t="s">
        <v>16314</v>
      </c>
      <c r="AH2518" s="2" t="s">
        <v>16315</v>
      </c>
      <c r="AJ2518" s="2" t="s">
        <v>16316</v>
      </c>
      <c r="AK2518" s="2" t="s">
        <v>16317</v>
      </c>
      <c r="AP2518" s="2" t="s">
        <v>16318</v>
      </c>
      <c r="AQ2518" s="2">
        <v>1</v>
      </c>
    </row>
    <row r="2519" spans="1:45">
      <c r="A2519" s="2" t="str">
        <f>J2519&amp;"-"&amp;H2519</f>
        <v>R44DA044083-Phase I</v>
      </c>
      <c r="B2519" s="2">
        <v>2518</v>
      </c>
      <c r="C2519" s="2" t="str">
        <f t="shared" si="39"/>
        <v>Joel</v>
      </c>
      <c r="D2519" s="2" t="s">
        <v>22765</v>
      </c>
      <c r="E2519" s="2" t="s">
        <v>22766</v>
      </c>
      <c r="F2519" s="2" t="s">
        <v>2768</v>
      </c>
      <c r="G2519" s="2" t="s">
        <v>2955</v>
      </c>
      <c r="H2519" s="2" t="s">
        <v>43</v>
      </c>
      <c r="I2519" s="2" t="s">
        <v>44</v>
      </c>
      <c r="J2519" s="2" t="s">
        <v>22767</v>
      </c>
      <c r="K2519" s="2" t="s">
        <v>22768</v>
      </c>
      <c r="L2519" s="3" t="s">
        <v>16073</v>
      </c>
      <c r="M2519" s="3" t="s">
        <v>14939</v>
      </c>
      <c r="N2519" s="2" t="s">
        <v>14148</v>
      </c>
      <c r="O2519" s="4">
        <v>2016</v>
      </c>
      <c r="P2519" s="2" t="s">
        <v>2959</v>
      </c>
      <c r="Q2519" s="4">
        <v>2017</v>
      </c>
      <c r="R2519" s="5">
        <v>466155</v>
      </c>
      <c r="S2519" s="2" t="s">
        <v>22769</v>
      </c>
      <c r="T2519" s="2" t="s">
        <v>52</v>
      </c>
      <c r="U2519" s="2" t="s">
        <v>52</v>
      </c>
      <c r="V2519" s="2" t="s">
        <v>52</v>
      </c>
      <c r="W2519" s="4"/>
      <c r="Y2519" s="2" t="s">
        <v>22770</v>
      </c>
      <c r="AA2519" s="2" t="s">
        <v>22771</v>
      </c>
      <c r="AB2519" s="2" t="s">
        <v>733</v>
      </c>
      <c r="AC2519" s="2" t="s">
        <v>22772</v>
      </c>
      <c r="AD2519" s="2" t="s">
        <v>22773</v>
      </c>
      <c r="AF2519" s="2" t="s">
        <v>22774</v>
      </c>
      <c r="AG2519" s="2" t="s">
        <v>22775</v>
      </c>
      <c r="AH2519" s="2" t="s">
        <v>22773</v>
      </c>
      <c r="AJ2519" s="2" t="s">
        <v>22774</v>
      </c>
      <c r="AK2519" s="2" t="s">
        <v>22775</v>
      </c>
      <c r="AP2519" s="2" t="s">
        <v>22776</v>
      </c>
      <c r="AR2519" s="2">
        <v>1</v>
      </c>
    </row>
    <row r="2520" spans="1:45">
      <c r="A2520" s="2" t="str">
        <f>J2520&amp;"-"&amp;H2520</f>
        <v>R44DA046243-Phase II</v>
      </c>
      <c r="B2520" s="2">
        <v>2519</v>
      </c>
      <c r="C2520" s="2" t="str">
        <f t="shared" si="39"/>
        <v>Joel</v>
      </c>
      <c r="D2520" s="2" t="s">
        <v>3022</v>
      </c>
      <c r="E2520" s="2" t="s">
        <v>12408</v>
      </c>
      <c r="F2520" s="2" t="s">
        <v>2768</v>
      </c>
      <c r="G2520" s="2" t="s">
        <v>2955</v>
      </c>
      <c r="H2520" s="2" t="s">
        <v>250</v>
      </c>
      <c r="I2520" s="2" t="s">
        <v>44</v>
      </c>
      <c r="J2520" s="2" t="s">
        <v>12409</v>
      </c>
      <c r="K2520" s="2" t="s">
        <v>12410</v>
      </c>
      <c r="L2520" s="3" t="s">
        <v>12411</v>
      </c>
      <c r="M2520" s="3" t="s">
        <v>275</v>
      </c>
      <c r="N2520" s="2" t="s">
        <v>12412</v>
      </c>
      <c r="O2520" s="4">
        <v>2018</v>
      </c>
      <c r="P2520" s="2" t="s">
        <v>12413</v>
      </c>
      <c r="Q2520" s="4">
        <v>2019</v>
      </c>
      <c r="R2520" s="5">
        <v>1082111</v>
      </c>
      <c r="S2520" s="2" t="s">
        <v>3029</v>
      </c>
      <c r="T2520" s="2" t="s">
        <v>52</v>
      </c>
      <c r="U2520" s="2" t="s">
        <v>73</v>
      </c>
      <c r="V2520" s="2" t="s">
        <v>52</v>
      </c>
      <c r="W2520" s="4"/>
      <c r="Y2520" s="2" t="s">
        <v>3030</v>
      </c>
      <c r="AA2520" s="2" t="s">
        <v>3031</v>
      </c>
      <c r="AB2520" s="2" t="s">
        <v>719</v>
      </c>
      <c r="AC2520" s="2" t="s">
        <v>3032</v>
      </c>
      <c r="AD2520" s="2" t="s">
        <v>3033</v>
      </c>
      <c r="AF2520" s="2" t="s">
        <v>3034</v>
      </c>
      <c r="AG2520" s="2" t="s">
        <v>3035</v>
      </c>
      <c r="AH2520" s="2" t="s">
        <v>12414</v>
      </c>
      <c r="AJ2520" s="2" t="s">
        <v>12415</v>
      </c>
      <c r="AK2520" s="2" t="s">
        <v>12416</v>
      </c>
      <c r="AP2520" s="2" t="s">
        <v>12417</v>
      </c>
      <c r="AQ2520" s="2">
        <v>1</v>
      </c>
    </row>
    <row r="2521" spans="1:45">
      <c r="A2521" s="2" t="str">
        <f>J2521&amp;"-"&amp;H2521</f>
        <v>R44DA046964-Phase II</v>
      </c>
      <c r="B2521" s="2">
        <v>2520</v>
      </c>
      <c r="C2521" s="2" t="str">
        <f t="shared" si="39"/>
        <v>Joel</v>
      </c>
      <c r="D2521" s="2" t="s">
        <v>12432</v>
      </c>
      <c r="E2521" s="2" t="s">
        <v>12433</v>
      </c>
      <c r="F2521" s="2" t="s">
        <v>2768</v>
      </c>
      <c r="G2521" s="2" t="s">
        <v>2955</v>
      </c>
      <c r="H2521" s="2" t="s">
        <v>250</v>
      </c>
      <c r="I2521" s="2" t="s">
        <v>44</v>
      </c>
      <c r="J2521" s="2" t="s">
        <v>12434</v>
      </c>
      <c r="K2521" s="2" t="s">
        <v>12435</v>
      </c>
      <c r="L2521" s="3" t="s">
        <v>8924</v>
      </c>
      <c r="M2521" s="3" t="s">
        <v>660</v>
      </c>
      <c r="N2521" s="2" t="s">
        <v>9906</v>
      </c>
      <c r="O2521" s="4">
        <v>2018</v>
      </c>
      <c r="P2521" s="2" t="s">
        <v>2959</v>
      </c>
      <c r="Q2521" s="4">
        <v>2019</v>
      </c>
      <c r="R2521" s="5">
        <v>1381707</v>
      </c>
      <c r="S2521" s="2" t="s">
        <v>12436</v>
      </c>
      <c r="T2521" s="2" t="s">
        <v>52</v>
      </c>
      <c r="U2521" s="2" t="s">
        <v>73</v>
      </c>
      <c r="V2521" s="2" t="s">
        <v>52</v>
      </c>
      <c r="W2521" s="4"/>
      <c r="Y2521" s="2" t="s">
        <v>12437</v>
      </c>
      <c r="AA2521" s="2" t="s">
        <v>7070</v>
      </c>
      <c r="AB2521" s="2" t="s">
        <v>450</v>
      </c>
      <c r="AC2521" s="2" t="s">
        <v>12438</v>
      </c>
      <c r="AD2521" s="2" t="s">
        <v>12439</v>
      </c>
      <c r="AF2521" s="2" t="s">
        <v>12440</v>
      </c>
      <c r="AG2521" s="2" t="s">
        <v>12441</v>
      </c>
      <c r="AH2521" s="2" t="s">
        <v>12442</v>
      </c>
      <c r="AJ2521" s="2" t="s">
        <v>12443</v>
      </c>
      <c r="AK2521" s="2" t="s">
        <v>12444</v>
      </c>
      <c r="AP2521" s="2" t="s">
        <v>12445</v>
      </c>
      <c r="AQ2521" s="2">
        <v>1</v>
      </c>
    </row>
    <row r="2522" spans="1:45">
      <c r="A2522" s="2" t="str">
        <f>J2522&amp;"-"&amp;H2522</f>
        <v>R44DA048686-Phase I</v>
      </c>
      <c r="B2522" s="2">
        <v>2521</v>
      </c>
      <c r="C2522" s="2" t="str">
        <f t="shared" si="39"/>
        <v>Joel</v>
      </c>
      <c r="D2522" s="2" t="s">
        <v>10285</v>
      </c>
      <c r="E2522" s="2" t="s">
        <v>10286</v>
      </c>
      <c r="F2522" s="2" t="s">
        <v>2768</v>
      </c>
      <c r="G2522" s="2" t="s">
        <v>2955</v>
      </c>
      <c r="H2522" s="2" t="s">
        <v>43</v>
      </c>
      <c r="I2522" s="2" t="s">
        <v>44</v>
      </c>
      <c r="J2522" s="2" t="s">
        <v>10287</v>
      </c>
      <c r="K2522" s="2" t="s">
        <v>10288</v>
      </c>
      <c r="L2522" s="3" t="s">
        <v>8558</v>
      </c>
      <c r="M2522" s="3" t="s">
        <v>959</v>
      </c>
      <c r="N2522" s="2" t="s">
        <v>3222</v>
      </c>
      <c r="O2522" s="4">
        <v>2019</v>
      </c>
      <c r="P2522" s="2" t="s">
        <v>2959</v>
      </c>
      <c r="Q2522" s="4">
        <v>2019</v>
      </c>
      <c r="R2522" s="5">
        <v>323750</v>
      </c>
      <c r="S2522" s="2" t="s">
        <v>10289</v>
      </c>
      <c r="T2522" s="2" t="s">
        <v>52</v>
      </c>
      <c r="U2522" s="2" t="s">
        <v>52</v>
      </c>
      <c r="V2522" s="2" t="s">
        <v>52</v>
      </c>
      <c r="W2522" s="4"/>
      <c r="Y2522" s="2" t="s">
        <v>10290</v>
      </c>
      <c r="AA2522" s="2" t="s">
        <v>2172</v>
      </c>
      <c r="AB2522" s="2" t="s">
        <v>147</v>
      </c>
      <c r="AC2522" s="2" t="s">
        <v>10291</v>
      </c>
      <c r="AD2522" s="2" t="s">
        <v>10292</v>
      </c>
      <c r="AF2522" s="2" t="s">
        <v>10293</v>
      </c>
      <c r="AG2522" s="2" t="s">
        <v>10294</v>
      </c>
      <c r="AH2522" s="2" t="s">
        <v>10295</v>
      </c>
      <c r="AJ2522" s="2" t="s">
        <v>10293</v>
      </c>
      <c r="AK2522" s="2" t="s">
        <v>10296</v>
      </c>
      <c r="AP2522" s="2" t="s">
        <v>10297</v>
      </c>
      <c r="AQ2522" s="2">
        <v>1</v>
      </c>
    </row>
    <row r="2523" spans="1:45">
      <c r="A2523" s="2" t="str">
        <f>J2523&amp;"-"&amp;H2523</f>
        <v>R44DA051106-Phase I</v>
      </c>
      <c r="B2523" s="2">
        <v>2522</v>
      </c>
      <c r="C2523" s="2" t="str">
        <f t="shared" si="39"/>
        <v>Joel</v>
      </c>
      <c r="D2523" s="2" t="s">
        <v>21717</v>
      </c>
      <c r="E2523" s="2" t="s">
        <v>21718</v>
      </c>
      <c r="F2523" s="2" t="s">
        <v>2768</v>
      </c>
      <c r="G2523" s="2" t="s">
        <v>2955</v>
      </c>
      <c r="H2523" s="2" t="s">
        <v>43</v>
      </c>
      <c r="I2523" s="2" t="s">
        <v>44</v>
      </c>
      <c r="J2523" s="2" t="s">
        <v>21719</v>
      </c>
      <c r="K2523" s="2" t="s">
        <v>21720</v>
      </c>
      <c r="L2523" s="3" t="s">
        <v>822</v>
      </c>
      <c r="M2523" s="3" t="s">
        <v>276</v>
      </c>
      <c r="N2523" s="2" t="s">
        <v>21721</v>
      </c>
      <c r="O2523" s="4">
        <v>2019</v>
      </c>
      <c r="P2523" s="2" t="s">
        <v>2959</v>
      </c>
      <c r="Q2523" s="4">
        <v>2020</v>
      </c>
      <c r="R2523" s="5">
        <v>212327</v>
      </c>
      <c r="S2523" s="2" t="s">
        <v>21722</v>
      </c>
      <c r="T2523" s="2" t="s">
        <v>52</v>
      </c>
      <c r="U2523" s="2" t="s">
        <v>52</v>
      </c>
      <c r="V2523" s="2" t="s">
        <v>73</v>
      </c>
      <c r="W2523" s="4"/>
      <c r="Y2523" s="2" t="s">
        <v>21723</v>
      </c>
      <c r="AA2523" s="2" t="s">
        <v>54</v>
      </c>
      <c r="AB2523" s="2" t="s">
        <v>55</v>
      </c>
      <c r="AC2523" s="2" t="s">
        <v>56</v>
      </c>
      <c r="AD2523" s="2" t="s">
        <v>21724</v>
      </c>
      <c r="AF2523" s="2" t="s">
        <v>21725</v>
      </c>
      <c r="AG2523" s="2" t="s">
        <v>21726</v>
      </c>
      <c r="AH2523" s="2" t="s">
        <v>21727</v>
      </c>
      <c r="AJ2523" s="2" t="s">
        <v>21725</v>
      </c>
      <c r="AK2523" s="2" t="s">
        <v>21726</v>
      </c>
      <c r="AP2523" s="2" t="s">
        <v>21728</v>
      </c>
      <c r="AR2523" s="2">
        <v>1</v>
      </c>
    </row>
    <row r="2524" spans="1:45">
      <c r="A2524" s="2" t="str">
        <f>J2524&amp;"-"&amp;H2524</f>
        <v>R44DC013746-Phase II</v>
      </c>
      <c r="B2524" s="2">
        <v>2523</v>
      </c>
      <c r="C2524" s="2" t="str">
        <f t="shared" si="39"/>
        <v>Joel</v>
      </c>
      <c r="D2524" s="2" t="s">
        <v>27364</v>
      </c>
      <c r="E2524" s="2" t="s">
        <v>27365</v>
      </c>
      <c r="F2524" s="2" t="s">
        <v>2768</v>
      </c>
      <c r="H2524" s="2" t="s">
        <v>250</v>
      </c>
      <c r="I2524" s="2" t="s">
        <v>44</v>
      </c>
      <c r="J2524" s="2" t="s">
        <v>27366</v>
      </c>
      <c r="K2524" s="2" t="s">
        <v>27367</v>
      </c>
      <c r="L2524" s="3" t="s">
        <v>18350</v>
      </c>
      <c r="M2524" s="3" t="s">
        <v>13404</v>
      </c>
      <c r="N2524" s="2" t="s">
        <v>18785</v>
      </c>
      <c r="O2524" s="4">
        <v>2014</v>
      </c>
      <c r="P2524" s="2" t="s">
        <v>73</v>
      </c>
      <c r="Q2524" s="4">
        <v>2015</v>
      </c>
      <c r="R2524" s="5">
        <v>999977</v>
      </c>
      <c r="S2524" s="2" t="s">
        <v>27368</v>
      </c>
      <c r="T2524" s="2" t="s">
        <v>52</v>
      </c>
      <c r="U2524" s="2" t="s">
        <v>52</v>
      </c>
      <c r="V2524" s="2" t="s">
        <v>52</v>
      </c>
      <c r="W2524" s="4"/>
      <c r="Y2524" s="2" t="s">
        <v>27369</v>
      </c>
      <c r="AA2524" s="2" t="s">
        <v>348</v>
      </c>
      <c r="AB2524" s="2" t="s">
        <v>349</v>
      </c>
      <c r="AC2524" s="2" t="s">
        <v>27370</v>
      </c>
      <c r="AD2524" s="2" t="s">
        <v>27371</v>
      </c>
      <c r="AF2524" s="2" t="s">
        <v>27372</v>
      </c>
      <c r="AG2524" s="2" t="s">
        <v>27373</v>
      </c>
      <c r="AH2524" s="2" t="s">
        <v>27374</v>
      </c>
      <c r="AJ2524" s="2" t="s">
        <v>27375</v>
      </c>
      <c r="AK2524" s="2" t="s">
        <v>27376</v>
      </c>
      <c r="AP2524" s="2" t="s">
        <v>27377</v>
      </c>
      <c r="AS2524" s="2">
        <v>1</v>
      </c>
    </row>
    <row r="2525" spans="1:45">
      <c r="A2525" s="2" t="str">
        <f>J2525&amp;"-"&amp;H2525</f>
        <v>R44DC017408-Phase II</v>
      </c>
      <c r="B2525" s="2">
        <v>2524</v>
      </c>
      <c r="C2525" s="2" t="str">
        <f t="shared" si="39"/>
        <v>Joel</v>
      </c>
      <c r="D2525" s="2" t="s">
        <v>3173</v>
      </c>
      <c r="E2525" s="2" t="s">
        <v>3174</v>
      </c>
      <c r="F2525" s="2" t="s">
        <v>2768</v>
      </c>
      <c r="G2525" s="2" t="s">
        <v>2955</v>
      </c>
      <c r="H2525" s="2" t="s">
        <v>250</v>
      </c>
      <c r="I2525" s="2" t="s">
        <v>44</v>
      </c>
      <c r="J2525" s="2" t="s">
        <v>3175</v>
      </c>
      <c r="K2525" s="2" t="s">
        <v>3176</v>
      </c>
      <c r="L2525" s="3" t="s">
        <v>3177</v>
      </c>
      <c r="M2525" s="3" t="s">
        <v>1495</v>
      </c>
      <c r="N2525" s="2" t="s">
        <v>3054</v>
      </c>
      <c r="O2525" s="4">
        <v>2019</v>
      </c>
      <c r="P2525" s="2" t="s">
        <v>3178</v>
      </c>
      <c r="Q2525" s="4">
        <v>2020</v>
      </c>
      <c r="R2525" s="5">
        <v>680368</v>
      </c>
      <c r="S2525" s="2" t="s">
        <v>3179</v>
      </c>
      <c r="T2525" s="2" t="s">
        <v>52</v>
      </c>
      <c r="U2525" s="2" t="s">
        <v>52</v>
      </c>
      <c r="V2525" s="2" t="s">
        <v>52</v>
      </c>
      <c r="W2525" s="4"/>
      <c r="Y2525" s="2" t="s">
        <v>3180</v>
      </c>
      <c r="AA2525" s="2" t="s">
        <v>75</v>
      </c>
      <c r="AB2525" s="2" t="s">
        <v>76</v>
      </c>
      <c r="AC2525" s="2" t="s">
        <v>3181</v>
      </c>
      <c r="AD2525" s="2" t="s">
        <v>3182</v>
      </c>
      <c r="AF2525" s="2" t="s">
        <v>3183</v>
      </c>
      <c r="AG2525" s="2" t="s">
        <v>3184</v>
      </c>
      <c r="AH2525" s="2" t="s">
        <v>3185</v>
      </c>
      <c r="AJ2525" s="2" t="s">
        <v>3186</v>
      </c>
      <c r="AK2525" s="2" t="s">
        <v>3187</v>
      </c>
      <c r="AP2525" s="2" t="s">
        <v>3188</v>
      </c>
      <c r="AQ2525" s="2">
        <v>1</v>
      </c>
    </row>
    <row r="2526" spans="1:45">
      <c r="A2526" s="2" t="str">
        <f>J2526&amp;"-"&amp;H2526</f>
        <v>R44DC017422-Phase II</v>
      </c>
      <c r="B2526" s="2">
        <v>2525</v>
      </c>
      <c r="C2526" s="2" t="str">
        <f t="shared" si="39"/>
        <v>Joel</v>
      </c>
      <c r="D2526" s="2" t="s">
        <v>3527</v>
      </c>
      <c r="E2526" s="2" t="s">
        <v>3528</v>
      </c>
      <c r="F2526" s="2" t="s">
        <v>2768</v>
      </c>
      <c r="G2526" s="2" t="s">
        <v>2955</v>
      </c>
      <c r="H2526" s="2" t="s">
        <v>250</v>
      </c>
      <c r="I2526" s="2" t="s">
        <v>44</v>
      </c>
      <c r="J2526" s="2" t="s">
        <v>3529</v>
      </c>
      <c r="K2526" s="2" t="s">
        <v>3530</v>
      </c>
      <c r="L2526" s="3" t="s">
        <v>1140</v>
      </c>
      <c r="M2526" s="3" t="s">
        <v>1495</v>
      </c>
      <c r="N2526" s="2" t="s">
        <v>3054</v>
      </c>
      <c r="O2526" s="4">
        <v>2019</v>
      </c>
      <c r="P2526" s="2" t="s">
        <v>3178</v>
      </c>
      <c r="Q2526" s="4">
        <v>2020</v>
      </c>
      <c r="R2526" s="5">
        <v>1136886</v>
      </c>
      <c r="S2526" s="2" t="s">
        <v>3531</v>
      </c>
      <c r="T2526" s="2" t="s">
        <v>52</v>
      </c>
      <c r="U2526" s="2" t="s">
        <v>52</v>
      </c>
      <c r="V2526" s="2" t="s">
        <v>52</v>
      </c>
      <c r="W2526" s="4"/>
      <c r="Y2526" s="2" t="s">
        <v>3335</v>
      </c>
      <c r="AA2526" s="2" t="s">
        <v>3336</v>
      </c>
      <c r="AB2526" s="2" t="s">
        <v>764</v>
      </c>
      <c r="AC2526" s="2" t="s">
        <v>3337</v>
      </c>
      <c r="AD2526" s="2" t="s">
        <v>3532</v>
      </c>
      <c r="AF2526" s="2" t="s">
        <v>3533</v>
      </c>
      <c r="AG2526" s="2" t="s">
        <v>3534</v>
      </c>
      <c r="AH2526" s="2" t="s">
        <v>3535</v>
      </c>
      <c r="AJ2526" s="2" t="s">
        <v>3533</v>
      </c>
      <c r="AK2526" s="2" t="s">
        <v>3534</v>
      </c>
      <c r="AP2526" s="2" t="s">
        <v>3536</v>
      </c>
      <c r="AQ2526" s="2">
        <v>1</v>
      </c>
    </row>
    <row r="2527" spans="1:45">
      <c r="A2527" s="2" t="str">
        <f>J2527&amp;"-"&amp;H2527</f>
        <v>R44DP006417-Phase II</v>
      </c>
      <c r="B2527" s="2">
        <v>2526</v>
      </c>
      <c r="C2527" s="2" t="str">
        <f t="shared" si="39"/>
        <v>Joel</v>
      </c>
      <c r="D2527" s="2" t="s">
        <v>2766</v>
      </c>
      <c r="E2527" s="2" t="s">
        <v>2767</v>
      </c>
      <c r="F2527" s="2" t="s">
        <v>2768</v>
      </c>
      <c r="G2527" s="2" t="s">
        <v>2769</v>
      </c>
      <c r="H2527" s="2" t="s">
        <v>250</v>
      </c>
      <c r="I2527" s="2" t="s">
        <v>44</v>
      </c>
      <c r="J2527" s="2" t="s">
        <v>2770</v>
      </c>
      <c r="K2527" s="2" t="s">
        <v>2771</v>
      </c>
      <c r="L2527" s="3" t="s">
        <v>1140</v>
      </c>
      <c r="M2527" s="3" t="s">
        <v>1495</v>
      </c>
      <c r="N2527" s="2" t="s">
        <v>2772</v>
      </c>
      <c r="O2527" s="4">
        <v>2019</v>
      </c>
      <c r="P2527" s="2" t="s">
        <v>2773</v>
      </c>
      <c r="Q2527" s="4">
        <v>2020</v>
      </c>
      <c r="R2527" s="5">
        <v>497952</v>
      </c>
      <c r="S2527" s="2" t="s">
        <v>2774</v>
      </c>
      <c r="T2527" s="2" t="s">
        <v>52</v>
      </c>
      <c r="U2527" s="2" t="s">
        <v>73</v>
      </c>
      <c r="V2527" s="2" t="s">
        <v>52</v>
      </c>
      <c r="W2527" s="4"/>
      <c r="Y2527" s="2" t="s">
        <v>2775</v>
      </c>
      <c r="AA2527" s="2" t="s">
        <v>1319</v>
      </c>
      <c r="AB2527" s="2" t="s">
        <v>450</v>
      </c>
      <c r="AC2527" s="2" t="s">
        <v>2776</v>
      </c>
      <c r="AD2527" s="2" t="s">
        <v>2777</v>
      </c>
      <c r="AF2527" s="2" t="s">
        <v>2778</v>
      </c>
      <c r="AG2527" s="2" t="s">
        <v>2779</v>
      </c>
      <c r="AH2527" s="2" t="s">
        <v>2780</v>
      </c>
      <c r="AJ2527" s="2" t="s">
        <v>2781</v>
      </c>
      <c r="AK2527" s="2" t="s">
        <v>2782</v>
      </c>
      <c r="AP2527" s="2" t="s">
        <v>2783</v>
      </c>
      <c r="AQ2527" s="2">
        <v>1</v>
      </c>
    </row>
    <row r="2528" spans="1:45">
      <c r="A2528" s="2" t="str">
        <f>J2528&amp;"-"&amp;H2528</f>
        <v>R44EB013585-Phase II</v>
      </c>
      <c r="B2528" s="2">
        <v>2527</v>
      </c>
      <c r="C2528" s="2" t="str">
        <f t="shared" si="39"/>
        <v>Joel</v>
      </c>
      <c r="D2528" s="2" t="s">
        <v>19107</v>
      </c>
      <c r="E2528" s="2" t="s">
        <v>19108</v>
      </c>
      <c r="F2528" s="2" t="s">
        <v>2768</v>
      </c>
      <c r="G2528" s="2" t="s">
        <v>2955</v>
      </c>
      <c r="H2528" s="2" t="s">
        <v>250</v>
      </c>
      <c r="I2528" s="2" t="s">
        <v>44</v>
      </c>
      <c r="J2528" s="2" t="s">
        <v>19109</v>
      </c>
      <c r="K2528" s="2" t="s">
        <v>19110</v>
      </c>
      <c r="L2528" s="3" t="s">
        <v>19111</v>
      </c>
      <c r="M2528" s="3" t="s">
        <v>17495</v>
      </c>
      <c r="N2528" s="2" t="s">
        <v>19112</v>
      </c>
      <c r="O2528" s="4">
        <v>2014</v>
      </c>
      <c r="P2528" s="2" t="s">
        <v>3236</v>
      </c>
      <c r="Q2528" s="4">
        <v>2014</v>
      </c>
      <c r="R2528" s="5">
        <v>788719</v>
      </c>
      <c r="S2528" s="2" t="s">
        <v>19113</v>
      </c>
      <c r="T2528" s="2" t="s">
        <v>52</v>
      </c>
      <c r="U2528" s="2" t="s">
        <v>52</v>
      </c>
      <c r="V2528" s="2" t="s">
        <v>52</v>
      </c>
      <c r="W2528" s="4"/>
      <c r="Y2528" s="2" t="s">
        <v>19114</v>
      </c>
      <c r="AA2528" s="2" t="s">
        <v>9408</v>
      </c>
      <c r="AB2528" s="2" t="s">
        <v>147</v>
      </c>
      <c r="AC2528" s="2" t="s">
        <v>19115</v>
      </c>
      <c r="AD2528" s="2" t="s">
        <v>19116</v>
      </c>
      <c r="AF2528" s="2" t="s">
        <v>19117</v>
      </c>
      <c r="AG2528" s="2" t="s">
        <v>19118</v>
      </c>
      <c r="AH2528" s="2" t="s">
        <v>19116</v>
      </c>
      <c r="AJ2528" s="2" t="s">
        <v>19119</v>
      </c>
      <c r="AK2528" s="2" t="s">
        <v>19118</v>
      </c>
      <c r="AP2528" s="2" t="s">
        <v>19120</v>
      </c>
      <c r="AQ2528" s="2">
        <v>1</v>
      </c>
    </row>
    <row r="2529" spans="1:45">
      <c r="A2529" s="2" t="str">
        <f>J2529&amp;"-"&amp;H2529</f>
        <v>R44EB027560-Phase II</v>
      </c>
      <c r="B2529" s="2">
        <v>2528</v>
      </c>
      <c r="C2529" s="2" t="str">
        <f t="shared" si="39"/>
        <v>Joel</v>
      </c>
      <c r="D2529" s="2" t="s">
        <v>24588</v>
      </c>
      <c r="E2529" s="2" t="s">
        <v>24589</v>
      </c>
      <c r="F2529" s="2" t="s">
        <v>2768</v>
      </c>
      <c r="G2529" s="2" t="s">
        <v>2955</v>
      </c>
      <c r="H2529" s="2" t="s">
        <v>250</v>
      </c>
      <c r="I2529" s="2" t="s">
        <v>44</v>
      </c>
      <c r="J2529" s="2" t="s">
        <v>24590</v>
      </c>
      <c r="K2529" s="2" t="s">
        <v>24591</v>
      </c>
      <c r="L2529" s="3" t="s">
        <v>1380</v>
      </c>
      <c r="M2529" s="3" t="s">
        <v>891</v>
      </c>
      <c r="N2529" s="2" t="s">
        <v>2973</v>
      </c>
      <c r="O2529" s="4">
        <v>2018</v>
      </c>
      <c r="P2529" s="2" t="s">
        <v>3236</v>
      </c>
      <c r="Q2529" s="4">
        <v>2020</v>
      </c>
      <c r="R2529" s="5">
        <v>742405</v>
      </c>
      <c r="S2529" s="2" t="s">
        <v>24592</v>
      </c>
      <c r="T2529" s="2" t="s">
        <v>52</v>
      </c>
      <c r="U2529" s="2" t="s">
        <v>52</v>
      </c>
      <c r="V2529" s="2" t="s">
        <v>52</v>
      </c>
      <c r="W2529" s="4"/>
      <c r="Y2529" s="2" t="s">
        <v>24593</v>
      </c>
      <c r="AA2529" s="2" t="s">
        <v>14151</v>
      </c>
      <c r="AB2529" s="2" t="s">
        <v>147</v>
      </c>
      <c r="AC2529" s="2" t="s">
        <v>24594</v>
      </c>
      <c r="AD2529" s="2" t="s">
        <v>24595</v>
      </c>
      <c r="AF2529" s="2" t="s">
        <v>24596</v>
      </c>
      <c r="AG2529" s="2" t="s">
        <v>24597</v>
      </c>
      <c r="AH2529" s="2" t="s">
        <v>24598</v>
      </c>
      <c r="AJ2529" s="2" t="s">
        <v>24599</v>
      </c>
      <c r="AK2529" s="2" t="s">
        <v>24600</v>
      </c>
      <c r="AP2529" s="2" t="s">
        <v>24601</v>
      </c>
      <c r="AS2529" s="2">
        <v>1</v>
      </c>
    </row>
    <row r="2530" spans="1:45">
      <c r="A2530" s="2" t="str">
        <f>J2530&amp;"-"&amp;H2530</f>
        <v>R44ES028145-Phase II</v>
      </c>
      <c r="B2530" s="2">
        <v>2529</v>
      </c>
      <c r="C2530" s="2" t="str">
        <f t="shared" si="39"/>
        <v>Joel</v>
      </c>
      <c r="D2530" s="2" t="s">
        <v>12674</v>
      </c>
      <c r="E2530" s="2" t="s">
        <v>12675</v>
      </c>
      <c r="F2530" s="2" t="s">
        <v>2768</v>
      </c>
      <c r="G2530" s="2" t="s">
        <v>2955</v>
      </c>
      <c r="H2530" s="2" t="s">
        <v>250</v>
      </c>
      <c r="I2530" s="2" t="s">
        <v>44</v>
      </c>
      <c r="J2530" s="2" t="s">
        <v>12676</v>
      </c>
      <c r="K2530" s="2" t="s">
        <v>12677</v>
      </c>
      <c r="L2530" s="3" t="s">
        <v>9126</v>
      </c>
      <c r="M2530" s="3" t="s">
        <v>728</v>
      </c>
      <c r="N2530" s="2" t="s">
        <v>12678</v>
      </c>
      <c r="O2530" s="4">
        <v>2018</v>
      </c>
      <c r="P2530" s="2" t="s">
        <v>12679</v>
      </c>
      <c r="Q2530" s="4">
        <v>2019</v>
      </c>
      <c r="R2530" s="5">
        <v>485819</v>
      </c>
      <c r="S2530" s="2" t="s">
        <v>12680</v>
      </c>
      <c r="T2530" s="2" t="s">
        <v>52</v>
      </c>
      <c r="U2530" s="2" t="s">
        <v>73</v>
      </c>
      <c r="V2530" s="2" t="s">
        <v>52</v>
      </c>
      <c r="W2530" s="4"/>
      <c r="Y2530" s="2" t="s">
        <v>12681</v>
      </c>
      <c r="AA2530" s="2" t="s">
        <v>12682</v>
      </c>
      <c r="AB2530" s="2" t="s">
        <v>4013</v>
      </c>
      <c r="AC2530" s="2" t="s">
        <v>12683</v>
      </c>
      <c r="AD2530" s="2" t="s">
        <v>12684</v>
      </c>
      <c r="AF2530" s="2" t="s">
        <v>12685</v>
      </c>
      <c r="AG2530" s="2" t="s">
        <v>12686</v>
      </c>
      <c r="AH2530" s="2" t="s">
        <v>12684</v>
      </c>
      <c r="AJ2530" s="2" t="s">
        <v>12685</v>
      </c>
      <c r="AK2530" s="2" t="s">
        <v>12686</v>
      </c>
      <c r="AP2530" s="2" t="s">
        <v>12687</v>
      </c>
      <c r="AQ2530" s="2">
        <v>1</v>
      </c>
    </row>
    <row r="2531" spans="1:45">
      <c r="A2531" s="2" t="str">
        <f>J2531&amp;"-"&amp;H2531</f>
        <v>R44ES028656-Phase II</v>
      </c>
      <c r="B2531" s="2">
        <v>2530</v>
      </c>
      <c r="C2531" s="2" t="str">
        <f t="shared" si="39"/>
        <v>Joel</v>
      </c>
      <c r="D2531" s="2" t="s">
        <v>12635</v>
      </c>
      <c r="E2531" s="2" t="s">
        <v>12636</v>
      </c>
      <c r="F2531" s="2" t="s">
        <v>2768</v>
      </c>
      <c r="G2531" s="2" t="s">
        <v>2955</v>
      </c>
      <c r="H2531" s="2" t="s">
        <v>250</v>
      </c>
      <c r="I2531" s="2" t="s">
        <v>44</v>
      </c>
      <c r="J2531" s="2" t="s">
        <v>12637</v>
      </c>
      <c r="K2531" s="2" t="s">
        <v>12638</v>
      </c>
      <c r="L2531" s="3" t="s">
        <v>12639</v>
      </c>
      <c r="M2531" s="3" t="s">
        <v>1422</v>
      </c>
      <c r="N2531" s="2" t="s">
        <v>2973</v>
      </c>
      <c r="O2531" s="4">
        <v>2018</v>
      </c>
      <c r="P2531" s="2" t="s">
        <v>12640</v>
      </c>
      <c r="Q2531" s="4">
        <v>2019</v>
      </c>
      <c r="R2531" s="5">
        <v>1284147</v>
      </c>
      <c r="S2531" s="2" t="s">
        <v>12641</v>
      </c>
      <c r="T2531" s="2" t="s">
        <v>52</v>
      </c>
      <c r="U2531" s="2" t="s">
        <v>52</v>
      </c>
      <c r="V2531" s="2" t="s">
        <v>52</v>
      </c>
      <c r="W2531" s="4"/>
      <c r="Y2531" s="2" t="s">
        <v>12642</v>
      </c>
      <c r="AA2531" s="2" t="s">
        <v>12643</v>
      </c>
      <c r="AB2531" s="2" t="s">
        <v>127</v>
      </c>
      <c r="AC2531" s="2" t="s">
        <v>12644</v>
      </c>
      <c r="AD2531" s="2" t="s">
        <v>12645</v>
      </c>
      <c r="AF2531" s="2" t="s">
        <v>12646</v>
      </c>
      <c r="AG2531" s="2" t="s">
        <v>12647</v>
      </c>
      <c r="AH2531" s="2" t="s">
        <v>12648</v>
      </c>
      <c r="AJ2531" s="2" t="s">
        <v>12649</v>
      </c>
      <c r="AK2531" s="2" t="s">
        <v>12650</v>
      </c>
      <c r="AP2531" s="2" t="s">
        <v>12651</v>
      </c>
      <c r="AQ2531" s="2">
        <v>1</v>
      </c>
      <c r="AR2531" s="2">
        <v>1</v>
      </c>
    </row>
    <row r="2532" spans="1:45">
      <c r="A2532" s="2" t="str">
        <f>J2532&amp;"-"&amp;H2532</f>
        <v>R44ES029348-Phase II</v>
      </c>
      <c r="B2532" s="2">
        <v>2531</v>
      </c>
      <c r="C2532" s="2" t="str">
        <f t="shared" si="39"/>
        <v>Joel</v>
      </c>
      <c r="D2532" s="2" t="s">
        <v>2181</v>
      </c>
      <c r="E2532" s="2" t="s">
        <v>24450</v>
      </c>
      <c r="F2532" s="2" t="s">
        <v>2768</v>
      </c>
      <c r="G2532" s="2" t="s">
        <v>2955</v>
      </c>
      <c r="H2532" s="2" t="s">
        <v>250</v>
      </c>
      <c r="I2532" s="2" t="s">
        <v>44</v>
      </c>
      <c r="J2532" s="2" t="s">
        <v>24451</v>
      </c>
      <c r="K2532" s="2" t="s">
        <v>24452</v>
      </c>
      <c r="L2532" s="3" t="s">
        <v>1691</v>
      </c>
      <c r="M2532" s="3" t="s">
        <v>879</v>
      </c>
      <c r="N2532" s="2" t="s">
        <v>24453</v>
      </c>
      <c r="O2532" s="4">
        <v>2019</v>
      </c>
      <c r="P2532" s="2" t="s">
        <v>12679</v>
      </c>
      <c r="Q2532" s="4">
        <v>2020</v>
      </c>
      <c r="R2532" s="5">
        <v>199977</v>
      </c>
      <c r="S2532" s="2" t="s">
        <v>2185</v>
      </c>
      <c r="T2532" s="2" t="s">
        <v>52</v>
      </c>
      <c r="U2532" s="2" t="s">
        <v>73</v>
      </c>
      <c r="V2532" s="2" t="s">
        <v>52</v>
      </c>
      <c r="W2532" s="4"/>
      <c r="Y2532" s="2" t="s">
        <v>24454</v>
      </c>
      <c r="AA2532" s="2" t="s">
        <v>1854</v>
      </c>
      <c r="AB2532" s="2" t="s">
        <v>349</v>
      </c>
      <c r="AC2532" s="2" t="s">
        <v>2188</v>
      </c>
      <c r="AD2532" s="2" t="s">
        <v>24455</v>
      </c>
      <c r="AF2532" s="2" t="s">
        <v>24456</v>
      </c>
      <c r="AG2532" s="2" t="s">
        <v>24457</v>
      </c>
      <c r="AH2532" s="2" t="s">
        <v>24458</v>
      </c>
      <c r="AJ2532" s="2" t="s">
        <v>16531</v>
      </c>
      <c r="AK2532" s="2" t="s">
        <v>2194</v>
      </c>
      <c r="AP2532" s="2" t="s">
        <v>24459</v>
      </c>
      <c r="AS2532" s="2">
        <v>1</v>
      </c>
    </row>
    <row r="2533" spans="1:45">
      <c r="A2533" s="2" t="str">
        <f>J2533&amp;"-"&amp;H2533</f>
        <v>R44EY028827-Phase II</v>
      </c>
      <c r="B2533" s="2">
        <v>2532</v>
      </c>
      <c r="C2533" s="2" t="str">
        <f t="shared" si="39"/>
        <v>Joel</v>
      </c>
      <c r="D2533" s="2" t="s">
        <v>3582</v>
      </c>
      <c r="E2533" s="2" t="s">
        <v>3583</v>
      </c>
      <c r="F2533" s="2" t="s">
        <v>2768</v>
      </c>
      <c r="G2533" s="2" t="s">
        <v>2955</v>
      </c>
      <c r="H2533" s="2" t="s">
        <v>250</v>
      </c>
      <c r="I2533" s="2" t="s">
        <v>44</v>
      </c>
      <c r="J2533" s="2" t="s">
        <v>3584</v>
      </c>
      <c r="K2533" s="2" t="s">
        <v>3585</v>
      </c>
      <c r="L2533" s="3" t="s">
        <v>700</v>
      </c>
      <c r="M2533" s="3" t="s">
        <v>891</v>
      </c>
      <c r="N2533" s="2" t="s">
        <v>3054</v>
      </c>
      <c r="O2533" s="4">
        <v>2019</v>
      </c>
      <c r="P2533" s="2" t="s">
        <v>3131</v>
      </c>
      <c r="Q2533" s="4">
        <v>2020</v>
      </c>
      <c r="R2533" s="5">
        <v>974517</v>
      </c>
      <c r="S2533" s="2" t="s">
        <v>3586</v>
      </c>
      <c r="T2533" s="2" t="s">
        <v>52</v>
      </c>
      <c r="U2533" s="2" t="s">
        <v>52</v>
      </c>
      <c r="V2533" s="2" t="s">
        <v>73</v>
      </c>
      <c r="W2533" s="4"/>
      <c r="Y2533" s="2" t="s">
        <v>3587</v>
      </c>
      <c r="AA2533" s="2" t="s">
        <v>3588</v>
      </c>
      <c r="AB2533" s="2" t="s">
        <v>365</v>
      </c>
      <c r="AC2533" s="2" t="s">
        <v>3589</v>
      </c>
      <c r="AD2533" s="2" t="s">
        <v>3590</v>
      </c>
      <c r="AF2533" s="2" t="s">
        <v>3591</v>
      </c>
      <c r="AG2533" s="2" t="s">
        <v>3592</v>
      </c>
      <c r="AH2533" s="2" t="s">
        <v>3590</v>
      </c>
      <c r="AJ2533" s="2" t="s">
        <v>3593</v>
      </c>
      <c r="AK2533" s="2" t="s">
        <v>3592</v>
      </c>
      <c r="AP2533" s="2" t="s">
        <v>3594</v>
      </c>
      <c r="AQ2533" s="2">
        <v>1</v>
      </c>
    </row>
    <row r="2534" spans="1:45">
      <c r="A2534" s="2" t="str">
        <f>J2534&amp;"-"&amp;H2534</f>
        <v>R44EY031198-Phase II</v>
      </c>
      <c r="B2534" s="2">
        <v>2533</v>
      </c>
      <c r="C2534" s="2" t="str">
        <f t="shared" si="39"/>
        <v>Joel</v>
      </c>
      <c r="D2534" s="2" t="s">
        <v>24437</v>
      </c>
      <c r="E2534" s="2" t="s">
        <v>24438</v>
      </c>
      <c r="F2534" s="2" t="s">
        <v>2768</v>
      </c>
      <c r="G2534" s="2" t="s">
        <v>2955</v>
      </c>
      <c r="H2534" s="2" t="s">
        <v>250</v>
      </c>
      <c r="I2534" s="2" t="s">
        <v>44</v>
      </c>
      <c r="J2534" s="2" t="s">
        <v>24439</v>
      </c>
      <c r="K2534" s="2" t="s">
        <v>24440</v>
      </c>
      <c r="L2534" s="3" t="s">
        <v>1140</v>
      </c>
      <c r="M2534" s="3" t="s">
        <v>1495</v>
      </c>
      <c r="N2534" s="2" t="s">
        <v>2973</v>
      </c>
      <c r="O2534" s="4">
        <v>2018</v>
      </c>
      <c r="P2534" s="2" t="s">
        <v>3131</v>
      </c>
      <c r="Q2534" s="4">
        <v>2020</v>
      </c>
      <c r="R2534" s="5">
        <v>743347</v>
      </c>
      <c r="S2534" s="2" t="s">
        <v>24441</v>
      </c>
      <c r="T2534" s="2" t="s">
        <v>52</v>
      </c>
      <c r="U2534" s="2" t="s">
        <v>73</v>
      </c>
      <c r="V2534" s="2" t="s">
        <v>52</v>
      </c>
      <c r="W2534" s="4"/>
      <c r="Y2534" s="2" t="s">
        <v>24442</v>
      </c>
      <c r="AA2534" s="2" t="s">
        <v>24443</v>
      </c>
      <c r="AB2534" s="2" t="s">
        <v>184</v>
      </c>
      <c r="AC2534" s="2" t="s">
        <v>24444</v>
      </c>
      <c r="AD2534" s="2" t="s">
        <v>24445</v>
      </c>
      <c r="AF2534" s="2" t="s">
        <v>24446</v>
      </c>
      <c r="AG2534" s="2" t="s">
        <v>24447</v>
      </c>
      <c r="AH2534" s="2" t="s">
        <v>24448</v>
      </c>
      <c r="AJ2534" s="2" t="s">
        <v>24446</v>
      </c>
      <c r="AK2534" s="2" t="s">
        <v>24447</v>
      </c>
      <c r="AP2534" s="2" t="s">
        <v>24449</v>
      </c>
      <c r="AS2534" s="2">
        <v>1</v>
      </c>
    </row>
    <row r="2535" spans="1:45">
      <c r="A2535" s="2" t="str">
        <f>J2535&amp;"-"&amp;H2535</f>
        <v>R44EY031202-Phase II</v>
      </c>
      <c r="B2535" s="2">
        <v>2534</v>
      </c>
      <c r="C2535" s="2" t="str">
        <f t="shared" si="39"/>
        <v>Joel</v>
      </c>
      <c r="D2535" s="2" t="s">
        <v>3126</v>
      </c>
      <c r="E2535" s="2" t="s">
        <v>3127</v>
      </c>
      <c r="F2535" s="2" t="s">
        <v>2768</v>
      </c>
      <c r="G2535" s="2" t="s">
        <v>2955</v>
      </c>
      <c r="H2535" s="2" t="s">
        <v>250</v>
      </c>
      <c r="I2535" s="2" t="s">
        <v>44</v>
      </c>
      <c r="J2535" s="2" t="s">
        <v>3128</v>
      </c>
      <c r="K2535" s="2" t="s">
        <v>3129</v>
      </c>
      <c r="L2535" s="3" t="s">
        <v>700</v>
      </c>
      <c r="M2535" s="3" t="s">
        <v>3130</v>
      </c>
      <c r="N2535" s="2" t="s">
        <v>2772</v>
      </c>
      <c r="O2535" s="4">
        <v>2019</v>
      </c>
      <c r="P2535" s="2" t="s">
        <v>3131</v>
      </c>
      <c r="Q2535" s="4">
        <v>2020</v>
      </c>
      <c r="R2535" s="5">
        <v>585067</v>
      </c>
      <c r="S2535" s="2" t="s">
        <v>3132</v>
      </c>
      <c r="T2535" s="2" t="s">
        <v>52</v>
      </c>
      <c r="U2535" s="2" t="s">
        <v>73</v>
      </c>
      <c r="V2535" s="2" t="s">
        <v>52</v>
      </c>
      <c r="W2535" s="4"/>
      <c r="Y2535" s="2" t="s">
        <v>3133</v>
      </c>
      <c r="AA2535" s="2" t="s">
        <v>1183</v>
      </c>
      <c r="AB2535" s="2" t="s">
        <v>260</v>
      </c>
      <c r="AC2535" s="2" t="s">
        <v>3134</v>
      </c>
      <c r="AD2535" s="2" t="s">
        <v>3135</v>
      </c>
      <c r="AF2535" s="2" t="s">
        <v>3136</v>
      </c>
      <c r="AG2535" s="2" t="s">
        <v>3137</v>
      </c>
      <c r="AH2535" s="2" t="s">
        <v>3135</v>
      </c>
      <c r="AJ2535" s="2" t="s">
        <v>3136</v>
      </c>
      <c r="AK2535" s="2" t="s">
        <v>3137</v>
      </c>
      <c r="AP2535" s="2" t="s">
        <v>3138</v>
      </c>
      <c r="AQ2535" s="2">
        <v>1</v>
      </c>
    </row>
    <row r="2536" spans="1:45">
      <c r="A2536" s="2" t="str">
        <f>J2536&amp;"-"&amp;H2536</f>
        <v>R44GM116214-Phase II</v>
      </c>
      <c r="B2536" s="2">
        <v>2535</v>
      </c>
      <c r="C2536" s="2" t="str">
        <f t="shared" si="39"/>
        <v>Joel</v>
      </c>
      <c r="D2536" s="2" t="s">
        <v>27106</v>
      </c>
      <c r="E2536" s="2" t="s">
        <v>27107</v>
      </c>
      <c r="F2536" s="2" t="s">
        <v>2768</v>
      </c>
      <c r="G2536" s="2" t="s">
        <v>2955</v>
      </c>
      <c r="H2536" s="2" t="s">
        <v>250</v>
      </c>
      <c r="I2536" s="2" t="s">
        <v>44</v>
      </c>
      <c r="J2536" s="2" t="s">
        <v>27108</v>
      </c>
      <c r="K2536" s="2" t="s">
        <v>27109</v>
      </c>
      <c r="L2536" s="3" t="s">
        <v>27110</v>
      </c>
      <c r="M2536" s="3" t="s">
        <v>10921</v>
      </c>
      <c r="N2536" s="2" t="s">
        <v>15952</v>
      </c>
      <c r="O2536" s="4">
        <v>2014</v>
      </c>
      <c r="P2536" s="2" t="s">
        <v>3333</v>
      </c>
      <c r="Q2536" s="4">
        <v>2016</v>
      </c>
      <c r="R2536" s="5">
        <v>1486586</v>
      </c>
      <c r="S2536" s="2" t="s">
        <v>27111</v>
      </c>
      <c r="T2536" s="2" t="s">
        <v>52</v>
      </c>
      <c r="U2536" s="2" t="s">
        <v>52</v>
      </c>
      <c r="V2536" s="2" t="s">
        <v>52</v>
      </c>
      <c r="W2536" s="4"/>
      <c r="Y2536" s="2" t="s">
        <v>27112</v>
      </c>
      <c r="AA2536" s="2" t="s">
        <v>3460</v>
      </c>
      <c r="AB2536" s="2" t="s">
        <v>55</v>
      </c>
      <c r="AC2536" s="2" t="s">
        <v>27113</v>
      </c>
      <c r="AD2536" s="2" t="s">
        <v>27114</v>
      </c>
      <c r="AF2536" s="2" t="s">
        <v>27115</v>
      </c>
      <c r="AG2536" s="2" t="s">
        <v>27116</v>
      </c>
      <c r="AH2536" s="2" t="s">
        <v>27117</v>
      </c>
      <c r="AJ2536" s="2" t="s">
        <v>27118</v>
      </c>
      <c r="AK2536" s="2" t="s">
        <v>27119</v>
      </c>
      <c r="AP2536" s="2" t="s">
        <v>27120</v>
      </c>
      <c r="AS2536" s="2">
        <v>1</v>
      </c>
    </row>
    <row r="2537" spans="1:45">
      <c r="A2537" s="2" t="str">
        <f>J2537&amp;"-"&amp;H2537</f>
        <v>R44GM116478-Phase II</v>
      </c>
      <c r="B2537" s="2">
        <v>2536</v>
      </c>
      <c r="C2537" s="2" t="str">
        <f t="shared" si="39"/>
        <v>Joel</v>
      </c>
      <c r="D2537" s="2" t="s">
        <v>10298</v>
      </c>
      <c r="E2537" s="2" t="s">
        <v>14576</v>
      </c>
      <c r="F2537" s="2" t="s">
        <v>2768</v>
      </c>
      <c r="G2537" s="2" t="s">
        <v>2955</v>
      </c>
      <c r="H2537" s="2" t="s">
        <v>250</v>
      </c>
      <c r="I2537" s="2" t="s">
        <v>44</v>
      </c>
      <c r="J2537" s="2" t="s">
        <v>14577</v>
      </c>
      <c r="K2537" s="2" t="s">
        <v>14578</v>
      </c>
      <c r="L2537" s="3" t="s">
        <v>14579</v>
      </c>
      <c r="M2537" s="3" t="s">
        <v>4318</v>
      </c>
      <c r="N2537" s="2" t="s">
        <v>14161</v>
      </c>
      <c r="O2537" s="4">
        <v>2014</v>
      </c>
      <c r="P2537" s="2" t="s">
        <v>2990</v>
      </c>
      <c r="Q2537" s="4">
        <v>2018</v>
      </c>
      <c r="R2537" s="5">
        <v>1625000</v>
      </c>
      <c r="S2537" s="2" t="s">
        <v>10303</v>
      </c>
      <c r="T2537" s="2" t="s">
        <v>52</v>
      </c>
      <c r="U2537" s="2" t="s">
        <v>73</v>
      </c>
      <c r="V2537" s="2" t="s">
        <v>52</v>
      </c>
      <c r="W2537" s="4"/>
      <c r="Y2537" s="2" t="s">
        <v>10304</v>
      </c>
      <c r="AA2537" s="2" t="s">
        <v>10305</v>
      </c>
      <c r="AB2537" s="2" t="s">
        <v>365</v>
      </c>
      <c r="AC2537" s="2" t="s">
        <v>10306</v>
      </c>
      <c r="AD2537" s="2" t="s">
        <v>14580</v>
      </c>
      <c r="AF2537" s="2" t="s">
        <v>14581</v>
      </c>
      <c r="AG2537" s="2" t="s">
        <v>10309</v>
      </c>
      <c r="AH2537" s="2" t="s">
        <v>10310</v>
      </c>
      <c r="AJ2537" s="2" t="s">
        <v>10311</v>
      </c>
      <c r="AK2537" s="2" t="s">
        <v>10312</v>
      </c>
      <c r="AP2537" s="2" t="s">
        <v>14582</v>
      </c>
      <c r="AQ2537" s="2">
        <v>1</v>
      </c>
    </row>
    <row r="2538" spans="1:45">
      <c r="A2538" s="2" t="str">
        <f>J2538&amp;"-"&amp;H2538</f>
        <v>R44GM117914-Phase II</v>
      </c>
      <c r="B2538" s="2">
        <v>2537</v>
      </c>
      <c r="C2538" s="2" t="str">
        <f t="shared" si="39"/>
        <v>Joel</v>
      </c>
      <c r="D2538" s="2" t="s">
        <v>14157</v>
      </c>
      <c r="E2538" s="2" t="s">
        <v>14158</v>
      </c>
      <c r="F2538" s="2" t="s">
        <v>2768</v>
      </c>
      <c r="G2538" s="2" t="s">
        <v>2955</v>
      </c>
      <c r="H2538" s="2" t="s">
        <v>250</v>
      </c>
      <c r="I2538" s="2" t="s">
        <v>44</v>
      </c>
      <c r="J2538" s="2" t="s">
        <v>14159</v>
      </c>
      <c r="K2538" s="2" t="s">
        <v>14160</v>
      </c>
      <c r="L2538" s="3" t="s">
        <v>13484</v>
      </c>
      <c r="M2538" s="3" t="s">
        <v>276</v>
      </c>
      <c r="N2538" s="2" t="s">
        <v>14161</v>
      </c>
      <c r="O2538" s="4">
        <v>2014</v>
      </c>
      <c r="P2538" s="2" t="s">
        <v>2990</v>
      </c>
      <c r="Q2538" s="4">
        <v>2018</v>
      </c>
      <c r="R2538" s="5">
        <v>1266357</v>
      </c>
      <c r="S2538" s="2" t="s">
        <v>14162</v>
      </c>
      <c r="T2538" s="2" t="s">
        <v>52</v>
      </c>
      <c r="U2538" s="2" t="s">
        <v>52</v>
      </c>
      <c r="V2538" s="2" t="s">
        <v>52</v>
      </c>
      <c r="W2538" s="4"/>
      <c r="Y2538" s="2" t="s">
        <v>14163</v>
      </c>
      <c r="AA2538" s="2" t="s">
        <v>4682</v>
      </c>
      <c r="AB2538" s="2" t="s">
        <v>147</v>
      </c>
      <c r="AC2538" s="2" t="s">
        <v>14164</v>
      </c>
      <c r="AD2538" s="2" t="s">
        <v>14165</v>
      </c>
      <c r="AF2538" s="2" t="s">
        <v>14166</v>
      </c>
      <c r="AG2538" s="2" t="s">
        <v>14167</v>
      </c>
      <c r="AH2538" s="2" t="s">
        <v>14168</v>
      </c>
      <c r="AJ2538" s="2" t="s">
        <v>14169</v>
      </c>
      <c r="AK2538" s="2" t="s">
        <v>14167</v>
      </c>
      <c r="AP2538" s="2" t="s">
        <v>14170</v>
      </c>
      <c r="AQ2538" s="2">
        <v>1</v>
      </c>
    </row>
    <row r="2539" spans="1:45">
      <c r="A2539" s="2" t="str">
        <f>J2539&amp;"-"&amp;H2539</f>
        <v>R44GM117961-Phase II</v>
      </c>
      <c r="B2539" s="2">
        <v>2538</v>
      </c>
      <c r="C2539" s="2" t="str">
        <f t="shared" si="39"/>
        <v>Joel</v>
      </c>
      <c r="D2539" s="2" t="s">
        <v>1028</v>
      </c>
      <c r="E2539" s="2" t="s">
        <v>12552</v>
      </c>
      <c r="F2539" s="2" t="s">
        <v>2768</v>
      </c>
      <c r="G2539" s="2" t="s">
        <v>2955</v>
      </c>
      <c r="H2539" s="2" t="s">
        <v>250</v>
      </c>
      <c r="I2539" s="2" t="s">
        <v>44</v>
      </c>
      <c r="J2539" s="2" t="s">
        <v>12553</v>
      </c>
      <c r="K2539" s="2" t="s">
        <v>12554</v>
      </c>
      <c r="L2539" s="3" t="s">
        <v>8912</v>
      </c>
      <c r="M2539" s="3" t="s">
        <v>674</v>
      </c>
      <c r="N2539" s="2" t="s">
        <v>2973</v>
      </c>
      <c r="O2539" s="4">
        <v>2018</v>
      </c>
      <c r="P2539" s="2" t="s">
        <v>2990</v>
      </c>
      <c r="Q2539" s="4">
        <v>2019</v>
      </c>
      <c r="R2539" s="5">
        <v>1485478</v>
      </c>
      <c r="S2539" s="2" t="s">
        <v>1031</v>
      </c>
      <c r="T2539" s="2" t="s">
        <v>52</v>
      </c>
      <c r="U2539" s="2" t="s">
        <v>52</v>
      </c>
      <c r="V2539" s="2" t="s">
        <v>52</v>
      </c>
      <c r="W2539" s="4"/>
      <c r="Y2539" s="2" t="s">
        <v>12555</v>
      </c>
      <c r="AA2539" s="2" t="s">
        <v>1033</v>
      </c>
      <c r="AB2539" s="2" t="s">
        <v>147</v>
      </c>
      <c r="AC2539" s="2" t="s">
        <v>12556</v>
      </c>
      <c r="AD2539" s="2" t="s">
        <v>12557</v>
      </c>
      <c r="AF2539" s="2" t="s">
        <v>1036</v>
      </c>
      <c r="AG2539" s="2" t="s">
        <v>1037</v>
      </c>
      <c r="AH2539" s="2" t="s">
        <v>12558</v>
      </c>
      <c r="AJ2539" s="2" t="s">
        <v>1036</v>
      </c>
      <c r="AK2539" s="2" t="s">
        <v>1037</v>
      </c>
      <c r="AP2539" s="2" t="s">
        <v>12559</v>
      </c>
      <c r="AQ2539" s="2">
        <v>1</v>
      </c>
      <c r="AS2539" s="2">
        <v>1</v>
      </c>
    </row>
    <row r="2540" spans="1:45">
      <c r="A2540" s="2" t="str">
        <f>J2540&amp;"-"&amp;H2540</f>
        <v>R44GM119858-Phase II</v>
      </c>
      <c r="B2540" s="2">
        <v>2539</v>
      </c>
      <c r="C2540" s="2" t="str">
        <f t="shared" si="39"/>
        <v>Joel</v>
      </c>
      <c r="D2540" s="2" t="s">
        <v>16319</v>
      </c>
      <c r="E2540" s="2" t="s">
        <v>16320</v>
      </c>
      <c r="F2540" s="2" t="s">
        <v>2768</v>
      </c>
      <c r="H2540" s="2" t="s">
        <v>250</v>
      </c>
      <c r="I2540" s="2" t="s">
        <v>44</v>
      </c>
      <c r="J2540" s="2" t="s">
        <v>16321</v>
      </c>
      <c r="K2540" s="2" t="s">
        <v>16322</v>
      </c>
      <c r="L2540" s="3" t="s">
        <v>16250</v>
      </c>
      <c r="M2540" s="3" t="s">
        <v>8536</v>
      </c>
      <c r="N2540" s="2" t="s">
        <v>16323</v>
      </c>
      <c r="O2540" s="4">
        <v>2015</v>
      </c>
      <c r="P2540" s="2" t="s">
        <v>2990</v>
      </c>
      <c r="Q2540" s="4">
        <v>2017</v>
      </c>
      <c r="R2540" s="5">
        <v>2156405</v>
      </c>
      <c r="S2540" s="2" t="s">
        <v>16324</v>
      </c>
      <c r="T2540" s="2" t="s">
        <v>52</v>
      </c>
      <c r="U2540" s="2" t="s">
        <v>52</v>
      </c>
      <c r="V2540" s="2" t="s">
        <v>52</v>
      </c>
      <c r="W2540" s="4"/>
      <c r="Y2540" s="2" t="s">
        <v>16325</v>
      </c>
      <c r="AA2540" s="2" t="s">
        <v>54</v>
      </c>
      <c r="AB2540" s="2" t="s">
        <v>55</v>
      </c>
      <c r="AC2540" s="2" t="s">
        <v>16326</v>
      </c>
      <c r="AD2540" s="2" t="s">
        <v>16327</v>
      </c>
      <c r="AF2540" s="2" t="s">
        <v>16328</v>
      </c>
      <c r="AG2540" s="2" t="s">
        <v>16329</v>
      </c>
      <c r="AH2540" s="2" t="s">
        <v>16327</v>
      </c>
      <c r="AJ2540" s="2" t="s">
        <v>16328</v>
      </c>
      <c r="AK2540" s="2" t="s">
        <v>16330</v>
      </c>
      <c r="AP2540" s="2" t="s">
        <v>16331</v>
      </c>
      <c r="AQ2540" s="2">
        <v>1</v>
      </c>
      <c r="AR2540" s="2">
        <v>1</v>
      </c>
    </row>
    <row r="2541" spans="1:45">
      <c r="A2541" s="2" t="str">
        <f>J2541&amp;"-"&amp;H2541</f>
        <v>R44GM119906-Phase II</v>
      </c>
      <c r="B2541" s="2">
        <v>2540</v>
      </c>
      <c r="C2541" s="2" t="str">
        <f t="shared" si="39"/>
        <v>Joel</v>
      </c>
      <c r="D2541" s="2" t="s">
        <v>14252</v>
      </c>
      <c r="E2541" s="2" t="s">
        <v>14253</v>
      </c>
      <c r="F2541" s="2" t="s">
        <v>2768</v>
      </c>
      <c r="G2541" s="2" t="s">
        <v>2955</v>
      </c>
      <c r="H2541" s="2" t="s">
        <v>250</v>
      </c>
      <c r="I2541" s="2" t="s">
        <v>44</v>
      </c>
      <c r="J2541" s="2" t="s">
        <v>14254</v>
      </c>
      <c r="K2541" s="2" t="s">
        <v>14255</v>
      </c>
      <c r="L2541" s="3" t="s">
        <v>13484</v>
      </c>
      <c r="M2541" s="3" t="s">
        <v>4318</v>
      </c>
      <c r="N2541" s="2" t="s">
        <v>14148</v>
      </c>
      <c r="O2541" s="4">
        <v>2016</v>
      </c>
      <c r="P2541" s="2" t="s">
        <v>3333</v>
      </c>
      <c r="Q2541" s="4">
        <v>2018</v>
      </c>
      <c r="R2541" s="5">
        <v>986085</v>
      </c>
      <c r="S2541" s="2" t="s">
        <v>14256</v>
      </c>
      <c r="T2541" s="2" t="s">
        <v>52</v>
      </c>
      <c r="U2541" s="2" t="s">
        <v>52</v>
      </c>
      <c r="V2541" s="2" t="s">
        <v>52</v>
      </c>
      <c r="W2541" s="4"/>
      <c r="Y2541" s="2" t="s">
        <v>14257</v>
      </c>
      <c r="AA2541" s="2" t="s">
        <v>14258</v>
      </c>
      <c r="AB2541" s="2" t="s">
        <v>965</v>
      </c>
      <c r="AC2541" s="2" t="s">
        <v>14259</v>
      </c>
      <c r="AD2541" s="2" t="s">
        <v>14260</v>
      </c>
      <c r="AF2541" s="2" t="s">
        <v>14261</v>
      </c>
      <c r="AG2541" s="2" t="s">
        <v>14262</v>
      </c>
      <c r="AH2541" s="2" t="s">
        <v>14263</v>
      </c>
      <c r="AJ2541" s="2" t="s">
        <v>14264</v>
      </c>
      <c r="AK2541" s="2" t="s">
        <v>14265</v>
      </c>
      <c r="AP2541" s="2" t="s">
        <v>14266</v>
      </c>
      <c r="AQ2541" s="2">
        <v>1</v>
      </c>
      <c r="AS2541" s="2">
        <v>1</v>
      </c>
    </row>
    <row r="2542" spans="1:45">
      <c r="A2542" s="2" t="str">
        <f>J2542&amp;"-"&amp;H2542</f>
        <v>R44GM121117-Phase II</v>
      </c>
      <c r="B2542" s="2">
        <v>2541</v>
      </c>
      <c r="C2542" s="2" t="str">
        <f t="shared" si="39"/>
        <v>Joel</v>
      </c>
      <c r="D2542" s="2" t="s">
        <v>12418</v>
      </c>
      <c r="E2542" s="2" t="s">
        <v>12419</v>
      </c>
      <c r="F2542" s="2" t="s">
        <v>2768</v>
      </c>
      <c r="G2542" s="2" t="s">
        <v>2955</v>
      </c>
      <c r="H2542" s="2" t="s">
        <v>250</v>
      </c>
      <c r="I2542" s="2" t="s">
        <v>44</v>
      </c>
      <c r="J2542" s="2" t="s">
        <v>12420</v>
      </c>
      <c r="K2542" s="2" t="s">
        <v>12421</v>
      </c>
      <c r="L2542" s="3" t="s">
        <v>9563</v>
      </c>
      <c r="M2542" s="3" t="s">
        <v>714</v>
      </c>
      <c r="N2542" s="2" t="s">
        <v>2973</v>
      </c>
      <c r="O2542" s="4">
        <v>2018</v>
      </c>
      <c r="P2542" s="2" t="s">
        <v>2990</v>
      </c>
      <c r="Q2542" s="4">
        <v>2019</v>
      </c>
      <c r="R2542" s="5">
        <v>1557016</v>
      </c>
      <c r="S2542" s="2" t="s">
        <v>12422</v>
      </c>
      <c r="T2542" s="2" t="s">
        <v>52</v>
      </c>
      <c r="U2542" s="2" t="s">
        <v>52</v>
      </c>
      <c r="V2542" s="2" t="s">
        <v>52</v>
      </c>
      <c r="W2542" s="4"/>
      <c r="Y2542" s="2" t="s">
        <v>12423</v>
      </c>
      <c r="AA2542" s="2" t="s">
        <v>146</v>
      </c>
      <c r="AB2542" s="2" t="s">
        <v>147</v>
      </c>
      <c r="AC2542" s="2" t="s">
        <v>12424</v>
      </c>
      <c r="AD2542" s="2" t="s">
        <v>12425</v>
      </c>
      <c r="AF2542" s="2" t="s">
        <v>12426</v>
      </c>
      <c r="AG2542" s="2" t="s">
        <v>12427</v>
      </c>
      <c r="AH2542" s="2" t="s">
        <v>12428</v>
      </c>
      <c r="AJ2542" s="2" t="s">
        <v>12429</v>
      </c>
      <c r="AK2542" s="2" t="s">
        <v>12430</v>
      </c>
      <c r="AP2542" s="2" t="s">
        <v>12431</v>
      </c>
      <c r="AQ2542" s="2">
        <v>1</v>
      </c>
    </row>
    <row r="2543" spans="1:45">
      <c r="A2543" s="2" t="str">
        <f>J2543&amp;"-"&amp;H2543</f>
        <v>R44GM122196-Phase II</v>
      </c>
      <c r="B2543" s="2">
        <v>2542</v>
      </c>
      <c r="C2543" s="2" t="str">
        <f t="shared" si="39"/>
        <v>Joel</v>
      </c>
      <c r="D2543" s="2" t="s">
        <v>10064</v>
      </c>
      <c r="E2543" s="2" t="s">
        <v>14356</v>
      </c>
      <c r="F2543" s="2" t="s">
        <v>2768</v>
      </c>
      <c r="G2543" s="2" t="s">
        <v>2955</v>
      </c>
      <c r="H2543" s="2" t="s">
        <v>250</v>
      </c>
      <c r="I2543" s="2" t="s">
        <v>44</v>
      </c>
      <c r="J2543" s="2" t="s">
        <v>14357</v>
      </c>
      <c r="K2543" s="2" t="s">
        <v>14358</v>
      </c>
      <c r="L2543" s="3" t="s">
        <v>14359</v>
      </c>
      <c r="M2543" s="3" t="s">
        <v>646</v>
      </c>
      <c r="N2543" s="2" t="s">
        <v>12412</v>
      </c>
      <c r="O2543" s="4">
        <v>2017</v>
      </c>
      <c r="P2543" s="2" t="s">
        <v>14360</v>
      </c>
      <c r="Q2543" s="4">
        <v>2018</v>
      </c>
      <c r="R2543" s="5">
        <v>1575776</v>
      </c>
      <c r="S2543" s="2" t="s">
        <v>10068</v>
      </c>
      <c r="T2543" s="2" t="s">
        <v>52</v>
      </c>
      <c r="U2543" s="2" t="s">
        <v>52</v>
      </c>
      <c r="V2543" s="2" t="s">
        <v>52</v>
      </c>
      <c r="W2543" s="4"/>
      <c r="Y2543" s="2" t="s">
        <v>10069</v>
      </c>
      <c r="AA2543" s="2" t="s">
        <v>10070</v>
      </c>
      <c r="AB2543" s="2" t="s">
        <v>184</v>
      </c>
      <c r="AC2543" s="2" t="s">
        <v>10071</v>
      </c>
      <c r="AD2543" s="2" t="s">
        <v>10072</v>
      </c>
      <c r="AF2543" s="2" t="s">
        <v>10073</v>
      </c>
      <c r="AG2543" s="2" t="s">
        <v>10074</v>
      </c>
      <c r="AH2543" s="2" t="s">
        <v>10072</v>
      </c>
      <c r="AJ2543" s="2" t="s">
        <v>10073</v>
      </c>
      <c r="AK2543" s="2" t="s">
        <v>10075</v>
      </c>
      <c r="AP2543" s="2" t="s">
        <v>14361</v>
      </c>
      <c r="AQ2543" s="2">
        <v>1</v>
      </c>
    </row>
    <row r="2544" spans="1:45">
      <c r="A2544" s="2" t="str">
        <f>J2544&amp;"-"&amp;H2544</f>
        <v>R44GM130197-Phase II</v>
      </c>
      <c r="B2544" s="2">
        <v>2543</v>
      </c>
      <c r="C2544" s="2" t="str">
        <f t="shared" si="39"/>
        <v>Joel</v>
      </c>
      <c r="D2544" s="2" t="s">
        <v>26395</v>
      </c>
      <c r="E2544" s="2" t="s">
        <v>26396</v>
      </c>
      <c r="F2544" s="2" t="s">
        <v>2768</v>
      </c>
      <c r="G2544" s="2" t="s">
        <v>2955</v>
      </c>
      <c r="H2544" s="2" t="s">
        <v>250</v>
      </c>
      <c r="I2544" s="2" t="s">
        <v>44</v>
      </c>
      <c r="J2544" s="2" t="s">
        <v>26397</v>
      </c>
      <c r="K2544" s="2" t="s">
        <v>26398</v>
      </c>
      <c r="L2544" s="3" t="s">
        <v>26399</v>
      </c>
      <c r="M2544" s="3" t="s">
        <v>674</v>
      </c>
      <c r="N2544" s="2" t="s">
        <v>26400</v>
      </c>
      <c r="O2544" s="4">
        <v>2018</v>
      </c>
      <c r="P2544" s="2" t="s">
        <v>26401</v>
      </c>
      <c r="Q2544" s="4">
        <v>2019</v>
      </c>
      <c r="R2544" s="5">
        <v>989429</v>
      </c>
      <c r="S2544" s="2" t="s">
        <v>26402</v>
      </c>
      <c r="T2544" s="2" t="s">
        <v>52</v>
      </c>
      <c r="U2544" s="2" t="s">
        <v>52</v>
      </c>
      <c r="V2544" s="2" t="s">
        <v>73</v>
      </c>
      <c r="W2544" s="4"/>
      <c r="Y2544" s="2" t="s">
        <v>26403</v>
      </c>
      <c r="AA2544" s="2" t="s">
        <v>26404</v>
      </c>
      <c r="AB2544" s="2" t="s">
        <v>365</v>
      </c>
      <c r="AC2544" s="2" t="s">
        <v>26405</v>
      </c>
      <c r="AD2544" s="2" t="s">
        <v>26406</v>
      </c>
      <c r="AF2544" s="2" t="s">
        <v>26407</v>
      </c>
      <c r="AG2544" s="2" t="s">
        <v>26408</v>
      </c>
      <c r="AH2544" s="2" t="s">
        <v>26409</v>
      </c>
      <c r="AJ2544" s="2" t="s">
        <v>26410</v>
      </c>
      <c r="AK2544" s="2" t="s">
        <v>26411</v>
      </c>
      <c r="AP2544" s="2" t="s">
        <v>26412</v>
      </c>
      <c r="AS2544" s="2">
        <v>1</v>
      </c>
    </row>
    <row r="2545" spans="1:45">
      <c r="A2545" s="2" t="str">
        <f>J2545&amp;"-"&amp;H2545</f>
        <v>R44GM131484-Phase I</v>
      </c>
      <c r="B2545" s="2">
        <v>2544</v>
      </c>
      <c r="C2545" s="2" t="str">
        <f t="shared" si="39"/>
        <v>Joel</v>
      </c>
      <c r="D2545" s="2" t="s">
        <v>2986</v>
      </c>
      <c r="E2545" s="2" t="s">
        <v>2987</v>
      </c>
      <c r="F2545" s="2" t="s">
        <v>2768</v>
      </c>
      <c r="G2545" s="2" t="s">
        <v>2955</v>
      </c>
      <c r="H2545" s="2" t="s">
        <v>43</v>
      </c>
      <c r="I2545" s="2" t="s">
        <v>44</v>
      </c>
      <c r="J2545" s="2" t="s">
        <v>2988</v>
      </c>
      <c r="K2545" s="2" t="s">
        <v>9949</v>
      </c>
      <c r="L2545" s="3" t="s">
        <v>9950</v>
      </c>
      <c r="M2545" s="3" t="s">
        <v>9951</v>
      </c>
      <c r="N2545" s="2" t="s">
        <v>2973</v>
      </c>
      <c r="O2545" s="4">
        <v>2018</v>
      </c>
      <c r="P2545" s="2" t="s">
        <v>2990</v>
      </c>
      <c r="Q2545" s="4">
        <v>2019</v>
      </c>
      <c r="R2545" s="5">
        <v>141791</v>
      </c>
      <c r="S2545" s="2" t="s">
        <v>2991</v>
      </c>
      <c r="T2545" s="2" t="s">
        <v>52</v>
      </c>
      <c r="U2545" s="2" t="s">
        <v>52</v>
      </c>
      <c r="V2545" s="2" t="s">
        <v>52</v>
      </c>
      <c r="W2545" s="4"/>
      <c r="Y2545" s="2" t="s">
        <v>2992</v>
      </c>
      <c r="AA2545" s="2" t="s">
        <v>479</v>
      </c>
      <c r="AB2545" s="2" t="s">
        <v>480</v>
      </c>
      <c r="AC2545" s="2" t="s">
        <v>2993</v>
      </c>
      <c r="AD2545" s="2" t="s">
        <v>2997</v>
      </c>
      <c r="AF2545" s="2" t="s">
        <v>2995</v>
      </c>
      <c r="AG2545" s="2" t="s">
        <v>2998</v>
      </c>
      <c r="AH2545" s="2" t="s">
        <v>2997</v>
      </c>
      <c r="AJ2545" s="2" t="s">
        <v>2995</v>
      </c>
      <c r="AK2545" s="2" t="s">
        <v>2998</v>
      </c>
      <c r="AP2545" s="2" t="s">
        <v>9952</v>
      </c>
      <c r="AQ2545" s="2">
        <v>1</v>
      </c>
    </row>
    <row r="2546" spans="1:45">
      <c r="A2546" s="2" t="str">
        <f>J2546&amp;"-"&amp;H2546</f>
        <v>R44GM131484-Phase II</v>
      </c>
      <c r="B2546" s="2">
        <v>2545</v>
      </c>
      <c r="C2546" s="2" t="str">
        <f t="shared" si="39"/>
        <v>Joel</v>
      </c>
      <c r="D2546" s="2" t="s">
        <v>2986</v>
      </c>
      <c r="E2546" s="2" t="s">
        <v>2987</v>
      </c>
      <c r="F2546" s="2" t="s">
        <v>2768</v>
      </c>
      <c r="G2546" s="2" t="s">
        <v>2955</v>
      </c>
      <c r="H2546" s="2" t="s">
        <v>250</v>
      </c>
      <c r="I2546" s="2" t="s">
        <v>44</v>
      </c>
      <c r="J2546" s="2" t="s">
        <v>2988</v>
      </c>
      <c r="K2546" s="2" t="s">
        <v>2989</v>
      </c>
      <c r="L2546" s="3" t="s">
        <v>854</v>
      </c>
      <c r="M2546" s="3" t="s">
        <v>823</v>
      </c>
      <c r="N2546" s="2" t="s">
        <v>2973</v>
      </c>
      <c r="O2546" s="4">
        <v>2018</v>
      </c>
      <c r="P2546" s="2" t="s">
        <v>2990</v>
      </c>
      <c r="Q2546" s="4">
        <v>2020</v>
      </c>
      <c r="R2546" s="5">
        <v>485313</v>
      </c>
      <c r="S2546" s="2" t="s">
        <v>2991</v>
      </c>
      <c r="T2546" s="2" t="s">
        <v>52</v>
      </c>
      <c r="U2546" s="2" t="s">
        <v>52</v>
      </c>
      <c r="V2546" s="2" t="s">
        <v>52</v>
      </c>
      <c r="W2546" s="4"/>
      <c r="Y2546" s="2" t="s">
        <v>2992</v>
      </c>
      <c r="AA2546" s="2" t="s">
        <v>479</v>
      </c>
      <c r="AB2546" s="2" t="s">
        <v>480</v>
      </c>
      <c r="AC2546" s="2" t="s">
        <v>2993</v>
      </c>
      <c r="AD2546" s="2" t="s">
        <v>2994</v>
      </c>
      <c r="AF2546" s="2" t="s">
        <v>2995</v>
      </c>
      <c r="AG2546" s="2" t="s">
        <v>2996</v>
      </c>
      <c r="AH2546" s="2" t="s">
        <v>2997</v>
      </c>
      <c r="AJ2546" s="2" t="s">
        <v>2995</v>
      </c>
      <c r="AK2546" s="2" t="s">
        <v>2998</v>
      </c>
      <c r="AP2546" s="2" t="s">
        <v>2999</v>
      </c>
      <c r="AQ2546" s="2">
        <v>1</v>
      </c>
    </row>
    <row r="2547" spans="1:45">
      <c r="A2547" s="2" t="str">
        <f>J2547&amp;"-"&amp;H2547</f>
        <v>R44GM139529-Phase II</v>
      </c>
      <c r="B2547" s="2">
        <v>2546</v>
      </c>
      <c r="C2547" s="2" t="str">
        <f t="shared" si="39"/>
        <v>Joel</v>
      </c>
      <c r="D2547" s="2" t="s">
        <v>3328</v>
      </c>
      <c r="E2547" s="2" t="s">
        <v>3329</v>
      </c>
      <c r="F2547" s="2" t="s">
        <v>2768</v>
      </c>
      <c r="G2547" s="2" t="s">
        <v>2955</v>
      </c>
      <c r="H2547" s="2" t="s">
        <v>250</v>
      </c>
      <c r="I2547" s="2" t="s">
        <v>44</v>
      </c>
      <c r="J2547" s="2" t="s">
        <v>3330</v>
      </c>
      <c r="K2547" s="2" t="s">
        <v>3331</v>
      </c>
      <c r="L2547" s="3" t="s">
        <v>3332</v>
      </c>
      <c r="M2547" s="3" t="s">
        <v>1507</v>
      </c>
      <c r="N2547" s="2" t="s">
        <v>3054</v>
      </c>
      <c r="O2547" s="4">
        <v>2019</v>
      </c>
      <c r="P2547" s="2" t="s">
        <v>3333</v>
      </c>
      <c r="Q2547" s="4">
        <v>2020</v>
      </c>
      <c r="R2547" s="5">
        <v>989523</v>
      </c>
      <c r="S2547" s="2" t="s">
        <v>3334</v>
      </c>
      <c r="T2547" s="2" t="s">
        <v>52</v>
      </c>
      <c r="U2547" s="2" t="s">
        <v>73</v>
      </c>
      <c r="V2547" s="2" t="s">
        <v>52</v>
      </c>
      <c r="W2547" s="4"/>
      <c r="Y2547" s="2" t="s">
        <v>3335</v>
      </c>
      <c r="AA2547" s="2" t="s">
        <v>3336</v>
      </c>
      <c r="AB2547" s="2" t="s">
        <v>764</v>
      </c>
      <c r="AC2547" s="2" t="s">
        <v>3337</v>
      </c>
      <c r="AD2547" s="2" t="s">
        <v>3338</v>
      </c>
      <c r="AF2547" s="2" t="s">
        <v>3339</v>
      </c>
      <c r="AG2547" s="2" t="s">
        <v>3340</v>
      </c>
      <c r="AH2547" s="2" t="s">
        <v>3338</v>
      </c>
      <c r="AJ2547" s="2" t="s">
        <v>3339</v>
      </c>
      <c r="AK2547" s="2" t="s">
        <v>3340</v>
      </c>
      <c r="AP2547" s="2" t="s">
        <v>3341</v>
      </c>
      <c r="AQ2547" s="2">
        <v>1</v>
      </c>
    </row>
    <row r="2548" spans="1:45">
      <c r="A2548" s="2" t="str">
        <f>J2548&amp;"-"&amp;H2548</f>
        <v>R44HD092205-Phase II</v>
      </c>
      <c r="B2548" s="2">
        <v>2547</v>
      </c>
      <c r="C2548" s="2" t="str">
        <f t="shared" si="39"/>
        <v>Joel</v>
      </c>
      <c r="D2548" s="2" t="s">
        <v>12491</v>
      </c>
      <c r="E2548" s="2" t="s">
        <v>12492</v>
      </c>
      <c r="F2548" s="2" t="s">
        <v>2768</v>
      </c>
      <c r="G2548" s="2" t="s">
        <v>2955</v>
      </c>
      <c r="H2548" s="2" t="s">
        <v>250</v>
      </c>
      <c r="I2548" s="2" t="s">
        <v>44</v>
      </c>
      <c r="J2548" s="2" t="s">
        <v>12493</v>
      </c>
      <c r="K2548" s="2" t="s">
        <v>12494</v>
      </c>
      <c r="L2548" s="3" t="s">
        <v>9126</v>
      </c>
      <c r="M2548" s="3" t="s">
        <v>728</v>
      </c>
      <c r="N2548" s="2" t="s">
        <v>2973</v>
      </c>
      <c r="O2548" s="4">
        <v>2018</v>
      </c>
      <c r="P2548" s="2" t="s">
        <v>2974</v>
      </c>
      <c r="Q2548" s="4">
        <v>2019</v>
      </c>
      <c r="R2548" s="5">
        <v>2000000</v>
      </c>
      <c r="S2548" s="2" t="s">
        <v>12495</v>
      </c>
      <c r="T2548" s="2" t="s">
        <v>52</v>
      </c>
      <c r="U2548" s="2" t="s">
        <v>52</v>
      </c>
      <c r="V2548" s="2" t="s">
        <v>52</v>
      </c>
      <c r="W2548" s="4"/>
      <c r="Y2548" s="2" t="s">
        <v>12496</v>
      </c>
      <c r="AA2548" s="2" t="s">
        <v>12497</v>
      </c>
      <c r="AB2548" s="2" t="s">
        <v>934</v>
      </c>
      <c r="AC2548" s="2" t="s">
        <v>12498</v>
      </c>
      <c r="AD2548" s="2" t="s">
        <v>12499</v>
      </c>
      <c r="AF2548" s="2" t="s">
        <v>12500</v>
      </c>
      <c r="AG2548" s="2" t="s">
        <v>12501</v>
      </c>
      <c r="AH2548" s="2" t="s">
        <v>12502</v>
      </c>
      <c r="AJ2548" s="2" t="s">
        <v>12503</v>
      </c>
      <c r="AK2548" s="2" t="s">
        <v>12501</v>
      </c>
      <c r="AP2548" s="2" t="s">
        <v>12504</v>
      </c>
      <c r="AQ2548" s="2">
        <v>1</v>
      </c>
      <c r="AS2548" s="2">
        <v>1</v>
      </c>
    </row>
    <row r="2549" spans="1:45">
      <c r="A2549" s="2" t="str">
        <f>J2549&amp;"-"&amp;H2549</f>
        <v>R44HD095783-Phase II</v>
      </c>
      <c r="B2549" s="2">
        <v>2548</v>
      </c>
      <c r="C2549" s="2" t="str">
        <f t="shared" si="39"/>
        <v>Joel</v>
      </c>
      <c r="D2549" s="2" t="s">
        <v>15583</v>
      </c>
      <c r="E2549" s="2" t="s">
        <v>15584</v>
      </c>
      <c r="F2549" s="2" t="s">
        <v>2768</v>
      </c>
      <c r="G2549" s="2" t="s">
        <v>2955</v>
      </c>
      <c r="H2549" s="2" t="s">
        <v>250</v>
      </c>
      <c r="I2549" s="2" t="s">
        <v>44</v>
      </c>
      <c r="J2549" s="2" t="s">
        <v>15585</v>
      </c>
      <c r="K2549" s="2" t="s">
        <v>15586</v>
      </c>
      <c r="L2549" s="3" t="s">
        <v>14495</v>
      </c>
      <c r="M2549" s="3" t="s">
        <v>1409</v>
      </c>
      <c r="N2549" s="2" t="s">
        <v>15587</v>
      </c>
      <c r="O2549" s="4">
        <v>2014</v>
      </c>
      <c r="P2549" s="2" t="s">
        <v>2974</v>
      </c>
      <c r="Q2549" s="4">
        <v>2018</v>
      </c>
      <c r="R2549" s="5">
        <v>1207074</v>
      </c>
      <c r="S2549" s="2" t="s">
        <v>15588</v>
      </c>
      <c r="T2549" s="2" t="s">
        <v>52</v>
      </c>
      <c r="U2549" s="2" t="s">
        <v>52</v>
      </c>
      <c r="V2549" s="2" t="s">
        <v>52</v>
      </c>
      <c r="W2549" s="4"/>
      <c r="Y2549" s="2" t="s">
        <v>15589</v>
      </c>
      <c r="AA2549" s="2" t="s">
        <v>3031</v>
      </c>
      <c r="AB2549" s="2" t="s">
        <v>719</v>
      </c>
      <c r="AC2549" s="2" t="s">
        <v>15590</v>
      </c>
      <c r="AD2549" s="2" t="s">
        <v>15591</v>
      </c>
      <c r="AF2549" s="2" t="s">
        <v>15592</v>
      </c>
      <c r="AG2549" s="2" t="s">
        <v>15593</v>
      </c>
      <c r="AH2549" s="2" t="s">
        <v>15591</v>
      </c>
      <c r="AJ2549" s="2" t="s">
        <v>15592</v>
      </c>
      <c r="AK2549" s="2" t="s">
        <v>15594</v>
      </c>
      <c r="AP2549" s="2" t="s">
        <v>15595</v>
      </c>
      <c r="AQ2549" s="2">
        <v>1</v>
      </c>
    </row>
    <row r="2550" spans="1:45">
      <c r="A2550" s="2" t="str">
        <f>J2550&amp;"-"&amp;H2550</f>
        <v>R44HL125001-Phase II</v>
      </c>
      <c r="B2550" s="2">
        <v>2549</v>
      </c>
      <c r="C2550" s="2" t="str">
        <f t="shared" si="39"/>
        <v>Joel</v>
      </c>
      <c r="D2550" s="2" t="s">
        <v>17748</v>
      </c>
      <c r="E2550" s="2" t="s">
        <v>17749</v>
      </c>
      <c r="F2550" s="2" t="s">
        <v>2768</v>
      </c>
      <c r="G2550" s="2" t="s">
        <v>2955</v>
      </c>
      <c r="H2550" s="2" t="s">
        <v>250</v>
      </c>
      <c r="I2550" s="2" t="s">
        <v>44</v>
      </c>
      <c r="J2550" s="2" t="s">
        <v>17750</v>
      </c>
      <c r="K2550" s="2" t="s">
        <v>17751</v>
      </c>
      <c r="L2550" s="3" t="s">
        <v>17752</v>
      </c>
      <c r="M2550" s="3" t="s">
        <v>8606</v>
      </c>
      <c r="N2550" s="2" t="s">
        <v>15549</v>
      </c>
      <c r="O2550" s="4">
        <v>2015</v>
      </c>
      <c r="P2550" s="2" t="s">
        <v>3055</v>
      </c>
      <c r="Q2550" s="4">
        <v>2016</v>
      </c>
      <c r="R2550" s="5">
        <v>1499469</v>
      </c>
      <c r="S2550" s="2" t="s">
        <v>17753</v>
      </c>
      <c r="T2550" s="2" t="s">
        <v>52</v>
      </c>
      <c r="U2550" s="2" t="s">
        <v>52</v>
      </c>
      <c r="V2550" s="2" t="s">
        <v>52</v>
      </c>
      <c r="W2550" s="4"/>
      <c r="Y2550" s="2" t="s">
        <v>17754</v>
      </c>
      <c r="AA2550" s="2" t="s">
        <v>2172</v>
      </c>
      <c r="AB2550" s="2" t="s">
        <v>147</v>
      </c>
      <c r="AC2550" s="2" t="s">
        <v>17755</v>
      </c>
      <c r="AD2550" s="2" t="s">
        <v>17756</v>
      </c>
      <c r="AF2550" s="2" t="s">
        <v>17757</v>
      </c>
      <c r="AG2550" s="2" t="s">
        <v>17758</v>
      </c>
      <c r="AH2550" s="2" t="s">
        <v>17756</v>
      </c>
      <c r="AJ2550" s="2" t="s">
        <v>17757</v>
      </c>
      <c r="AK2550" s="2" t="s">
        <v>17758</v>
      </c>
      <c r="AP2550" s="2" t="s">
        <v>17759</v>
      </c>
      <c r="AQ2550" s="2">
        <v>1</v>
      </c>
    </row>
    <row r="2551" spans="1:45">
      <c r="A2551" s="2" t="str">
        <f>J2551&amp;"-"&amp;H2551</f>
        <v>R44HL126224-Phase II</v>
      </c>
      <c r="B2551" s="2">
        <v>2550</v>
      </c>
      <c r="C2551" s="2" t="str">
        <f t="shared" si="39"/>
        <v>Joel</v>
      </c>
      <c r="D2551" s="2" t="s">
        <v>26312</v>
      </c>
      <c r="E2551" s="2" t="s">
        <v>26313</v>
      </c>
      <c r="F2551" s="2" t="s">
        <v>2768</v>
      </c>
      <c r="G2551" s="2" t="s">
        <v>2955</v>
      </c>
      <c r="H2551" s="2" t="s">
        <v>250</v>
      </c>
      <c r="I2551" s="2" t="s">
        <v>44</v>
      </c>
      <c r="J2551" s="2" t="s">
        <v>26314</v>
      </c>
      <c r="K2551" s="2" t="s">
        <v>26315</v>
      </c>
      <c r="L2551" s="3" t="s">
        <v>9934</v>
      </c>
      <c r="M2551" s="3" t="s">
        <v>879</v>
      </c>
      <c r="N2551" s="2" t="s">
        <v>26316</v>
      </c>
      <c r="O2551" s="4">
        <v>2018</v>
      </c>
      <c r="P2551" s="2" t="s">
        <v>3055</v>
      </c>
      <c r="Q2551" s="4">
        <v>2019</v>
      </c>
      <c r="R2551" s="5">
        <v>2002921</v>
      </c>
      <c r="S2551" s="2" t="s">
        <v>26317</v>
      </c>
      <c r="T2551" s="2" t="s">
        <v>52</v>
      </c>
      <c r="U2551" s="2" t="s">
        <v>52</v>
      </c>
      <c r="V2551" s="2" t="s">
        <v>52</v>
      </c>
      <c r="W2551" s="4"/>
      <c r="Y2551" s="2" t="s">
        <v>26318</v>
      </c>
      <c r="AA2551" s="2" t="s">
        <v>2255</v>
      </c>
      <c r="AB2551" s="2" t="s">
        <v>55</v>
      </c>
      <c r="AC2551" s="2" t="s">
        <v>26319</v>
      </c>
      <c r="AD2551" s="2" t="s">
        <v>26320</v>
      </c>
      <c r="AF2551" s="2" t="s">
        <v>19008</v>
      </c>
      <c r="AG2551" s="2" t="s">
        <v>26321</v>
      </c>
      <c r="AH2551" s="2" t="s">
        <v>26322</v>
      </c>
      <c r="AJ2551" s="2" t="s">
        <v>19008</v>
      </c>
      <c r="AK2551" s="2" t="s">
        <v>26321</v>
      </c>
      <c r="AP2551" s="2" t="s">
        <v>26323</v>
      </c>
      <c r="AS2551" s="2">
        <v>1</v>
      </c>
    </row>
    <row r="2552" spans="1:45">
      <c r="A2552" s="2" t="str">
        <f>J2552&amp;"-"&amp;H2552</f>
        <v>R44HL132622-Phase II</v>
      </c>
      <c r="B2552" s="2">
        <v>2551</v>
      </c>
      <c r="C2552" s="2" t="str">
        <f t="shared" si="39"/>
        <v>Joel</v>
      </c>
      <c r="D2552" s="2" t="s">
        <v>14142</v>
      </c>
      <c r="E2552" s="2" t="s">
        <v>26796</v>
      </c>
      <c r="F2552" s="2" t="s">
        <v>2768</v>
      </c>
      <c r="H2552" s="2" t="s">
        <v>250</v>
      </c>
      <c r="I2552" s="2" t="s">
        <v>44</v>
      </c>
      <c r="J2552" s="2" t="s">
        <v>26797</v>
      </c>
      <c r="K2552" s="2" t="s">
        <v>26798</v>
      </c>
      <c r="L2552" s="3" t="s">
        <v>16073</v>
      </c>
      <c r="M2552" s="3" t="s">
        <v>13757</v>
      </c>
      <c r="N2552" s="2" t="s">
        <v>15952</v>
      </c>
      <c r="O2552" s="4">
        <v>2014</v>
      </c>
      <c r="P2552" s="2" t="s">
        <v>3055</v>
      </c>
      <c r="Q2552" s="4">
        <v>2017</v>
      </c>
      <c r="R2552" s="5">
        <v>1498696</v>
      </c>
      <c r="S2552" s="2" t="s">
        <v>14149</v>
      </c>
      <c r="T2552" s="2" t="s">
        <v>52</v>
      </c>
      <c r="U2552" s="2" t="s">
        <v>52</v>
      </c>
      <c r="V2552" s="2" t="s">
        <v>73</v>
      </c>
      <c r="W2552" s="4"/>
      <c r="Y2552" s="2" t="s">
        <v>14150</v>
      </c>
      <c r="AA2552" s="2" t="s">
        <v>14151</v>
      </c>
      <c r="AB2552" s="2" t="s">
        <v>147</v>
      </c>
      <c r="AC2552" s="2" t="s">
        <v>14152</v>
      </c>
      <c r="AD2552" s="2" t="s">
        <v>14153</v>
      </c>
      <c r="AF2552" s="2" t="s">
        <v>14154</v>
      </c>
      <c r="AG2552" s="2" t="s">
        <v>14155</v>
      </c>
      <c r="AH2552" s="2" t="s">
        <v>14153</v>
      </c>
      <c r="AJ2552" s="2" t="s">
        <v>14154</v>
      </c>
      <c r="AK2552" s="2" t="s">
        <v>14155</v>
      </c>
      <c r="AP2552" s="2" t="s">
        <v>26799</v>
      </c>
      <c r="AS2552" s="2">
        <v>1</v>
      </c>
    </row>
    <row r="2553" spans="1:45">
      <c r="A2553" s="2" t="str">
        <f>J2553&amp;"-"&amp;H2553</f>
        <v>R44HL139248-Phase I</v>
      </c>
      <c r="B2553" s="2">
        <v>2552</v>
      </c>
      <c r="C2553" s="2" t="str">
        <f t="shared" si="39"/>
        <v>Joel</v>
      </c>
      <c r="D2553" s="2" t="s">
        <v>26324</v>
      </c>
      <c r="E2553" s="2" t="s">
        <v>26325</v>
      </c>
      <c r="F2553" s="2" t="s">
        <v>2768</v>
      </c>
      <c r="H2553" s="2" t="s">
        <v>43</v>
      </c>
      <c r="I2553" s="2" t="s">
        <v>44</v>
      </c>
      <c r="J2553" s="2" t="s">
        <v>26326</v>
      </c>
      <c r="K2553" s="2" t="s">
        <v>26698</v>
      </c>
      <c r="L2553" s="3" t="s">
        <v>14351</v>
      </c>
      <c r="M2553" s="3" t="s">
        <v>8536</v>
      </c>
      <c r="N2553" s="2" t="s">
        <v>14272</v>
      </c>
      <c r="O2553" s="4">
        <v>2017</v>
      </c>
      <c r="P2553" s="2" t="s">
        <v>3055</v>
      </c>
      <c r="Q2553" s="4">
        <v>2018</v>
      </c>
      <c r="R2553" s="5">
        <v>349385</v>
      </c>
      <c r="S2553" s="2" t="s">
        <v>26328</v>
      </c>
      <c r="T2553" s="2" t="s">
        <v>52</v>
      </c>
      <c r="U2553" s="2" t="s">
        <v>52</v>
      </c>
      <c r="V2553" s="2" t="s">
        <v>73</v>
      </c>
      <c r="W2553" s="4"/>
      <c r="Y2553" s="2" t="s">
        <v>26329</v>
      </c>
      <c r="AA2553" s="2" t="s">
        <v>126</v>
      </c>
      <c r="AB2553" s="2" t="s">
        <v>127</v>
      </c>
      <c r="AC2553" s="2" t="s">
        <v>26699</v>
      </c>
      <c r="AD2553" s="2" t="s">
        <v>26331</v>
      </c>
      <c r="AF2553" s="2" t="s">
        <v>26332</v>
      </c>
      <c r="AG2553" s="2" t="s">
        <v>26333</v>
      </c>
      <c r="AH2553" s="2" t="s">
        <v>26334</v>
      </c>
      <c r="AJ2553" s="2" t="s">
        <v>26335</v>
      </c>
      <c r="AK2553" s="2" t="s">
        <v>26336</v>
      </c>
      <c r="AP2553" s="2" t="s">
        <v>26700</v>
      </c>
      <c r="AS2553" s="2">
        <v>1</v>
      </c>
    </row>
    <row r="2554" spans="1:45">
      <c r="A2554" s="2" t="str">
        <f>J2554&amp;"-"&amp;H2554</f>
        <v>R44HL139248-Phase II</v>
      </c>
      <c r="B2554" s="2">
        <v>2553</v>
      </c>
      <c r="C2554" s="2" t="str">
        <f t="shared" si="39"/>
        <v>Joel</v>
      </c>
      <c r="D2554" s="2" t="s">
        <v>26324</v>
      </c>
      <c r="E2554" s="2" t="s">
        <v>26325</v>
      </c>
      <c r="F2554" s="2" t="s">
        <v>2768</v>
      </c>
      <c r="G2554" s="2" t="s">
        <v>2955</v>
      </c>
      <c r="H2554" s="2" t="s">
        <v>250</v>
      </c>
      <c r="I2554" s="2" t="s">
        <v>44</v>
      </c>
      <c r="J2554" s="2" t="s">
        <v>26326</v>
      </c>
      <c r="K2554" s="2" t="s">
        <v>26327</v>
      </c>
      <c r="L2554" s="3" t="s">
        <v>14729</v>
      </c>
      <c r="M2554" s="3" t="s">
        <v>728</v>
      </c>
      <c r="N2554" s="2" t="s">
        <v>14272</v>
      </c>
      <c r="O2554" s="4">
        <v>2017</v>
      </c>
      <c r="P2554" s="2" t="s">
        <v>3055</v>
      </c>
      <c r="Q2554" s="4">
        <v>2019</v>
      </c>
      <c r="R2554" s="5">
        <v>1742856</v>
      </c>
      <c r="S2554" s="2" t="s">
        <v>26328</v>
      </c>
      <c r="T2554" s="2" t="s">
        <v>52</v>
      </c>
      <c r="U2554" s="2" t="s">
        <v>52</v>
      </c>
      <c r="V2554" s="2" t="s">
        <v>73</v>
      </c>
      <c r="W2554" s="4"/>
      <c r="Y2554" s="2" t="s">
        <v>26329</v>
      </c>
      <c r="AA2554" s="2" t="s">
        <v>126</v>
      </c>
      <c r="AB2554" s="2" t="s">
        <v>127</v>
      </c>
      <c r="AC2554" s="2" t="s">
        <v>26330</v>
      </c>
      <c r="AD2554" s="2" t="s">
        <v>26331</v>
      </c>
      <c r="AF2554" s="2" t="s">
        <v>26332</v>
      </c>
      <c r="AG2554" s="2" t="s">
        <v>26333</v>
      </c>
      <c r="AH2554" s="2" t="s">
        <v>26334</v>
      </c>
      <c r="AJ2554" s="2" t="s">
        <v>26335</v>
      </c>
      <c r="AK2554" s="2" t="s">
        <v>26336</v>
      </c>
      <c r="AP2554" s="2" t="s">
        <v>26337</v>
      </c>
      <c r="AS2554" s="2">
        <v>1</v>
      </c>
    </row>
    <row r="2555" spans="1:45">
      <c r="A2555" s="2" t="str">
        <f>J2555&amp;"-"&amp;H2555</f>
        <v>R44HL140624-Phase II</v>
      </c>
      <c r="B2555" s="2">
        <v>2554</v>
      </c>
      <c r="C2555" s="2" t="str">
        <f t="shared" si="39"/>
        <v>Joel</v>
      </c>
      <c r="D2555" s="2" t="s">
        <v>14142</v>
      </c>
      <c r="E2555" s="2" t="s">
        <v>24433</v>
      </c>
      <c r="F2555" s="2" t="s">
        <v>2768</v>
      </c>
      <c r="G2555" s="2" t="s">
        <v>2955</v>
      </c>
      <c r="H2555" s="2" t="s">
        <v>250</v>
      </c>
      <c r="I2555" s="2" t="s">
        <v>44</v>
      </c>
      <c r="J2555" s="2" t="s">
        <v>24434</v>
      </c>
      <c r="K2555" s="2" t="s">
        <v>24435</v>
      </c>
      <c r="L2555" s="3" t="s">
        <v>1691</v>
      </c>
      <c r="M2555" s="3" t="s">
        <v>879</v>
      </c>
      <c r="N2555" s="2" t="s">
        <v>2973</v>
      </c>
      <c r="O2555" s="4">
        <v>2018</v>
      </c>
      <c r="P2555" s="2" t="s">
        <v>3055</v>
      </c>
      <c r="Q2555" s="4">
        <v>2020</v>
      </c>
      <c r="R2555" s="5">
        <v>750249</v>
      </c>
      <c r="S2555" s="2" t="s">
        <v>14149</v>
      </c>
      <c r="T2555" s="2" t="s">
        <v>52</v>
      </c>
      <c r="U2555" s="2" t="s">
        <v>52</v>
      </c>
      <c r="V2555" s="2" t="s">
        <v>73</v>
      </c>
      <c r="W2555" s="4"/>
      <c r="Y2555" s="2" t="s">
        <v>14150</v>
      </c>
      <c r="AA2555" s="2" t="s">
        <v>14151</v>
      </c>
      <c r="AB2555" s="2" t="s">
        <v>147</v>
      </c>
      <c r="AC2555" s="2" t="s">
        <v>14152</v>
      </c>
      <c r="AD2555" s="2" t="s">
        <v>14153</v>
      </c>
      <c r="AF2555" s="2" t="s">
        <v>14154</v>
      </c>
      <c r="AG2555" s="2" t="s">
        <v>14155</v>
      </c>
      <c r="AH2555" s="2" t="s">
        <v>14153</v>
      </c>
      <c r="AJ2555" s="2" t="s">
        <v>14154</v>
      </c>
      <c r="AK2555" s="2" t="s">
        <v>14155</v>
      </c>
      <c r="AP2555" s="2" t="s">
        <v>24436</v>
      </c>
      <c r="AS2555" s="2">
        <v>1</v>
      </c>
    </row>
    <row r="2556" spans="1:45">
      <c r="A2556" s="2" t="str">
        <f>J2556&amp;"-"&amp;H2556</f>
        <v>R44HL149428-Phase II</v>
      </c>
      <c r="B2556" s="2">
        <v>2555</v>
      </c>
      <c r="C2556" s="2" t="str">
        <f t="shared" si="39"/>
        <v>Joel</v>
      </c>
      <c r="D2556" s="2" t="s">
        <v>14142</v>
      </c>
      <c r="E2556" s="2" t="s">
        <v>26351</v>
      </c>
      <c r="F2556" s="2" t="s">
        <v>2768</v>
      </c>
      <c r="G2556" s="2" t="s">
        <v>2955</v>
      </c>
      <c r="H2556" s="2" t="s">
        <v>250</v>
      </c>
      <c r="I2556" s="2" t="s">
        <v>44</v>
      </c>
      <c r="J2556" s="2" t="s">
        <v>26352</v>
      </c>
      <c r="K2556" s="2" t="s">
        <v>26353</v>
      </c>
      <c r="L2556" s="3" t="s">
        <v>8912</v>
      </c>
      <c r="M2556" s="3" t="s">
        <v>1366</v>
      </c>
      <c r="N2556" s="2" t="s">
        <v>10191</v>
      </c>
      <c r="O2556" s="4">
        <v>2018</v>
      </c>
      <c r="P2556" s="2" t="s">
        <v>3055</v>
      </c>
      <c r="Q2556" s="4">
        <v>2019</v>
      </c>
      <c r="R2556" s="5">
        <v>1394808</v>
      </c>
      <c r="S2556" s="2" t="s">
        <v>14149</v>
      </c>
      <c r="T2556" s="2" t="s">
        <v>52</v>
      </c>
      <c r="U2556" s="2" t="s">
        <v>52</v>
      </c>
      <c r="V2556" s="2" t="s">
        <v>73</v>
      </c>
      <c r="W2556" s="4"/>
      <c r="Y2556" s="2" t="s">
        <v>14150</v>
      </c>
      <c r="AA2556" s="2" t="s">
        <v>14151</v>
      </c>
      <c r="AB2556" s="2" t="s">
        <v>147</v>
      </c>
      <c r="AC2556" s="2" t="s">
        <v>14152</v>
      </c>
      <c r="AD2556" s="2" t="s">
        <v>14153</v>
      </c>
      <c r="AF2556" s="2" t="s">
        <v>14154</v>
      </c>
      <c r="AG2556" s="2" t="s">
        <v>14155</v>
      </c>
      <c r="AH2556" s="2" t="s">
        <v>14153</v>
      </c>
      <c r="AJ2556" s="2" t="s">
        <v>14154</v>
      </c>
      <c r="AK2556" s="2" t="s">
        <v>14155</v>
      </c>
      <c r="AP2556" s="2" t="s">
        <v>26354</v>
      </c>
      <c r="AS2556" s="2">
        <v>1</v>
      </c>
    </row>
    <row r="2557" spans="1:45">
      <c r="A2557" s="2" t="str">
        <f>J2557&amp;"-"&amp;H2557</f>
        <v>R44LM012575-Phase II</v>
      </c>
      <c r="B2557" s="2">
        <v>2556</v>
      </c>
      <c r="C2557" s="2" t="str">
        <f t="shared" si="39"/>
        <v>Joel</v>
      </c>
      <c r="D2557" s="2" t="s">
        <v>12621</v>
      </c>
      <c r="E2557" s="2" t="s">
        <v>12622</v>
      </c>
      <c r="F2557" s="2" t="s">
        <v>2768</v>
      </c>
      <c r="G2557" s="2" t="s">
        <v>2955</v>
      </c>
      <c r="H2557" s="2" t="s">
        <v>250</v>
      </c>
      <c r="I2557" s="2" t="s">
        <v>44</v>
      </c>
      <c r="J2557" s="2" t="s">
        <v>12623</v>
      </c>
      <c r="K2557" s="2" t="s">
        <v>12624</v>
      </c>
      <c r="L2557" s="3" t="s">
        <v>10302</v>
      </c>
      <c r="M2557" s="3" t="s">
        <v>1422</v>
      </c>
      <c r="N2557" s="2" t="s">
        <v>2973</v>
      </c>
      <c r="O2557" s="4">
        <v>2018</v>
      </c>
      <c r="P2557" s="2" t="s">
        <v>3085</v>
      </c>
      <c r="Q2557" s="4">
        <v>2019</v>
      </c>
      <c r="R2557" s="5">
        <v>1487967</v>
      </c>
      <c r="S2557" s="2" t="s">
        <v>12625</v>
      </c>
      <c r="T2557" s="2" t="s">
        <v>52</v>
      </c>
      <c r="U2557" s="2" t="s">
        <v>73</v>
      </c>
      <c r="V2557" s="2" t="s">
        <v>52</v>
      </c>
      <c r="W2557" s="4"/>
      <c r="Y2557" s="2" t="s">
        <v>12626</v>
      </c>
      <c r="AA2557" s="2" t="s">
        <v>12627</v>
      </c>
      <c r="AB2557" s="2" t="s">
        <v>3559</v>
      </c>
      <c r="AC2557" s="2" t="s">
        <v>12628</v>
      </c>
      <c r="AD2557" s="2" t="s">
        <v>12629</v>
      </c>
      <c r="AF2557" s="2" t="s">
        <v>12630</v>
      </c>
      <c r="AG2557" s="2" t="s">
        <v>12631</v>
      </c>
      <c r="AH2557" s="2" t="s">
        <v>12632</v>
      </c>
      <c r="AJ2557" s="2" t="s">
        <v>12630</v>
      </c>
      <c r="AK2557" s="2" t="s">
        <v>12633</v>
      </c>
      <c r="AP2557" s="2" t="s">
        <v>12634</v>
      </c>
      <c r="AQ2557" s="2">
        <v>1</v>
      </c>
      <c r="AS2557" s="2">
        <v>1</v>
      </c>
    </row>
    <row r="2558" spans="1:45">
      <c r="A2558" s="2" t="str">
        <f>J2558&amp;"-"&amp;H2558</f>
        <v>R44MH108177-Phase II</v>
      </c>
      <c r="B2558" s="2">
        <v>2557</v>
      </c>
      <c r="C2558" s="2" t="str">
        <f t="shared" si="39"/>
        <v>Joel</v>
      </c>
      <c r="D2558" s="2" t="s">
        <v>15948</v>
      </c>
      <c r="E2558" s="2" t="s">
        <v>15949</v>
      </c>
      <c r="F2558" s="2" t="s">
        <v>2768</v>
      </c>
      <c r="G2558" s="2" t="s">
        <v>2955</v>
      </c>
      <c r="H2558" s="2" t="s">
        <v>250</v>
      </c>
      <c r="I2558" s="2" t="s">
        <v>44</v>
      </c>
      <c r="J2558" s="2" t="s">
        <v>15950</v>
      </c>
      <c r="K2558" s="2" t="s">
        <v>15951</v>
      </c>
      <c r="L2558" s="3" t="s">
        <v>15754</v>
      </c>
      <c r="M2558" s="3" t="s">
        <v>13345</v>
      </c>
      <c r="N2558" s="2" t="s">
        <v>15952</v>
      </c>
      <c r="O2558" s="4">
        <v>2014</v>
      </c>
      <c r="P2558" s="2" t="s">
        <v>3102</v>
      </c>
      <c r="Q2558" s="4">
        <v>2017</v>
      </c>
      <c r="R2558" s="5">
        <v>433630</v>
      </c>
      <c r="S2558" s="2" t="s">
        <v>15953</v>
      </c>
      <c r="T2558" s="2" t="s">
        <v>52</v>
      </c>
      <c r="U2558" s="2" t="s">
        <v>52</v>
      </c>
      <c r="V2558" s="2" t="s">
        <v>73</v>
      </c>
      <c r="W2558" s="4"/>
      <c r="Y2558" s="2" t="s">
        <v>15954</v>
      </c>
      <c r="AA2558" s="2" t="s">
        <v>15955</v>
      </c>
      <c r="AB2558" s="2" t="s">
        <v>184</v>
      </c>
      <c r="AC2558" s="2" t="s">
        <v>15956</v>
      </c>
      <c r="AD2558" s="2" t="s">
        <v>15957</v>
      </c>
      <c r="AF2558" s="2" t="s">
        <v>15958</v>
      </c>
      <c r="AG2558" s="2" t="s">
        <v>15959</v>
      </c>
      <c r="AH2558" s="2" t="s">
        <v>15960</v>
      </c>
      <c r="AJ2558" s="2" t="s">
        <v>15958</v>
      </c>
      <c r="AK2558" s="2" t="s">
        <v>15961</v>
      </c>
      <c r="AP2558" s="2" t="s">
        <v>15962</v>
      </c>
      <c r="AQ2558" s="2">
        <v>1</v>
      </c>
    </row>
    <row r="2559" spans="1:45">
      <c r="A2559" s="2" t="str">
        <f>J2559&amp;"-"&amp;H2559</f>
        <v>R44MH111299-Phase II</v>
      </c>
      <c r="B2559" s="2">
        <v>2558</v>
      </c>
      <c r="C2559" s="2" t="str">
        <f t="shared" si="39"/>
        <v>Joel</v>
      </c>
      <c r="D2559" s="2" t="s">
        <v>22845</v>
      </c>
      <c r="E2559" s="2" t="s">
        <v>22846</v>
      </c>
      <c r="F2559" s="2" t="s">
        <v>2768</v>
      </c>
      <c r="G2559" s="2" t="s">
        <v>2955</v>
      </c>
      <c r="H2559" s="2" t="s">
        <v>250</v>
      </c>
      <c r="I2559" s="2" t="s">
        <v>44</v>
      </c>
      <c r="J2559" s="2" t="s">
        <v>22847</v>
      </c>
      <c r="K2559" s="2" t="s">
        <v>22848</v>
      </c>
      <c r="L2559" s="3" t="s">
        <v>15939</v>
      </c>
      <c r="M2559" s="3" t="s">
        <v>646</v>
      </c>
      <c r="N2559" s="2" t="s">
        <v>14148</v>
      </c>
      <c r="O2559" s="4">
        <v>2016</v>
      </c>
      <c r="P2559" s="2" t="s">
        <v>3028</v>
      </c>
      <c r="Q2559" s="4">
        <v>2017</v>
      </c>
      <c r="R2559" s="5">
        <v>1499929</v>
      </c>
      <c r="S2559" s="2" t="s">
        <v>22849</v>
      </c>
      <c r="T2559" s="2" t="s">
        <v>52</v>
      </c>
      <c r="U2559" s="2" t="s">
        <v>52</v>
      </c>
      <c r="V2559" s="2" t="s">
        <v>73</v>
      </c>
      <c r="W2559" s="4"/>
      <c r="Y2559" s="2" t="s">
        <v>22850</v>
      </c>
      <c r="AA2559" s="2" t="s">
        <v>2909</v>
      </c>
      <c r="AB2559" s="2" t="s">
        <v>184</v>
      </c>
      <c r="AC2559" s="2" t="s">
        <v>22851</v>
      </c>
      <c r="AD2559" s="2" t="s">
        <v>22852</v>
      </c>
      <c r="AF2559" s="2" t="s">
        <v>22853</v>
      </c>
      <c r="AG2559" s="2" t="s">
        <v>22854</v>
      </c>
      <c r="AH2559" s="2" t="s">
        <v>22855</v>
      </c>
      <c r="AJ2559" s="2" t="s">
        <v>22856</v>
      </c>
      <c r="AK2559" s="2" t="s">
        <v>22854</v>
      </c>
      <c r="AP2559" s="2" t="s">
        <v>22857</v>
      </c>
      <c r="AR2559" s="2">
        <v>1</v>
      </c>
    </row>
    <row r="2560" spans="1:45">
      <c r="A2560" s="2" t="str">
        <f>J2560&amp;"-"&amp;H2560</f>
        <v>R44MH116751-Phase I</v>
      </c>
      <c r="B2560" s="2">
        <v>2559</v>
      </c>
      <c r="C2560" s="2" t="str">
        <f t="shared" si="39"/>
        <v>Joel</v>
      </c>
      <c r="D2560" s="2" t="s">
        <v>24501</v>
      </c>
      <c r="E2560" s="2" t="s">
        <v>24502</v>
      </c>
      <c r="F2560" s="2" t="s">
        <v>2768</v>
      </c>
      <c r="G2560" s="2" t="s">
        <v>2955</v>
      </c>
      <c r="H2560" s="2" t="s">
        <v>43</v>
      </c>
      <c r="I2560" s="2" t="s">
        <v>44</v>
      </c>
      <c r="J2560" s="2" t="s">
        <v>24503</v>
      </c>
      <c r="K2560" s="2" t="s">
        <v>25784</v>
      </c>
      <c r="L2560" s="3" t="s">
        <v>8924</v>
      </c>
      <c r="M2560" s="3" t="s">
        <v>1679</v>
      </c>
      <c r="N2560" s="2" t="s">
        <v>10191</v>
      </c>
      <c r="O2560" s="4">
        <v>2018</v>
      </c>
      <c r="P2560" s="2" t="s">
        <v>3028</v>
      </c>
      <c r="Q2560" s="4">
        <v>2019</v>
      </c>
      <c r="R2560" s="5">
        <v>242854</v>
      </c>
      <c r="S2560" s="2" t="s">
        <v>24505</v>
      </c>
      <c r="T2560" s="2" t="s">
        <v>52</v>
      </c>
      <c r="U2560" s="2" t="s">
        <v>52</v>
      </c>
      <c r="V2560" s="2" t="s">
        <v>52</v>
      </c>
      <c r="W2560" s="4"/>
      <c r="Y2560" s="2" t="s">
        <v>24506</v>
      </c>
      <c r="AA2560" s="2" t="s">
        <v>1156</v>
      </c>
      <c r="AB2560" s="2" t="s">
        <v>238</v>
      </c>
      <c r="AC2560" s="2" t="s">
        <v>24507</v>
      </c>
      <c r="AD2560" s="2" t="s">
        <v>24508</v>
      </c>
      <c r="AF2560" s="2" t="s">
        <v>25785</v>
      </c>
      <c r="AG2560" s="2" t="s">
        <v>24513</v>
      </c>
      <c r="AH2560" s="2" t="s">
        <v>24511</v>
      </c>
      <c r="AJ2560" s="2" t="s">
        <v>25785</v>
      </c>
      <c r="AK2560" s="2" t="s">
        <v>24513</v>
      </c>
      <c r="AP2560" s="2" t="s">
        <v>25786</v>
      </c>
      <c r="AS2560" s="2">
        <v>1</v>
      </c>
    </row>
    <row r="2561" spans="1:45">
      <c r="A2561" s="2" t="str">
        <f>J2561&amp;"-"&amp;H2561</f>
        <v>R44MH116751-Phase II</v>
      </c>
      <c r="B2561" s="2">
        <v>2560</v>
      </c>
      <c r="C2561" s="2" t="str">
        <f t="shared" si="39"/>
        <v>Joel</v>
      </c>
      <c r="D2561" s="2" t="s">
        <v>24501</v>
      </c>
      <c r="E2561" s="2" t="s">
        <v>24502</v>
      </c>
      <c r="F2561" s="2" t="s">
        <v>2768</v>
      </c>
      <c r="G2561" s="2" t="s">
        <v>2955</v>
      </c>
      <c r="H2561" s="2" t="s">
        <v>250</v>
      </c>
      <c r="I2561" s="2" t="s">
        <v>44</v>
      </c>
      <c r="J2561" s="2" t="s">
        <v>24503</v>
      </c>
      <c r="K2561" s="2" t="s">
        <v>24504</v>
      </c>
      <c r="L2561" s="3" t="s">
        <v>1002</v>
      </c>
      <c r="M2561" s="3" t="s">
        <v>3599</v>
      </c>
      <c r="N2561" s="2" t="s">
        <v>10191</v>
      </c>
      <c r="O2561" s="4">
        <v>2018</v>
      </c>
      <c r="P2561" s="2" t="s">
        <v>3028</v>
      </c>
      <c r="Q2561" s="4">
        <v>2020</v>
      </c>
      <c r="R2561" s="5">
        <v>502902</v>
      </c>
      <c r="S2561" s="2" t="s">
        <v>24505</v>
      </c>
      <c r="T2561" s="2" t="s">
        <v>52</v>
      </c>
      <c r="U2561" s="2" t="s">
        <v>52</v>
      </c>
      <c r="V2561" s="2" t="s">
        <v>73</v>
      </c>
      <c r="W2561" s="4"/>
      <c r="Y2561" s="2" t="s">
        <v>24506</v>
      </c>
      <c r="AA2561" s="2" t="s">
        <v>1156</v>
      </c>
      <c r="AB2561" s="2" t="s">
        <v>238</v>
      </c>
      <c r="AC2561" s="2" t="s">
        <v>24507</v>
      </c>
      <c r="AD2561" s="2" t="s">
        <v>24508</v>
      </c>
      <c r="AF2561" s="2" t="s">
        <v>24509</v>
      </c>
      <c r="AG2561" s="2" t="s">
        <v>24510</v>
      </c>
      <c r="AH2561" s="2" t="s">
        <v>24511</v>
      </c>
      <c r="AJ2561" s="2" t="s">
        <v>24512</v>
      </c>
      <c r="AK2561" s="2" t="s">
        <v>24513</v>
      </c>
      <c r="AP2561" s="2" t="s">
        <v>24514</v>
      </c>
      <c r="AS2561" s="2">
        <v>1</v>
      </c>
    </row>
    <row r="2562" spans="1:45">
      <c r="A2562" s="2" t="str">
        <f>J2562&amp;"-"&amp;H2562</f>
        <v>R44MH118763-Phase I</v>
      </c>
      <c r="B2562" s="2">
        <v>2561</v>
      </c>
      <c r="C2562" s="2" t="str">
        <f t="shared" si="39"/>
        <v>Joel</v>
      </c>
      <c r="D2562" s="2" t="s">
        <v>14520</v>
      </c>
      <c r="E2562" s="2" t="s">
        <v>14521</v>
      </c>
      <c r="F2562" s="2" t="s">
        <v>2768</v>
      </c>
      <c r="H2562" s="2" t="s">
        <v>43</v>
      </c>
      <c r="I2562" s="2" t="s">
        <v>44</v>
      </c>
      <c r="J2562" s="2" t="s">
        <v>14522</v>
      </c>
      <c r="K2562" s="2" t="s">
        <v>14523</v>
      </c>
      <c r="L2562" s="3" t="s">
        <v>14243</v>
      </c>
      <c r="M2562" s="3" t="s">
        <v>11721</v>
      </c>
      <c r="N2562" s="2" t="s">
        <v>14524</v>
      </c>
      <c r="O2562" s="4">
        <v>2018</v>
      </c>
      <c r="P2562" s="2" t="s">
        <v>10941</v>
      </c>
      <c r="Q2562" s="4">
        <v>2018</v>
      </c>
      <c r="R2562" s="5">
        <v>359106</v>
      </c>
      <c r="S2562" s="2" t="s">
        <v>14525</v>
      </c>
      <c r="T2562" s="2" t="s">
        <v>52</v>
      </c>
      <c r="U2562" s="2" t="s">
        <v>52</v>
      </c>
      <c r="V2562" s="2" t="s">
        <v>52</v>
      </c>
      <c r="W2562" s="4"/>
      <c r="Y2562" s="2" t="s">
        <v>14526</v>
      </c>
      <c r="AA2562" s="2" t="s">
        <v>2909</v>
      </c>
      <c r="AB2562" s="2" t="s">
        <v>184</v>
      </c>
      <c r="AC2562" s="2" t="s">
        <v>14527</v>
      </c>
      <c r="AD2562" s="2" t="s">
        <v>14528</v>
      </c>
      <c r="AF2562" s="2" t="s">
        <v>14529</v>
      </c>
      <c r="AG2562" s="2" t="s">
        <v>14530</v>
      </c>
      <c r="AH2562" s="2" t="s">
        <v>14531</v>
      </c>
      <c r="AJ2562" s="2" t="s">
        <v>14532</v>
      </c>
      <c r="AK2562" s="2" t="s">
        <v>14533</v>
      </c>
      <c r="AP2562" s="2" t="s">
        <v>14534</v>
      </c>
      <c r="AQ2562" s="2">
        <v>1</v>
      </c>
    </row>
    <row r="2563" spans="1:45">
      <c r="A2563" s="2" t="str">
        <f>J2563&amp;"-"&amp;H2563</f>
        <v>R44MH118815-Phase I</v>
      </c>
      <c r="B2563" s="2">
        <v>2562</v>
      </c>
      <c r="C2563" s="2" t="str">
        <f t="shared" ref="C2563:C2600" si="40">IF(B2563&lt;649, "JT", IF(B2563&lt;649*2, "Christian", IF(B2563&lt;649*3, "DJ", "Joel")))</f>
        <v>Joel</v>
      </c>
      <c r="D2563" s="2" t="s">
        <v>12505</v>
      </c>
      <c r="E2563" s="2" t="s">
        <v>12506</v>
      </c>
      <c r="F2563" s="2" t="s">
        <v>2768</v>
      </c>
      <c r="H2563" s="2" t="s">
        <v>43</v>
      </c>
      <c r="I2563" s="2" t="s">
        <v>44</v>
      </c>
      <c r="J2563" s="2" t="s">
        <v>12507</v>
      </c>
      <c r="K2563" s="2" t="s">
        <v>14548</v>
      </c>
      <c r="L2563" s="3" t="s">
        <v>14549</v>
      </c>
      <c r="M2563" s="3" t="s">
        <v>14550</v>
      </c>
      <c r="N2563" s="2" t="s">
        <v>3101</v>
      </c>
      <c r="O2563" s="4">
        <v>2018</v>
      </c>
      <c r="P2563" s="2" t="s">
        <v>3117</v>
      </c>
      <c r="Q2563" s="4">
        <v>2018</v>
      </c>
      <c r="R2563" s="5">
        <v>449918</v>
      </c>
      <c r="S2563" s="2" t="s">
        <v>12511</v>
      </c>
      <c r="T2563" s="2" t="s">
        <v>52</v>
      </c>
      <c r="U2563" s="2" t="s">
        <v>52</v>
      </c>
      <c r="V2563" s="2" t="s">
        <v>52</v>
      </c>
      <c r="W2563" s="4"/>
      <c r="Y2563" s="2" t="s">
        <v>12512</v>
      </c>
      <c r="AA2563" s="2" t="s">
        <v>12513</v>
      </c>
      <c r="AB2563" s="2" t="s">
        <v>3671</v>
      </c>
      <c r="AC2563" s="2" t="s">
        <v>12514</v>
      </c>
      <c r="AD2563" s="2" t="s">
        <v>14551</v>
      </c>
      <c r="AF2563" s="2" t="s">
        <v>12516</v>
      </c>
      <c r="AG2563" s="2" t="s">
        <v>14552</v>
      </c>
      <c r="AH2563" s="2" t="s">
        <v>12518</v>
      </c>
      <c r="AJ2563" s="2" t="s">
        <v>12516</v>
      </c>
      <c r="AK2563" s="2" t="s">
        <v>12519</v>
      </c>
      <c r="AP2563" s="2" t="s">
        <v>14553</v>
      </c>
      <c r="AQ2563" s="2">
        <v>1</v>
      </c>
    </row>
    <row r="2564" spans="1:45">
      <c r="A2564" s="2" t="str">
        <f>J2564&amp;"-"&amp;H2564</f>
        <v>R44MH118815-Phase II</v>
      </c>
      <c r="B2564" s="2">
        <v>2563</v>
      </c>
      <c r="C2564" s="2" t="str">
        <f t="shared" si="40"/>
        <v>Joel</v>
      </c>
      <c r="D2564" s="2" t="s">
        <v>12505</v>
      </c>
      <c r="E2564" s="2" t="s">
        <v>12506</v>
      </c>
      <c r="F2564" s="2" t="s">
        <v>2768</v>
      </c>
      <c r="G2564" s="2" t="s">
        <v>2955</v>
      </c>
      <c r="H2564" s="2" t="s">
        <v>250</v>
      </c>
      <c r="I2564" s="2" t="s">
        <v>44</v>
      </c>
      <c r="J2564" s="2" t="s">
        <v>12507</v>
      </c>
      <c r="K2564" s="2" t="s">
        <v>12508</v>
      </c>
      <c r="L2564" s="3" t="s">
        <v>12509</v>
      </c>
      <c r="M2564" s="3" t="s">
        <v>12510</v>
      </c>
      <c r="N2564" s="2" t="s">
        <v>3101</v>
      </c>
      <c r="O2564" s="4">
        <v>2018</v>
      </c>
      <c r="P2564" s="2" t="s">
        <v>3117</v>
      </c>
      <c r="Q2564" s="4">
        <v>2019</v>
      </c>
      <c r="R2564" s="5">
        <v>1498300</v>
      </c>
      <c r="S2564" s="2" t="s">
        <v>12511</v>
      </c>
      <c r="T2564" s="2" t="s">
        <v>52</v>
      </c>
      <c r="U2564" s="2" t="s">
        <v>52</v>
      </c>
      <c r="V2564" s="2" t="s">
        <v>52</v>
      </c>
      <c r="W2564" s="4"/>
      <c r="Y2564" s="2" t="s">
        <v>12512</v>
      </c>
      <c r="AA2564" s="2" t="s">
        <v>12513</v>
      </c>
      <c r="AB2564" s="2" t="s">
        <v>3671</v>
      </c>
      <c r="AC2564" s="2" t="s">
        <v>12514</v>
      </c>
      <c r="AD2564" s="2" t="s">
        <v>12515</v>
      </c>
      <c r="AF2564" s="2" t="s">
        <v>12516</v>
      </c>
      <c r="AG2564" s="2" t="s">
        <v>12517</v>
      </c>
      <c r="AH2564" s="2" t="s">
        <v>12518</v>
      </c>
      <c r="AJ2564" s="2" t="s">
        <v>12516</v>
      </c>
      <c r="AK2564" s="2" t="s">
        <v>12519</v>
      </c>
      <c r="AP2564" s="2" t="s">
        <v>12520</v>
      </c>
      <c r="AQ2564" s="2">
        <v>1</v>
      </c>
    </row>
    <row r="2565" spans="1:45">
      <c r="A2565" s="2" t="str">
        <f>J2565&amp;"-"&amp;H2565</f>
        <v>R44MH119022-Phase II</v>
      </c>
      <c r="B2565" s="2">
        <v>2564</v>
      </c>
      <c r="C2565" s="2" t="str">
        <f t="shared" si="40"/>
        <v>Joel</v>
      </c>
      <c r="D2565" s="2" t="s">
        <v>3112</v>
      </c>
      <c r="E2565" s="2" t="s">
        <v>3113</v>
      </c>
      <c r="F2565" s="2" t="s">
        <v>2768</v>
      </c>
      <c r="G2565" s="2" t="s">
        <v>2955</v>
      </c>
      <c r="H2565" s="2" t="s">
        <v>250</v>
      </c>
      <c r="I2565" s="2" t="s">
        <v>44</v>
      </c>
      <c r="J2565" s="2" t="s">
        <v>3114</v>
      </c>
      <c r="K2565" s="2" t="s">
        <v>3115</v>
      </c>
      <c r="L2565" s="3" t="s">
        <v>3116</v>
      </c>
      <c r="M2565" s="3" t="s">
        <v>891</v>
      </c>
      <c r="N2565" s="2" t="s">
        <v>3054</v>
      </c>
      <c r="O2565" s="4">
        <v>2019</v>
      </c>
      <c r="P2565" s="2" t="s">
        <v>3117</v>
      </c>
      <c r="Q2565" s="4">
        <v>2020</v>
      </c>
      <c r="R2565" s="5">
        <v>819293</v>
      </c>
      <c r="S2565" s="2" t="s">
        <v>2836</v>
      </c>
      <c r="T2565" s="2" t="s">
        <v>52</v>
      </c>
      <c r="U2565" s="2" t="s">
        <v>52</v>
      </c>
      <c r="V2565" s="2" t="s">
        <v>52</v>
      </c>
      <c r="W2565" s="4"/>
      <c r="Y2565" s="2" t="s">
        <v>3118</v>
      </c>
      <c r="AA2565" s="2" t="s">
        <v>2839</v>
      </c>
      <c r="AB2565" s="2" t="s">
        <v>365</v>
      </c>
      <c r="AC2565" s="2" t="s">
        <v>3119</v>
      </c>
      <c r="AD2565" s="2" t="s">
        <v>3120</v>
      </c>
      <c r="AF2565" s="2" t="s">
        <v>3121</v>
      </c>
      <c r="AG2565" s="2" t="s">
        <v>2843</v>
      </c>
      <c r="AH2565" s="2" t="s">
        <v>3122</v>
      </c>
      <c r="AJ2565" s="2" t="s">
        <v>3123</v>
      </c>
      <c r="AK2565" s="2" t="s">
        <v>3124</v>
      </c>
      <c r="AP2565" s="2" t="s">
        <v>3125</v>
      </c>
      <c r="AQ2565" s="2">
        <v>1</v>
      </c>
    </row>
    <row r="2566" spans="1:45">
      <c r="A2566" s="2" t="str">
        <f>J2566&amp;"-"&amp;H2566</f>
        <v>R44MH121167-Phase I</v>
      </c>
      <c r="B2566" s="2">
        <v>2565</v>
      </c>
      <c r="C2566" s="2" t="str">
        <f t="shared" si="40"/>
        <v>Joel</v>
      </c>
      <c r="D2566" s="2" t="s">
        <v>3595</v>
      </c>
      <c r="E2566" s="2" t="s">
        <v>3596</v>
      </c>
      <c r="F2566" s="2" t="s">
        <v>2768</v>
      </c>
      <c r="G2566" s="2" t="s">
        <v>2955</v>
      </c>
      <c r="H2566" s="2" t="s">
        <v>43</v>
      </c>
      <c r="I2566" s="2" t="s">
        <v>44</v>
      </c>
      <c r="J2566" s="2" t="s">
        <v>3597</v>
      </c>
      <c r="K2566" s="2" t="s">
        <v>10205</v>
      </c>
      <c r="L2566" s="3" t="s">
        <v>8924</v>
      </c>
      <c r="M2566" s="3" t="s">
        <v>1679</v>
      </c>
      <c r="N2566" s="2" t="s">
        <v>2973</v>
      </c>
      <c r="O2566" s="4">
        <v>2018</v>
      </c>
      <c r="P2566" s="2" t="s">
        <v>3117</v>
      </c>
      <c r="Q2566" s="4">
        <v>2019</v>
      </c>
      <c r="R2566" s="5">
        <v>250873</v>
      </c>
      <c r="S2566" s="2" t="s">
        <v>3600</v>
      </c>
      <c r="T2566" s="2" t="s">
        <v>52</v>
      </c>
      <c r="U2566" s="2" t="s">
        <v>52</v>
      </c>
      <c r="V2566" s="2" t="s">
        <v>52</v>
      </c>
      <c r="W2566" s="4"/>
      <c r="Y2566" s="2" t="s">
        <v>3601</v>
      </c>
      <c r="AA2566" s="2" t="s">
        <v>2459</v>
      </c>
      <c r="AB2566" s="2" t="s">
        <v>719</v>
      </c>
      <c r="AC2566" s="2" t="s">
        <v>3602</v>
      </c>
      <c r="AD2566" s="2" t="s">
        <v>10206</v>
      </c>
      <c r="AF2566" s="2" t="s">
        <v>10207</v>
      </c>
      <c r="AG2566" s="2" t="s">
        <v>10208</v>
      </c>
      <c r="AH2566" s="2" t="s">
        <v>3606</v>
      </c>
      <c r="AJ2566" s="2" t="s">
        <v>3604</v>
      </c>
      <c r="AK2566" s="2" t="s">
        <v>3607</v>
      </c>
      <c r="AP2566" s="2" t="s">
        <v>10209</v>
      </c>
      <c r="AQ2566" s="2">
        <v>1</v>
      </c>
    </row>
    <row r="2567" spans="1:45">
      <c r="A2567" s="2" t="str">
        <f>J2567&amp;"-"&amp;H2567</f>
        <v>R44MH121167-Phase II</v>
      </c>
      <c r="B2567" s="2">
        <v>2566</v>
      </c>
      <c r="C2567" s="2" t="str">
        <f t="shared" si="40"/>
        <v>Joel</v>
      </c>
      <c r="D2567" s="2" t="s">
        <v>3595</v>
      </c>
      <c r="E2567" s="2" t="s">
        <v>3596</v>
      </c>
      <c r="F2567" s="2" t="s">
        <v>2768</v>
      </c>
      <c r="G2567" s="2" t="s">
        <v>2955</v>
      </c>
      <c r="H2567" s="2" t="s">
        <v>250</v>
      </c>
      <c r="I2567" s="2" t="s">
        <v>44</v>
      </c>
      <c r="J2567" s="2" t="s">
        <v>3597</v>
      </c>
      <c r="K2567" s="2" t="s">
        <v>3598</v>
      </c>
      <c r="L2567" s="3" t="s">
        <v>1002</v>
      </c>
      <c r="M2567" s="3" t="s">
        <v>3599</v>
      </c>
      <c r="N2567" s="2" t="s">
        <v>2973</v>
      </c>
      <c r="O2567" s="4">
        <v>2018</v>
      </c>
      <c r="P2567" s="2" t="s">
        <v>3117</v>
      </c>
      <c r="Q2567" s="4">
        <v>2020</v>
      </c>
      <c r="R2567" s="5">
        <v>1009510</v>
      </c>
      <c r="S2567" s="2" t="s">
        <v>3600</v>
      </c>
      <c r="T2567" s="2" t="s">
        <v>52</v>
      </c>
      <c r="U2567" s="2" t="s">
        <v>73</v>
      </c>
      <c r="V2567" s="2" t="s">
        <v>52</v>
      </c>
      <c r="W2567" s="4"/>
      <c r="Y2567" s="2" t="s">
        <v>3601</v>
      </c>
      <c r="AA2567" s="2" t="s">
        <v>2459</v>
      </c>
      <c r="AB2567" s="2" t="s">
        <v>719</v>
      </c>
      <c r="AC2567" s="2" t="s">
        <v>3602</v>
      </c>
      <c r="AD2567" s="2" t="s">
        <v>3603</v>
      </c>
      <c r="AF2567" s="2" t="s">
        <v>3604</v>
      </c>
      <c r="AG2567" s="2" t="s">
        <v>3605</v>
      </c>
      <c r="AH2567" s="2" t="s">
        <v>3606</v>
      </c>
      <c r="AJ2567" s="2" t="s">
        <v>3604</v>
      </c>
      <c r="AK2567" s="2" t="s">
        <v>3607</v>
      </c>
      <c r="AP2567" s="2" t="s">
        <v>3608</v>
      </c>
      <c r="AQ2567" s="2">
        <v>1</v>
      </c>
    </row>
    <row r="2568" spans="1:45">
      <c r="A2568" s="2" t="str">
        <f>J2568&amp;"-"&amp;H2568</f>
        <v>R44MH122067-Phase I</v>
      </c>
      <c r="B2568" s="2">
        <v>2567</v>
      </c>
      <c r="C2568" s="2" t="str">
        <f t="shared" si="40"/>
        <v>Joel</v>
      </c>
      <c r="D2568" s="2" t="s">
        <v>10241</v>
      </c>
      <c r="E2568" s="2" t="s">
        <v>10242</v>
      </c>
      <c r="F2568" s="2" t="s">
        <v>2768</v>
      </c>
      <c r="G2568" s="2" t="s">
        <v>2955</v>
      </c>
      <c r="H2568" s="2" t="s">
        <v>43</v>
      </c>
      <c r="I2568" s="2" t="s">
        <v>44</v>
      </c>
      <c r="J2568" s="2" t="s">
        <v>10243</v>
      </c>
      <c r="K2568" s="2" t="s">
        <v>10244</v>
      </c>
      <c r="L2568" s="3" t="s">
        <v>10245</v>
      </c>
      <c r="M2568" s="3" t="s">
        <v>959</v>
      </c>
      <c r="N2568" s="2" t="s">
        <v>10246</v>
      </c>
      <c r="O2568" s="4">
        <v>2018</v>
      </c>
      <c r="P2568" s="2" t="s">
        <v>3028</v>
      </c>
      <c r="Q2568" s="4">
        <v>2019</v>
      </c>
      <c r="R2568" s="5">
        <v>223419</v>
      </c>
      <c r="S2568" s="2" t="s">
        <v>10247</v>
      </c>
      <c r="T2568" s="2" t="s">
        <v>52</v>
      </c>
      <c r="U2568" s="2" t="s">
        <v>52</v>
      </c>
      <c r="V2568" s="2" t="s">
        <v>52</v>
      </c>
      <c r="W2568" s="4"/>
      <c r="Y2568" s="2" t="s">
        <v>10248</v>
      </c>
      <c r="AA2568" s="2" t="s">
        <v>1319</v>
      </c>
      <c r="AB2568" s="2" t="s">
        <v>450</v>
      </c>
      <c r="AC2568" s="2" t="s">
        <v>10249</v>
      </c>
      <c r="AD2568" s="2" t="s">
        <v>10250</v>
      </c>
      <c r="AF2568" s="2" t="s">
        <v>10251</v>
      </c>
      <c r="AG2568" s="2" t="s">
        <v>10252</v>
      </c>
      <c r="AH2568" s="2" t="s">
        <v>10253</v>
      </c>
      <c r="AJ2568" s="2" t="s">
        <v>10251</v>
      </c>
      <c r="AK2568" s="2" t="s">
        <v>10254</v>
      </c>
      <c r="AP2568" s="2" t="s">
        <v>10255</v>
      </c>
      <c r="AQ2568" s="2">
        <v>1</v>
      </c>
    </row>
    <row r="2569" spans="1:45">
      <c r="A2569" s="2" t="str">
        <f>J2569&amp;"-"&amp;H2569</f>
        <v>R44MH123373-Phase II</v>
      </c>
      <c r="B2569" s="2">
        <v>2568</v>
      </c>
      <c r="C2569" s="2" t="str">
        <f t="shared" si="40"/>
        <v>Joel</v>
      </c>
      <c r="D2569" s="2" t="s">
        <v>3096</v>
      </c>
      <c r="E2569" s="2" t="s">
        <v>3097</v>
      </c>
      <c r="F2569" s="2" t="s">
        <v>2768</v>
      </c>
      <c r="G2569" s="2" t="s">
        <v>2955</v>
      </c>
      <c r="H2569" s="2" t="s">
        <v>250</v>
      </c>
      <c r="I2569" s="2" t="s">
        <v>44</v>
      </c>
      <c r="J2569" s="2" t="s">
        <v>3098</v>
      </c>
      <c r="K2569" s="2" t="s">
        <v>3099</v>
      </c>
      <c r="L2569" s="3" t="s">
        <v>958</v>
      </c>
      <c r="M2569" s="3" t="s">
        <v>3100</v>
      </c>
      <c r="N2569" s="2" t="s">
        <v>3101</v>
      </c>
      <c r="O2569" s="4">
        <v>2018</v>
      </c>
      <c r="P2569" s="2" t="s">
        <v>3102</v>
      </c>
      <c r="Q2569" s="4">
        <v>2020</v>
      </c>
      <c r="R2569" s="5">
        <v>988093</v>
      </c>
      <c r="S2569" s="2" t="s">
        <v>3103</v>
      </c>
      <c r="T2569" s="2" t="s">
        <v>52</v>
      </c>
      <c r="U2569" s="2" t="s">
        <v>52</v>
      </c>
      <c r="V2569" s="2" t="s">
        <v>52</v>
      </c>
      <c r="W2569" s="4"/>
      <c r="Y2569" s="2" t="s">
        <v>3104</v>
      </c>
      <c r="AA2569" s="2" t="s">
        <v>3105</v>
      </c>
      <c r="AB2569" s="2" t="s">
        <v>147</v>
      </c>
      <c r="AC2569" s="2" t="s">
        <v>3106</v>
      </c>
      <c r="AD2569" s="2" t="s">
        <v>3107</v>
      </c>
      <c r="AF2569" s="2" t="s">
        <v>3108</v>
      </c>
      <c r="AG2569" s="2" t="s">
        <v>3109</v>
      </c>
      <c r="AH2569" s="2" t="s">
        <v>3107</v>
      </c>
      <c r="AJ2569" s="2" t="s">
        <v>3108</v>
      </c>
      <c r="AK2569" s="2" t="s">
        <v>3110</v>
      </c>
      <c r="AP2569" s="2" t="s">
        <v>3111</v>
      </c>
      <c r="AQ2569" s="2">
        <v>1</v>
      </c>
    </row>
    <row r="2570" spans="1:45">
      <c r="A2570" s="2" t="str">
        <f>J2570&amp;"-"&amp;H2570</f>
        <v>R44MH125238-Phase II</v>
      </c>
      <c r="B2570" s="2">
        <v>2569</v>
      </c>
      <c r="C2570" s="2" t="str">
        <f t="shared" si="40"/>
        <v>Joel</v>
      </c>
      <c r="D2570" s="2" t="s">
        <v>3189</v>
      </c>
      <c r="E2570" s="2" t="s">
        <v>3190</v>
      </c>
      <c r="F2570" s="2" t="s">
        <v>2768</v>
      </c>
      <c r="G2570" s="2" t="s">
        <v>2955</v>
      </c>
      <c r="H2570" s="2" t="s">
        <v>250</v>
      </c>
      <c r="I2570" s="2" t="s">
        <v>44</v>
      </c>
      <c r="J2570" s="2" t="s">
        <v>3191</v>
      </c>
      <c r="K2570" s="2" t="s">
        <v>3192</v>
      </c>
      <c r="L2570" s="3" t="s">
        <v>834</v>
      </c>
      <c r="M2570" s="3" t="s">
        <v>835</v>
      </c>
      <c r="N2570" s="2" t="s">
        <v>3193</v>
      </c>
      <c r="O2570" s="4">
        <v>2018</v>
      </c>
      <c r="P2570" s="2" t="s">
        <v>3117</v>
      </c>
      <c r="Q2570" s="4">
        <v>2020</v>
      </c>
      <c r="R2570" s="5">
        <v>1159612</v>
      </c>
      <c r="S2570" s="2" t="s">
        <v>3194</v>
      </c>
      <c r="T2570" s="2" t="s">
        <v>52</v>
      </c>
      <c r="U2570" s="2" t="s">
        <v>52</v>
      </c>
      <c r="V2570" s="2" t="s">
        <v>52</v>
      </c>
      <c r="W2570" s="4"/>
      <c r="Y2570" s="2" t="s">
        <v>3195</v>
      </c>
      <c r="AA2570" s="2" t="s">
        <v>3196</v>
      </c>
      <c r="AB2570" s="2" t="s">
        <v>1020</v>
      </c>
      <c r="AC2570" s="2" t="s">
        <v>3197</v>
      </c>
      <c r="AD2570" s="2" t="s">
        <v>3198</v>
      </c>
      <c r="AF2570" s="2" t="s">
        <v>3199</v>
      </c>
      <c r="AG2570" s="2" t="s">
        <v>3200</v>
      </c>
      <c r="AH2570" s="2" t="s">
        <v>3201</v>
      </c>
      <c r="AJ2570" s="2" t="s">
        <v>3202</v>
      </c>
      <c r="AK2570" s="2" t="s">
        <v>3200</v>
      </c>
      <c r="AP2570" s="2" t="s">
        <v>3203</v>
      </c>
      <c r="AQ2570" s="2">
        <v>1</v>
      </c>
    </row>
    <row r="2571" spans="1:45">
      <c r="A2571" s="2" t="str">
        <f>J2571&amp;"-"&amp;H2571</f>
        <v>R44NR013609-Phase II</v>
      </c>
      <c r="B2571" s="2">
        <v>2570</v>
      </c>
      <c r="C2571" s="2" t="str">
        <f t="shared" si="40"/>
        <v>Joel</v>
      </c>
      <c r="D2571" s="2" t="s">
        <v>19121</v>
      </c>
      <c r="E2571" s="2" t="s">
        <v>19122</v>
      </c>
      <c r="F2571" s="2" t="s">
        <v>2768</v>
      </c>
      <c r="G2571" s="2" t="s">
        <v>2955</v>
      </c>
      <c r="H2571" s="2" t="s">
        <v>250</v>
      </c>
      <c r="I2571" s="2" t="s">
        <v>44</v>
      </c>
      <c r="J2571" s="2" t="s">
        <v>19123</v>
      </c>
      <c r="K2571" s="2" t="s">
        <v>19124</v>
      </c>
      <c r="L2571" s="3" t="s">
        <v>19125</v>
      </c>
      <c r="M2571" s="3" t="s">
        <v>18844</v>
      </c>
      <c r="N2571" s="2" t="s">
        <v>19126</v>
      </c>
      <c r="O2571" s="4">
        <v>2014</v>
      </c>
      <c r="P2571" s="2" t="s">
        <v>3144</v>
      </c>
      <c r="Q2571" s="4">
        <v>2014</v>
      </c>
      <c r="R2571" s="5">
        <v>1490735</v>
      </c>
      <c r="S2571" s="2" t="s">
        <v>19127</v>
      </c>
      <c r="T2571" s="2" t="s">
        <v>52</v>
      </c>
      <c r="U2571" s="2" t="s">
        <v>52</v>
      </c>
      <c r="V2571" s="2" t="s">
        <v>52</v>
      </c>
      <c r="W2571" s="4"/>
      <c r="Y2571" s="2" t="s">
        <v>19128</v>
      </c>
      <c r="AA2571" s="2" t="s">
        <v>19129</v>
      </c>
      <c r="AB2571" s="2" t="s">
        <v>450</v>
      </c>
      <c r="AC2571" s="2" t="s">
        <v>19130</v>
      </c>
      <c r="AD2571" s="2" t="s">
        <v>19131</v>
      </c>
      <c r="AF2571" s="2" t="s">
        <v>19132</v>
      </c>
      <c r="AG2571" s="2" t="s">
        <v>19133</v>
      </c>
      <c r="AH2571" s="2" t="s">
        <v>19134</v>
      </c>
      <c r="AJ2571" s="2" t="s">
        <v>19135</v>
      </c>
      <c r="AK2571" s="2" t="s">
        <v>19136</v>
      </c>
      <c r="AP2571" s="2" t="s">
        <v>19137</v>
      </c>
      <c r="AQ2571" s="2">
        <v>1</v>
      </c>
    </row>
    <row r="2572" spans="1:45">
      <c r="A2572" s="2" t="str">
        <f>J2572&amp;"-"&amp;H2572</f>
        <v>R44NR015928-Phase II</v>
      </c>
      <c r="B2572" s="2">
        <v>2571</v>
      </c>
      <c r="C2572" s="2" t="str">
        <f t="shared" si="40"/>
        <v>Joel</v>
      </c>
      <c r="D2572" s="2" t="s">
        <v>22405</v>
      </c>
      <c r="E2572" s="2" t="s">
        <v>22406</v>
      </c>
      <c r="F2572" s="2" t="s">
        <v>2768</v>
      </c>
      <c r="G2572" s="2" t="s">
        <v>2955</v>
      </c>
      <c r="H2572" s="2" t="s">
        <v>250</v>
      </c>
      <c r="I2572" s="2" t="s">
        <v>44</v>
      </c>
      <c r="J2572" s="2" t="s">
        <v>22407</v>
      </c>
      <c r="K2572" s="2" t="s">
        <v>22408</v>
      </c>
      <c r="L2572" s="3" t="s">
        <v>12639</v>
      </c>
      <c r="M2572" s="3" t="s">
        <v>3250</v>
      </c>
      <c r="N2572" s="2" t="s">
        <v>10191</v>
      </c>
      <c r="O2572" s="4">
        <v>2018</v>
      </c>
      <c r="P2572" s="2" t="s">
        <v>3144</v>
      </c>
      <c r="Q2572" s="4">
        <v>2019</v>
      </c>
      <c r="R2572" s="5">
        <v>1187475</v>
      </c>
      <c r="S2572" s="2" t="s">
        <v>22409</v>
      </c>
      <c r="T2572" s="2" t="s">
        <v>52</v>
      </c>
      <c r="U2572" s="2" t="s">
        <v>73</v>
      </c>
      <c r="V2572" s="2" t="s">
        <v>52</v>
      </c>
      <c r="W2572" s="4"/>
      <c r="Y2572" s="2" t="s">
        <v>22410</v>
      </c>
      <c r="AA2572" s="2" t="s">
        <v>75</v>
      </c>
      <c r="AB2572" s="2" t="s">
        <v>76</v>
      </c>
      <c r="AC2572" s="2" t="s">
        <v>22411</v>
      </c>
      <c r="AD2572" s="2" t="s">
        <v>22412</v>
      </c>
      <c r="AF2572" s="2" t="s">
        <v>22413</v>
      </c>
      <c r="AG2572" s="2" t="s">
        <v>22414</v>
      </c>
      <c r="AH2572" s="2" t="s">
        <v>22415</v>
      </c>
      <c r="AJ2572" s="2" t="s">
        <v>22413</v>
      </c>
      <c r="AK2572" s="2" t="s">
        <v>22416</v>
      </c>
      <c r="AP2572" s="2" t="s">
        <v>22417</v>
      </c>
      <c r="AR2572" s="2">
        <v>1</v>
      </c>
    </row>
    <row r="2573" spans="1:45">
      <c r="A2573" s="2" t="str">
        <f>J2573&amp;"-"&amp;H2573</f>
        <v>R44NR017842-Phase II</v>
      </c>
      <c r="B2573" s="2">
        <v>2572</v>
      </c>
      <c r="C2573" s="2" t="str">
        <f t="shared" si="40"/>
        <v>Joel</v>
      </c>
      <c r="D2573" s="2" t="s">
        <v>24633</v>
      </c>
      <c r="E2573" s="2" t="s">
        <v>26390</v>
      </c>
      <c r="F2573" s="2" t="s">
        <v>2768</v>
      </c>
      <c r="G2573" s="2" t="s">
        <v>2955</v>
      </c>
      <c r="H2573" s="2" t="s">
        <v>250</v>
      </c>
      <c r="I2573" s="2" t="s">
        <v>44</v>
      </c>
      <c r="J2573" s="2" t="s">
        <v>26391</v>
      </c>
      <c r="K2573" s="2" t="s">
        <v>26392</v>
      </c>
      <c r="L2573" s="3" t="s">
        <v>26393</v>
      </c>
      <c r="M2573" s="3" t="s">
        <v>566</v>
      </c>
      <c r="N2573" s="2" t="s">
        <v>14272</v>
      </c>
      <c r="O2573" s="4">
        <v>2017</v>
      </c>
      <c r="P2573" s="2" t="s">
        <v>3144</v>
      </c>
      <c r="Q2573" s="4">
        <v>2019</v>
      </c>
      <c r="R2573" s="5">
        <v>1101660</v>
      </c>
      <c r="S2573" s="2" t="s">
        <v>24638</v>
      </c>
      <c r="T2573" s="2" t="s">
        <v>52</v>
      </c>
      <c r="U2573" s="2" t="s">
        <v>73</v>
      </c>
      <c r="V2573" s="2" t="s">
        <v>73</v>
      </c>
      <c r="W2573" s="4"/>
      <c r="Y2573" s="2" t="s">
        <v>24639</v>
      </c>
      <c r="AA2573" s="2" t="s">
        <v>24640</v>
      </c>
      <c r="AB2573" s="2" t="s">
        <v>147</v>
      </c>
      <c r="AC2573" s="2" t="s">
        <v>24641</v>
      </c>
      <c r="AD2573" s="2" t="s">
        <v>24642</v>
      </c>
      <c r="AF2573" s="2" t="s">
        <v>24643</v>
      </c>
      <c r="AG2573" s="2" t="s">
        <v>24644</v>
      </c>
      <c r="AH2573" s="2" t="s">
        <v>24642</v>
      </c>
      <c r="AJ2573" s="2" t="s">
        <v>24643</v>
      </c>
      <c r="AK2573" s="2" t="s">
        <v>24644</v>
      </c>
      <c r="AP2573" s="2" t="s">
        <v>26394</v>
      </c>
      <c r="AS2573" s="2">
        <v>1</v>
      </c>
    </row>
    <row r="2574" spans="1:45">
      <c r="A2574" s="2" t="str">
        <f>J2574&amp;"-"&amp;H2574</f>
        <v>R44NS092209-Phase II</v>
      </c>
      <c r="B2574" s="2">
        <v>2573</v>
      </c>
      <c r="C2574" s="2" t="str">
        <f t="shared" si="40"/>
        <v>Joel</v>
      </c>
      <c r="D2574" s="2" t="s">
        <v>14225</v>
      </c>
      <c r="E2574" s="2" t="s">
        <v>17743</v>
      </c>
      <c r="F2574" s="2" t="s">
        <v>2768</v>
      </c>
      <c r="G2574" s="2" t="s">
        <v>2955</v>
      </c>
      <c r="H2574" s="2" t="s">
        <v>250</v>
      </c>
      <c r="I2574" s="2" t="s">
        <v>44</v>
      </c>
      <c r="J2574" s="2" t="s">
        <v>17744</v>
      </c>
      <c r="K2574" s="2" t="s">
        <v>17745</v>
      </c>
      <c r="L2574" s="3" t="s">
        <v>17648</v>
      </c>
      <c r="M2574" s="3" t="s">
        <v>8606</v>
      </c>
      <c r="N2574" s="2" t="s">
        <v>15549</v>
      </c>
      <c r="O2574" s="4">
        <v>2015</v>
      </c>
      <c r="P2574" s="2" t="s">
        <v>3117</v>
      </c>
      <c r="Q2574" s="4">
        <v>2016</v>
      </c>
      <c r="R2574" s="5">
        <v>3000000</v>
      </c>
      <c r="S2574" s="2" t="s">
        <v>14229</v>
      </c>
      <c r="T2574" s="2" t="s">
        <v>52</v>
      </c>
      <c r="U2574" s="2" t="s">
        <v>52</v>
      </c>
      <c r="V2574" s="2" t="s">
        <v>52</v>
      </c>
      <c r="W2574" s="4"/>
      <c r="Y2574" s="2" t="s">
        <v>14230</v>
      </c>
      <c r="AA2574" s="2" t="s">
        <v>1413</v>
      </c>
      <c r="AB2574" s="2" t="s">
        <v>147</v>
      </c>
      <c r="AC2574" s="2" t="s">
        <v>14231</v>
      </c>
      <c r="AD2574" s="2" t="s">
        <v>17746</v>
      </c>
      <c r="AF2574" s="2" t="s">
        <v>17481</v>
      </c>
      <c r="AG2574" s="2" t="s">
        <v>17482</v>
      </c>
      <c r="AH2574" s="2" t="s">
        <v>17746</v>
      </c>
      <c r="AJ2574" s="2" t="s">
        <v>17481</v>
      </c>
      <c r="AK2574" s="2" t="s">
        <v>17482</v>
      </c>
      <c r="AP2574" s="2" t="s">
        <v>17747</v>
      </c>
      <c r="AQ2574" s="2">
        <v>1</v>
      </c>
    </row>
    <row r="2575" spans="1:45">
      <c r="A2575" s="2" t="str">
        <f>J2575&amp;"-"&amp;H2575</f>
        <v>R44NS113756-Phase II</v>
      </c>
      <c r="B2575" s="2">
        <v>2574</v>
      </c>
      <c r="C2575" s="2" t="str">
        <f t="shared" si="40"/>
        <v>Joel</v>
      </c>
      <c r="D2575" s="2" t="s">
        <v>12593</v>
      </c>
      <c r="E2575" s="2" t="s">
        <v>12594</v>
      </c>
      <c r="F2575" s="2" t="s">
        <v>2768</v>
      </c>
      <c r="G2575" s="2" t="s">
        <v>2955</v>
      </c>
      <c r="H2575" s="2" t="s">
        <v>250</v>
      </c>
      <c r="I2575" s="2" t="s">
        <v>44</v>
      </c>
      <c r="J2575" s="2" t="s">
        <v>12595</v>
      </c>
      <c r="K2575" s="2" t="s">
        <v>12596</v>
      </c>
      <c r="L2575" s="3" t="s">
        <v>8912</v>
      </c>
      <c r="M2575" s="3" t="s">
        <v>1366</v>
      </c>
      <c r="N2575" s="2" t="s">
        <v>2973</v>
      </c>
      <c r="O2575" s="4">
        <v>2018</v>
      </c>
      <c r="P2575" s="2" t="s">
        <v>10941</v>
      </c>
      <c r="Q2575" s="4">
        <v>2019</v>
      </c>
      <c r="R2575" s="5">
        <v>1491016</v>
      </c>
      <c r="S2575" s="2" t="s">
        <v>12597</v>
      </c>
      <c r="T2575" s="2" t="s">
        <v>52</v>
      </c>
      <c r="U2575" s="2" t="s">
        <v>73</v>
      </c>
      <c r="V2575" s="2" t="s">
        <v>52</v>
      </c>
      <c r="W2575" s="4"/>
      <c r="Y2575" s="2" t="s">
        <v>12598</v>
      </c>
      <c r="AA2575" s="2" t="s">
        <v>12599</v>
      </c>
      <c r="AB2575" s="2" t="s">
        <v>789</v>
      </c>
      <c r="AC2575" s="2" t="s">
        <v>12600</v>
      </c>
      <c r="AD2575" s="2" t="s">
        <v>12601</v>
      </c>
      <c r="AF2575" s="2" t="s">
        <v>12602</v>
      </c>
      <c r="AG2575" s="2" t="s">
        <v>12603</v>
      </c>
      <c r="AH2575" s="2" t="s">
        <v>12604</v>
      </c>
      <c r="AJ2575" s="2" t="s">
        <v>12605</v>
      </c>
      <c r="AK2575" s="2" t="s">
        <v>12606</v>
      </c>
      <c r="AP2575" s="2" t="s">
        <v>12607</v>
      </c>
      <c r="AQ2575" s="2">
        <v>1</v>
      </c>
    </row>
    <row r="2576" spans="1:45">
      <c r="A2576" s="2" t="str">
        <f>J2576&amp;"-"&amp;H2576</f>
        <v>R44OH011711-Phase II</v>
      </c>
      <c r="B2576" s="2">
        <v>2575</v>
      </c>
      <c r="C2576" s="2" t="str">
        <f t="shared" si="40"/>
        <v>Joel</v>
      </c>
      <c r="D2576" s="2" t="s">
        <v>21690</v>
      </c>
      <c r="E2576" s="2" t="s">
        <v>21691</v>
      </c>
      <c r="F2576" s="2" t="s">
        <v>2768</v>
      </c>
      <c r="G2576" s="2" t="s">
        <v>2769</v>
      </c>
      <c r="H2576" s="2" t="s">
        <v>250</v>
      </c>
      <c r="I2576" s="2" t="s">
        <v>44</v>
      </c>
      <c r="J2576" s="2" t="s">
        <v>21692</v>
      </c>
      <c r="K2576" s="2" t="s">
        <v>21693</v>
      </c>
      <c r="L2576" s="3" t="s">
        <v>1140</v>
      </c>
      <c r="M2576" s="3" t="s">
        <v>1495</v>
      </c>
      <c r="N2576" s="2" t="s">
        <v>3054</v>
      </c>
      <c r="O2576" s="4">
        <v>2019</v>
      </c>
      <c r="P2576" s="2" t="s">
        <v>21694</v>
      </c>
      <c r="Q2576" s="4">
        <v>2020</v>
      </c>
      <c r="R2576" s="5">
        <v>575062</v>
      </c>
      <c r="S2576" s="2" t="s">
        <v>2325</v>
      </c>
      <c r="T2576" s="2" t="s">
        <v>52</v>
      </c>
      <c r="U2576" s="2" t="s">
        <v>52</v>
      </c>
      <c r="V2576" s="2" t="s">
        <v>52</v>
      </c>
      <c r="W2576" s="4"/>
      <c r="Y2576" s="2" t="s">
        <v>21695</v>
      </c>
      <c r="AA2576" s="2" t="s">
        <v>2328</v>
      </c>
      <c r="AB2576" s="2" t="s">
        <v>55</v>
      </c>
      <c r="AC2576" s="2" t="s">
        <v>21696</v>
      </c>
      <c r="AD2576" s="2" t="s">
        <v>21697</v>
      </c>
      <c r="AF2576" s="2" t="s">
        <v>21698</v>
      </c>
      <c r="AG2576" s="2" t="s">
        <v>2571</v>
      </c>
      <c r="AH2576" s="2" t="s">
        <v>21699</v>
      </c>
      <c r="AJ2576" s="2" t="s">
        <v>2570</v>
      </c>
      <c r="AK2576" s="2" t="s">
        <v>21700</v>
      </c>
      <c r="AP2576" s="2" t="s">
        <v>21701</v>
      </c>
      <c r="AR2576" s="2">
        <v>1</v>
      </c>
    </row>
    <row r="2577" spans="1:45">
      <c r="A2577" s="2" t="str">
        <f>J2577&amp;"-"&amp;H2577</f>
        <v>R44TR001197-Phase II</v>
      </c>
      <c r="B2577" s="2">
        <v>2576</v>
      </c>
      <c r="C2577" s="2" t="str">
        <f t="shared" si="40"/>
        <v>Joel</v>
      </c>
      <c r="D2577" s="2" t="s">
        <v>15545</v>
      </c>
      <c r="E2577" s="2" t="s">
        <v>18789</v>
      </c>
      <c r="F2577" s="2" t="s">
        <v>2768</v>
      </c>
      <c r="H2577" s="2" t="s">
        <v>250</v>
      </c>
      <c r="I2577" s="2" t="s">
        <v>44</v>
      </c>
      <c r="J2577" s="2" t="s">
        <v>18790</v>
      </c>
      <c r="K2577" s="2" t="s">
        <v>18791</v>
      </c>
      <c r="L2577" s="3" t="s">
        <v>18792</v>
      </c>
      <c r="M2577" s="3" t="s">
        <v>13558</v>
      </c>
      <c r="N2577" s="2" t="s">
        <v>15952</v>
      </c>
      <c r="O2577" s="4">
        <v>2017</v>
      </c>
      <c r="P2577" s="2" t="s">
        <v>3333</v>
      </c>
      <c r="Q2577" s="4">
        <v>2015</v>
      </c>
      <c r="R2577" s="5">
        <v>1459171</v>
      </c>
      <c r="S2577" s="2" t="s">
        <v>15550</v>
      </c>
      <c r="T2577" s="2" t="s">
        <v>52</v>
      </c>
      <c r="U2577" s="2" t="s">
        <v>52</v>
      </c>
      <c r="V2577" s="2" t="s">
        <v>52</v>
      </c>
      <c r="W2577" s="4"/>
      <c r="Y2577" s="2" t="s">
        <v>15551</v>
      </c>
      <c r="AA2577" s="2" t="s">
        <v>7006</v>
      </c>
      <c r="AB2577" s="2" t="s">
        <v>111</v>
      </c>
      <c r="AC2577" s="2" t="s">
        <v>15552</v>
      </c>
      <c r="AD2577" s="2" t="s">
        <v>18787</v>
      </c>
      <c r="AF2577" s="2" t="s">
        <v>15554</v>
      </c>
      <c r="AG2577" s="2" t="s">
        <v>15555</v>
      </c>
      <c r="AH2577" s="2" t="s">
        <v>15553</v>
      </c>
      <c r="AJ2577" s="2" t="s">
        <v>15554</v>
      </c>
      <c r="AK2577" s="2" t="s">
        <v>15555</v>
      </c>
      <c r="AP2577" s="2" t="s">
        <v>18793</v>
      </c>
      <c r="AQ2577" s="2">
        <v>1</v>
      </c>
    </row>
    <row r="2578" spans="1:45">
      <c r="A2578" s="2" t="str">
        <f>J2578&amp;"-"&amp;H2578</f>
        <v>R44TR002047-Phase II</v>
      </c>
      <c r="B2578" s="2">
        <v>2577</v>
      </c>
      <c r="C2578" s="2" t="str">
        <f t="shared" si="40"/>
        <v>Joel</v>
      </c>
      <c r="D2578" s="2" t="s">
        <v>10150</v>
      </c>
      <c r="E2578" s="2" t="s">
        <v>14311</v>
      </c>
      <c r="F2578" s="2" t="s">
        <v>2768</v>
      </c>
      <c r="G2578" s="2" t="s">
        <v>2955</v>
      </c>
      <c r="H2578" s="2" t="s">
        <v>250</v>
      </c>
      <c r="I2578" s="2" t="s">
        <v>44</v>
      </c>
      <c r="J2578" s="2" t="s">
        <v>14312</v>
      </c>
      <c r="K2578" s="2" t="s">
        <v>14313</v>
      </c>
      <c r="L2578" s="3" t="s">
        <v>13484</v>
      </c>
      <c r="M2578" s="3" t="s">
        <v>8558</v>
      </c>
      <c r="N2578" s="2" t="s">
        <v>14272</v>
      </c>
      <c r="O2578" s="4">
        <v>2017</v>
      </c>
      <c r="P2578" s="2" t="s">
        <v>14314</v>
      </c>
      <c r="Q2578" s="4">
        <v>2018</v>
      </c>
      <c r="R2578" s="5">
        <v>1482990</v>
      </c>
      <c r="S2578" s="2" t="s">
        <v>10155</v>
      </c>
      <c r="T2578" s="2" t="s">
        <v>52</v>
      </c>
      <c r="U2578" s="2" t="s">
        <v>52</v>
      </c>
      <c r="V2578" s="2" t="s">
        <v>52</v>
      </c>
      <c r="W2578" s="4"/>
      <c r="Y2578" s="2" t="s">
        <v>10156</v>
      </c>
      <c r="AA2578" s="2" t="s">
        <v>10157</v>
      </c>
      <c r="AB2578" s="2" t="s">
        <v>260</v>
      </c>
      <c r="AC2578" s="2" t="s">
        <v>10158</v>
      </c>
      <c r="AD2578" s="2" t="s">
        <v>10159</v>
      </c>
      <c r="AF2578" s="2" t="s">
        <v>14315</v>
      </c>
      <c r="AG2578" s="2" t="s">
        <v>10161</v>
      </c>
      <c r="AH2578" s="2" t="s">
        <v>10162</v>
      </c>
      <c r="AJ2578" s="2" t="s">
        <v>10160</v>
      </c>
      <c r="AK2578" s="2" t="s">
        <v>10163</v>
      </c>
      <c r="AP2578" s="2" t="s">
        <v>14316</v>
      </c>
      <c r="AQ2578" s="2">
        <v>1</v>
      </c>
    </row>
    <row r="2579" spans="1:45">
      <c r="A2579" s="2" t="str">
        <f>J2579&amp;"-"&amp;H2579</f>
        <v>R44TR002437-Phase II</v>
      </c>
      <c r="B2579" s="2">
        <v>2578</v>
      </c>
      <c r="C2579" s="2" t="str">
        <f t="shared" si="40"/>
        <v>Joel</v>
      </c>
      <c r="D2579" s="2" t="s">
        <v>26687</v>
      </c>
      <c r="E2579" s="2" t="s">
        <v>26688</v>
      </c>
      <c r="F2579" s="2" t="s">
        <v>2768</v>
      </c>
      <c r="G2579" s="2" t="s">
        <v>2955</v>
      </c>
      <c r="H2579" s="2" t="s">
        <v>250</v>
      </c>
      <c r="I2579" s="2" t="s">
        <v>44</v>
      </c>
      <c r="J2579" s="2" t="s">
        <v>26689</v>
      </c>
      <c r="K2579" s="2" t="s">
        <v>26690</v>
      </c>
      <c r="L2579" s="3" t="s">
        <v>14351</v>
      </c>
      <c r="M2579" s="3" t="s">
        <v>959</v>
      </c>
      <c r="N2579" s="2" t="s">
        <v>14272</v>
      </c>
      <c r="O2579" s="4">
        <v>2017</v>
      </c>
      <c r="P2579" s="2" t="s">
        <v>14314</v>
      </c>
      <c r="Q2579" s="4">
        <v>2018</v>
      </c>
      <c r="R2579" s="5">
        <v>1499228</v>
      </c>
      <c r="S2579" s="2" t="s">
        <v>26691</v>
      </c>
      <c r="T2579" s="2" t="s">
        <v>52</v>
      </c>
      <c r="U2579" s="2" t="s">
        <v>52</v>
      </c>
      <c r="V2579" s="2" t="s">
        <v>52</v>
      </c>
      <c r="W2579" s="4"/>
      <c r="Y2579" s="2" t="s">
        <v>26692</v>
      </c>
      <c r="AA2579" s="2" t="s">
        <v>14151</v>
      </c>
      <c r="AB2579" s="2" t="s">
        <v>147</v>
      </c>
      <c r="AC2579" s="2" t="s">
        <v>26693</v>
      </c>
      <c r="AD2579" s="2" t="s">
        <v>26694</v>
      </c>
      <c r="AF2579" s="2" t="s">
        <v>23528</v>
      </c>
      <c r="AG2579" s="2" t="s">
        <v>26695</v>
      </c>
      <c r="AH2579" s="2" t="s">
        <v>23530</v>
      </c>
      <c r="AJ2579" s="2" t="s">
        <v>23528</v>
      </c>
      <c r="AK2579" s="2" t="s">
        <v>26696</v>
      </c>
      <c r="AP2579" s="2" t="s">
        <v>26697</v>
      </c>
      <c r="AS2579" s="2">
        <v>1</v>
      </c>
    </row>
    <row r="2580" spans="1:45">
      <c r="A2580" s="2" t="str">
        <f>J2580&amp;"-"&amp;H2580</f>
        <v>R44TR002572-Phase II</v>
      </c>
      <c r="B2580" s="2">
        <v>2579</v>
      </c>
      <c r="C2580" s="2" t="str">
        <f t="shared" si="40"/>
        <v>Joel</v>
      </c>
      <c r="D2580" s="2" t="s">
        <v>10285</v>
      </c>
      <c r="E2580" s="2" t="s">
        <v>14486</v>
      </c>
      <c r="F2580" s="2" t="s">
        <v>2768</v>
      </c>
      <c r="G2580" s="2" t="s">
        <v>2955</v>
      </c>
      <c r="H2580" s="2" t="s">
        <v>250</v>
      </c>
      <c r="I2580" s="2" t="s">
        <v>44</v>
      </c>
      <c r="J2580" s="2" t="s">
        <v>14487</v>
      </c>
      <c r="K2580" s="2" t="s">
        <v>14488</v>
      </c>
      <c r="L2580" s="3" t="s">
        <v>13955</v>
      </c>
      <c r="M2580" s="3" t="s">
        <v>646</v>
      </c>
      <c r="N2580" s="2" t="s">
        <v>14272</v>
      </c>
      <c r="O2580" s="4">
        <v>2017</v>
      </c>
      <c r="P2580" s="2" t="s">
        <v>14314</v>
      </c>
      <c r="Q2580" s="4">
        <v>2018</v>
      </c>
      <c r="R2580" s="5">
        <v>1999945</v>
      </c>
      <c r="S2580" s="2" t="s">
        <v>10289</v>
      </c>
      <c r="T2580" s="2" t="s">
        <v>52</v>
      </c>
      <c r="U2580" s="2" t="s">
        <v>52</v>
      </c>
      <c r="V2580" s="2" t="s">
        <v>73</v>
      </c>
      <c r="W2580" s="4"/>
      <c r="Y2580" s="2" t="s">
        <v>10290</v>
      </c>
      <c r="AA2580" s="2" t="s">
        <v>2172</v>
      </c>
      <c r="AB2580" s="2" t="s">
        <v>147</v>
      </c>
      <c r="AC2580" s="2" t="s">
        <v>10291</v>
      </c>
      <c r="AD2580" s="2" t="s">
        <v>10292</v>
      </c>
      <c r="AF2580" s="2" t="s">
        <v>10293</v>
      </c>
      <c r="AG2580" s="2" t="s">
        <v>10294</v>
      </c>
      <c r="AH2580" s="2" t="s">
        <v>10292</v>
      </c>
      <c r="AJ2580" s="2" t="s">
        <v>14489</v>
      </c>
      <c r="AK2580" s="2" t="s">
        <v>10294</v>
      </c>
      <c r="AP2580" s="2" t="s">
        <v>14490</v>
      </c>
      <c r="AQ2580" s="2">
        <v>1</v>
      </c>
    </row>
    <row r="2581" spans="1:45">
      <c r="A2581" s="2" t="str">
        <f>J2581&amp;"-"&amp;H2581</f>
        <v>RR016987-Phase I</v>
      </c>
      <c r="B2581" s="2">
        <v>2580</v>
      </c>
      <c r="C2581" s="2" t="str">
        <f t="shared" si="40"/>
        <v>Joel</v>
      </c>
      <c r="D2581" s="2" t="s">
        <v>14125</v>
      </c>
      <c r="E2581" s="2" t="s">
        <v>23618</v>
      </c>
      <c r="F2581" s="2" t="s">
        <v>2768</v>
      </c>
      <c r="H2581" s="2" t="s">
        <v>43</v>
      </c>
      <c r="I2581" s="2" t="s">
        <v>44</v>
      </c>
      <c r="J2581" s="2" t="s">
        <v>23619</v>
      </c>
      <c r="K2581" s="2" t="s">
        <v>23620</v>
      </c>
      <c r="L2581" s="3"/>
      <c r="M2581" s="3"/>
      <c r="O2581" s="4"/>
      <c r="Q2581" s="4">
        <v>2003</v>
      </c>
      <c r="R2581" s="5">
        <v>99708</v>
      </c>
      <c r="S2581" s="2" t="s">
        <v>14132</v>
      </c>
      <c r="T2581" s="2" t="s">
        <v>52</v>
      </c>
      <c r="U2581" s="2" t="s">
        <v>52</v>
      </c>
      <c r="V2581" s="2" t="s">
        <v>52</v>
      </c>
      <c r="W2581" s="4">
        <v>0</v>
      </c>
      <c r="Y2581" s="2" t="s">
        <v>23621</v>
      </c>
      <c r="Z2581" s="2" t="s">
        <v>23622</v>
      </c>
      <c r="AA2581" s="2" t="s">
        <v>23623</v>
      </c>
      <c r="AB2581" s="2" t="s">
        <v>6275</v>
      </c>
      <c r="AC2581" s="2" t="s">
        <v>17305</v>
      </c>
      <c r="AD2581" s="2" t="s">
        <v>23624</v>
      </c>
      <c r="AF2581" s="2" t="s">
        <v>16593</v>
      </c>
      <c r="AG2581" s="2" t="s">
        <v>23625</v>
      </c>
      <c r="AH2581" s="2" t="s">
        <v>23626</v>
      </c>
      <c r="AJ2581" s="2" t="s">
        <v>16593</v>
      </c>
      <c r="AK2581" s="2" t="s">
        <v>23627</v>
      </c>
      <c r="AP2581" s="2" t="s">
        <v>23628</v>
      </c>
      <c r="AR2581" s="2">
        <v>1</v>
      </c>
    </row>
    <row r="2582" spans="1:45">
      <c r="A2582" s="2" t="str">
        <f>J2582&amp;"-"&amp;H2582</f>
        <v>RR021232-Phase II</v>
      </c>
      <c r="B2582" s="2">
        <v>2581</v>
      </c>
      <c r="C2582" s="2" t="str">
        <f t="shared" si="40"/>
        <v>Joel</v>
      </c>
      <c r="D2582" s="2" t="s">
        <v>20417</v>
      </c>
      <c r="E2582" s="2" t="s">
        <v>20418</v>
      </c>
      <c r="F2582" s="2" t="s">
        <v>2768</v>
      </c>
      <c r="H2582" s="2" t="s">
        <v>250</v>
      </c>
      <c r="I2582" s="2" t="s">
        <v>44</v>
      </c>
      <c r="J2582" s="2" t="s">
        <v>20419</v>
      </c>
      <c r="K2582" s="2" t="s">
        <v>20420</v>
      </c>
      <c r="L2582" s="3"/>
      <c r="M2582" s="3"/>
      <c r="O2582" s="4">
        <v>2007</v>
      </c>
      <c r="Q2582" s="4">
        <v>2007</v>
      </c>
      <c r="R2582" s="5">
        <v>369342</v>
      </c>
      <c r="S2582" s="2" t="s">
        <v>20421</v>
      </c>
      <c r="T2582" s="2" t="s">
        <v>52</v>
      </c>
      <c r="U2582" s="2" t="s">
        <v>52</v>
      </c>
      <c r="V2582" s="2" t="s">
        <v>52</v>
      </c>
      <c r="W2582" s="4">
        <v>0</v>
      </c>
      <c r="Y2582" s="2" t="s">
        <v>20417</v>
      </c>
      <c r="Z2582" s="2" t="s">
        <v>20422</v>
      </c>
      <c r="AA2582" s="2" t="s">
        <v>20423</v>
      </c>
      <c r="AB2582" s="2" t="s">
        <v>764</v>
      </c>
      <c r="AC2582" s="2" t="s">
        <v>20424</v>
      </c>
      <c r="AD2582" s="2" t="s">
        <v>20425</v>
      </c>
      <c r="AF2582" s="2" t="s">
        <v>20426</v>
      </c>
      <c r="AG2582" s="2" t="s">
        <v>20427</v>
      </c>
      <c r="AH2582" s="2" t="s">
        <v>20428</v>
      </c>
      <c r="AJ2582" s="2" t="s">
        <v>20426</v>
      </c>
      <c r="AK2582" s="2" t="s">
        <v>20429</v>
      </c>
      <c r="AP2582" s="2" t="s">
        <v>20430</v>
      </c>
      <c r="AQ2582" s="2">
        <v>1</v>
      </c>
    </row>
    <row r="2583" spans="1:45">
      <c r="A2583" s="2" t="str">
        <f>J2583&amp;"-"&amp;H2583</f>
        <v>RR022659-Phase I</v>
      </c>
      <c r="B2583" s="2">
        <v>2582</v>
      </c>
      <c r="C2583" s="2" t="str">
        <f t="shared" si="40"/>
        <v>Joel</v>
      </c>
      <c r="D2583" s="2" t="s">
        <v>17698</v>
      </c>
      <c r="E2583" s="2" t="s">
        <v>20583</v>
      </c>
      <c r="F2583" s="2" t="s">
        <v>2768</v>
      </c>
      <c r="H2583" s="2" t="s">
        <v>43</v>
      </c>
      <c r="I2583" s="2" t="s">
        <v>44</v>
      </c>
      <c r="J2583" s="2" t="s">
        <v>20584</v>
      </c>
      <c r="K2583" s="2" t="s">
        <v>20585</v>
      </c>
      <c r="L2583" s="3"/>
      <c r="M2583" s="3"/>
      <c r="N2583" s="2" t="s">
        <v>20586</v>
      </c>
      <c r="O2583" s="4">
        <v>2006</v>
      </c>
      <c r="Q2583" s="4">
        <v>2006</v>
      </c>
      <c r="R2583" s="5">
        <v>199950</v>
      </c>
      <c r="T2583" s="2" t="s">
        <v>52</v>
      </c>
      <c r="U2583" s="2" t="s">
        <v>52</v>
      </c>
      <c r="V2583" s="2" t="s">
        <v>52</v>
      </c>
      <c r="W2583" s="4">
        <v>0</v>
      </c>
      <c r="Y2583" s="2" t="s">
        <v>20587</v>
      </c>
      <c r="Z2583" s="2" t="s">
        <v>17703</v>
      </c>
      <c r="AA2583" s="2" t="s">
        <v>20588</v>
      </c>
      <c r="AB2583" s="2" t="s">
        <v>147</v>
      </c>
      <c r="AC2583" s="2" t="s">
        <v>14741</v>
      </c>
      <c r="AF2583" s="2" t="s">
        <v>20589</v>
      </c>
      <c r="AH2583" s="2" t="s">
        <v>17705</v>
      </c>
      <c r="AJ2583" s="2" t="s">
        <v>20590</v>
      </c>
      <c r="AK2583" s="2" t="s">
        <v>20591</v>
      </c>
      <c r="AP2583" s="2" t="s">
        <v>20592</v>
      </c>
      <c r="AQ2583" s="2">
        <v>1</v>
      </c>
    </row>
    <row r="2584" spans="1:45">
      <c r="A2584" s="2" t="str">
        <f>J2584&amp;"-"&amp;H2584</f>
        <v>RR030694-Phase I</v>
      </c>
      <c r="B2584" s="2">
        <v>2583</v>
      </c>
      <c r="C2584" s="2" t="str">
        <f t="shared" si="40"/>
        <v>Joel</v>
      </c>
      <c r="D2584" s="2" t="s">
        <v>19597</v>
      </c>
      <c r="E2584" s="2" t="s">
        <v>19598</v>
      </c>
      <c r="F2584" s="2" t="s">
        <v>2768</v>
      </c>
      <c r="H2584" s="2" t="s">
        <v>43</v>
      </c>
      <c r="I2584" s="2" t="s">
        <v>44</v>
      </c>
      <c r="J2584" s="2" t="s">
        <v>19599</v>
      </c>
      <c r="K2584" s="2" t="s">
        <v>19600</v>
      </c>
      <c r="L2584" s="3"/>
      <c r="M2584" s="3"/>
      <c r="N2584" s="2" t="s">
        <v>19489</v>
      </c>
      <c r="O2584" s="4">
        <v>2010</v>
      </c>
      <c r="P2584" s="2" t="s">
        <v>19601</v>
      </c>
      <c r="Q2584" s="4">
        <v>2010</v>
      </c>
      <c r="R2584" s="5">
        <v>393737</v>
      </c>
      <c r="S2584" s="2" t="s">
        <v>19602</v>
      </c>
      <c r="T2584" s="2" t="s">
        <v>52</v>
      </c>
      <c r="U2584" s="2" t="s">
        <v>52</v>
      </c>
      <c r="V2584" s="2" t="s">
        <v>73</v>
      </c>
      <c r="W2584" s="4">
        <v>0</v>
      </c>
      <c r="Y2584" s="2" t="s">
        <v>19597</v>
      </c>
      <c r="Z2584" s="2" t="s">
        <v>19603</v>
      </c>
      <c r="AA2584" s="2" t="s">
        <v>8745</v>
      </c>
      <c r="AB2584" s="2" t="s">
        <v>147</v>
      </c>
      <c r="AC2584" s="2" t="s">
        <v>15373</v>
      </c>
      <c r="AF2584" s="2" t="s">
        <v>19604</v>
      </c>
      <c r="AG2584" s="2" t="s">
        <v>19605</v>
      </c>
      <c r="AH2584" s="2" t="s">
        <v>19606</v>
      </c>
      <c r="AJ2584" s="2" t="s">
        <v>837</v>
      </c>
      <c r="AP2584" s="2" t="s">
        <v>19607</v>
      </c>
      <c r="AQ2584" s="2">
        <v>1</v>
      </c>
    </row>
    <row r="2585" spans="1:45">
      <c r="A2585" s="2" t="str">
        <f>J2585&amp;"-"&amp;H2585</f>
        <v>S101-005-0001-Phase I</v>
      </c>
      <c r="B2585" s="2">
        <v>2584</v>
      </c>
      <c r="C2585" s="2" t="str">
        <f t="shared" si="40"/>
        <v>Joel</v>
      </c>
      <c r="D2585" s="2" t="s">
        <v>27732</v>
      </c>
      <c r="E2585" s="2" t="s">
        <v>27733</v>
      </c>
      <c r="F2585" s="2" t="s">
        <v>41</v>
      </c>
      <c r="G2585" s="2" t="s">
        <v>14783</v>
      </c>
      <c r="H2585" s="2" t="s">
        <v>43</v>
      </c>
      <c r="I2585" s="2" t="s">
        <v>44</v>
      </c>
      <c r="J2585" s="2" t="s">
        <v>27734</v>
      </c>
      <c r="K2585" s="2" t="s">
        <v>27735</v>
      </c>
      <c r="L2585" s="3" t="s">
        <v>27736</v>
      </c>
      <c r="M2585" s="3" t="s">
        <v>27737</v>
      </c>
      <c r="N2585" s="2" t="s">
        <v>19342</v>
      </c>
      <c r="O2585" s="4">
        <v>2010</v>
      </c>
      <c r="P2585" s="2" t="s">
        <v>27738</v>
      </c>
      <c r="Q2585" s="4">
        <v>2010</v>
      </c>
      <c r="R2585" s="5">
        <v>89592</v>
      </c>
      <c r="S2585" s="2" t="s">
        <v>27739</v>
      </c>
      <c r="T2585" s="2" t="s">
        <v>52</v>
      </c>
      <c r="U2585" s="2" t="s">
        <v>52</v>
      </c>
      <c r="V2585" s="2" t="s">
        <v>52</v>
      </c>
      <c r="W2585" s="4">
        <v>98</v>
      </c>
      <c r="Y2585" s="2" t="s">
        <v>27740</v>
      </c>
      <c r="AA2585" s="2" t="s">
        <v>27741</v>
      </c>
      <c r="AB2585" s="2" t="s">
        <v>701</v>
      </c>
      <c r="AC2585" s="2" t="s">
        <v>27742</v>
      </c>
      <c r="AD2585" s="2" t="s">
        <v>27743</v>
      </c>
      <c r="AE2585" s="2" t="s">
        <v>4068</v>
      </c>
      <c r="AF2585" s="2" t="s">
        <v>27744</v>
      </c>
      <c r="AG2585" s="2" t="s">
        <v>27745</v>
      </c>
      <c r="AH2585" s="2" t="s">
        <v>27746</v>
      </c>
      <c r="AI2585" s="2" t="s">
        <v>27747</v>
      </c>
      <c r="AJ2585" s="2" t="s">
        <v>27744</v>
      </c>
      <c r="AK2585" s="2" t="s">
        <v>27748</v>
      </c>
      <c r="AP2585" s="2" t="s">
        <v>27749</v>
      </c>
      <c r="AS2585" s="2">
        <v>1</v>
      </c>
    </row>
    <row r="2586" spans="1:45">
      <c r="A2586" s="2" t="str">
        <f>J2586&amp;"-"&amp;H2586</f>
        <v>S161-003-0067-Phase I</v>
      </c>
      <c r="B2586" s="2">
        <v>2585</v>
      </c>
      <c r="C2586" s="2" t="str">
        <f t="shared" si="40"/>
        <v>Joel</v>
      </c>
      <c r="D2586" s="2" t="s">
        <v>22737</v>
      </c>
      <c r="E2586" s="2" t="s">
        <v>22738</v>
      </c>
      <c r="F2586" s="2" t="s">
        <v>41</v>
      </c>
      <c r="G2586" s="2" t="s">
        <v>14783</v>
      </c>
      <c r="H2586" s="2" t="s">
        <v>43</v>
      </c>
      <c r="I2586" s="2" t="s">
        <v>44</v>
      </c>
      <c r="J2586" s="2" t="s">
        <v>22739</v>
      </c>
      <c r="K2586" s="2" t="s">
        <v>22740</v>
      </c>
      <c r="L2586" s="3" t="s">
        <v>22741</v>
      </c>
      <c r="M2586" s="3" t="s">
        <v>17016</v>
      </c>
      <c r="N2586" s="2" t="s">
        <v>14967</v>
      </c>
      <c r="O2586" s="4">
        <v>2016</v>
      </c>
      <c r="P2586" s="2" t="s">
        <v>22742</v>
      </c>
      <c r="Q2586" s="4">
        <v>2017</v>
      </c>
      <c r="R2586" s="5">
        <v>149623</v>
      </c>
      <c r="S2586" s="2" t="s">
        <v>22743</v>
      </c>
      <c r="T2586" s="2" t="s">
        <v>52</v>
      </c>
      <c r="U2586" s="2" t="s">
        <v>52</v>
      </c>
      <c r="V2586" s="2" t="s">
        <v>52</v>
      </c>
      <c r="W2586" s="4">
        <v>35</v>
      </c>
      <c r="X2586" s="2" t="s">
        <v>22744</v>
      </c>
      <c r="Y2586" s="2" t="s">
        <v>22745</v>
      </c>
      <c r="AA2586" s="2" t="s">
        <v>4115</v>
      </c>
      <c r="AB2586" s="2" t="s">
        <v>238</v>
      </c>
      <c r="AC2586" s="2" t="s">
        <v>4931</v>
      </c>
      <c r="AD2586" s="2" t="s">
        <v>22746</v>
      </c>
      <c r="AF2586" s="2" t="s">
        <v>22747</v>
      </c>
      <c r="AG2586" s="2" t="s">
        <v>22748</v>
      </c>
      <c r="AH2586" s="2" t="s">
        <v>22749</v>
      </c>
      <c r="AI2586" s="2" t="s">
        <v>22750</v>
      </c>
      <c r="AJ2586" s="2" t="s">
        <v>22751</v>
      </c>
      <c r="AK2586" s="2" t="s">
        <v>22752</v>
      </c>
      <c r="AO2586" s="2" t="s">
        <v>22753</v>
      </c>
      <c r="AP2586" s="2" t="s">
        <v>22754</v>
      </c>
      <c r="AR2586" s="2">
        <v>1</v>
      </c>
    </row>
    <row r="2587" spans="1:45">
      <c r="A2587" s="2" t="str">
        <f>J2587&amp;"-"&amp;H2587</f>
        <v>S171-004-0009-Phase I</v>
      </c>
      <c r="B2587" s="2">
        <v>2586</v>
      </c>
      <c r="C2587" s="2" t="str">
        <f t="shared" si="40"/>
        <v>Joel</v>
      </c>
      <c r="D2587" s="2" t="s">
        <v>2376</v>
      </c>
      <c r="E2587" s="2" t="s">
        <v>17226</v>
      </c>
      <c r="F2587" s="2" t="s">
        <v>41</v>
      </c>
      <c r="G2587" s="2" t="s">
        <v>14783</v>
      </c>
      <c r="H2587" s="2" t="s">
        <v>43</v>
      </c>
      <c r="I2587" s="2" t="s">
        <v>44</v>
      </c>
      <c r="J2587" s="2" t="s">
        <v>17227</v>
      </c>
      <c r="K2587" s="2" t="s">
        <v>17228</v>
      </c>
      <c r="L2587" s="3" t="s">
        <v>17229</v>
      </c>
      <c r="M2587" s="3" t="s">
        <v>17230</v>
      </c>
      <c r="N2587" s="2" t="s">
        <v>14686</v>
      </c>
      <c r="O2587" s="4">
        <v>2017</v>
      </c>
      <c r="P2587" s="2" t="s">
        <v>17231</v>
      </c>
      <c r="Q2587" s="4">
        <v>2017</v>
      </c>
      <c r="R2587" s="5">
        <v>142498</v>
      </c>
      <c r="S2587" s="2" t="s">
        <v>2380</v>
      </c>
      <c r="T2587" s="2" t="s">
        <v>52</v>
      </c>
      <c r="U2587" s="2" t="s">
        <v>52</v>
      </c>
      <c r="V2587" s="2" t="s">
        <v>52</v>
      </c>
      <c r="W2587" s="4">
        <v>65</v>
      </c>
      <c r="X2587" s="2" t="s">
        <v>12230</v>
      </c>
      <c r="Y2587" s="2" t="s">
        <v>7368</v>
      </c>
      <c r="AA2587" s="2" t="s">
        <v>2382</v>
      </c>
      <c r="AB2587" s="2" t="s">
        <v>934</v>
      </c>
      <c r="AC2587" s="2" t="s">
        <v>2617</v>
      </c>
      <c r="AD2587" s="2" t="s">
        <v>17232</v>
      </c>
      <c r="AF2587" s="2" t="s">
        <v>15633</v>
      </c>
      <c r="AG2587" s="2" t="s">
        <v>6323</v>
      </c>
      <c r="AH2587" s="2" t="s">
        <v>17233</v>
      </c>
      <c r="AI2587" s="2" t="s">
        <v>7373</v>
      </c>
      <c r="AJ2587" s="2" t="s">
        <v>15430</v>
      </c>
      <c r="AK2587" s="2" t="s">
        <v>15431</v>
      </c>
      <c r="AO2587" s="2" t="s">
        <v>17234</v>
      </c>
      <c r="AP2587" s="2" t="s">
        <v>17235</v>
      </c>
      <c r="AQ2587" s="2">
        <v>1</v>
      </c>
      <c r="AR2587" s="2">
        <v>1</v>
      </c>
    </row>
    <row r="2588" spans="1:45">
      <c r="A2588" s="2" t="str">
        <f>J2588&amp;"-"&amp;H2588</f>
        <v>S181-004-0027-Phase I</v>
      </c>
      <c r="B2588" s="2">
        <v>2587</v>
      </c>
      <c r="C2588" s="2" t="str">
        <f t="shared" si="40"/>
        <v>Joel</v>
      </c>
      <c r="D2588" s="2" t="s">
        <v>14781</v>
      </c>
      <c r="E2588" s="2" t="s">
        <v>14782</v>
      </c>
      <c r="F2588" s="2" t="s">
        <v>41</v>
      </c>
      <c r="G2588" s="2" t="s">
        <v>14783</v>
      </c>
      <c r="H2588" s="2" t="s">
        <v>43</v>
      </c>
      <c r="I2588" s="2" t="s">
        <v>44</v>
      </c>
      <c r="J2588" s="2" t="s">
        <v>14784</v>
      </c>
      <c r="K2588" s="2" t="s">
        <v>14785</v>
      </c>
      <c r="L2588" s="3" t="s">
        <v>14786</v>
      </c>
      <c r="M2588" s="3" t="s">
        <v>14787</v>
      </c>
      <c r="N2588" s="2" t="s">
        <v>14730</v>
      </c>
      <c r="O2588" s="4">
        <v>2018</v>
      </c>
      <c r="P2588" s="2" t="s">
        <v>14788</v>
      </c>
      <c r="Q2588" s="4">
        <v>2018</v>
      </c>
      <c r="R2588" s="5">
        <v>95202.42</v>
      </c>
      <c r="S2588" s="2" t="s">
        <v>14789</v>
      </c>
      <c r="T2588" s="2" t="s">
        <v>52</v>
      </c>
      <c r="U2588" s="2" t="s">
        <v>52</v>
      </c>
      <c r="V2588" s="2" t="s">
        <v>52</v>
      </c>
      <c r="W2588" s="4">
        <v>3</v>
      </c>
      <c r="Y2588" s="2" t="s">
        <v>14790</v>
      </c>
      <c r="AA2588" s="2" t="s">
        <v>14791</v>
      </c>
      <c r="AB2588" s="2" t="s">
        <v>450</v>
      </c>
      <c r="AC2588" s="2" t="s">
        <v>14792</v>
      </c>
      <c r="AD2588" s="2" t="s">
        <v>14793</v>
      </c>
      <c r="AF2588" s="2" t="s">
        <v>14794</v>
      </c>
      <c r="AG2588" s="2" t="s">
        <v>14795</v>
      </c>
      <c r="AH2588" s="2" t="s">
        <v>14796</v>
      </c>
      <c r="AJ2588" s="2" t="s">
        <v>14794</v>
      </c>
      <c r="AK2588" s="2" t="s">
        <v>14797</v>
      </c>
      <c r="AO2588" s="2" t="s">
        <v>14798</v>
      </c>
      <c r="AP2588" s="2" t="s">
        <v>14799</v>
      </c>
      <c r="AQ2588" s="2">
        <v>1</v>
      </c>
      <c r="AS2588" s="2">
        <v>1</v>
      </c>
    </row>
    <row r="2589" spans="1:45">
      <c r="A2589" s="2" t="str">
        <f>J2589&amp;"-"&amp;H2589</f>
        <v>T101-001-0010-Phase I</v>
      </c>
      <c r="B2589" s="2">
        <v>2588</v>
      </c>
      <c r="C2589" s="2" t="str">
        <f t="shared" si="40"/>
        <v>Joel</v>
      </c>
      <c r="D2589" s="2" t="s">
        <v>19336</v>
      </c>
      <c r="E2589" s="2" t="s">
        <v>19337</v>
      </c>
      <c r="F2589" s="2" t="s">
        <v>41</v>
      </c>
      <c r="G2589" s="2" t="s">
        <v>3856</v>
      </c>
      <c r="H2589" s="2" t="s">
        <v>43</v>
      </c>
      <c r="I2589" s="2" t="s">
        <v>44</v>
      </c>
      <c r="J2589" s="2" t="s">
        <v>19338</v>
      </c>
      <c r="K2589" s="2" t="s">
        <v>19339</v>
      </c>
      <c r="L2589" s="3" t="s">
        <v>19340</v>
      </c>
      <c r="M2589" s="3" t="s">
        <v>19341</v>
      </c>
      <c r="N2589" s="2" t="s">
        <v>19342</v>
      </c>
      <c r="O2589" s="4">
        <v>2010</v>
      </c>
      <c r="P2589" s="2" t="s">
        <v>19343</v>
      </c>
      <c r="Q2589" s="4">
        <v>2010</v>
      </c>
      <c r="R2589" s="5">
        <v>99997</v>
      </c>
      <c r="S2589" s="2" t="s">
        <v>19344</v>
      </c>
      <c r="T2589" s="2" t="s">
        <v>52</v>
      </c>
      <c r="U2589" s="2" t="s">
        <v>52</v>
      </c>
      <c r="V2589" s="2" t="s">
        <v>52</v>
      </c>
      <c r="W2589" s="4">
        <v>120</v>
      </c>
      <c r="X2589" s="2" t="s">
        <v>19345</v>
      </c>
      <c r="Y2589" s="2" t="s">
        <v>19346</v>
      </c>
      <c r="AA2589" s="2" t="s">
        <v>10038</v>
      </c>
      <c r="AB2589" s="2" t="s">
        <v>8661</v>
      </c>
      <c r="AC2589" s="2" t="s">
        <v>19347</v>
      </c>
      <c r="AD2589" s="2" t="s">
        <v>19348</v>
      </c>
      <c r="AE2589" s="2" t="s">
        <v>19349</v>
      </c>
      <c r="AF2589" s="2" t="s">
        <v>19350</v>
      </c>
      <c r="AG2589" s="2" t="s">
        <v>19351</v>
      </c>
      <c r="AH2589" s="2" t="s">
        <v>19352</v>
      </c>
      <c r="AI2589" s="2" t="s">
        <v>2573</v>
      </c>
      <c r="AJ2589" s="2" t="s">
        <v>19353</v>
      </c>
      <c r="AK2589" s="2" t="s">
        <v>19354</v>
      </c>
      <c r="AP2589" s="2" t="s">
        <v>19355</v>
      </c>
      <c r="AQ2589" s="2">
        <v>1</v>
      </c>
    </row>
    <row r="2590" spans="1:45">
      <c r="A2590" s="2" t="str">
        <f>J2590&amp;"-"&amp;H2590</f>
        <v>T152-005-0150-Phase I</v>
      </c>
      <c r="B2590" s="2">
        <v>2589</v>
      </c>
      <c r="C2590" s="2" t="str">
        <f t="shared" si="40"/>
        <v>Joel</v>
      </c>
      <c r="D2590" s="2" t="s">
        <v>5486</v>
      </c>
      <c r="E2590" s="2" t="s">
        <v>18202</v>
      </c>
      <c r="F2590" s="2" t="s">
        <v>41</v>
      </c>
      <c r="G2590" s="2" t="s">
        <v>3856</v>
      </c>
      <c r="H2590" s="2" t="s">
        <v>43</v>
      </c>
      <c r="I2590" s="2" t="s">
        <v>44</v>
      </c>
      <c r="J2590" s="2" t="s">
        <v>18203</v>
      </c>
      <c r="K2590" s="2" t="s">
        <v>18204</v>
      </c>
      <c r="L2590" s="3" t="s">
        <v>18205</v>
      </c>
      <c r="M2590" s="3" t="s">
        <v>18206</v>
      </c>
      <c r="N2590" s="2" t="s">
        <v>17340</v>
      </c>
      <c r="O2590" s="4">
        <v>2015</v>
      </c>
      <c r="P2590" s="2" t="s">
        <v>18207</v>
      </c>
      <c r="Q2590" s="4">
        <v>2016</v>
      </c>
      <c r="R2590" s="5">
        <v>148447</v>
      </c>
      <c r="S2590" s="2" t="s">
        <v>5491</v>
      </c>
      <c r="T2590" s="2" t="s">
        <v>52</v>
      </c>
      <c r="U2590" s="2" t="s">
        <v>52</v>
      </c>
      <c r="V2590" s="2" t="s">
        <v>52</v>
      </c>
      <c r="W2590" s="4">
        <v>69</v>
      </c>
      <c r="X2590" s="2" t="s">
        <v>12243</v>
      </c>
      <c r="Y2590" s="2" t="s">
        <v>12244</v>
      </c>
      <c r="AA2590" s="2" t="s">
        <v>870</v>
      </c>
      <c r="AB2590" s="2" t="s">
        <v>55</v>
      </c>
      <c r="AC2590" s="2" t="s">
        <v>5493</v>
      </c>
      <c r="AD2590" s="2" t="s">
        <v>18208</v>
      </c>
      <c r="AF2590" s="2" t="s">
        <v>18209</v>
      </c>
      <c r="AG2590" s="2" t="s">
        <v>18210</v>
      </c>
      <c r="AH2590" s="2" t="s">
        <v>18211</v>
      </c>
      <c r="AJ2590" s="2" t="s">
        <v>18212</v>
      </c>
      <c r="AK2590" s="2" t="s">
        <v>18213</v>
      </c>
      <c r="AO2590" s="2" t="s">
        <v>18214</v>
      </c>
      <c r="AP2590" s="2" t="s">
        <v>18215</v>
      </c>
      <c r="AQ2590" s="2">
        <v>1</v>
      </c>
    </row>
    <row r="2591" spans="1:45">
      <c r="A2591" s="2" t="str">
        <f>J2591&amp;"-"&amp;H2591</f>
        <v>T162-001-0036-Phase I</v>
      </c>
      <c r="B2591" s="2">
        <v>2590</v>
      </c>
      <c r="C2591" s="2" t="str">
        <f t="shared" si="40"/>
        <v>Joel</v>
      </c>
      <c r="D2591" s="2" t="s">
        <v>2319</v>
      </c>
      <c r="E2591" s="2" t="s">
        <v>16715</v>
      </c>
      <c r="F2591" s="2" t="s">
        <v>41</v>
      </c>
      <c r="G2591" s="2" t="s">
        <v>3856</v>
      </c>
      <c r="H2591" s="2" t="s">
        <v>43</v>
      </c>
      <c r="I2591" s="2" t="s">
        <v>44</v>
      </c>
      <c r="J2591" s="2" t="s">
        <v>16716</v>
      </c>
      <c r="K2591" s="2" t="s">
        <v>16717</v>
      </c>
      <c r="L2591" s="3" t="s">
        <v>16718</v>
      </c>
      <c r="M2591" s="3" t="s">
        <v>13558</v>
      </c>
      <c r="N2591" s="2" t="s">
        <v>16664</v>
      </c>
      <c r="O2591" s="4">
        <v>2016</v>
      </c>
      <c r="P2591" s="2" t="s">
        <v>12716</v>
      </c>
      <c r="Q2591" s="4">
        <v>2017</v>
      </c>
      <c r="R2591" s="5">
        <v>149979</v>
      </c>
      <c r="S2591" s="2" t="s">
        <v>2325</v>
      </c>
      <c r="T2591" s="2" t="s">
        <v>52</v>
      </c>
      <c r="U2591" s="2" t="s">
        <v>52</v>
      </c>
      <c r="V2591" s="2" t="s">
        <v>52</v>
      </c>
      <c r="W2591" s="4">
        <v>126</v>
      </c>
      <c r="X2591" s="2" t="s">
        <v>2326</v>
      </c>
      <c r="Y2591" s="2" t="s">
        <v>2327</v>
      </c>
      <c r="AA2591" s="2" t="s">
        <v>2328</v>
      </c>
      <c r="AB2591" s="2" t="s">
        <v>55</v>
      </c>
      <c r="AC2591" s="2" t="s">
        <v>2821</v>
      </c>
      <c r="AD2591" s="2" t="s">
        <v>2568</v>
      </c>
      <c r="AF2591" s="2" t="s">
        <v>2570</v>
      </c>
      <c r="AG2591" s="2" t="s">
        <v>2571</v>
      </c>
      <c r="AH2591" s="2" t="s">
        <v>16719</v>
      </c>
      <c r="AI2591" s="2" t="s">
        <v>12718</v>
      </c>
      <c r="AJ2591" s="2" t="s">
        <v>2570</v>
      </c>
      <c r="AK2591" s="2" t="s">
        <v>12719</v>
      </c>
      <c r="AO2591" s="2" t="s">
        <v>16720</v>
      </c>
      <c r="AP2591" s="2" t="s">
        <v>16721</v>
      </c>
      <c r="AQ2591" s="2">
        <v>1</v>
      </c>
    </row>
    <row r="2592" spans="1:45">
      <c r="A2592" s="2" t="str">
        <f>J2592&amp;"-"&amp;H2592</f>
        <v>T162-001-0109-Phase I</v>
      </c>
      <c r="B2592" s="2">
        <v>2591</v>
      </c>
      <c r="C2592" s="2" t="str">
        <f t="shared" si="40"/>
        <v>Joel</v>
      </c>
      <c r="D2592" s="2" t="s">
        <v>9384</v>
      </c>
      <c r="E2592" s="2" t="s">
        <v>16722</v>
      </c>
      <c r="F2592" s="2" t="s">
        <v>41</v>
      </c>
      <c r="G2592" s="2" t="s">
        <v>3856</v>
      </c>
      <c r="H2592" s="2" t="s">
        <v>43</v>
      </c>
      <c r="I2592" s="2" t="s">
        <v>44</v>
      </c>
      <c r="J2592" s="2" t="s">
        <v>16723</v>
      </c>
      <c r="K2592" s="2" t="s">
        <v>16724</v>
      </c>
      <c r="L2592" s="3" t="s">
        <v>16725</v>
      </c>
      <c r="M2592" s="3" t="s">
        <v>16726</v>
      </c>
      <c r="N2592" s="2" t="s">
        <v>16664</v>
      </c>
      <c r="O2592" s="4">
        <v>2016</v>
      </c>
      <c r="P2592" s="2" t="s">
        <v>12716</v>
      </c>
      <c r="Q2592" s="4">
        <v>2017</v>
      </c>
      <c r="R2592" s="5">
        <v>149965</v>
      </c>
      <c r="S2592" s="2" t="s">
        <v>9392</v>
      </c>
      <c r="T2592" s="2" t="s">
        <v>52</v>
      </c>
      <c r="U2592" s="2" t="s">
        <v>52</v>
      </c>
      <c r="V2592" s="2" t="s">
        <v>52</v>
      </c>
      <c r="W2592" s="4">
        <v>5</v>
      </c>
      <c r="Y2592" s="2" t="s">
        <v>16727</v>
      </c>
      <c r="AA2592" s="2" t="s">
        <v>718</v>
      </c>
      <c r="AB2592" s="2" t="s">
        <v>719</v>
      </c>
      <c r="AC2592" s="2" t="s">
        <v>16728</v>
      </c>
      <c r="AD2592" s="2" t="s">
        <v>16729</v>
      </c>
      <c r="AF2592" s="2" t="s">
        <v>16730</v>
      </c>
      <c r="AG2592" s="2" t="s">
        <v>16731</v>
      </c>
      <c r="AH2592" s="2" t="s">
        <v>16729</v>
      </c>
      <c r="AI2592" s="2" t="s">
        <v>1821</v>
      </c>
      <c r="AJ2592" s="2" t="s">
        <v>16730</v>
      </c>
      <c r="AK2592" s="2" t="s">
        <v>16731</v>
      </c>
      <c r="AO2592" s="2" t="s">
        <v>16732</v>
      </c>
      <c r="AP2592" s="2" t="s">
        <v>16733</v>
      </c>
      <c r="AQ2592" s="2">
        <v>1</v>
      </c>
    </row>
    <row r="2593" spans="1:44">
      <c r="A2593" s="2" t="str">
        <f>J2593&amp;"-"&amp;H2593</f>
        <v>T162-005-0084-Phase I</v>
      </c>
      <c r="B2593" s="2">
        <v>2592</v>
      </c>
      <c r="C2593" s="2" t="str">
        <f t="shared" si="40"/>
        <v>Joel</v>
      </c>
      <c r="D2593" s="2" t="s">
        <v>5486</v>
      </c>
      <c r="E2593" s="2" t="s">
        <v>17247</v>
      </c>
      <c r="F2593" s="2" t="s">
        <v>41</v>
      </c>
      <c r="G2593" s="2" t="s">
        <v>3856</v>
      </c>
      <c r="H2593" s="2" t="s">
        <v>43</v>
      </c>
      <c r="I2593" s="2" t="s">
        <v>44</v>
      </c>
      <c r="J2593" s="2" t="s">
        <v>17248</v>
      </c>
      <c r="K2593" s="2" t="s">
        <v>17249</v>
      </c>
      <c r="L2593" s="3" t="s">
        <v>17250</v>
      </c>
      <c r="M2593" s="3" t="s">
        <v>17251</v>
      </c>
      <c r="N2593" s="2" t="s">
        <v>16664</v>
      </c>
      <c r="O2593" s="4">
        <v>2016</v>
      </c>
      <c r="P2593" s="2" t="s">
        <v>17252</v>
      </c>
      <c r="Q2593" s="4">
        <v>2017</v>
      </c>
      <c r="R2593" s="5">
        <v>149999</v>
      </c>
      <c r="S2593" s="2" t="s">
        <v>5491</v>
      </c>
      <c r="T2593" s="2" t="s">
        <v>52</v>
      </c>
      <c r="U2593" s="2" t="s">
        <v>52</v>
      </c>
      <c r="V2593" s="2" t="s">
        <v>52</v>
      </c>
      <c r="W2593" s="4">
        <v>98</v>
      </c>
      <c r="X2593" s="2" t="s">
        <v>12243</v>
      </c>
      <c r="Y2593" s="2" t="s">
        <v>12244</v>
      </c>
      <c r="AA2593" s="2" t="s">
        <v>870</v>
      </c>
      <c r="AB2593" s="2" t="s">
        <v>55</v>
      </c>
      <c r="AC2593" s="2" t="s">
        <v>871</v>
      </c>
      <c r="AD2593" s="2" t="s">
        <v>17253</v>
      </c>
      <c r="AF2593" s="2" t="s">
        <v>17254</v>
      </c>
      <c r="AG2593" s="2" t="s">
        <v>17255</v>
      </c>
      <c r="AH2593" s="2" t="s">
        <v>17256</v>
      </c>
      <c r="AI2593" s="2" t="s">
        <v>2400</v>
      </c>
      <c r="AJ2593" s="2" t="s">
        <v>17257</v>
      </c>
      <c r="AK2593" s="2" t="s">
        <v>17258</v>
      </c>
      <c r="AO2593" s="2" t="s">
        <v>17259</v>
      </c>
      <c r="AP2593" s="2" t="s">
        <v>17260</v>
      </c>
      <c r="AQ2593" s="2">
        <v>1</v>
      </c>
    </row>
    <row r="2594" spans="1:44">
      <c r="A2594" s="2" t="str">
        <f>J2594&amp;"-"&amp;H2594</f>
        <v>T172-008-0029-Phase I</v>
      </c>
      <c r="B2594" s="2">
        <v>2593</v>
      </c>
      <c r="C2594" s="2" t="str">
        <f t="shared" si="40"/>
        <v>Joel</v>
      </c>
      <c r="D2594" s="2" t="s">
        <v>9433</v>
      </c>
      <c r="E2594" s="2" t="s">
        <v>21781</v>
      </c>
      <c r="F2594" s="2" t="s">
        <v>41</v>
      </c>
      <c r="G2594" s="2" t="s">
        <v>3856</v>
      </c>
      <c r="H2594" s="2" t="s">
        <v>43</v>
      </c>
      <c r="I2594" s="2" t="s">
        <v>44</v>
      </c>
      <c r="J2594" s="2" t="s">
        <v>22602</v>
      </c>
      <c r="K2594" s="2" t="s">
        <v>22603</v>
      </c>
      <c r="L2594" s="3" t="s">
        <v>14558</v>
      </c>
      <c r="M2594" s="3" t="s">
        <v>14495</v>
      </c>
      <c r="N2594" s="2" t="s">
        <v>13296</v>
      </c>
      <c r="O2594" s="4">
        <v>2017</v>
      </c>
      <c r="P2594" s="2" t="s">
        <v>21784</v>
      </c>
      <c r="Q2594" s="4">
        <v>2018</v>
      </c>
      <c r="R2594" s="5">
        <v>149952</v>
      </c>
      <c r="S2594" s="2" t="s">
        <v>9440</v>
      </c>
      <c r="T2594" s="2" t="s">
        <v>52</v>
      </c>
      <c r="U2594" s="2" t="s">
        <v>52</v>
      </c>
      <c r="V2594" s="2" t="s">
        <v>52</v>
      </c>
      <c r="W2594" s="4">
        <v>24</v>
      </c>
      <c r="Y2594" s="2" t="s">
        <v>21785</v>
      </c>
      <c r="AA2594" s="2" t="s">
        <v>678</v>
      </c>
      <c r="AB2594" s="2" t="s">
        <v>147</v>
      </c>
      <c r="AC2594" s="2" t="s">
        <v>679</v>
      </c>
      <c r="AD2594" s="2" t="s">
        <v>22604</v>
      </c>
      <c r="AF2594" s="2" t="s">
        <v>9444</v>
      </c>
      <c r="AG2594" s="2" t="s">
        <v>9445</v>
      </c>
      <c r="AH2594" s="2" t="s">
        <v>22605</v>
      </c>
      <c r="AJ2594" s="2" t="s">
        <v>9447</v>
      </c>
      <c r="AK2594" s="2" t="s">
        <v>9448</v>
      </c>
      <c r="AO2594" s="2" t="s">
        <v>21788</v>
      </c>
      <c r="AP2594" s="2" t="s">
        <v>22606</v>
      </c>
      <c r="AR2594" s="2">
        <v>1</v>
      </c>
    </row>
    <row r="2595" spans="1:44">
      <c r="A2595" s="2" t="str">
        <f>J2595&amp;"-"&amp;H2595</f>
        <v>T182-004-0050-Phase I</v>
      </c>
      <c r="B2595" s="2">
        <v>2594</v>
      </c>
      <c r="C2595" s="2" t="str">
        <f t="shared" si="40"/>
        <v>Joel</v>
      </c>
      <c r="D2595" s="2" t="s">
        <v>3854</v>
      </c>
      <c r="E2595" s="2" t="s">
        <v>3855</v>
      </c>
      <c r="F2595" s="2" t="s">
        <v>41</v>
      </c>
      <c r="G2595" s="2" t="s">
        <v>3856</v>
      </c>
      <c r="H2595" s="2" t="s">
        <v>43</v>
      </c>
      <c r="I2595" s="2" t="s">
        <v>44</v>
      </c>
      <c r="J2595" s="2" t="s">
        <v>10344</v>
      </c>
      <c r="K2595" s="2" t="s">
        <v>10345</v>
      </c>
      <c r="L2595" s="3" t="s">
        <v>8522</v>
      </c>
      <c r="M2595" s="3" t="s">
        <v>9551</v>
      </c>
      <c r="N2595" s="2" t="s">
        <v>1544</v>
      </c>
      <c r="O2595" s="4">
        <v>2018</v>
      </c>
      <c r="P2595" s="2" t="s">
        <v>3861</v>
      </c>
      <c r="Q2595" s="4">
        <v>2019</v>
      </c>
      <c r="R2595" s="5">
        <v>149895</v>
      </c>
      <c r="S2595" s="2" t="s">
        <v>3862</v>
      </c>
      <c r="T2595" s="2" t="s">
        <v>52</v>
      </c>
      <c r="U2595" s="2" t="s">
        <v>52</v>
      </c>
      <c r="V2595" s="2" t="s">
        <v>52</v>
      </c>
      <c r="W2595" s="4">
        <v>7</v>
      </c>
      <c r="X2595" s="2" t="s">
        <v>10346</v>
      </c>
      <c r="Y2595" s="2" t="s">
        <v>3863</v>
      </c>
      <c r="AA2595" s="2" t="s">
        <v>3211</v>
      </c>
      <c r="AB2595" s="2" t="s">
        <v>1571</v>
      </c>
      <c r="AC2595" s="2" t="s">
        <v>3864</v>
      </c>
      <c r="AD2595" s="2" t="s">
        <v>3865</v>
      </c>
      <c r="AF2595" s="2" t="s">
        <v>3866</v>
      </c>
      <c r="AG2595" s="2" t="s">
        <v>3867</v>
      </c>
      <c r="AH2595" s="2" t="s">
        <v>3868</v>
      </c>
      <c r="AI2595" s="2" t="s">
        <v>2826</v>
      </c>
      <c r="AJ2595" s="2" t="s">
        <v>10347</v>
      </c>
      <c r="AK2595" s="2" t="s">
        <v>3869</v>
      </c>
      <c r="AO2595" s="2" t="s">
        <v>10348</v>
      </c>
      <c r="AP2595" s="2" t="s">
        <v>10349</v>
      </c>
      <c r="AQ2595" s="2">
        <v>1</v>
      </c>
      <c r="AR2595" s="2">
        <v>1</v>
      </c>
    </row>
    <row r="2596" spans="1:44">
      <c r="A2596" s="2" t="str">
        <f>J2596&amp;"-"&amp;H2596</f>
        <v>T182-005-0049-Phase I</v>
      </c>
      <c r="B2596" s="2">
        <v>2595</v>
      </c>
      <c r="C2596" s="2" t="str">
        <f t="shared" si="40"/>
        <v>Joel</v>
      </c>
      <c r="D2596" s="2" t="s">
        <v>10350</v>
      </c>
      <c r="E2596" s="2" t="s">
        <v>10351</v>
      </c>
      <c r="F2596" s="2" t="s">
        <v>41</v>
      </c>
      <c r="G2596" s="2" t="s">
        <v>3856</v>
      </c>
      <c r="H2596" s="2" t="s">
        <v>43</v>
      </c>
      <c r="I2596" s="2" t="s">
        <v>44</v>
      </c>
      <c r="J2596" s="2" t="s">
        <v>10352</v>
      </c>
      <c r="K2596" s="2" t="s">
        <v>10353</v>
      </c>
      <c r="L2596" s="3" t="s">
        <v>10354</v>
      </c>
      <c r="M2596" s="3" t="s">
        <v>10355</v>
      </c>
      <c r="N2596" s="2" t="s">
        <v>1544</v>
      </c>
      <c r="O2596" s="4">
        <v>2018</v>
      </c>
      <c r="P2596" s="2" t="s">
        <v>3877</v>
      </c>
      <c r="Q2596" s="4">
        <v>2019</v>
      </c>
      <c r="R2596" s="5">
        <v>150000</v>
      </c>
      <c r="S2596" s="2" t="s">
        <v>10356</v>
      </c>
      <c r="T2596" s="2" t="s">
        <v>52</v>
      </c>
      <c r="U2596" s="2" t="s">
        <v>52</v>
      </c>
      <c r="V2596" s="2" t="s">
        <v>52</v>
      </c>
      <c r="W2596" s="4">
        <v>204</v>
      </c>
      <c r="X2596" s="2" t="s">
        <v>10357</v>
      </c>
      <c r="Y2596" s="2" t="s">
        <v>10358</v>
      </c>
      <c r="Z2596" s="2" t="s">
        <v>3738</v>
      </c>
      <c r="AA2596" s="2" t="s">
        <v>9658</v>
      </c>
      <c r="AB2596" s="2" t="s">
        <v>238</v>
      </c>
      <c r="AC2596" s="2" t="s">
        <v>10359</v>
      </c>
      <c r="AD2596" s="2" t="s">
        <v>10360</v>
      </c>
      <c r="AF2596" s="2" t="s">
        <v>10361</v>
      </c>
      <c r="AG2596" s="2" t="s">
        <v>10362</v>
      </c>
      <c r="AH2596" s="2" t="s">
        <v>10363</v>
      </c>
      <c r="AI2596" s="2" t="s">
        <v>10364</v>
      </c>
      <c r="AJ2596" s="2" t="s">
        <v>10365</v>
      </c>
      <c r="AK2596" s="2" t="s">
        <v>10366</v>
      </c>
      <c r="AO2596" s="2" t="s">
        <v>10367</v>
      </c>
      <c r="AP2596" s="2" t="s">
        <v>10368</v>
      </c>
      <c r="AQ2596" s="2">
        <v>1</v>
      </c>
    </row>
    <row r="2597" spans="1:44">
      <c r="A2597" s="2" t="str">
        <f>J2597&amp;"-"&amp;H2597</f>
        <v>T2-0338-Phase II</v>
      </c>
      <c r="B2597" s="2">
        <v>2596</v>
      </c>
      <c r="C2597" s="2" t="str">
        <f t="shared" si="40"/>
        <v>Joel</v>
      </c>
      <c r="D2597" s="2" t="s">
        <v>9433</v>
      </c>
      <c r="E2597" s="2" t="s">
        <v>21781</v>
      </c>
      <c r="F2597" s="2" t="s">
        <v>41</v>
      </c>
      <c r="G2597" s="2" t="s">
        <v>3856</v>
      </c>
      <c r="H2597" s="2" t="s">
        <v>250</v>
      </c>
      <c r="I2597" s="2" t="s">
        <v>44</v>
      </c>
      <c r="J2597" s="2" t="s">
        <v>21782</v>
      </c>
      <c r="K2597" s="2" t="s">
        <v>21783</v>
      </c>
      <c r="L2597" s="3" t="s">
        <v>4221</v>
      </c>
      <c r="M2597" s="3" t="s">
        <v>4222</v>
      </c>
      <c r="N2597" s="2" t="s">
        <v>10430</v>
      </c>
      <c r="O2597" s="4">
        <v>2017</v>
      </c>
      <c r="P2597" s="2" t="s">
        <v>21784</v>
      </c>
      <c r="Q2597" s="4">
        <v>2020</v>
      </c>
      <c r="R2597" s="5">
        <v>997873</v>
      </c>
      <c r="S2597" s="2" t="s">
        <v>9440</v>
      </c>
      <c r="T2597" s="2" t="s">
        <v>52</v>
      </c>
      <c r="U2597" s="2" t="s">
        <v>52</v>
      </c>
      <c r="V2597" s="2" t="s">
        <v>52</v>
      </c>
      <c r="W2597" s="4">
        <v>27</v>
      </c>
      <c r="Y2597" s="2" t="s">
        <v>21785</v>
      </c>
      <c r="AA2597" s="2" t="s">
        <v>678</v>
      </c>
      <c r="AB2597" s="2" t="s">
        <v>147</v>
      </c>
      <c r="AC2597" s="2" t="s">
        <v>679</v>
      </c>
      <c r="AD2597" s="2" t="s">
        <v>21786</v>
      </c>
      <c r="AF2597" s="2" t="s">
        <v>9444</v>
      </c>
      <c r="AG2597" s="2" t="s">
        <v>9445</v>
      </c>
      <c r="AH2597" s="2" t="s">
        <v>9446</v>
      </c>
      <c r="AI2597" s="2" t="s">
        <v>21787</v>
      </c>
      <c r="AJ2597" s="2" t="s">
        <v>9447</v>
      </c>
      <c r="AK2597" s="2" t="s">
        <v>9448</v>
      </c>
      <c r="AO2597" s="2" t="s">
        <v>21788</v>
      </c>
      <c r="AP2597" s="2" t="s">
        <v>21789</v>
      </c>
      <c r="AR2597" s="2">
        <v>1</v>
      </c>
    </row>
    <row r="2598" spans="1:44">
      <c r="A2598" s="2" t="str">
        <f>J2598&amp;"-"&amp;H2598</f>
        <v>T2-0400-Phase II</v>
      </c>
      <c r="B2598" s="2">
        <v>2597</v>
      </c>
      <c r="C2598" s="2" t="str">
        <f t="shared" si="40"/>
        <v>Joel</v>
      </c>
      <c r="D2598" s="2" t="s">
        <v>3854</v>
      </c>
      <c r="E2598" s="2" t="s">
        <v>3855</v>
      </c>
      <c r="F2598" s="2" t="s">
        <v>41</v>
      </c>
      <c r="G2598" s="2" t="s">
        <v>3856</v>
      </c>
      <c r="H2598" s="2" t="s">
        <v>250</v>
      </c>
      <c r="I2598" s="2" t="s">
        <v>44</v>
      </c>
      <c r="J2598" s="2" t="s">
        <v>3857</v>
      </c>
      <c r="K2598" s="2" t="s">
        <v>3858</v>
      </c>
      <c r="L2598" s="3" t="s">
        <v>3859</v>
      </c>
      <c r="M2598" s="3" t="s">
        <v>3860</v>
      </c>
      <c r="N2598" s="2" t="s">
        <v>1544</v>
      </c>
      <c r="O2598" s="4">
        <v>2018</v>
      </c>
      <c r="P2598" s="2" t="s">
        <v>3861</v>
      </c>
      <c r="Q2598" s="4">
        <v>2020</v>
      </c>
      <c r="R2598" s="5">
        <v>999287</v>
      </c>
      <c r="S2598" s="2" t="s">
        <v>3862</v>
      </c>
      <c r="T2598" s="2" t="s">
        <v>52</v>
      </c>
      <c r="U2598" s="2" t="s">
        <v>52</v>
      </c>
      <c r="V2598" s="2" t="s">
        <v>52</v>
      </c>
      <c r="W2598" s="4">
        <v>12</v>
      </c>
      <c r="Y2598" s="2" t="s">
        <v>3863</v>
      </c>
      <c r="AA2598" s="2" t="s">
        <v>3211</v>
      </c>
      <c r="AB2598" s="2" t="s">
        <v>1571</v>
      </c>
      <c r="AC2598" s="2" t="s">
        <v>3864</v>
      </c>
      <c r="AD2598" s="2" t="s">
        <v>3865</v>
      </c>
      <c r="AF2598" s="2" t="s">
        <v>3866</v>
      </c>
      <c r="AG2598" s="2" t="s">
        <v>3867</v>
      </c>
      <c r="AH2598" s="2" t="s">
        <v>3868</v>
      </c>
      <c r="AI2598" s="2" t="s">
        <v>2826</v>
      </c>
      <c r="AJ2598" s="2" t="s">
        <v>3866</v>
      </c>
      <c r="AK2598" s="2" t="s">
        <v>3869</v>
      </c>
      <c r="AO2598" s="2" t="s">
        <v>3870</v>
      </c>
      <c r="AP2598" s="2" t="s">
        <v>3871</v>
      </c>
      <c r="AQ2598" s="2">
        <v>1</v>
      </c>
    </row>
    <row r="2599" spans="1:44">
      <c r="A2599" s="2" t="str">
        <f>J2599&amp;"-"&amp;H2599</f>
        <v>T2-0411-Phase II</v>
      </c>
      <c r="B2599" s="2">
        <v>2598</v>
      </c>
      <c r="C2599" s="2" t="str">
        <f t="shared" si="40"/>
        <v>Joel</v>
      </c>
      <c r="D2599" s="2" t="s">
        <v>3872</v>
      </c>
      <c r="E2599" s="2" t="s">
        <v>3873</v>
      </c>
      <c r="F2599" s="2" t="s">
        <v>41</v>
      </c>
      <c r="G2599" s="2" t="s">
        <v>3856</v>
      </c>
      <c r="H2599" s="2" t="s">
        <v>250</v>
      </c>
      <c r="I2599" s="2" t="s">
        <v>44</v>
      </c>
      <c r="J2599" s="2" t="s">
        <v>3874</v>
      </c>
      <c r="K2599" s="2" t="s">
        <v>3875</v>
      </c>
      <c r="L2599" s="3" t="s">
        <v>1469</v>
      </c>
      <c r="M2599" s="3" t="s">
        <v>3876</v>
      </c>
      <c r="N2599" s="2" t="s">
        <v>1544</v>
      </c>
      <c r="O2599" s="4">
        <v>2018</v>
      </c>
      <c r="P2599" s="2" t="s">
        <v>3877</v>
      </c>
      <c r="Q2599" s="4">
        <v>2020</v>
      </c>
      <c r="R2599" s="5">
        <v>991917</v>
      </c>
      <c r="S2599" s="2" t="s">
        <v>3878</v>
      </c>
      <c r="T2599" s="2" t="s">
        <v>52</v>
      </c>
      <c r="U2599" s="2" t="s">
        <v>52</v>
      </c>
      <c r="V2599" s="2" t="s">
        <v>52</v>
      </c>
      <c r="W2599" s="4">
        <v>0</v>
      </c>
      <c r="Y2599" s="2" t="s">
        <v>3879</v>
      </c>
      <c r="AA2599" s="2" t="s">
        <v>651</v>
      </c>
      <c r="AB2599" s="2" t="s">
        <v>260</v>
      </c>
      <c r="AC2599" s="2" t="s">
        <v>3880</v>
      </c>
      <c r="AD2599" s="2" t="s">
        <v>3881</v>
      </c>
      <c r="AF2599" s="2" t="s">
        <v>3882</v>
      </c>
      <c r="AG2599" s="2" t="s">
        <v>3883</v>
      </c>
      <c r="AH2599" s="2" t="s">
        <v>3884</v>
      </c>
      <c r="AJ2599" s="2" t="s">
        <v>3885</v>
      </c>
      <c r="AK2599" s="2" t="s">
        <v>3886</v>
      </c>
      <c r="AO2599" s="2" t="s">
        <v>3887</v>
      </c>
      <c r="AP2599" s="2" t="s">
        <v>3888</v>
      </c>
      <c r="AQ2599" s="2">
        <v>1</v>
      </c>
    </row>
    <row r="2600" spans="1:44">
      <c r="A2600" s="2" t="str">
        <f>J2600&amp;"-"&amp;H2600</f>
        <v>U44NS108894-Phase I</v>
      </c>
      <c r="B2600" s="2">
        <v>2599</v>
      </c>
      <c r="C2600" s="2" t="str">
        <f t="shared" si="40"/>
        <v>Joel</v>
      </c>
      <c r="D2600" s="2" t="s">
        <v>14455</v>
      </c>
      <c r="E2600" s="2" t="s">
        <v>14456</v>
      </c>
      <c r="F2600" s="2" t="s">
        <v>2768</v>
      </c>
      <c r="G2600" s="2" t="s">
        <v>2955</v>
      </c>
      <c r="H2600" s="2" t="s">
        <v>43</v>
      </c>
      <c r="I2600" s="2" t="s">
        <v>44</v>
      </c>
      <c r="J2600" s="2" t="s">
        <v>14457</v>
      </c>
      <c r="K2600" s="2" t="s">
        <v>14458</v>
      </c>
      <c r="L2600" s="3" t="s">
        <v>13788</v>
      </c>
      <c r="M2600" s="3" t="s">
        <v>8536</v>
      </c>
      <c r="N2600" s="2" t="s">
        <v>12412</v>
      </c>
      <c r="O2600" s="4">
        <v>2018</v>
      </c>
      <c r="P2600" s="2" t="s">
        <v>3316</v>
      </c>
      <c r="Q2600" s="4">
        <v>2018</v>
      </c>
      <c r="R2600" s="5">
        <v>295974</v>
      </c>
      <c r="S2600" s="2" t="s">
        <v>14459</v>
      </c>
      <c r="T2600" s="2" t="s">
        <v>52</v>
      </c>
      <c r="U2600" s="2" t="s">
        <v>52</v>
      </c>
      <c r="V2600" s="2" t="s">
        <v>52</v>
      </c>
      <c r="W2600" s="4"/>
      <c r="Y2600" s="2" t="s">
        <v>14460</v>
      </c>
      <c r="AA2600" s="2" t="s">
        <v>1156</v>
      </c>
      <c r="AB2600" s="2" t="s">
        <v>238</v>
      </c>
      <c r="AC2600" s="2" t="s">
        <v>14461</v>
      </c>
      <c r="AD2600" s="2" t="s">
        <v>14462</v>
      </c>
      <c r="AF2600" s="2" t="s">
        <v>14463</v>
      </c>
      <c r="AG2600" s="2" t="s">
        <v>14464</v>
      </c>
      <c r="AH2600" s="2" t="s">
        <v>14462</v>
      </c>
      <c r="AJ2600" s="2" t="s">
        <v>14465</v>
      </c>
      <c r="AK2600" s="2" t="s">
        <v>14464</v>
      </c>
      <c r="AP2600" s="2" t="s">
        <v>14466</v>
      </c>
      <c r="AQ2600" s="2">
        <v>1</v>
      </c>
    </row>
  </sheetData>
  <sheetProtection formatCells="0" formatColumns="0" formatRows="0" insertColumns="0" insertRows="0" insertHyperlinks="0" deleteColumns="0" deleteRows="0" sort="0" autoFilter="0" pivotTables="0"/>
  <conditionalFormatting sqref="AP1:AP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CHOW EN YI CHRISTIAN</cp:lastModifiedBy>
  <dcterms:created xsi:type="dcterms:W3CDTF">2021-03-18T02:08:19Z</dcterms:created>
  <dcterms:modified xsi:type="dcterms:W3CDTF">2021-03-18T03:16:53Z</dcterms:modified>
  <cp:category/>
</cp:coreProperties>
</file>